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434DE2BA-4CF9-4175-9E23-6CA69C563ECB}" xr6:coauthVersionLast="47" xr6:coauthVersionMax="47" xr10:uidLastSave="{00000000-0000-0000-0000-000000000000}"/>
  <bookViews>
    <workbookView xWindow="28680" yWindow="-120" windowWidth="29040" windowHeight="15720" xr2:uid="{F59B5846-2BD8-4ED0-8D9B-CC4BC97A23F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4" i="1" l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P461" i="1"/>
  <c r="Q461" i="1" s="1"/>
  <c r="R461" i="1" s="1"/>
  <c r="S461" i="1" s="1"/>
  <c r="T461" i="1" s="1"/>
  <c r="U461" i="1" s="1"/>
  <c r="V461" i="1" s="1"/>
  <c r="W461" i="1" s="1"/>
  <c r="O461" i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U456" i="1"/>
  <c r="V456" i="1" s="1"/>
  <c r="W456" i="1" s="1"/>
  <c r="T456" i="1"/>
  <c r="N456" i="1"/>
  <c r="O456" i="1" s="1"/>
  <c r="P456" i="1" s="1"/>
  <c r="Q456" i="1" s="1"/>
  <c r="R456" i="1" s="1"/>
  <c r="S456" i="1" s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P450" i="1"/>
  <c r="Q450" i="1" s="1"/>
  <c r="R450" i="1" s="1"/>
  <c r="S450" i="1" s="1"/>
  <c r="T450" i="1" s="1"/>
  <c r="U450" i="1" s="1"/>
  <c r="V450" i="1" s="1"/>
  <c r="W450" i="1" s="1"/>
  <c r="O450" i="1"/>
  <c r="N450" i="1"/>
  <c r="P449" i="1"/>
  <c r="Q449" i="1" s="1"/>
  <c r="R449" i="1" s="1"/>
  <c r="S449" i="1" s="1"/>
  <c r="T449" i="1" s="1"/>
  <c r="U449" i="1" s="1"/>
  <c r="V449" i="1" s="1"/>
  <c r="W449" i="1" s="1"/>
  <c r="O449" i="1"/>
  <c r="N449" i="1"/>
  <c r="P448" i="1"/>
  <c r="Q448" i="1" s="1"/>
  <c r="R448" i="1" s="1"/>
  <c r="S448" i="1" s="1"/>
  <c r="T448" i="1" s="1"/>
  <c r="U448" i="1" s="1"/>
  <c r="V448" i="1" s="1"/>
  <c r="W448" i="1" s="1"/>
  <c r="N448" i="1"/>
  <c r="O448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P439" i="1"/>
  <c r="Q439" i="1" s="1"/>
  <c r="R439" i="1" s="1"/>
  <c r="S439" i="1" s="1"/>
  <c r="T439" i="1" s="1"/>
  <c r="U439" i="1" s="1"/>
  <c r="V439" i="1" s="1"/>
  <c r="W439" i="1" s="1"/>
  <c r="O439" i="1"/>
  <c r="N439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T433" i="1"/>
  <c r="U433" i="1" s="1"/>
  <c r="V433" i="1" s="1"/>
  <c r="W433" i="1" s="1"/>
  <c r="P433" i="1"/>
  <c r="Q433" i="1" s="1"/>
  <c r="R433" i="1" s="1"/>
  <c r="S433" i="1" s="1"/>
  <c r="N433" i="1"/>
  <c r="O433" i="1" s="1"/>
  <c r="R432" i="1"/>
  <c r="S432" i="1" s="1"/>
  <c r="T432" i="1" s="1"/>
  <c r="U432" i="1" s="1"/>
  <c r="V432" i="1" s="1"/>
  <c r="W432" i="1" s="1"/>
  <c r="O432" i="1"/>
  <c r="P432" i="1" s="1"/>
  <c r="Q432" i="1" s="1"/>
  <c r="N432" i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P428" i="1"/>
  <c r="Q428" i="1" s="1"/>
  <c r="R428" i="1" s="1"/>
  <c r="S428" i="1" s="1"/>
  <c r="T428" i="1" s="1"/>
  <c r="U428" i="1" s="1"/>
  <c r="V428" i="1" s="1"/>
  <c r="W428" i="1" s="1"/>
  <c r="O428" i="1"/>
  <c r="N428" i="1"/>
  <c r="P427" i="1"/>
  <c r="Q427" i="1" s="1"/>
  <c r="R427" i="1" s="1"/>
  <c r="S427" i="1" s="1"/>
  <c r="T427" i="1" s="1"/>
  <c r="U427" i="1" s="1"/>
  <c r="V427" i="1" s="1"/>
  <c r="W427" i="1" s="1"/>
  <c r="O427" i="1"/>
  <c r="N427" i="1"/>
  <c r="P425" i="1"/>
  <c r="Q425" i="1" s="1"/>
  <c r="R425" i="1" s="1"/>
  <c r="S425" i="1" s="1"/>
  <c r="T425" i="1" s="1"/>
  <c r="U425" i="1" s="1"/>
  <c r="V425" i="1" s="1"/>
  <c r="W425" i="1" s="1"/>
  <c r="N425" i="1"/>
  <c r="O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R421" i="1"/>
  <c r="S421" i="1" s="1"/>
  <c r="T421" i="1" s="1"/>
  <c r="U421" i="1" s="1"/>
  <c r="V421" i="1" s="1"/>
  <c r="W421" i="1" s="1"/>
  <c r="O421" i="1"/>
  <c r="P421" i="1" s="1"/>
  <c r="Q421" i="1" s="1"/>
  <c r="N421" i="1"/>
  <c r="T420" i="1"/>
  <c r="U420" i="1" s="1"/>
  <c r="V420" i="1" s="1"/>
  <c r="W420" i="1" s="1"/>
  <c r="O420" i="1"/>
  <c r="P420" i="1" s="1"/>
  <c r="Q420" i="1" s="1"/>
  <c r="R420" i="1" s="1"/>
  <c r="S420" i="1" s="1"/>
  <c r="N420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P417" i="1"/>
  <c r="Q417" i="1" s="1"/>
  <c r="R417" i="1" s="1"/>
  <c r="S417" i="1" s="1"/>
  <c r="T417" i="1" s="1"/>
  <c r="U417" i="1" s="1"/>
  <c r="V417" i="1" s="1"/>
  <c r="W417" i="1" s="1"/>
  <c r="O417" i="1"/>
  <c r="N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V413" i="1"/>
  <c r="W413" i="1" s="1"/>
  <c r="N413" i="1"/>
  <c r="O413" i="1" s="1"/>
  <c r="P413" i="1" s="1"/>
  <c r="Q413" i="1" s="1"/>
  <c r="R413" i="1" s="1"/>
  <c r="S413" i="1" s="1"/>
  <c r="T413" i="1" s="1"/>
  <c r="U413" i="1" s="1"/>
  <c r="U410" i="1"/>
  <c r="V410" i="1" s="1"/>
  <c r="W410" i="1" s="1"/>
  <c r="T410" i="1"/>
  <c r="N410" i="1"/>
  <c r="O410" i="1" s="1"/>
  <c r="P410" i="1" s="1"/>
  <c r="Q410" i="1" s="1"/>
  <c r="R410" i="1" s="1"/>
  <c r="S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R404" i="1"/>
  <c r="S404" i="1" s="1"/>
  <c r="T404" i="1" s="1"/>
  <c r="U404" i="1" s="1"/>
  <c r="V404" i="1" s="1"/>
  <c r="W404" i="1" s="1"/>
  <c r="P404" i="1"/>
  <c r="Q404" i="1" s="1"/>
  <c r="O404" i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O399" i="1"/>
  <c r="P399" i="1" s="1"/>
  <c r="Q399" i="1" s="1"/>
  <c r="R399" i="1" s="1"/>
  <c r="S399" i="1" s="1"/>
  <c r="T399" i="1" s="1"/>
  <c r="U399" i="1" s="1"/>
  <c r="V399" i="1" s="1"/>
  <c r="W399" i="1" s="1"/>
  <c r="N399" i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P395" i="1"/>
  <c r="Q395" i="1" s="1"/>
  <c r="R395" i="1" s="1"/>
  <c r="S395" i="1" s="1"/>
  <c r="T395" i="1" s="1"/>
  <c r="U395" i="1" s="1"/>
  <c r="V395" i="1" s="1"/>
  <c r="W395" i="1" s="1"/>
  <c r="O395" i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V391" i="1"/>
  <c r="W391" i="1" s="1"/>
  <c r="N391" i="1"/>
  <c r="O391" i="1" s="1"/>
  <c r="P391" i="1" s="1"/>
  <c r="Q391" i="1" s="1"/>
  <c r="R391" i="1" s="1"/>
  <c r="S391" i="1" s="1"/>
  <c r="T391" i="1" s="1"/>
  <c r="U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R389" i="1"/>
  <c r="S389" i="1" s="1"/>
  <c r="T389" i="1" s="1"/>
  <c r="U389" i="1" s="1"/>
  <c r="V389" i="1" s="1"/>
  <c r="W389" i="1" s="1"/>
  <c r="N389" i="1"/>
  <c r="O389" i="1" s="1"/>
  <c r="P389" i="1" s="1"/>
  <c r="Q389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S383" i="1"/>
  <c r="T383" i="1" s="1"/>
  <c r="U383" i="1" s="1"/>
  <c r="V383" i="1" s="1"/>
  <c r="W383" i="1" s="1"/>
  <c r="R383" i="1"/>
  <c r="P383" i="1"/>
  <c r="Q383" i="1" s="1"/>
  <c r="O383" i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Q380" i="1"/>
  <c r="R380" i="1" s="1"/>
  <c r="S380" i="1" s="1"/>
  <c r="T380" i="1" s="1"/>
  <c r="U380" i="1" s="1"/>
  <c r="V380" i="1" s="1"/>
  <c r="W380" i="1" s="1"/>
  <c r="P380" i="1"/>
  <c r="N380" i="1"/>
  <c r="O380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P373" i="1"/>
  <c r="Q373" i="1" s="1"/>
  <c r="R373" i="1" s="1"/>
  <c r="S373" i="1" s="1"/>
  <c r="T373" i="1" s="1"/>
  <c r="U373" i="1" s="1"/>
  <c r="V373" i="1" s="1"/>
  <c r="W373" i="1" s="1"/>
  <c r="O373" i="1"/>
  <c r="N373" i="1"/>
  <c r="S372" i="1"/>
  <c r="T372" i="1" s="1"/>
  <c r="U372" i="1" s="1"/>
  <c r="V372" i="1" s="1"/>
  <c r="W372" i="1" s="1"/>
  <c r="Q372" i="1"/>
  <c r="R372" i="1" s="1"/>
  <c r="P372" i="1"/>
  <c r="N372" i="1"/>
  <c r="O372" i="1" s="1"/>
  <c r="W371" i="1"/>
  <c r="V371" i="1"/>
  <c r="N371" i="1"/>
  <c r="O371" i="1" s="1"/>
  <c r="P371" i="1" s="1"/>
  <c r="Q371" i="1" s="1"/>
  <c r="R371" i="1" s="1"/>
  <c r="S371" i="1" s="1"/>
  <c r="T371" i="1" s="1"/>
  <c r="U371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U367" i="1"/>
  <c r="V367" i="1" s="1"/>
  <c r="W367" i="1" s="1"/>
  <c r="T367" i="1"/>
  <c r="N367" i="1"/>
  <c r="O367" i="1" s="1"/>
  <c r="P367" i="1" s="1"/>
  <c r="Q367" i="1" s="1"/>
  <c r="R367" i="1" s="1"/>
  <c r="S367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P364" i="1"/>
  <c r="Q364" i="1" s="1"/>
  <c r="R364" i="1" s="1"/>
  <c r="S364" i="1" s="1"/>
  <c r="T364" i="1" s="1"/>
  <c r="U364" i="1" s="1"/>
  <c r="V364" i="1" s="1"/>
  <c r="W364" i="1" s="1"/>
  <c r="O364" i="1"/>
  <c r="N364" i="1"/>
  <c r="R363" i="1"/>
  <c r="S363" i="1" s="1"/>
  <c r="T363" i="1" s="1"/>
  <c r="U363" i="1" s="1"/>
  <c r="V363" i="1" s="1"/>
  <c r="W363" i="1" s="1"/>
  <c r="P363" i="1"/>
  <c r="Q363" i="1" s="1"/>
  <c r="O363" i="1"/>
  <c r="N363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T358" i="1"/>
  <c r="U358" i="1" s="1"/>
  <c r="V358" i="1" s="1"/>
  <c r="W358" i="1" s="1"/>
  <c r="Q358" i="1"/>
  <c r="R358" i="1" s="1"/>
  <c r="S358" i="1" s="1"/>
  <c r="P358" i="1"/>
  <c r="N358" i="1"/>
  <c r="O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T356" i="1"/>
  <c r="U356" i="1" s="1"/>
  <c r="V356" i="1" s="1"/>
  <c r="W356" i="1" s="1"/>
  <c r="N356" i="1"/>
  <c r="O356" i="1" s="1"/>
  <c r="P356" i="1" s="1"/>
  <c r="Q356" i="1" s="1"/>
  <c r="R356" i="1" s="1"/>
  <c r="S356" i="1" s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P352" i="1"/>
  <c r="Q352" i="1" s="1"/>
  <c r="R352" i="1" s="1"/>
  <c r="S352" i="1" s="1"/>
  <c r="T352" i="1" s="1"/>
  <c r="U352" i="1" s="1"/>
  <c r="V352" i="1" s="1"/>
  <c r="W352" i="1" s="1"/>
  <c r="O352" i="1"/>
  <c r="N352" i="1"/>
  <c r="P350" i="1"/>
  <c r="Q350" i="1" s="1"/>
  <c r="R350" i="1" s="1"/>
  <c r="S350" i="1" s="1"/>
  <c r="T350" i="1" s="1"/>
  <c r="U350" i="1" s="1"/>
  <c r="V350" i="1" s="1"/>
  <c r="W350" i="1" s="1"/>
  <c r="N350" i="1"/>
  <c r="O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Q347" i="1"/>
  <c r="R347" i="1" s="1"/>
  <c r="S347" i="1" s="1"/>
  <c r="T347" i="1" s="1"/>
  <c r="U347" i="1" s="1"/>
  <c r="V347" i="1" s="1"/>
  <c r="W347" i="1" s="1"/>
  <c r="O347" i="1"/>
  <c r="P347" i="1" s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V343" i="1"/>
  <c r="W343" i="1" s="1"/>
  <c r="U343" i="1"/>
  <c r="Q343" i="1"/>
  <c r="R343" i="1" s="1"/>
  <c r="S343" i="1" s="1"/>
  <c r="T343" i="1" s="1"/>
  <c r="P343" i="1"/>
  <c r="O343" i="1"/>
  <c r="N343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Q339" i="1"/>
  <c r="R339" i="1" s="1"/>
  <c r="S339" i="1" s="1"/>
  <c r="T339" i="1" s="1"/>
  <c r="U339" i="1" s="1"/>
  <c r="V339" i="1" s="1"/>
  <c r="W339" i="1" s="1"/>
  <c r="P339" i="1"/>
  <c r="O339" i="1"/>
  <c r="N339" i="1"/>
  <c r="W338" i="1"/>
  <c r="N338" i="1"/>
  <c r="O338" i="1" s="1"/>
  <c r="P338" i="1" s="1"/>
  <c r="Q338" i="1" s="1"/>
  <c r="R338" i="1" s="1"/>
  <c r="S338" i="1" s="1"/>
  <c r="T338" i="1" s="1"/>
  <c r="U338" i="1" s="1"/>
  <c r="V338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V331" i="1"/>
  <c r="W331" i="1" s="1"/>
  <c r="S331" i="1"/>
  <c r="T331" i="1" s="1"/>
  <c r="U331" i="1" s="1"/>
  <c r="O331" i="1"/>
  <c r="P331" i="1" s="1"/>
  <c r="Q331" i="1" s="1"/>
  <c r="R331" i="1" s="1"/>
  <c r="N331" i="1"/>
  <c r="P330" i="1"/>
  <c r="Q330" i="1" s="1"/>
  <c r="R330" i="1" s="1"/>
  <c r="S330" i="1" s="1"/>
  <c r="T330" i="1" s="1"/>
  <c r="U330" i="1" s="1"/>
  <c r="V330" i="1" s="1"/>
  <c r="W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R327" i="1"/>
  <c r="S327" i="1" s="1"/>
  <c r="T327" i="1" s="1"/>
  <c r="U327" i="1" s="1"/>
  <c r="V327" i="1" s="1"/>
  <c r="W327" i="1" s="1"/>
  <c r="Q327" i="1"/>
  <c r="N327" i="1"/>
  <c r="O327" i="1" s="1"/>
  <c r="P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Q322" i="1"/>
  <c r="R322" i="1" s="1"/>
  <c r="S322" i="1" s="1"/>
  <c r="T322" i="1" s="1"/>
  <c r="U322" i="1" s="1"/>
  <c r="V322" i="1" s="1"/>
  <c r="W322" i="1" s="1"/>
  <c r="P322" i="1"/>
  <c r="O322" i="1"/>
  <c r="N322" i="1"/>
  <c r="R321" i="1"/>
  <c r="S321" i="1" s="1"/>
  <c r="T321" i="1" s="1"/>
  <c r="U321" i="1" s="1"/>
  <c r="V321" i="1" s="1"/>
  <c r="W321" i="1" s="1"/>
  <c r="O321" i="1"/>
  <c r="P321" i="1" s="1"/>
  <c r="Q321" i="1" s="1"/>
  <c r="N321" i="1"/>
  <c r="U320" i="1"/>
  <c r="V320" i="1" s="1"/>
  <c r="W320" i="1" s="1"/>
  <c r="N320" i="1"/>
  <c r="O320" i="1" s="1"/>
  <c r="P320" i="1" s="1"/>
  <c r="Q320" i="1" s="1"/>
  <c r="R320" i="1" s="1"/>
  <c r="S320" i="1" s="1"/>
  <c r="T320" i="1" s="1"/>
  <c r="P318" i="1"/>
  <c r="Q318" i="1" s="1"/>
  <c r="R318" i="1" s="1"/>
  <c r="S318" i="1" s="1"/>
  <c r="T318" i="1" s="1"/>
  <c r="U318" i="1" s="1"/>
  <c r="V318" i="1" s="1"/>
  <c r="W318" i="1" s="1"/>
  <c r="O318" i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P312" i="1"/>
  <c r="Q312" i="1" s="1"/>
  <c r="R312" i="1" s="1"/>
  <c r="S312" i="1" s="1"/>
  <c r="T312" i="1" s="1"/>
  <c r="U312" i="1" s="1"/>
  <c r="V312" i="1" s="1"/>
  <c r="W312" i="1" s="1"/>
  <c r="O312" i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P307" i="1"/>
  <c r="Q307" i="1" s="1"/>
  <c r="R307" i="1" s="1"/>
  <c r="S307" i="1" s="1"/>
  <c r="T307" i="1" s="1"/>
  <c r="U307" i="1" s="1"/>
  <c r="V307" i="1" s="1"/>
  <c r="W307" i="1" s="1"/>
  <c r="N307" i="1"/>
  <c r="O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P303" i="1"/>
  <c r="Q303" i="1" s="1"/>
  <c r="R303" i="1" s="1"/>
  <c r="S303" i="1" s="1"/>
  <c r="T303" i="1" s="1"/>
  <c r="U303" i="1" s="1"/>
  <c r="V303" i="1" s="1"/>
  <c r="W303" i="1" s="1"/>
  <c r="O303" i="1"/>
  <c r="N303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R300" i="1"/>
  <c r="S300" i="1" s="1"/>
  <c r="T300" i="1" s="1"/>
  <c r="U300" i="1" s="1"/>
  <c r="V300" i="1" s="1"/>
  <c r="W300" i="1" s="1"/>
  <c r="O300" i="1"/>
  <c r="P300" i="1" s="1"/>
  <c r="Q300" i="1" s="1"/>
  <c r="N300" i="1"/>
  <c r="U299" i="1"/>
  <c r="V299" i="1" s="1"/>
  <c r="W299" i="1" s="1"/>
  <c r="N299" i="1"/>
  <c r="O299" i="1" s="1"/>
  <c r="P299" i="1" s="1"/>
  <c r="Q299" i="1" s="1"/>
  <c r="R299" i="1" s="1"/>
  <c r="S299" i="1" s="1"/>
  <c r="T299" i="1" s="1"/>
  <c r="Q298" i="1"/>
  <c r="R298" i="1" s="1"/>
  <c r="S298" i="1" s="1"/>
  <c r="T298" i="1" s="1"/>
  <c r="U298" i="1" s="1"/>
  <c r="V298" i="1" s="1"/>
  <c r="W298" i="1" s="1"/>
  <c r="P298" i="1"/>
  <c r="N298" i="1"/>
  <c r="O298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Q295" i="1"/>
  <c r="R295" i="1" s="1"/>
  <c r="S295" i="1" s="1"/>
  <c r="T295" i="1" s="1"/>
  <c r="U295" i="1" s="1"/>
  <c r="V295" i="1" s="1"/>
  <c r="W295" i="1" s="1"/>
  <c r="N295" i="1"/>
  <c r="O295" i="1" s="1"/>
  <c r="P295" i="1" s="1"/>
  <c r="R294" i="1"/>
  <c r="S294" i="1" s="1"/>
  <c r="T294" i="1" s="1"/>
  <c r="U294" i="1" s="1"/>
  <c r="V294" i="1" s="1"/>
  <c r="W294" i="1" s="1"/>
  <c r="N294" i="1"/>
  <c r="O294" i="1" s="1"/>
  <c r="P294" i="1" s="1"/>
  <c r="Q294" i="1" s="1"/>
  <c r="T291" i="1"/>
  <c r="U291" i="1" s="1"/>
  <c r="V291" i="1" s="1"/>
  <c r="W291" i="1" s="1"/>
  <c r="N291" i="1"/>
  <c r="O291" i="1" s="1"/>
  <c r="P291" i="1" s="1"/>
  <c r="Q291" i="1" s="1"/>
  <c r="R291" i="1" s="1"/>
  <c r="S291" i="1" s="1"/>
  <c r="P290" i="1"/>
  <c r="Q290" i="1" s="1"/>
  <c r="R290" i="1" s="1"/>
  <c r="S290" i="1" s="1"/>
  <c r="T290" i="1" s="1"/>
  <c r="U290" i="1" s="1"/>
  <c r="V290" i="1" s="1"/>
  <c r="W290" i="1" s="1"/>
  <c r="O290" i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T287" i="1"/>
  <c r="U287" i="1" s="1"/>
  <c r="V287" i="1" s="1"/>
  <c r="W287" i="1" s="1"/>
  <c r="S287" i="1"/>
  <c r="Q287" i="1"/>
  <c r="R287" i="1" s="1"/>
  <c r="O287" i="1"/>
  <c r="P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P283" i="1"/>
  <c r="Q283" i="1" s="1"/>
  <c r="R283" i="1" s="1"/>
  <c r="S283" i="1" s="1"/>
  <c r="T283" i="1" s="1"/>
  <c r="U283" i="1" s="1"/>
  <c r="V283" i="1" s="1"/>
  <c r="W283" i="1" s="1"/>
  <c r="O283" i="1"/>
  <c r="N283" i="1"/>
  <c r="U282" i="1"/>
  <c r="V282" i="1" s="1"/>
  <c r="W282" i="1" s="1"/>
  <c r="N282" i="1"/>
  <c r="O282" i="1" s="1"/>
  <c r="P282" i="1" s="1"/>
  <c r="Q282" i="1" s="1"/>
  <c r="R282" i="1" s="1"/>
  <c r="S282" i="1" s="1"/>
  <c r="T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V278" i="1"/>
  <c r="W278" i="1" s="1"/>
  <c r="O278" i="1"/>
  <c r="P278" i="1" s="1"/>
  <c r="Q278" i="1" s="1"/>
  <c r="R278" i="1" s="1"/>
  <c r="S278" i="1" s="1"/>
  <c r="T278" i="1" s="1"/>
  <c r="U278" i="1" s="1"/>
  <c r="N278" i="1"/>
  <c r="P277" i="1"/>
  <c r="Q277" i="1" s="1"/>
  <c r="R277" i="1" s="1"/>
  <c r="S277" i="1" s="1"/>
  <c r="T277" i="1" s="1"/>
  <c r="U277" i="1" s="1"/>
  <c r="V277" i="1" s="1"/>
  <c r="W277" i="1" s="1"/>
  <c r="O277" i="1"/>
  <c r="N277" i="1"/>
  <c r="U275" i="1"/>
  <c r="V275" i="1" s="1"/>
  <c r="W275" i="1" s="1"/>
  <c r="N275" i="1"/>
  <c r="O275" i="1" s="1"/>
  <c r="P275" i="1" s="1"/>
  <c r="Q275" i="1" s="1"/>
  <c r="R275" i="1" s="1"/>
  <c r="S275" i="1" s="1"/>
  <c r="T275" i="1" s="1"/>
  <c r="T274" i="1"/>
  <c r="U274" i="1" s="1"/>
  <c r="V274" i="1" s="1"/>
  <c r="W274" i="1" s="1"/>
  <c r="N274" i="1"/>
  <c r="O274" i="1" s="1"/>
  <c r="P274" i="1" s="1"/>
  <c r="Q274" i="1" s="1"/>
  <c r="R274" i="1" s="1"/>
  <c r="S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P270" i="1"/>
  <c r="Q270" i="1" s="1"/>
  <c r="R270" i="1" s="1"/>
  <c r="S270" i="1" s="1"/>
  <c r="T270" i="1" s="1"/>
  <c r="U270" i="1" s="1"/>
  <c r="V270" i="1" s="1"/>
  <c r="W270" i="1" s="1"/>
  <c r="O270" i="1"/>
  <c r="N270" i="1"/>
  <c r="S269" i="1"/>
  <c r="T269" i="1" s="1"/>
  <c r="U269" i="1" s="1"/>
  <c r="V269" i="1" s="1"/>
  <c r="W269" i="1" s="1"/>
  <c r="N269" i="1"/>
  <c r="O269" i="1" s="1"/>
  <c r="P269" i="1" s="1"/>
  <c r="Q269" i="1" s="1"/>
  <c r="R269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S263" i="1"/>
  <c r="T263" i="1" s="1"/>
  <c r="U263" i="1" s="1"/>
  <c r="V263" i="1" s="1"/>
  <c r="W263" i="1" s="1"/>
  <c r="P263" i="1"/>
  <c r="Q263" i="1" s="1"/>
  <c r="R263" i="1" s="1"/>
  <c r="N263" i="1"/>
  <c r="O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S261" i="1"/>
  <c r="T261" i="1" s="1"/>
  <c r="U261" i="1" s="1"/>
  <c r="V261" i="1" s="1"/>
  <c r="W261" i="1" s="1"/>
  <c r="N261" i="1"/>
  <c r="O261" i="1" s="1"/>
  <c r="P261" i="1" s="1"/>
  <c r="Q261" i="1" s="1"/>
  <c r="R261" i="1" s="1"/>
  <c r="V259" i="1"/>
  <c r="W259" i="1" s="1"/>
  <c r="Q259" i="1"/>
  <c r="R259" i="1" s="1"/>
  <c r="S259" i="1" s="1"/>
  <c r="T259" i="1" s="1"/>
  <c r="U259" i="1" s="1"/>
  <c r="N259" i="1"/>
  <c r="O259" i="1" s="1"/>
  <c r="P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Q257" i="1"/>
  <c r="R257" i="1" s="1"/>
  <c r="S257" i="1" s="1"/>
  <c r="T257" i="1" s="1"/>
  <c r="U257" i="1" s="1"/>
  <c r="V257" i="1" s="1"/>
  <c r="W257" i="1" s="1"/>
  <c r="O257" i="1"/>
  <c r="P257" i="1" s="1"/>
  <c r="N257" i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W253" i="1"/>
  <c r="Q253" i="1"/>
  <c r="R253" i="1" s="1"/>
  <c r="S253" i="1" s="1"/>
  <c r="T253" i="1" s="1"/>
  <c r="U253" i="1" s="1"/>
  <c r="V253" i="1" s="1"/>
  <c r="P253" i="1"/>
  <c r="N253" i="1"/>
  <c r="O253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T250" i="1"/>
  <c r="U250" i="1" s="1"/>
  <c r="V250" i="1" s="1"/>
  <c r="W250" i="1" s="1"/>
  <c r="S250" i="1"/>
  <c r="Q250" i="1"/>
  <c r="R250" i="1" s="1"/>
  <c r="O250" i="1"/>
  <c r="P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P246" i="1"/>
  <c r="Q246" i="1" s="1"/>
  <c r="R246" i="1" s="1"/>
  <c r="S246" i="1" s="1"/>
  <c r="T246" i="1" s="1"/>
  <c r="U246" i="1" s="1"/>
  <c r="V246" i="1" s="1"/>
  <c r="W246" i="1" s="1"/>
  <c r="O246" i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S243" i="1"/>
  <c r="T243" i="1" s="1"/>
  <c r="U243" i="1" s="1"/>
  <c r="V243" i="1" s="1"/>
  <c r="W243" i="1" s="1"/>
  <c r="Q243" i="1"/>
  <c r="R243" i="1" s="1"/>
  <c r="O243" i="1"/>
  <c r="P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V241" i="1"/>
  <c r="W241" i="1" s="1"/>
  <c r="N241" i="1"/>
  <c r="O241" i="1" s="1"/>
  <c r="P241" i="1" s="1"/>
  <c r="Q241" i="1" s="1"/>
  <c r="R241" i="1" s="1"/>
  <c r="S241" i="1" s="1"/>
  <c r="T241" i="1" s="1"/>
  <c r="U241" i="1" s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R238" i="1"/>
  <c r="S238" i="1" s="1"/>
  <c r="T238" i="1" s="1"/>
  <c r="U238" i="1" s="1"/>
  <c r="V238" i="1" s="1"/>
  <c r="W238" i="1" s="1"/>
  <c r="Q238" i="1"/>
  <c r="O238" i="1"/>
  <c r="P238" i="1" s="1"/>
  <c r="N238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R229" i="1"/>
  <c r="S229" i="1" s="1"/>
  <c r="T229" i="1" s="1"/>
  <c r="U229" i="1" s="1"/>
  <c r="V229" i="1" s="1"/>
  <c r="W229" i="1" s="1"/>
  <c r="O229" i="1"/>
  <c r="P229" i="1" s="1"/>
  <c r="Q229" i="1" s="1"/>
  <c r="N229" i="1"/>
  <c r="P228" i="1"/>
  <c r="Q228" i="1" s="1"/>
  <c r="R228" i="1" s="1"/>
  <c r="S228" i="1" s="1"/>
  <c r="T228" i="1" s="1"/>
  <c r="U228" i="1" s="1"/>
  <c r="V228" i="1" s="1"/>
  <c r="W228" i="1" s="1"/>
  <c r="N228" i="1"/>
  <c r="O228" i="1" s="1"/>
  <c r="P225" i="1"/>
  <c r="Q225" i="1" s="1"/>
  <c r="R225" i="1" s="1"/>
  <c r="S225" i="1" s="1"/>
  <c r="T225" i="1" s="1"/>
  <c r="U225" i="1" s="1"/>
  <c r="V225" i="1" s="1"/>
  <c r="W225" i="1" s="1"/>
  <c r="O225" i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U223" i="1"/>
  <c r="V223" i="1" s="1"/>
  <c r="W223" i="1" s="1"/>
  <c r="P223" i="1"/>
  <c r="Q223" i="1" s="1"/>
  <c r="R223" i="1" s="1"/>
  <c r="S223" i="1" s="1"/>
  <c r="T223" i="1" s="1"/>
  <c r="O223" i="1"/>
  <c r="N223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R217" i="1"/>
  <c r="S217" i="1" s="1"/>
  <c r="T217" i="1" s="1"/>
  <c r="U217" i="1" s="1"/>
  <c r="V217" i="1" s="1"/>
  <c r="W217" i="1" s="1"/>
  <c r="P217" i="1"/>
  <c r="Q217" i="1" s="1"/>
  <c r="O217" i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R215" i="1"/>
  <c r="S215" i="1" s="1"/>
  <c r="T215" i="1" s="1"/>
  <c r="U215" i="1" s="1"/>
  <c r="V215" i="1" s="1"/>
  <c r="W215" i="1" s="1"/>
  <c r="Q215" i="1"/>
  <c r="P215" i="1"/>
  <c r="O215" i="1"/>
  <c r="N215" i="1"/>
  <c r="P213" i="1"/>
  <c r="Q213" i="1" s="1"/>
  <c r="R213" i="1" s="1"/>
  <c r="S213" i="1" s="1"/>
  <c r="T213" i="1" s="1"/>
  <c r="U213" i="1" s="1"/>
  <c r="V213" i="1" s="1"/>
  <c r="W213" i="1" s="1"/>
  <c r="N213" i="1"/>
  <c r="O213" i="1" s="1"/>
  <c r="S212" i="1"/>
  <c r="T212" i="1" s="1"/>
  <c r="U212" i="1" s="1"/>
  <c r="V212" i="1" s="1"/>
  <c r="W212" i="1" s="1"/>
  <c r="Q212" i="1"/>
  <c r="R212" i="1" s="1"/>
  <c r="P212" i="1"/>
  <c r="O212" i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S201" i="1"/>
  <c r="T201" i="1" s="1"/>
  <c r="U201" i="1" s="1"/>
  <c r="V201" i="1" s="1"/>
  <c r="W201" i="1" s="1"/>
  <c r="Q201" i="1"/>
  <c r="R201" i="1" s="1"/>
  <c r="P201" i="1"/>
  <c r="O201" i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R199" i="1"/>
  <c r="S199" i="1" s="1"/>
  <c r="T199" i="1" s="1"/>
  <c r="U199" i="1" s="1"/>
  <c r="V199" i="1" s="1"/>
  <c r="W199" i="1" s="1"/>
  <c r="P199" i="1"/>
  <c r="Q199" i="1" s="1"/>
  <c r="N199" i="1"/>
  <c r="O199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R196" i="1"/>
  <c r="S196" i="1" s="1"/>
  <c r="T196" i="1" s="1"/>
  <c r="U196" i="1" s="1"/>
  <c r="V196" i="1" s="1"/>
  <c r="W196" i="1" s="1"/>
  <c r="Q196" i="1"/>
  <c r="P196" i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S193" i="1"/>
  <c r="T193" i="1" s="1"/>
  <c r="U193" i="1" s="1"/>
  <c r="V193" i="1" s="1"/>
  <c r="W193" i="1" s="1"/>
  <c r="R193" i="1"/>
  <c r="Q193" i="1"/>
  <c r="P193" i="1"/>
  <c r="O193" i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T180" i="1"/>
  <c r="U180" i="1" s="1"/>
  <c r="V180" i="1" s="1"/>
  <c r="W180" i="1" s="1"/>
  <c r="P180" i="1"/>
  <c r="Q180" i="1" s="1"/>
  <c r="R180" i="1" s="1"/>
  <c r="S180" i="1" s="1"/>
  <c r="O180" i="1"/>
  <c r="N180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Q176" i="1"/>
  <c r="R176" i="1" s="1"/>
  <c r="S176" i="1" s="1"/>
  <c r="T176" i="1" s="1"/>
  <c r="U176" i="1" s="1"/>
  <c r="V176" i="1" s="1"/>
  <c r="W176" i="1" s="1"/>
  <c r="P176" i="1"/>
  <c r="O176" i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V169" i="1"/>
  <c r="W169" i="1" s="1"/>
  <c r="O169" i="1"/>
  <c r="P169" i="1" s="1"/>
  <c r="Q169" i="1" s="1"/>
  <c r="R169" i="1" s="1"/>
  <c r="S169" i="1" s="1"/>
  <c r="T169" i="1" s="1"/>
  <c r="U169" i="1" s="1"/>
  <c r="N169" i="1"/>
  <c r="Q168" i="1"/>
  <c r="R168" i="1" s="1"/>
  <c r="S168" i="1" s="1"/>
  <c r="T168" i="1" s="1"/>
  <c r="U168" i="1" s="1"/>
  <c r="V168" i="1" s="1"/>
  <c r="W168" i="1" s="1"/>
  <c r="P168" i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R159" i="1"/>
  <c r="S159" i="1" s="1"/>
  <c r="T159" i="1" s="1"/>
  <c r="U159" i="1" s="1"/>
  <c r="V159" i="1" s="1"/>
  <c r="W159" i="1" s="1"/>
  <c r="Q159" i="1"/>
  <c r="P159" i="1"/>
  <c r="O159" i="1"/>
  <c r="N159" i="1"/>
  <c r="O158" i="1"/>
  <c r="P158" i="1" s="1"/>
  <c r="Q158" i="1" s="1"/>
  <c r="R158" i="1" s="1"/>
  <c r="S158" i="1" s="1"/>
  <c r="T158" i="1" s="1"/>
  <c r="U158" i="1" s="1"/>
  <c r="V158" i="1" s="1"/>
  <c r="W158" i="1" s="1"/>
  <c r="N158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Q152" i="1"/>
  <c r="R152" i="1" s="1"/>
  <c r="S152" i="1" s="1"/>
  <c r="T152" i="1" s="1"/>
  <c r="U152" i="1" s="1"/>
  <c r="V152" i="1" s="1"/>
  <c r="W152" i="1" s="1"/>
  <c r="O152" i="1"/>
  <c r="P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W146" i="1"/>
  <c r="O146" i="1"/>
  <c r="P146" i="1" s="1"/>
  <c r="Q146" i="1" s="1"/>
  <c r="R146" i="1" s="1"/>
  <c r="S146" i="1" s="1"/>
  <c r="T146" i="1" s="1"/>
  <c r="U146" i="1" s="1"/>
  <c r="V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Q134" i="1"/>
  <c r="R134" i="1" s="1"/>
  <c r="S134" i="1" s="1"/>
  <c r="T134" i="1" s="1"/>
  <c r="U134" i="1" s="1"/>
  <c r="V134" i="1" s="1"/>
  <c r="W134" i="1" s="1"/>
  <c r="N134" i="1"/>
  <c r="O134" i="1" s="1"/>
  <c r="P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U132" i="1"/>
  <c r="V132" i="1" s="1"/>
  <c r="W132" i="1" s="1"/>
  <c r="N132" i="1"/>
  <c r="O132" i="1" s="1"/>
  <c r="P132" i="1" s="1"/>
  <c r="Q132" i="1" s="1"/>
  <c r="R132" i="1" s="1"/>
  <c r="S132" i="1" s="1"/>
  <c r="T132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S123" i="1"/>
  <c r="T123" i="1" s="1"/>
  <c r="U123" i="1" s="1"/>
  <c r="V123" i="1" s="1"/>
  <c r="W123" i="1" s="1"/>
  <c r="O123" i="1"/>
  <c r="P123" i="1" s="1"/>
  <c r="Q123" i="1" s="1"/>
  <c r="R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T118" i="1"/>
  <c r="U118" i="1" s="1"/>
  <c r="V118" i="1" s="1"/>
  <c r="W118" i="1" s="1"/>
  <c r="S118" i="1"/>
  <c r="P118" i="1"/>
  <c r="Q118" i="1" s="1"/>
  <c r="R118" i="1" s="1"/>
  <c r="O118" i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R114" i="1"/>
  <c r="S114" i="1" s="1"/>
  <c r="T114" i="1" s="1"/>
  <c r="U114" i="1" s="1"/>
  <c r="V114" i="1" s="1"/>
  <c r="W114" i="1" s="1"/>
  <c r="Q114" i="1"/>
  <c r="N114" i="1"/>
  <c r="O114" i="1" s="1"/>
  <c r="P114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U111" i="1"/>
  <c r="V111" i="1" s="1"/>
  <c r="W111" i="1" s="1"/>
  <c r="N111" i="1"/>
  <c r="O111" i="1" s="1"/>
  <c r="P111" i="1" s="1"/>
  <c r="Q111" i="1" s="1"/>
  <c r="R111" i="1" s="1"/>
  <c r="S111" i="1" s="1"/>
  <c r="T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S107" i="1"/>
  <c r="T107" i="1" s="1"/>
  <c r="U107" i="1" s="1"/>
  <c r="V107" i="1" s="1"/>
  <c r="W107" i="1" s="1"/>
  <c r="P107" i="1"/>
  <c r="Q107" i="1" s="1"/>
  <c r="R107" i="1" s="1"/>
  <c r="O107" i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S102" i="1"/>
  <c r="T102" i="1" s="1"/>
  <c r="U102" i="1" s="1"/>
  <c r="V102" i="1" s="1"/>
  <c r="W102" i="1" s="1"/>
  <c r="O102" i="1"/>
  <c r="P102" i="1" s="1"/>
  <c r="Q102" i="1" s="1"/>
  <c r="R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S97" i="1"/>
  <c r="T97" i="1" s="1"/>
  <c r="U97" i="1" s="1"/>
  <c r="V97" i="1" s="1"/>
  <c r="W97" i="1" s="1"/>
  <c r="O97" i="1"/>
  <c r="P97" i="1" s="1"/>
  <c r="Q97" i="1" s="1"/>
  <c r="R97" i="1" s="1"/>
  <c r="N97" i="1"/>
  <c r="P96" i="1"/>
  <c r="Q96" i="1" s="1"/>
  <c r="R96" i="1" s="1"/>
  <c r="S96" i="1" s="1"/>
  <c r="T96" i="1" s="1"/>
  <c r="U96" i="1" s="1"/>
  <c r="V96" i="1" s="1"/>
  <c r="W96" i="1" s="1"/>
  <c r="O96" i="1"/>
  <c r="N96" i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Q61" i="1"/>
  <c r="R61" i="1" s="1"/>
  <c r="S61" i="1" s="1"/>
  <c r="T61" i="1" s="1"/>
  <c r="U61" i="1" s="1"/>
  <c r="V61" i="1" s="1"/>
  <c r="W61" i="1" s="1"/>
  <c r="N61" i="1"/>
  <c r="O61" i="1" s="1"/>
  <c r="P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7" i="1"/>
  <c r="Q57" i="1" s="1"/>
  <c r="R57" i="1" s="1"/>
  <c r="S57" i="1" s="1"/>
  <c r="T57" i="1" s="1"/>
  <c r="U57" i="1" s="1"/>
  <c r="V57" i="1" s="1"/>
  <c r="W57" i="1" s="1"/>
  <c r="O57" i="1"/>
  <c r="N57" i="1"/>
  <c r="P54" i="1"/>
  <c r="Q54" i="1" s="1"/>
  <c r="R54" i="1" s="1"/>
  <c r="S54" i="1" s="1"/>
  <c r="T54" i="1" s="1"/>
  <c r="U54" i="1" s="1"/>
  <c r="V54" i="1" s="1"/>
  <c r="W54" i="1" s="1"/>
  <c r="O54" i="1"/>
  <c r="N54" i="1"/>
  <c r="O51" i="1"/>
  <c r="P51" i="1" s="1"/>
  <c r="Q51" i="1" s="1"/>
  <c r="R51" i="1" s="1"/>
  <c r="S51" i="1" s="1"/>
  <c r="T51" i="1" s="1"/>
  <c r="U51" i="1" s="1"/>
  <c r="V51" i="1" s="1"/>
  <c r="W51" i="1" s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P43" i="1"/>
  <c r="Q43" i="1" s="1"/>
  <c r="R43" i="1" s="1"/>
  <c r="S43" i="1" s="1"/>
  <c r="T43" i="1" s="1"/>
  <c r="U43" i="1" s="1"/>
  <c r="V43" i="1" s="1"/>
  <c r="W43" i="1" s="1"/>
  <c r="O43" i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<sst xmlns="http://schemas.openxmlformats.org/spreadsheetml/2006/main" count="3598" uniqueCount="131">
  <si>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</si>
  <si>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</si>
  <si>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</si>
  <si>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</si>
  <si>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</si>
  <si>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</si>
  <si>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</si>
  <si>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</si>
  <si>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</si>
  <si>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</si>
  <si>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</si>
  <si>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</si>
  <si>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</si>
  <si>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</si>
  <si>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</si>
  <si>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</si>
  <si>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Transportation Freight</t>
  </si>
  <si>
    <t>Service requested</t>
  </si>
  <si>
    <t>CIMS.CAN.QC.Transportation Freight</t>
  </si>
  <si>
    <t>k*tkm</t>
  </si>
  <si>
    <t>Service provided</t>
  </si>
  <si>
    <t>tkm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</si>
  <si>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</si>
  <si>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</si>
  <si>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</si>
  <si>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</si>
  <si>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</si>
  <si>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</si>
  <si>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</si>
  <si>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</si>
  <si>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</si>
  <si>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</si>
  <si>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CIMS.CAN.QC.Electricity</t>
  </si>
  <si>
    <t>Commercial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</si>
  <si>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</si>
  <si>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</si>
  <si>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</si>
  <si>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</si>
  <si>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</si>
  <si>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</si>
  <si>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</si>
  <si>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</si>
  <si>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</si>
  <si>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</si>
  <si>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</si>
  <si>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</si>
  <si>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</si>
  <si>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</si>
  <si>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CIMS.CAN.QC.Transportation Freight.Freight</t>
  </si>
  <si>
    <t>CIMS.CAN.QC.Transportation Freight.Off Road</t>
  </si>
  <si>
    <t>Freight</t>
  </si>
  <si>
    <t>Fixed Ratio</t>
  </si>
  <si>
    <t>CIMS.CAN.QC.Transportation Freight.Freight.Land</t>
  </si>
  <si>
    <t>CIMS.CAN.QC.Transportation Freight.Freight.Marine</t>
  </si>
  <si>
    <t>CIMS.CAN.QC.Transportation Freight.Freight.Air</t>
  </si>
  <si>
    <t>Land</t>
  </si>
  <si>
    <t>CIMS.CAN.QC.Transportation Freight.Freight.Land.Light Medium</t>
  </si>
  <si>
    <t>CIMS.CAN.QC.Transportation Freight.Freight.Land.Heavy</t>
  </si>
  <si>
    <t>Light Medium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</si>
  <si>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</si>
  <si>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</si>
  <si>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</si>
  <si>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</si>
  <si>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</si>
  <si>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</si>
  <si>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</si>
  <si>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</si>
  <si>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</si>
  <si>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</si>
  <si>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</si>
  <si>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CIMS.CAN.QC.Transportation Freight.Light Medium Truck Motors</t>
  </si>
  <si>
    <t>Heavy</t>
  </si>
  <si>
    <t>Rail</t>
  </si>
  <si>
    <t>CIMS.CAN.QC.Transportation Freight.Freight.Land.Heavy.Rail</t>
  </si>
  <si>
    <t>Trucks</t>
  </si>
  <si>
    <t>CIMS.CAN.QC.Transportation Freight.Freight.Land.Heavy.Trucks</t>
  </si>
  <si>
    <t>CIMS.CAN.QC.Transportation Freight.Rail type</t>
  </si>
  <si>
    <t>FOM</t>
  </si>
  <si>
    <t>$</t>
  </si>
  <si>
    <t>CIMS.CAN.QC.Transportation Freight.Heavy Truck Motors</t>
  </si>
  <si>
    <t>Marine</t>
  </si>
  <si>
    <t>Node Tech Compete</t>
  </si>
  <si>
    <t>Conventional</t>
  </si>
  <si>
    <t>CIMS.CAN.QC.Transportation Freight.Freight.Marine.Conventional</t>
  </si>
  <si>
    <t>Zero Emissions</t>
  </si>
  <si>
    <t>CIMS.CAN.QC.Transportation Freight.Freight.Marine.Zero Emissions</t>
  </si>
  <si>
    <t>Marine Diesel</t>
  </si>
  <si>
    <t>FCC</t>
  </si>
  <si>
    <t>GJ</t>
  </si>
  <si>
    <t>Marine Heavy Fuel</t>
  </si>
  <si>
    <t>Marine Diesel High Efficiency</t>
  </si>
  <si>
    <t>Marine Heavy Fuel High Efficiency</t>
  </si>
  <si>
    <t>Marine Diesel existing</t>
  </si>
  <si>
    <t>Marine Heavy Fuel existing</t>
  </si>
  <si>
    <t>Marine Hydrogen</t>
  </si>
  <si>
    <t>Marine Biodiesel</t>
  </si>
  <si>
    <t>Air</t>
  </si>
  <si>
    <t>Domestic</t>
  </si>
  <si>
    <t>International</t>
  </si>
  <si>
    <t>Off Road</t>
  </si>
  <si>
    <t>Discount rate_retrofit</t>
  </si>
  <si>
    <t>Diesel Std</t>
  </si>
  <si>
    <t>CIMS.CAN.QC.Transportation Freight.Diesel Fuel Service</t>
  </si>
  <si>
    <t>vkm</t>
  </si>
  <si>
    <t>Diesel Medium Efficiency</t>
  </si>
  <si>
    <t>Hydrogen</t>
  </si>
  <si>
    <t>Diesel High Efficiency</t>
  </si>
  <si>
    <t>Rail type</t>
  </si>
  <si>
    <t>CIMS.CAN.QC.Transportation Freight.Rail type.Conventional</t>
  </si>
  <si>
    <t>CIMS.CAN.QC.Transportation Freight.Rail type.Zero Emissions</t>
  </si>
  <si>
    <t>Rail existing</t>
  </si>
  <si>
    <t>Rail Std</t>
  </si>
  <si>
    <t>Rail High Efficiency</t>
  </si>
  <si>
    <t>Rail Hybrid Biodiesel</t>
  </si>
  <si>
    <t>Rail Hydrogen</t>
  </si>
  <si>
    <t>Rail Electric</t>
  </si>
  <si>
    <t>Light Medium Truck Motors</t>
  </si>
  <si>
    <t>Hybrid</t>
  </si>
  <si>
    <t>Electric</t>
  </si>
  <si>
    <t>Plug-in Hybrid</t>
  </si>
  <si>
    <t>Heavy Truck Motors</t>
  </si>
  <si>
    <t>Diesel Highest Efficiency</t>
  </si>
  <si>
    <t>Diesel Fuel Service</t>
  </si>
  <si>
    <t>Diesel Pure</t>
  </si>
  <si>
    <t>CIMS.CAN.QC.Transportation Freight.Diesel Blend</t>
  </si>
  <si>
    <t>Diesel 5% Biodiesel by Volume</t>
  </si>
  <si>
    <t>Diesel 10% Biodiesel by volume</t>
  </si>
  <si>
    <t>Diesel 2% Biodiesel by Volume</t>
  </si>
  <si>
    <t>Diesel Blend</t>
  </si>
  <si>
    <t>Diesel Consumption</t>
  </si>
  <si>
    <t>Biodiesel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</si>
</sst>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15EE-9C9F-467F-A0E4-418FF553E6DA}">
  <sheetPr codeName="Sheet1"/>
  <dimension ref="A1:X464"/>
  <sheetViews>
    <sheetView tabSelected="1" workbookViewId="0">
      <selection sqref="A1:X46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139733963.60704827</v>
      </c>
      <c r="N3">
        <f>INDEX([1]!freight_data,MATCH($A3&amp;$F3&amp;$G3&amp;$J3,[1]!freight_index,0),MATCH(N$2,[1]!freight_year,0))</f>
        <v>160036630.97854069</v>
      </c>
      <c r="O3">
        <f>INDEX([1]!freight_data,MATCH($A3&amp;$F3&amp;$G3&amp;$J3,[1]!freight_index,0),MATCH(O$2,[1]!freight_year,0))</f>
        <v>155056353.70254657</v>
      </c>
      <c r="P3">
        <f>INDEX([1]!freight_data,MATCH($A3&amp;$F3&amp;$G3&amp;$J3,[1]!freight_index,0),MATCH(P$2,[1]!freight_year,0))</f>
        <v>148515225.57137588</v>
      </c>
      <c r="Q3">
        <f>INDEX([1]!freight_data,MATCH($A3&amp;$F3&amp;$G3&amp;$J3,[1]!freight_index,0),MATCH(Q$2,[1]!freight_year,0))</f>
        <v>155174366.65806606</v>
      </c>
      <c r="R3">
        <f>INDEX([1]!freight_data,MATCH($A3&amp;$F3&amp;$G3&amp;$J3,[1]!freight_index,0),MATCH(R$2,[1]!freight_year,0))</f>
        <v>162756362.4072842</v>
      </c>
      <c r="S3">
        <f>INDEX([1]!freight_data,MATCH($A3&amp;$F3&amp;$G3&amp;$J3,[1]!freight_index,0),MATCH(S$2,[1]!freight_year,0))</f>
        <v>170910123.39582568</v>
      </c>
      <c r="T3">
        <f>INDEX([1]!freight_data,MATCH($A3&amp;$F3&amp;$G3&amp;$J3,[1]!freight_index,0),MATCH(T$2,[1]!freight_year,0))</f>
        <v>179681027.01128647</v>
      </c>
      <c r="U3">
        <f>INDEX([1]!freight_data,MATCH($A3&amp;$F3&amp;$G3&amp;$J3,[1]!freight_index,0),MATCH(U$2,[1]!freight_year,0))</f>
        <v>189118217.40244979</v>
      </c>
      <c r="V3">
        <f>INDEX([1]!freight_data,MATCH($A3&amp;$F3&amp;$G3&amp;$J3,[1]!freight_index,0),MATCH(V$2,[1]!freight_year,0))</f>
        <v>199274930.57157302</v>
      </c>
      <c r="W3">
        <f>INDEX([1]!freight_data,MATCH($A3&amp;$F3&amp;$G3&amp;$J3,[1]!freight_index,0),MATCH(W$2,[1]!freight_year,0))</f>
        <v>210208848.48198894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1.0718163890747374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1.0718163890747374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1.0515405394958841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1.1289819681637123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0.97570172423573776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1.0285256663899347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1.0193244438885203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1.0192972572354908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1.0211652396973716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1.0222938608793046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1.0225211915064827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IFERROR(INDEX([3]!FuelMult_JCIMS,MATCH($C14&amp;$D14&amp;$J14,[3]!FuelMult_JCIMS_Index,0),MATCH(M$2,$M$2:$W$2,0)),1)</f>
        <v>0.41035036594374935</v>
      </c>
      <c r="N14">
        <f>IFERROR(INDEX([3]!FuelMult_JCIMS,MATCH($C14&amp;$D14&amp;$J14,[3]!FuelMult_JCIMS_Index,0),MATCH(N$2,$M$2:$W$2,0)),1)</f>
        <v>0.47796147565761538</v>
      </c>
      <c r="O14">
        <f>IFERROR(INDEX([3]!FuelMult_JCIMS,MATCH($C14&amp;$D14&amp;$J14,[3]!FuelMult_JCIMS_Index,0),MATCH(O$2,$M$2:$W$2,0)),1)</f>
        <v>0.59161051796864494</v>
      </c>
      <c r="P14">
        <f>IFERROR(INDEX([3]!FuelMult_JCIMS,MATCH($C14&amp;$D14&amp;$J14,[3]!FuelMult_JCIMS_Index,0),MATCH(P$2,$M$2:$W$2,0)),1)</f>
        <v>0.64562665174257106</v>
      </c>
      <c r="Q14">
        <f>IFERROR(INDEX([3]!FuelMult_JCIMS,MATCH($C14&amp;$D14&amp;$J14,[3]!FuelMult_JCIMS_Index,0),MATCH(Q$2,$M$2:$W$2,0)),1)</f>
        <v>0.78898548518870748</v>
      </c>
      <c r="R14">
        <f>IFERROR(INDEX([3]!FuelMult_JCIMS,MATCH($C14&amp;$D14&amp;$J14,[3]!FuelMult_JCIMS_Index,0),MATCH(R$2,$M$2:$W$2,0)),1)</f>
        <v>0.86363252242307254</v>
      </c>
      <c r="S14">
        <f>IFERROR(INDEX([3]!FuelMult_JCIMS,MATCH($C14&amp;$D14&amp;$J14,[3]!FuelMult_JCIMS_Index,0),MATCH(S$2,$M$2:$W$2,0)),1)</f>
        <v>0.93139906321823795</v>
      </c>
      <c r="T14">
        <f>IFERROR(INDEX([3]!FuelMult_JCIMS,MATCH($C14&amp;$D14&amp;$J14,[3]!FuelMult_JCIMS_Index,0),MATCH(T$2,$M$2:$W$2,0)),1)</f>
        <v>1.0284276889456871</v>
      </c>
      <c r="U14">
        <f>IFERROR(INDEX([3]!FuelMult_JCIMS,MATCH($C14&amp;$D14&amp;$J14,[3]!FuelMult_JCIMS_Index,0),MATCH(U$2,$M$2:$W$2,0)),1)</f>
        <v>1.0651494379770543</v>
      </c>
      <c r="V14">
        <f>IFERROR(INDEX([3]!FuelMult_JCIMS,MATCH($C14&amp;$D14&amp;$J14,[3]!FuelMult_JCIMS_Index,0),MATCH(V$2,$M$2:$W$2,0)),1)</f>
        <v>1.0716864561884658</v>
      </c>
      <c r="W14">
        <f>IFERROR(INDEX([3]!FuelMult_JCIMS,MATCH($C14&amp;$D14&amp;$J14,[3]!FuelMult_JCIMS_Index,0),MATCH(W$2,$M$2:$W$2,0)),1)</f>
        <v>1.0846077762667337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1.0396506631535161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1.0396506631535161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1.0150573309191953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1.0830865903070361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0.98864807053468962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1.0257521142115522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1.0195216357763068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1.0218228984352669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1.0233992878724552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1.024420557482643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1.0250692349799793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IFERROR(INDEX([3]!FuelMult_JCIMS,MATCH($C17&amp;$D17&amp;$J17,[3]!FuelMult_JCIMS_Index,0),MATCH(M$2,$M$2:$W$2,0)),1)</f>
        <v>1.0595012890241369</v>
      </c>
      <c r="N17">
        <f>IFERROR(INDEX([3]!FuelMult_JCIMS,MATCH($C17&amp;$D17&amp;$J17,[3]!FuelMult_JCIMS_Index,0),MATCH(N$2,$M$2:$W$2,0)),1)</f>
        <v>1.0699444650177998</v>
      </c>
      <c r="O17">
        <f>IFERROR(INDEX([3]!FuelMult_JCIMS,MATCH($C17&amp;$D17&amp;$J17,[3]!FuelMult_JCIMS_Index,0),MATCH(O$2,$M$2:$W$2,0)),1)</f>
        <v>1.0119868681301378</v>
      </c>
      <c r="P17">
        <f>IFERROR(INDEX([3]!FuelMult_JCIMS,MATCH($C17&amp;$D17&amp;$J17,[3]!FuelMult_JCIMS_Index,0),MATCH(P$2,$M$2:$W$2,0)),1)</f>
        <v>1.0514922103635149</v>
      </c>
      <c r="Q17">
        <f>IFERROR(INDEX([3]!FuelMult_JCIMS,MATCH($C17&amp;$D17&amp;$J17,[3]!FuelMult_JCIMS_Index,0),MATCH(Q$2,$M$2:$W$2,0)),1)</f>
        <v>1.1786202410274755</v>
      </c>
      <c r="R17">
        <f>IFERROR(INDEX([3]!FuelMult_JCIMS,MATCH($C17&amp;$D17&amp;$J17,[3]!FuelMult_JCIMS_Index,0),MATCH(R$2,$M$2:$W$2,0)),1)</f>
        <v>1.2083074852790308</v>
      </c>
      <c r="S17">
        <f>IFERROR(INDEX([3]!FuelMult_JCIMS,MATCH($C17&amp;$D17&amp;$J17,[3]!FuelMult_JCIMS_Index,0),MATCH(S$2,$M$2:$W$2,0)),1)</f>
        <v>1.2477211953289598</v>
      </c>
      <c r="T17">
        <f>IFERROR(INDEX([3]!FuelMult_JCIMS,MATCH($C17&amp;$D17&amp;$J17,[3]!FuelMult_JCIMS_Index,0),MATCH(T$2,$M$2:$W$2,0)),1)</f>
        <v>1.3045138388946962</v>
      </c>
      <c r="U17">
        <f>IFERROR(INDEX([3]!FuelMult_JCIMS,MATCH($C17&amp;$D17&amp;$J17,[3]!FuelMult_JCIMS_Index,0),MATCH(U$2,$M$2:$W$2,0)),1)</f>
        <v>1.2953615487442249</v>
      </c>
      <c r="V17">
        <f>IFERROR(INDEX([3]!FuelMult_JCIMS,MATCH($C17&amp;$D17&amp;$J17,[3]!FuelMult_JCIMS_Index,0),MATCH(V$2,$M$2:$W$2,0)),1)</f>
        <v>1.2953615487442249</v>
      </c>
      <c r="W17">
        <f>IFERROR(INDEX([3]!FuelMult_JCIMS,MATCH($C17&amp;$D17&amp;$J17,[3]!FuelMult_JCIMS_Index,0),MATCH(W$2,$M$2:$W$2,0)),1)</f>
        <v>1.2953615487442249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21</v>
      </c>
      <c r="M27">
        <v>5.8937872000000002E-2</v>
      </c>
      <c r="N27">
        <v>5.8937872000000002E-2</v>
      </c>
      <c r="O27">
        <v>5.8937872000000002E-2</v>
      </c>
      <c r="P27">
        <v>5.8937872000000002E-2</v>
      </c>
      <c r="Q27">
        <v>5.8937872000000002E-2</v>
      </c>
      <c r="R27">
        <v>5.8937872000000002E-2</v>
      </c>
      <c r="S27">
        <v>5.8937872000000002E-2</v>
      </c>
      <c r="T27">
        <v>5.8937872000000002E-2</v>
      </c>
      <c r="U27">
        <v>5.8937872000000002E-2</v>
      </c>
      <c r="V27">
        <v>5.8937872000000002E-2</v>
      </c>
      <c r="W27">
        <v>5.8937872000000002E-2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20</v>
      </c>
      <c r="L28" t="s">
        <v>21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L30" t="s">
        <v>21</v>
      </c>
      <c r="M30">
        <v>0.59981279566968904</v>
      </c>
      <c r="N30">
        <v>0.63961915055756202</v>
      </c>
      <c r="O30">
        <v>0.62864828896435798</v>
      </c>
      <c r="P30">
        <v>0.62864828896435798</v>
      </c>
      <c r="Q30">
        <v>0.62864828896435798</v>
      </c>
      <c r="R30">
        <v>0.62864828896435798</v>
      </c>
      <c r="S30">
        <v>0.62864828896435798</v>
      </c>
      <c r="T30">
        <v>0.62864828896435798</v>
      </c>
      <c r="U30">
        <v>0.62864828896435798</v>
      </c>
      <c r="V30">
        <v>0.62864828896435798</v>
      </c>
      <c r="W30">
        <v>0.62864828896435798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53</v>
      </c>
      <c r="L31" t="s">
        <v>21</v>
      </c>
      <c r="M31">
        <v>0.399046606599819</v>
      </c>
      <c r="N31">
        <v>0.35822519127305802</v>
      </c>
      <c r="O31">
        <v>0.36920613796319401</v>
      </c>
      <c r="P31">
        <v>0.36920613796319401</v>
      </c>
      <c r="Q31">
        <v>0.36920613796319401</v>
      </c>
      <c r="R31">
        <v>0.36920613796319401</v>
      </c>
      <c r="S31">
        <v>0.36920613796319401</v>
      </c>
      <c r="T31">
        <v>0.36920613796319401</v>
      </c>
      <c r="U31">
        <v>0.36920613796319401</v>
      </c>
      <c r="V31">
        <v>0.36920613796319401</v>
      </c>
      <c r="W31">
        <v>0.36920613796319401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54</v>
      </c>
      <c r="L32" t="s">
        <v>21</v>
      </c>
      <c r="M32">
        <v>1.1405977304919099E-3</v>
      </c>
      <c r="N32">
        <v>2.1556581693798001E-3</v>
      </c>
      <c r="O32">
        <v>2.1455730724480601E-3</v>
      </c>
      <c r="P32">
        <v>2.1455730724480601E-3</v>
      </c>
      <c r="Q32">
        <v>2.1455730724480601E-3</v>
      </c>
      <c r="R32">
        <v>2.1455730724480601E-3</v>
      </c>
      <c r="S32">
        <v>2.1455730724480601E-3</v>
      </c>
      <c r="T32">
        <v>2.1455730724480601E-3</v>
      </c>
      <c r="U32">
        <v>2.1455730724480601E-3</v>
      </c>
      <c r="V32">
        <v>2.1455730724480601E-3</v>
      </c>
      <c r="W32">
        <v>2.1455730724480601E-3</v>
      </c>
    </row>
    <row r="33" spans="1:23" x14ac:dyDescent="0.25">
      <c r="A33" t="s">
        <v>52</v>
      </c>
      <c r="B33" t="s">
        <v>5</v>
      </c>
      <c r="C33" t="s">
        <v>15</v>
      </c>
      <c r="D33" t="s">
        <v>16</v>
      </c>
      <c r="E33" t="s">
        <v>55</v>
      </c>
      <c r="G33" t="s">
        <v>20</v>
      </c>
      <c r="L33" t="s">
        <v>21</v>
      </c>
    </row>
    <row r="34" spans="1:23" x14ac:dyDescent="0.25">
      <c r="A34" t="s">
        <v>52</v>
      </c>
      <c r="B34" t="s">
        <v>5</v>
      </c>
      <c r="C34" t="s">
        <v>15</v>
      </c>
      <c r="D34" t="s">
        <v>16</v>
      </c>
      <c r="E34" t="s">
        <v>55</v>
      </c>
      <c r="G34" t="s">
        <v>22</v>
      </c>
      <c r="H34" t="s">
        <v>51</v>
      </c>
    </row>
    <row r="35" spans="1:23" x14ac:dyDescent="0.25">
      <c r="A35" t="s">
        <v>52</v>
      </c>
      <c r="B35" t="s">
        <v>5</v>
      </c>
      <c r="C35" t="s">
        <v>15</v>
      </c>
      <c r="D35" t="s">
        <v>16</v>
      </c>
      <c r="E35" t="s">
        <v>55</v>
      </c>
      <c r="G35" t="s">
        <v>17</v>
      </c>
      <c r="J35" t="s">
        <v>56</v>
      </c>
      <c r="L35" t="s">
        <v>21</v>
      </c>
      <c r="M35">
        <v>9.7279556000000003E-2</v>
      </c>
      <c r="N35">
        <v>8.8524090999999999E-2</v>
      </c>
      <c r="O35">
        <v>0.08</v>
      </c>
      <c r="P35">
        <v>0.08</v>
      </c>
      <c r="Q35">
        <v>0.08</v>
      </c>
      <c r="R35">
        <v>0.08</v>
      </c>
      <c r="S35">
        <v>0.08</v>
      </c>
      <c r="T35">
        <v>0.08</v>
      </c>
      <c r="U35">
        <v>0.08</v>
      </c>
      <c r="V35">
        <v>0.08</v>
      </c>
      <c r="W35">
        <v>0.08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57</v>
      </c>
      <c r="L36" t="s">
        <v>21</v>
      </c>
      <c r="M36">
        <v>0.90272044399999996</v>
      </c>
      <c r="N36">
        <v>0.91147590899999997</v>
      </c>
      <c r="O36">
        <v>0.92</v>
      </c>
      <c r="P36">
        <v>0.92</v>
      </c>
      <c r="Q36">
        <v>0.92</v>
      </c>
      <c r="R36">
        <v>0.92</v>
      </c>
      <c r="S36">
        <v>0.92</v>
      </c>
      <c r="T36">
        <v>0.92</v>
      </c>
      <c r="U36">
        <v>0.92</v>
      </c>
      <c r="V36">
        <v>0.92</v>
      </c>
      <c r="W36">
        <v>0.92</v>
      </c>
    </row>
    <row r="37" spans="1:23" x14ac:dyDescent="0.25">
      <c r="A37" t="s">
        <v>56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21</v>
      </c>
    </row>
    <row r="38" spans="1:23" x14ac:dyDescent="0.25">
      <c r="A38" t="s">
        <v>56</v>
      </c>
      <c r="B38" t="s">
        <v>5</v>
      </c>
      <c r="C38" t="s">
        <v>15</v>
      </c>
      <c r="D38" t="s">
        <v>16</v>
      </c>
      <c r="E38" t="s">
        <v>58</v>
      </c>
      <c r="G38" t="s">
        <v>22</v>
      </c>
      <c r="H38" t="s">
        <v>59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58</v>
      </c>
      <c r="G39" t="s">
        <v>60</v>
      </c>
      <c r="L39" t="s">
        <v>61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58</v>
      </c>
      <c r="G40" t="s">
        <v>62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58</v>
      </c>
      <c r="F41" t="s">
        <v>58</v>
      </c>
      <c r="G41" t="s">
        <v>6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58</v>
      </c>
      <c r="F42" t="s">
        <v>58</v>
      </c>
      <c r="G42" t="s">
        <v>63</v>
      </c>
      <c r="L42" t="s">
        <v>64</v>
      </c>
      <c r="M42">
        <v>1950</v>
      </c>
      <c r="N42">
        <f t="shared" ref="N42:W44" si="1">M42</f>
        <v>1950</v>
      </c>
      <c r="O42">
        <f t="shared" si="1"/>
        <v>1950</v>
      </c>
      <c r="P42">
        <f t="shared" si="1"/>
        <v>1950</v>
      </c>
      <c r="Q42">
        <f t="shared" si="1"/>
        <v>1950</v>
      </c>
      <c r="R42">
        <f t="shared" si="1"/>
        <v>1950</v>
      </c>
      <c r="S42">
        <f t="shared" si="1"/>
        <v>1950</v>
      </c>
      <c r="T42">
        <f t="shared" si="1"/>
        <v>1950</v>
      </c>
      <c r="U42">
        <f t="shared" si="1"/>
        <v>1950</v>
      </c>
      <c r="V42">
        <f t="shared" si="1"/>
        <v>1950</v>
      </c>
      <c r="W42">
        <f t="shared" si="1"/>
        <v>1950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58</v>
      </c>
      <c r="F43" t="s">
        <v>58</v>
      </c>
      <c r="G43" t="s">
        <v>65</v>
      </c>
      <c r="L43" t="s">
        <v>64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58</v>
      </c>
      <c r="F44" t="s">
        <v>58</v>
      </c>
      <c r="G44" t="s">
        <v>66</v>
      </c>
      <c r="L44" t="s">
        <v>67</v>
      </c>
      <c r="M44">
        <v>16</v>
      </c>
      <c r="N44">
        <f t="shared" si="1"/>
        <v>16</v>
      </c>
      <c r="O44">
        <f t="shared" si="1"/>
        <v>16</v>
      </c>
      <c r="P44">
        <f t="shared" si="1"/>
        <v>16</v>
      </c>
      <c r="Q44">
        <f t="shared" si="1"/>
        <v>16</v>
      </c>
      <c r="R44">
        <f t="shared" si="1"/>
        <v>16</v>
      </c>
      <c r="S44">
        <f t="shared" si="1"/>
        <v>16</v>
      </c>
      <c r="T44">
        <f t="shared" si="1"/>
        <v>16</v>
      </c>
      <c r="U44">
        <f t="shared" si="1"/>
        <v>16</v>
      </c>
      <c r="V44">
        <f t="shared" si="1"/>
        <v>16</v>
      </c>
      <c r="W44">
        <f t="shared" si="1"/>
        <v>16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58</v>
      </c>
      <c r="F45" t="s">
        <v>58</v>
      </c>
      <c r="G45" t="s">
        <v>68</v>
      </c>
      <c r="L45" t="s">
        <v>61</v>
      </c>
      <c r="M45">
        <v>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58</v>
      </c>
      <c r="F46" t="s">
        <v>58</v>
      </c>
      <c r="G46" t="s">
        <v>69</v>
      </c>
      <c r="L46" t="s">
        <v>21</v>
      </c>
      <c r="M46">
        <v>1</v>
      </c>
      <c r="N46">
        <f t="shared" ref="N46:W47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58</v>
      </c>
      <c r="F47" t="s">
        <v>58</v>
      </c>
      <c r="G47" t="s">
        <v>17</v>
      </c>
      <c r="J47" t="s">
        <v>70</v>
      </c>
      <c r="L47" t="s">
        <v>21</v>
      </c>
      <c r="M47"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71</v>
      </c>
      <c r="G48" t="s">
        <v>20</v>
      </c>
      <c r="L48" t="s">
        <v>21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71</v>
      </c>
      <c r="G49" t="s">
        <v>22</v>
      </c>
      <c r="H49" t="s">
        <v>59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71</v>
      </c>
      <c r="G50" t="s">
        <v>60</v>
      </c>
      <c r="L50" t="s">
        <v>61</v>
      </c>
      <c r="M50">
        <v>0.25</v>
      </c>
      <c r="N50">
        <f t="shared" ref="N50:W51" si="3">M50</f>
        <v>0.25</v>
      </c>
      <c r="O50">
        <f t="shared" si="3"/>
        <v>0.25</v>
      </c>
      <c r="P50">
        <f t="shared" si="3"/>
        <v>0.25</v>
      </c>
      <c r="Q50">
        <f t="shared" si="3"/>
        <v>0.25</v>
      </c>
      <c r="R50">
        <f t="shared" si="3"/>
        <v>0.25</v>
      </c>
      <c r="S50">
        <f t="shared" si="3"/>
        <v>0.25</v>
      </c>
      <c r="T50">
        <f t="shared" si="3"/>
        <v>0.25</v>
      </c>
      <c r="U50">
        <f t="shared" si="3"/>
        <v>0.25</v>
      </c>
      <c r="V50">
        <f t="shared" si="3"/>
        <v>0.25</v>
      </c>
      <c r="W50">
        <f t="shared" si="3"/>
        <v>0.25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71</v>
      </c>
      <c r="G51" t="s">
        <v>62</v>
      </c>
      <c r="M51">
        <v>6</v>
      </c>
      <c r="N51">
        <f t="shared" si="3"/>
        <v>6</v>
      </c>
      <c r="O51">
        <f t="shared" si="3"/>
        <v>6</v>
      </c>
      <c r="P51">
        <f t="shared" si="3"/>
        <v>6</v>
      </c>
      <c r="Q51">
        <f t="shared" si="3"/>
        <v>6</v>
      </c>
      <c r="R51">
        <f t="shared" si="3"/>
        <v>6</v>
      </c>
      <c r="S51">
        <f t="shared" si="3"/>
        <v>6</v>
      </c>
      <c r="T51">
        <f t="shared" si="3"/>
        <v>6</v>
      </c>
      <c r="U51">
        <f t="shared" si="3"/>
        <v>6</v>
      </c>
      <c r="V51">
        <f t="shared" si="3"/>
        <v>6</v>
      </c>
      <c r="W51">
        <f t="shared" si="3"/>
        <v>6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71</v>
      </c>
      <c r="F52" t="s">
        <v>72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71</v>
      </c>
      <c r="F53" t="s">
        <v>72</v>
      </c>
      <c r="G53" t="s">
        <v>68</v>
      </c>
      <c r="L53" t="s">
        <v>61</v>
      </c>
      <c r="M53">
        <v>0.56799999999999995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71</v>
      </c>
      <c r="F54" t="s">
        <v>72</v>
      </c>
      <c r="G54" t="s">
        <v>17</v>
      </c>
      <c r="J54" t="s">
        <v>73</v>
      </c>
      <c r="L54" t="s">
        <v>21</v>
      </c>
      <c r="M54">
        <v>1</v>
      </c>
      <c r="N54">
        <f t="shared" ref="N54:W54" si="4">M54</f>
        <v>1</v>
      </c>
      <c r="O54">
        <f t="shared" si="4"/>
        <v>1</v>
      </c>
      <c r="P54">
        <f t="shared" si="4"/>
        <v>1</v>
      </c>
      <c r="Q54">
        <f t="shared" si="4"/>
        <v>1</v>
      </c>
      <c r="R54">
        <f t="shared" si="4"/>
        <v>1</v>
      </c>
      <c r="S54">
        <f t="shared" si="4"/>
        <v>1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71</v>
      </c>
      <c r="F55" t="s">
        <v>74</v>
      </c>
      <c r="G55" t="s">
        <v>6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71</v>
      </c>
      <c r="F56" t="s">
        <v>74</v>
      </c>
      <c r="G56" t="s">
        <v>68</v>
      </c>
      <c r="L56" t="s">
        <v>61</v>
      </c>
      <c r="M56">
        <v>0.432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71</v>
      </c>
      <c r="F57" t="s">
        <v>74</v>
      </c>
      <c r="G57" t="s">
        <v>17</v>
      </c>
      <c r="J57" t="s">
        <v>75</v>
      </c>
      <c r="L57" t="s">
        <v>21</v>
      </c>
      <c r="M57">
        <v>1</v>
      </c>
      <c r="N57">
        <f t="shared" ref="N57:W57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73</v>
      </c>
      <c r="B58" t="s">
        <v>5</v>
      </c>
      <c r="C58" t="s">
        <v>15</v>
      </c>
      <c r="D58" t="s">
        <v>16</v>
      </c>
      <c r="E58" t="s">
        <v>72</v>
      </c>
      <c r="G58" t="s">
        <v>20</v>
      </c>
      <c r="L58" t="s">
        <v>21</v>
      </c>
    </row>
    <row r="59" spans="1:23" x14ac:dyDescent="0.25">
      <c r="A59" t="s">
        <v>73</v>
      </c>
      <c r="B59" t="s">
        <v>5</v>
      </c>
      <c r="C59" t="s">
        <v>15</v>
      </c>
      <c r="D59" t="s">
        <v>16</v>
      </c>
      <c r="E59" t="s">
        <v>72</v>
      </c>
      <c r="G59" t="s">
        <v>22</v>
      </c>
      <c r="H59" t="s">
        <v>59</v>
      </c>
    </row>
    <row r="60" spans="1:23" x14ac:dyDescent="0.25">
      <c r="A60" t="s">
        <v>73</v>
      </c>
      <c r="B60" t="s">
        <v>5</v>
      </c>
      <c r="C60" t="s">
        <v>15</v>
      </c>
      <c r="D60" t="s">
        <v>16</v>
      </c>
      <c r="E60" t="s">
        <v>72</v>
      </c>
      <c r="G60" t="s">
        <v>60</v>
      </c>
      <c r="L60" t="s">
        <v>61</v>
      </c>
      <c r="M60">
        <v>0.25</v>
      </c>
      <c r="N60">
        <f t="shared" ref="N60:W61" si="6">M60</f>
        <v>0.25</v>
      </c>
      <c r="O60">
        <f t="shared" si="6"/>
        <v>0.25</v>
      </c>
      <c r="P60">
        <f t="shared" si="6"/>
        <v>0.25</v>
      </c>
      <c r="Q60">
        <f t="shared" si="6"/>
        <v>0.25</v>
      </c>
      <c r="R60">
        <f t="shared" si="6"/>
        <v>0.25</v>
      </c>
      <c r="S60">
        <f t="shared" si="6"/>
        <v>0.25</v>
      </c>
      <c r="T60">
        <f t="shared" si="6"/>
        <v>0.25</v>
      </c>
      <c r="U60">
        <f t="shared" si="6"/>
        <v>0.25</v>
      </c>
      <c r="V60">
        <f t="shared" si="6"/>
        <v>0.25</v>
      </c>
      <c r="W60">
        <f t="shared" si="6"/>
        <v>0.25</v>
      </c>
    </row>
    <row r="61" spans="1:23" x14ac:dyDescent="0.25">
      <c r="A61" t="s">
        <v>73</v>
      </c>
      <c r="B61" t="s">
        <v>5</v>
      </c>
      <c r="C61" t="s">
        <v>15</v>
      </c>
      <c r="D61" t="s">
        <v>16</v>
      </c>
      <c r="E61" t="s">
        <v>72</v>
      </c>
      <c r="G61" t="s">
        <v>62</v>
      </c>
      <c r="M61">
        <v>6</v>
      </c>
      <c r="N61">
        <f t="shared" si="6"/>
        <v>6</v>
      </c>
      <c r="O61">
        <f t="shared" si="6"/>
        <v>6</v>
      </c>
      <c r="P61">
        <f t="shared" si="6"/>
        <v>6</v>
      </c>
      <c r="Q61">
        <f t="shared" si="6"/>
        <v>6</v>
      </c>
      <c r="R61">
        <f t="shared" si="6"/>
        <v>6</v>
      </c>
      <c r="S61">
        <f t="shared" si="6"/>
        <v>6</v>
      </c>
      <c r="T61">
        <f t="shared" si="6"/>
        <v>6</v>
      </c>
      <c r="U61">
        <f t="shared" si="6"/>
        <v>6</v>
      </c>
      <c r="V61">
        <f t="shared" si="6"/>
        <v>6</v>
      </c>
      <c r="W61">
        <f t="shared" si="6"/>
        <v>6</v>
      </c>
    </row>
    <row r="62" spans="1:23" x14ac:dyDescent="0.25">
      <c r="A62" t="s">
        <v>73</v>
      </c>
      <c r="B62" t="s">
        <v>5</v>
      </c>
      <c r="C62" t="s">
        <v>15</v>
      </c>
      <c r="D62" t="s">
        <v>16</v>
      </c>
      <c r="E62" t="s">
        <v>72</v>
      </c>
      <c r="F62" t="s">
        <v>72</v>
      </c>
      <c r="G62" t="s">
        <v>6</v>
      </c>
    </row>
    <row r="63" spans="1:23" x14ac:dyDescent="0.25">
      <c r="A63" t="s">
        <v>73</v>
      </c>
      <c r="B63" t="s">
        <v>5</v>
      </c>
      <c r="C63" t="s">
        <v>15</v>
      </c>
      <c r="D63" t="s">
        <v>16</v>
      </c>
      <c r="E63" t="s">
        <v>72</v>
      </c>
      <c r="F63" t="s">
        <v>72</v>
      </c>
      <c r="G63" t="s">
        <v>63</v>
      </c>
      <c r="L63" t="s">
        <v>64</v>
      </c>
      <c r="M63">
        <v>1950</v>
      </c>
      <c r="N63">
        <f t="shared" ref="N63:W65" si="7">M63</f>
        <v>1950</v>
      </c>
      <c r="O63">
        <f t="shared" si="7"/>
        <v>1950</v>
      </c>
      <c r="P63">
        <f t="shared" si="7"/>
        <v>1950</v>
      </c>
      <c r="Q63">
        <f t="shared" si="7"/>
        <v>1950</v>
      </c>
      <c r="R63">
        <f t="shared" si="7"/>
        <v>1950</v>
      </c>
      <c r="S63">
        <f t="shared" si="7"/>
        <v>1950</v>
      </c>
      <c r="T63">
        <f t="shared" si="7"/>
        <v>1950</v>
      </c>
      <c r="U63">
        <f t="shared" si="7"/>
        <v>1950</v>
      </c>
      <c r="V63">
        <f t="shared" si="7"/>
        <v>1950</v>
      </c>
      <c r="W63">
        <f t="shared" si="7"/>
        <v>1950</v>
      </c>
    </row>
    <row r="64" spans="1:23" x14ac:dyDescent="0.25">
      <c r="A64" t="s">
        <v>73</v>
      </c>
      <c r="B64" t="s">
        <v>5</v>
      </c>
      <c r="C64" t="s">
        <v>15</v>
      </c>
      <c r="D64" t="s">
        <v>16</v>
      </c>
      <c r="E64" t="s">
        <v>72</v>
      </c>
      <c r="F64" t="s">
        <v>72</v>
      </c>
      <c r="G64" t="s">
        <v>65</v>
      </c>
      <c r="L64" t="s">
        <v>64</v>
      </c>
      <c r="M64">
        <v>2101</v>
      </c>
      <c r="N64">
        <f t="shared" si="7"/>
        <v>2101</v>
      </c>
      <c r="O64">
        <f t="shared" si="7"/>
        <v>2101</v>
      </c>
      <c r="P64">
        <f t="shared" si="7"/>
        <v>2101</v>
      </c>
      <c r="Q64">
        <f t="shared" si="7"/>
        <v>2101</v>
      </c>
      <c r="R64">
        <f t="shared" si="7"/>
        <v>2101</v>
      </c>
      <c r="S64">
        <f t="shared" si="7"/>
        <v>2101</v>
      </c>
      <c r="T64">
        <f t="shared" si="7"/>
        <v>2101</v>
      </c>
      <c r="U64">
        <f t="shared" si="7"/>
        <v>2101</v>
      </c>
      <c r="V64">
        <f t="shared" si="7"/>
        <v>2101</v>
      </c>
      <c r="W64">
        <f t="shared" si="7"/>
        <v>2101</v>
      </c>
    </row>
    <row r="65" spans="1:23" x14ac:dyDescent="0.25">
      <c r="A65" t="s">
        <v>73</v>
      </c>
      <c r="B65" t="s">
        <v>5</v>
      </c>
      <c r="C65" t="s">
        <v>15</v>
      </c>
      <c r="D65" t="s">
        <v>16</v>
      </c>
      <c r="E65" t="s">
        <v>72</v>
      </c>
      <c r="F65" t="s">
        <v>72</v>
      </c>
      <c r="G65" t="s">
        <v>66</v>
      </c>
      <c r="L65" t="s">
        <v>67</v>
      </c>
      <c r="M65">
        <v>1</v>
      </c>
      <c r="N65">
        <f t="shared" si="7"/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73</v>
      </c>
      <c r="B66" t="s">
        <v>5</v>
      </c>
      <c r="C66" t="s">
        <v>15</v>
      </c>
      <c r="D66" t="s">
        <v>16</v>
      </c>
      <c r="E66" t="s">
        <v>72</v>
      </c>
      <c r="F66" t="s">
        <v>72</v>
      </c>
      <c r="G66" t="s">
        <v>68</v>
      </c>
      <c r="L66" t="s">
        <v>61</v>
      </c>
      <c r="M66">
        <v>1</v>
      </c>
    </row>
    <row r="67" spans="1:23" x14ac:dyDescent="0.25">
      <c r="A67" t="s">
        <v>73</v>
      </c>
      <c r="B67" t="s">
        <v>5</v>
      </c>
      <c r="C67" t="s">
        <v>15</v>
      </c>
      <c r="D67" t="s">
        <v>16</v>
      </c>
      <c r="E67" t="s">
        <v>72</v>
      </c>
      <c r="F67" t="s">
        <v>72</v>
      </c>
      <c r="G67" t="s">
        <v>69</v>
      </c>
      <c r="L67" t="s">
        <v>21</v>
      </c>
      <c r="M67">
        <v>1</v>
      </c>
      <c r="N67">
        <f t="shared" ref="N67:W68" si="8">M67</f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73</v>
      </c>
      <c r="B68" t="s">
        <v>5</v>
      </c>
      <c r="C68" t="s">
        <v>15</v>
      </c>
      <c r="D68" t="s">
        <v>16</v>
      </c>
      <c r="E68" t="s">
        <v>72</v>
      </c>
      <c r="F68" t="s">
        <v>72</v>
      </c>
      <c r="G68" t="s">
        <v>17</v>
      </c>
      <c r="J68" t="s">
        <v>76</v>
      </c>
      <c r="L68" t="s">
        <v>21</v>
      </c>
      <c r="M68">
        <v>1</v>
      </c>
      <c r="N68">
        <f t="shared" si="8"/>
        <v>1</v>
      </c>
      <c r="O68">
        <f t="shared" si="8"/>
        <v>1</v>
      </c>
      <c r="P68">
        <f t="shared" si="8"/>
        <v>1</v>
      </c>
      <c r="Q68">
        <f t="shared" si="8"/>
        <v>1</v>
      </c>
      <c r="R68">
        <f t="shared" si="8"/>
        <v>1</v>
      </c>
      <c r="S68">
        <f t="shared" si="8"/>
        <v>1</v>
      </c>
      <c r="T68">
        <f t="shared" si="8"/>
        <v>1</v>
      </c>
      <c r="U68">
        <f t="shared" si="8"/>
        <v>1</v>
      </c>
      <c r="V68">
        <f t="shared" si="8"/>
        <v>1</v>
      </c>
      <c r="W68">
        <f t="shared" si="8"/>
        <v>1</v>
      </c>
    </row>
    <row r="69" spans="1:23" x14ac:dyDescent="0.25">
      <c r="A69" t="s">
        <v>75</v>
      </c>
      <c r="B69" t="s">
        <v>5</v>
      </c>
      <c r="C69" t="s">
        <v>15</v>
      </c>
      <c r="D69" t="s">
        <v>16</v>
      </c>
      <c r="E69" t="s">
        <v>74</v>
      </c>
      <c r="G69" t="s">
        <v>20</v>
      </c>
      <c r="L69" t="s">
        <v>21</v>
      </c>
    </row>
    <row r="70" spans="1:23" x14ac:dyDescent="0.25">
      <c r="A70" t="s">
        <v>75</v>
      </c>
      <c r="B70" t="s">
        <v>5</v>
      </c>
      <c r="C70" t="s">
        <v>15</v>
      </c>
      <c r="D70" t="s">
        <v>16</v>
      </c>
      <c r="E70" t="s">
        <v>74</v>
      </c>
      <c r="G70" t="s">
        <v>22</v>
      </c>
      <c r="H70" t="s">
        <v>59</v>
      </c>
    </row>
    <row r="71" spans="1:23" x14ac:dyDescent="0.25">
      <c r="A71" t="s">
        <v>75</v>
      </c>
      <c r="B71" t="s">
        <v>5</v>
      </c>
      <c r="C71" t="s">
        <v>15</v>
      </c>
      <c r="D71" t="s">
        <v>16</v>
      </c>
      <c r="E71" t="s">
        <v>74</v>
      </c>
      <c r="G71" t="s">
        <v>60</v>
      </c>
      <c r="L71" t="s">
        <v>61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75</v>
      </c>
      <c r="B72" t="s">
        <v>5</v>
      </c>
      <c r="C72" t="s">
        <v>15</v>
      </c>
      <c r="D72" t="s">
        <v>16</v>
      </c>
      <c r="E72" t="s">
        <v>74</v>
      </c>
      <c r="G72" t="s">
        <v>62</v>
      </c>
      <c r="M72">
        <v>6</v>
      </c>
      <c r="N72">
        <f t="shared" si="9"/>
        <v>6</v>
      </c>
      <c r="O72">
        <f t="shared" si="9"/>
        <v>6</v>
      </c>
      <c r="P72">
        <f t="shared" si="9"/>
        <v>6</v>
      </c>
      <c r="Q72">
        <f t="shared" si="9"/>
        <v>6</v>
      </c>
      <c r="R72">
        <f t="shared" si="9"/>
        <v>6</v>
      </c>
      <c r="S72">
        <f t="shared" si="9"/>
        <v>6</v>
      </c>
      <c r="T72">
        <f t="shared" si="9"/>
        <v>6</v>
      </c>
      <c r="U72">
        <f t="shared" si="9"/>
        <v>6</v>
      </c>
      <c r="V72">
        <f t="shared" si="9"/>
        <v>6</v>
      </c>
      <c r="W72">
        <f t="shared" si="9"/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16</v>
      </c>
      <c r="E73" t="s">
        <v>74</v>
      </c>
      <c r="F73" t="s">
        <v>74</v>
      </c>
      <c r="G73" t="s">
        <v>6</v>
      </c>
    </row>
    <row r="74" spans="1:23" x14ac:dyDescent="0.25">
      <c r="A74" t="s">
        <v>75</v>
      </c>
      <c r="B74" t="s">
        <v>5</v>
      </c>
      <c r="C74" t="s">
        <v>15</v>
      </c>
      <c r="D74" t="s">
        <v>16</v>
      </c>
      <c r="E74" t="s">
        <v>74</v>
      </c>
      <c r="F74" t="s">
        <v>74</v>
      </c>
      <c r="G74" t="s">
        <v>63</v>
      </c>
      <c r="L74" t="s">
        <v>64</v>
      </c>
      <c r="M74">
        <v>1950</v>
      </c>
      <c r="N74">
        <f t="shared" ref="N74:W76" si="10">M74</f>
        <v>1950</v>
      </c>
      <c r="O74">
        <f t="shared" si="10"/>
        <v>1950</v>
      </c>
      <c r="P74">
        <f t="shared" si="10"/>
        <v>1950</v>
      </c>
      <c r="Q74">
        <f t="shared" si="10"/>
        <v>1950</v>
      </c>
      <c r="R74">
        <f t="shared" si="10"/>
        <v>1950</v>
      </c>
      <c r="S74">
        <f t="shared" si="10"/>
        <v>1950</v>
      </c>
      <c r="T74">
        <f t="shared" si="10"/>
        <v>1950</v>
      </c>
      <c r="U74">
        <f t="shared" si="10"/>
        <v>1950</v>
      </c>
      <c r="V74">
        <f t="shared" si="10"/>
        <v>1950</v>
      </c>
      <c r="W74">
        <f t="shared" si="10"/>
        <v>1950</v>
      </c>
    </row>
    <row r="75" spans="1:23" x14ac:dyDescent="0.25">
      <c r="A75" t="s">
        <v>75</v>
      </c>
      <c r="B75" t="s">
        <v>5</v>
      </c>
      <c r="C75" t="s">
        <v>15</v>
      </c>
      <c r="D75" t="s">
        <v>16</v>
      </c>
      <c r="E75" t="s">
        <v>74</v>
      </c>
      <c r="F75" t="s">
        <v>74</v>
      </c>
      <c r="G75" t="s">
        <v>65</v>
      </c>
      <c r="L75" t="s">
        <v>64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75</v>
      </c>
      <c r="B76" t="s">
        <v>5</v>
      </c>
      <c r="C76" t="s">
        <v>15</v>
      </c>
      <c r="D76" t="s">
        <v>16</v>
      </c>
      <c r="E76" t="s">
        <v>74</v>
      </c>
      <c r="F76" t="s">
        <v>74</v>
      </c>
      <c r="G76" t="s">
        <v>66</v>
      </c>
      <c r="L76" t="s">
        <v>67</v>
      </c>
      <c r="M76">
        <v>1</v>
      </c>
      <c r="N76">
        <f t="shared" si="10"/>
        <v>1</v>
      </c>
      <c r="O76">
        <f t="shared" si="10"/>
        <v>1</v>
      </c>
      <c r="P76">
        <f t="shared" si="10"/>
        <v>1</v>
      </c>
      <c r="Q76">
        <f t="shared" si="10"/>
        <v>1</v>
      </c>
      <c r="R76">
        <f t="shared" si="10"/>
        <v>1</v>
      </c>
      <c r="S76">
        <f t="shared" si="10"/>
        <v>1</v>
      </c>
      <c r="T76">
        <f t="shared" si="10"/>
        <v>1</v>
      </c>
      <c r="U76">
        <f t="shared" si="10"/>
        <v>1</v>
      </c>
      <c r="V76">
        <f t="shared" si="10"/>
        <v>1</v>
      </c>
      <c r="W76">
        <f t="shared" si="10"/>
        <v>1</v>
      </c>
    </row>
    <row r="77" spans="1:23" x14ac:dyDescent="0.25">
      <c r="A77" t="s">
        <v>75</v>
      </c>
      <c r="B77" t="s">
        <v>5</v>
      </c>
      <c r="C77" t="s">
        <v>15</v>
      </c>
      <c r="D77" t="s">
        <v>16</v>
      </c>
      <c r="E77" t="s">
        <v>74</v>
      </c>
      <c r="F77" t="s">
        <v>74</v>
      </c>
      <c r="G77" t="s">
        <v>68</v>
      </c>
      <c r="L77" t="s">
        <v>61</v>
      </c>
      <c r="M77"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16</v>
      </c>
      <c r="E78" t="s">
        <v>74</v>
      </c>
      <c r="F78" t="s">
        <v>74</v>
      </c>
      <c r="G78" t="s">
        <v>69</v>
      </c>
      <c r="L78" t="s">
        <v>21</v>
      </c>
      <c r="M78">
        <v>1</v>
      </c>
      <c r="N78">
        <f t="shared" ref="N78:W80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75</v>
      </c>
      <c r="B79" t="s">
        <v>5</v>
      </c>
      <c r="C79" t="s">
        <v>15</v>
      </c>
      <c r="D79" t="s">
        <v>16</v>
      </c>
      <c r="E79" t="s">
        <v>74</v>
      </c>
      <c r="F79" t="s">
        <v>74</v>
      </c>
      <c r="G79" t="s">
        <v>77</v>
      </c>
      <c r="L79" t="s">
        <v>78</v>
      </c>
      <c r="M79">
        <v>5.9217289719626198E-2</v>
      </c>
      <c r="N79">
        <f t="shared" si="11"/>
        <v>5.9217289719626198E-2</v>
      </c>
      <c r="O79">
        <f t="shared" si="11"/>
        <v>5.9217289719626198E-2</v>
      </c>
      <c r="P79">
        <f t="shared" si="11"/>
        <v>5.9217289719626198E-2</v>
      </c>
      <c r="Q79">
        <f t="shared" si="11"/>
        <v>5.9217289719626198E-2</v>
      </c>
      <c r="R79">
        <f t="shared" si="11"/>
        <v>5.9217289719626198E-2</v>
      </c>
      <c r="S79">
        <f t="shared" si="11"/>
        <v>5.9217289719626198E-2</v>
      </c>
      <c r="T79">
        <f t="shared" si="11"/>
        <v>5.9217289719626198E-2</v>
      </c>
      <c r="U79">
        <f t="shared" si="11"/>
        <v>5.9217289719626198E-2</v>
      </c>
      <c r="V79">
        <f t="shared" si="11"/>
        <v>5.9217289719626198E-2</v>
      </c>
      <c r="W79">
        <f t="shared" si="11"/>
        <v>5.9217289719626198E-2</v>
      </c>
    </row>
    <row r="80" spans="1:23" x14ac:dyDescent="0.25">
      <c r="A80" t="s">
        <v>75</v>
      </c>
      <c r="B80" t="s">
        <v>5</v>
      </c>
      <c r="C80" t="s">
        <v>15</v>
      </c>
      <c r="D80" t="s">
        <v>16</v>
      </c>
      <c r="E80" t="s">
        <v>74</v>
      </c>
      <c r="F80" t="s">
        <v>74</v>
      </c>
      <c r="G80" t="s">
        <v>17</v>
      </c>
      <c r="J80" t="s">
        <v>79</v>
      </c>
      <c r="L80" t="s">
        <v>21</v>
      </c>
      <c r="M80">
        <v>1</v>
      </c>
      <c r="N80">
        <f t="shared" si="11"/>
        <v>1</v>
      </c>
      <c r="O80">
        <f t="shared" si="11"/>
        <v>1</v>
      </c>
      <c r="P80">
        <f t="shared" si="11"/>
        <v>1</v>
      </c>
      <c r="Q80">
        <f t="shared" si="11"/>
        <v>1</v>
      </c>
      <c r="R80">
        <f t="shared" si="11"/>
        <v>1</v>
      </c>
      <c r="S80">
        <f t="shared" si="11"/>
        <v>1</v>
      </c>
      <c r="T80">
        <f t="shared" si="11"/>
        <v>1</v>
      </c>
      <c r="U80">
        <f t="shared" si="11"/>
        <v>1</v>
      </c>
      <c r="V80">
        <f t="shared" si="11"/>
        <v>1</v>
      </c>
      <c r="W80">
        <f t="shared" si="11"/>
        <v>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80</v>
      </c>
      <c r="G81" t="s">
        <v>20</v>
      </c>
      <c r="L81" t="s">
        <v>21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80</v>
      </c>
      <c r="G82" t="s">
        <v>22</v>
      </c>
      <c r="H82" t="s">
        <v>81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80</v>
      </c>
      <c r="G83" t="s">
        <v>60</v>
      </c>
      <c r="L83" t="s">
        <v>61</v>
      </c>
      <c r="M83">
        <v>0.125</v>
      </c>
      <c r="N83">
        <f t="shared" ref="N83:W84" si="12">M83</f>
        <v>0.125</v>
      </c>
      <c r="O83">
        <f t="shared" si="12"/>
        <v>0.125</v>
      </c>
      <c r="P83">
        <f t="shared" si="12"/>
        <v>0.125</v>
      </c>
      <c r="Q83">
        <f t="shared" si="12"/>
        <v>0.125</v>
      </c>
      <c r="R83">
        <f t="shared" si="12"/>
        <v>0.125</v>
      </c>
      <c r="S83">
        <f t="shared" si="12"/>
        <v>0.125</v>
      </c>
      <c r="T83">
        <f t="shared" si="12"/>
        <v>0.125</v>
      </c>
      <c r="U83">
        <f t="shared" si="12"/>
        <v>0.125</v>
      </c>
      <c r="V83">
        <f t="shared" si="12"/>
        <v>0.125</v>
      </c>
      <c r="W83">
        <f t="shared" si="12"/>
        <v>0.125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80</v>
      </c>
      <c r="G84" t="s">
        <v>62</v>
      </c>
      <c r="M84">
        <v>10</v>
      </c>
      <c r="N84">
        <f t="shared" si="12"/>
        <v>10</v>
      </c>
      <c r="O84">
        <f t="shared" si="12"/>
        <v>10</v>
      </c>
      <c r="P84">
        <f t="shared" si="12"/>
        <v>10</v>
      </c>
      <c r="Q84">
        <f t="shared" si="12"/>
        <v>10</v>
      </c>
      <c r="R84">
        <f t="shared" si="12"/>
        <v>10</v>
      </c>
      <c r="S84">
        <f t="shared" si="12"/>
        <v>10</v>
      </c>
      <c r="T84">
        <f t="shared" si="12"/>
        <v>10</v>
      </c>
      <c r="U84">
        <f t="shared" si="12"/>
        <v>10</v>
      </c>
      <c r="V84">
        <f t="shared" si="12"/>
        <v>10</v>
      </c>
      <c r="W84">
        <f t="shared" si="12"/>
        <v>10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80</v>
      </c>
      <c r="F85" t="s">
        <v>82</v>
      </c>
      <c r="G85" t="s">
        <v>6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80</v>
      </c>
      <c r="F86" t="s">
        <v>82</v>
      </c>
      <c r="G86" t="s">
        <v>68</v>
      </c>
      <c r="L86" t="s">
        <v>61</v>
      </c>
      <c r="M86">
        <v>1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80</v>
      </c>
      <c r="F87" t="s">
        <v>82</v>
      </c>
      <c r="G87" t="s">
        <v>17</v>
      </c>
      <c r="J87" t="s">
        <v>83</v>
      </c>
      <c r="L87" t="s">
        <v>21</v>
      </c>
      <c r="M87">
        <v>1</v>
      </c>
      <c r="N87">
        <f t="shared" ref="N87:W87" si="13">M87</f>
        <v>1</v>
      </c>
      <c r="O87">
        <f t="shared" si="13"/>
        <v>1</v>
      </c>
      <c r="P87">
        <f t="shared" si="13"/>
        <v>1</v>
      </c>
      <c r="Q87">
        <f t="shared" si="13"/>
        <v>1</v>
      </c>
      <c r="R87">
        <f t="shared" si="13"/>
        <v>1</v>
      </c>
      <c r="S87">
        <f t="shared" si="13"/>
        <v>1</v>
      </c>
      <c r="T87">
        <f t="shared" si="13"/>
        <v>1</v>
      </c>
      <c r="U87">
        <f t="shared" si="13"/>
        <v>1</v>
      </c>
      <c r="V87">
        <f t="shared" si="13"/>
        <v>1</v>
      </c>
      <c r="W87">
        <f t="shared" si="13"/>
        <v>1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80</v>
      </c>
      <c r="F88" t="s">
        <v>84</v>
      </c>
      <c r="G88" t="s">
        <v>6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80</v>
      </c>
      <c r="F89" t="s">
        <v>84</v>
      </c>
      <c r="G89" t="s">
        <v>68</v>
      </c>
      <c r="L89" t="s">
        <v>61</v>
      </c>
      <c r="M89">
        <v>0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80</v>
      </c>
      <c r="F90" t="s">
        <v>84</v>
      </c>
      <c r="G90" t="s">
        <v>17</v>
      </c>
      <c r="J90" t="s">
        <v>85</v>
      </c>
      <c r="L90" t="s">
        <v>21</v>
      </c>
      <c r="M90">
        <v>1</v>
      </c>
      <c r="N90">
        <f t="shared" ref="N90:W90" si="14">M90</f>
        <v>1</v>
      </c>
      <c r="O90">
        <f t="shared" si="14"/>
        <v>1</v>
      </c>
      <c r="P90">
        <f t="shared" si="14"/>
        <v>1</v>
      </c>
      <c r="Q90">
        <f t="shared" si="14"/>
        <v>1</v>
      </c>
      <c r="R90">
        <f t="shared" si="14"/>
        <v>1</v>
      </c>
      <c r="S90">
        <f t="shared" si="14"/>
        <v>1</v>
      </c>
      <c r="T90">
        <f t="shared" si="14"/>
        <v>1</v>
      </c>
      <c r="U90">
        <f t="shared" si="14"/>
        <v>1</v>
      </c>
      <c r="V90">
        <f t="shared" si="14"/>
        <v>1</v>
      </c>
      <c r="W90">
        <f t="shared" si="14"/>
        <v>1</v>
      </c>
    </row>
    <row r="91" spans="1:23" x14ac:dyDescent="0.25">
      <c r="A91" t="s">
        <v>83</v>
      </c>
      <c r="B91" t="s">
        <v>5</v>
      </c>
      <c r="C91" t="s">
        <v>15</v>
      </c>
      <c r="D91" t="s">
        <v>16</v>
      </c>
      <c r="E91" t="s">
        <v>82</v>
      </c>
      <c r="G91" t="s">
        <v>20</v>
      </c>
      <c r="L91" t="s">
        <v>21</v>
      </c>
    </row>
    <row r="92" spans="1:23" x14ac:dyDescent="0.25">
      <c r="A92" t="s">
        <v>83</v>
      </c>
      <c r="B92" t="s">
        <v>5</v>
      </c>
      <c r="C92" t="s">
        <v>15</v>
      </c>
      <c r="D92" t="s">
        <v>16</v>
      </c>
      <c r="E92" t="s">
        <v>82</v>
      </c>
      <c r="G92" t="s">
        <v>22</v>
      </c>
      <c r="H92" t="s">
        <v>59</v>
      </c>
    </row>
    <row r="93" spans="1:23" x14ac:dyDescent="0.25">
      <c r="A93" t="s">
        <v>83</v>
      </c>
      <c r="B93" t="s">
        <v>5</v>
      </c>
      <c r="C93" t="s">
        <v>15</v>
      </c>
      <c r="D93" t="s">
        <v>16</v>
      </c>
      <c r="E93" t="s">
        <v>82</v>
      </c>
      <c r="G93" t="s">
        <v>60</v>
      </c>
      <c r="L93" t="s">
        <v>61</v>
      </c>
      <c r="M93">
        <v>0.125</v>
      </c>
      <c r="N93">
        <f t="shared" ref="N93:W94" si="15">M93</f>
        <v>0.125</v>
      </c>
      <c r="O93">
        <f t="shared" si="15"/>
        <v>0.125</v>
      </c>
      <c r="P93">
        <f t="shared" si="15"/>
        <v>0.125</v>
      </c>
      <c r="Q93">
        <f t="shared" si="15"/>
        <v>0.125</v>
      </c>
      <c r="R93">
        <f t="shared" si="15"/>
        <v>0.125</v>
      </c>
      <c r="S93">
        <f t="shared" si="15"/>
        <v>0.125</v>
      </c>
      <c r="T93">
        <f t="shared" si="15"/>
        <v>0.125</v>
      </c>
      <c r="U93">
        <f t="shared" si="15"/>
        <v>0.125</v>
      </c>
      <c r="V93">
        <f t="shared" si="15"/>
        <v>0.125</v>
      </c>
      <c r="W93">
        <f t="shared" si="15"/>
        <v>0.125</v>
      </c>
    </row>
    <row r="94" spans="1:23" x14ac:dyDescent="0.25">
      <c r="A94" t="s">
        <v>83</v>
      </c>
      <c r="B94" t="s">
        <v>5</v>
      </c>
      <c r="C94" t="s">
        <v>15</v>
      </c>
      <c r="D94" t="s">
        <v>16</v>
      </c>
      <c r="E94" t="s">
        <v>82</v>
      </c>
      <c r="G94" t="s">
        <v>62</v>
      </c>
      <c r="M94">
        <v>10</v>
      </c>
      <c r="N94">
        <f t="shared" si="15"/>
        <v>10</v>
      </c>
      <c r="O94">
        <f t="shared" si="15"/>
        <v>10</v>
      </c>
      <c r="P94">
        <f t="shared" si="15"/>
        <v>10</v>
      </c>
      <c r="Q94">
        <f t="shared" si="15"/>
        <v>10</v>
      </c>
      <c r="R94">
        <f t="shared" si="15"/>
        <v>10</v>
      </c>
      <c r="S94">
        <f t="shared" si="15"/>
        <v>10</v>
      </c>
      <c r="T94">
        <f t="shared" si="15"/>
        <v>10</v>
      </c>
      <c r="U94">
        <f t="shared" si="15"/>
        <v>10</v>
      </c>
      <c r="V94">
        <f t="shared" si="15"/>
        <v>10</v>
      </c>
      <c r="W94">
        <f t="shared" si="15"/>
        <v>10</v>
      </c>
    </row>
    <row r="95" spans="1:23" x14ac:dyDescent="0.25">
      <c r="A95" t="s">
        <v>83</v>
      </c>
      <c r="B95" t="s">
        <v>5</v>
      </c>
      <c r="C95" t="s">
        <v>15</v>
      </c>
      <c r="D95" t="s">
        <v>16</v>
      </c>
      <c r="E95" t="s">
        <v>82</v>
      </c>
      <c r="F95" t="s">
        <v>86</v>
      </c>
      <c r="G95" t="s">
        <v>6</v>
      </c>
    </row>
    <row r="96" spans="1:23" x14ac:dyDescent="0.25">
      <c r="A96" t="s">
        <v>83</v>
      </c>
      <c r="B96" t="s">
        <v>5</v>
      </c>
      <c r="C96" t="s">
        <v>15</v>
      </c>
      <c r="D96" t="s">
        <v>16</v>
      </c>
      <c r="E96" t="s">
        <v>82</v>
      </c>
      <c r="F96" t="s">
        <v>86</v>
      </c>
      <c r="G96" t="s">
        <v>63</v>
      </c>
      <c r="L96" t="s">
        <v>64</v>
      </c>
      <c r="M96">
        <v>1950</v>
      </c>
      <c r="N96">
        <f t="shared" ref="N96:W98" si="16">M96</f>
        <v>1950</v>
      </c>
      <c r="O96">
        <f t="shared" si="16"/>
        <v>1950</v>
      </c>
      <c r="P96">
        <f t="shared" si="16"/>
        <v>1950</v>
      </c>
      <c r="Q96">
        <f t="shared" si="16"/>
        <v>1950</v>
      </c>
      <c r="R96">
        <f t="shared" si="16"/>
        <v>1950</v>
      </c>
      <c r="S96">
        <f t="shared" si="16"/>
        <v>1950</v>
      </c>
      <c r="T96">
        <f t="shared" si="16"/>
        <v>1950</v>
      </c>
      <c r="U96">
        <f t="shared" si="16"/>
        <v>1950</v>
      </c>
      <c r="V96">
        <f t="shared" si="16"/>
        <v>1950</v>
      </c>
      <c r="W96">
        <f t="shared" si="16"/>
        <v>1950</v>
      </c>
    </row>
    <row r="97" spans="1:23" x14ac:dyDescent="0.25">
      <c r="A97" t="s">
        <v>83</v>
      </c>
      <c r="B97" t="s">
        <v>5</v>
      </c>
      <c r="C97" t="s">
        <v>15</v>
      </c>
      <c r="D97" t="s">
        <v>16</v>
      </c>
      <c r="E97" t="s">
        <v>82</v>
      </c>
      <c r="F97" t="s">
        <v>86</v>
      </c>
      <c r="G97" t="s">
        <v>65</v>
      </c>
      <c r="L97" t="s">
        <v>64</v>
      </c>
      <c r="M97">
        <v>2101</v>
      </c>
      <c r="N97">
        <f t="shared" si="16"/>
        <v>2101</v>
      </c>
      <c r="O97">
        <f t="shared" si="16"/>
        <v>2101</v>
      </c>
      <c r="P97">
        <f t="shared" si="16"/>
        <v>2101</v>
      </c>
      <c r="Q97">
        <f t="shared" si="16"/>
        <v>2101</v>
      </c>
      <c r="R97">
        <f t="shared" si="16"/>
        <v>2101</v>
      </c>
      <c r="S97">
        <f t="shared" si="16"/>
        <v>2101</v>
      </c>
      <c r="T97">
        <f t="shared" si="16"/>
        <v>2101</v>
      </c>
      <c r="U97">
        <f t="shared" si="16"/>
        <v>2101</v>
      </c>
      <c r="V97">
        <f t="shared" si="16"/>
        <v>2101</v>
      </c>
      <c r="W97">
        <f t="shared" si="16"/>
        <v>2101</v>
      </c>
    </row>
    <row r="98" spans="1:23" x14ac:dyDescent="0.25">
      <c r="A98" t="s">
        <v>83</v>
      </c>
      <c r="B98" t="s">
        <v>5</v>
      </c>
      <c r="C98" t="s">
        <v>15</v>
      </c>
      <c r="D98" t="s">
        <v>16</v>
      </c>
      <c r="E98" t="s">
        <v>82</v>
      </c>
      <c r="F98" t="s">
        <v>86</v>
      </c>
      <c r="G98" t="s">
        <v>66</v>
      </c>
      <c r="L98" t="s">
        <v>67</v>
      </c>
      <c r="M98">
        <v>35</v>
      </c>
      <c r="N98">
        <f t="shared" si="16"/>
        <v>35</v>
      </c>
      <c r="O98">
        <f t="shared" si="16"/>
        <v>35</v>
      </c>
      <c r="P98">
        <f t="shared" si="16"/>
        <v>35</v>
      </c>
      <c r="Q98">
        <f t="shared" si="16"/>
        <v>35</v>
      </c>
      <c r="R98">
        <f t="shared" si="16"/>
        <v>35</v>
      </c>
      <c r="S98">
        <f t="shared" si="16"/>
        <v>35</v>
      </c>
      <c r="T98">
        <f t="shared" si="16"/>
        <v>35</v>
      </c>
      <c r="U98">
        <f t="shared" si="16"/>
        <v>35</v>
      </c>
      <c r="V98">
        <f t="shared" si="16"/>
        <v>35</v>
      </c>
      <c r="W98">
        <f t="shared" si="16"/>
        <v>35</v>
      </c>
    </row>
    <row r="99" spans="1:23" x14ac:dyDescent="0.25">
      <c r="A99" t="s">
        <v>83</v>
      </c>
      <c r="B99" t="s">
        <v>5</v>
      </c>
      <c r="C99" t="s">
        <v>15</v>
      </c>
      <c r="D99" t="s">
        <v>16</v>
      </c>
      <c r="E99" t="s">
        <v>82</v>
      </c>
      <c r="F99" t="s">
        <v>86</v>
      </c>
      <c r="G99" t="s">
        <v>68</v>
      </c>
      <c r="L99" t="s">
        <v>61</v>
      </c>
      <c r="M99">
        <v>0</v>
      </c>
    </row>
    <row r="100" spans="1:23" x14ac:dyDescent="0.25">
      <c r="A100" t="s">
        <v>83</v>
      </c>
      <c r="B100" t="s">
        <v>5</v>
      </c>
      <c r="C100" t="s">
        <v>15</v>
      </c>
      <c r="D100" t="s">
        <v>16</v>
      </c>
      <c r="E100" t="s">
        <v>82</v>
      </c>
      <c r="F100" t="s">
        <v>86</v>
      </c>
      <c r="G100" t="s">
        <v>69</v>
      </c>
      <c r="L100" t="s">
        <v>21</v>
      </c>
      <c r="M100">
        <v>802139037.39999998</v>
      </c>
      <c r="N100">
        <f t="shared" ref="N100:W103" si="17">M100</f>
        <v>802139037.39999998</v>
      </c>
      <c r="O100">
        <f t="shared" si="17"/>
        <v>802139037.39999998</v>
      </c>
      <c r="P100">
        <f t="shared" si="17"/>
        <v>802139037.39999998</v>
      </c>
      <c r="Q100">
        <f t="shared" si="17"/>
        <v>802139037.39999998</v>
      </c>
      <c r="R100">
        <f t="shared" si="17"/>
        <v>802139037.39999998</v>
      </c>
      <c r="S100">
        <f t="shared" si="17"/>
        <v>802139037.39999998</v>
      </c>
      <c r="T100">
        <f t="shared" si="17"/>
        <v>802139037.39999998</v>
      </c>
      <c r="U100">
        <f t="shared" si="17"/>
        <v>802139037.39999998</v>
      </c>
      <c r="V100">
        <f t="shared" si="17"/>
        <v>802139037.39999998</v>
      </c>
      <c r="W100">
        <f t="shared" si="17"/>
        <v>802139037.39999998</v>
      </c>
    </row>
    <row r="101" spans="1:23" x14ac:dyDescent="0.25">
      <c r="A101" t="s">
        <v>83</v>
      </c>
      <c r="B101" t="s">
        <v>5</v>
      </c>
      <c r="C101" t="s">
        <v>15</v>
      </c>
      <c r="D101" t="s">
        <v>16</v>
      </c>
      <c r="E101" t="s">
        <v>82</v>
      </c>
      <c r="F101" t="s">
        <v>86</v>
      </c>
      <c r="G101" t="s">
        <v>87</v>
      </c>
      <c r="L101" t="s">
        <v>78</v>
      </c>
      <c r="M101">
        <v>113600881.144088</v>
      </c>
      <c r="N101">
        <f t="shared" si="17"/>
        <v>113600881.144088</v>
      </c>
      <c r="O101">
        <f t="shared" si="17"/>
        <v>113600881.144088</v>
      </c>
      <c r="P101">
        <f t="shared" si="17"/>
        <v>113600881.144088</v>
      </c>
      <c r="Q101">
        <f t="shared" si="17"/>
        <v>113600881.144088</v>
      </c>
      <c r="R101">
        <f t="shared" si="17"/>
        <v>113600881.144088</v>
      </c>
      <c r="S101">
        <f t="shared" si="17"/>
        <v>113600881.144088</v>
      </c>
      <c r="T101">
        <f t="shared" si="17"/>
        <v>113600881.144088</v>
      </c>
      <c r="U101">
        <f t="shared" si="17"/>
        <v>113600881.144088</v>
      </c>
      <c r="V101">
        <f t="shared" si="17"/>
        <v>113600881.144088</v>
      </c>
      <c r="W101">
        <f t="shared" si="17"/>
        <v>113600881.144088</v>
      </c>
    </row>
    <row r="102" spans="1:23" x14ac:dyDescent="0.25">
      <c r="A102" t="s">
        <v>83</v>
      </c>
      <c r="B102" t="s">
        <v>5</v>
      </c>
      <c r="C102" t="s">
        <v>15</v>
      </c>
      <c r="D102" t="s">
        <v>16</v>
      </c>
      <c r="E102" t="s">
        <v>82</v>
      </c>
      <c r="F102" t="s">
        <v>86</v>
      </c>
      <c r="G102" t="s">
        <v>77</v>
      </c>
      <c r="L102" t="s">
        <v>78</v>
      </c>
      <c r="M102">
        <v>4692656.1070550904</v>
      </c>
      <c r="N102">
        <f t="shared" si="17"/>
        <v>4692656.1070550904</v>
      </c>
      <c r="O102">
        <f t="shared" si="17"/>
        <v>4692656.1070550904</v>
      </c>
      <c r="P102">
        <f t="shared" si="17"/>
        <v>4692656.1070550904</v>
      </c>
      <c r="Q102">
        <f t="shared" si="17"/>
        <v>4692656.1070550904</v>
      </c>
      <c r="R102">
        <f t="shared" si="17"/>
        <v>4692656.1070550904</v>
      </c>
      <c r="S102">
        <f t="shared" si="17"/>
        <v>4692656.1070550904</v>
      </c>
      <c r="T102">
        <f t="shared" si="17"/>
        <v>4692656.1070550904</v>
      </c>
      <c r="U102">
        <f t="shared" si="17"/>
        <v>4692656.1070550904</v>
      </c>
      <c r="V102">
        <f t="shared" si="17"/>
        <v>4692656.1070550904</v>
      </c>
      <c r="W102">
        <f t="shared" si="17"/>
        <v>4692656.1070550904</v>
      </c>
    </row>
    <row r="103" spans="1:23" x14ac:dyDescent="0.25">
      <c r="A103" t="s">
        <v>83</v>
      </c>
      <c r="B103" t="s">
        <v>5</v>
      </c>
      <c r="C103" t="s">
        <v>15</v>
      </c>
      <c r="D103" t="s">
        <v>16</v>
      </c>
      <c r="E103" t="s">
        <v>82</v>
      </c>
      <c r="F103" t="s">
        <v>86</v>
      </c>
      <c r="G103" t="s">
        <v>17</v>
      </c>
      <c r="J103" t="s">
        <v>30</v>
      </c>
      <c r="L103" t="s">
        <v>88</v>
      </c>
      <c r="M103">
        <v>5.3524321126204998E-4</v>
      </c>
      <c r="N103">
        <f t="shared" si="17"/>
        <v>5.3524321126204998E-4</v>
      </c>
      <c r="O103">
        <f t="shared" si="17"/>
        <v>5.3524321126204998E-4</v>
      </c>
      <c r="P103">
        <f t="shared" si="17"/>
        <v>5.3524321126204998E-4</v>
      </c>
      <c r="Q103">
        <f t="shared" si="17"/>
        <v>5.3524321126204998E-4</v>
      </c>
      <c r="R103">
        <f t="shared" si="17"/>
        <v>5.3524321126204998E-4</v>
      </c>
      <c r="S103">
        <f t="shared" si="17"/>
        <v>5.3524321126204998E-4</v>
      </c>
      <c r="T103">
        <f t="shared" si="17"/>
        <v>5.3524321126204998E-4</v>
      </c>
      <c r="U103">
        <f t="shared" si="17"/>
        <v>5.3524321126204998E-4</v>
      </c>
      <c r="V103">
        <f t="shared" si="17"/>
        <v>5.3524321126204998E-4</v>
      </c>
      <c r="W103">
        <f t="shared" si="17"/>
        <v>5.3524321126204998E-4</v>
      </c>
    </row>
    <row r="104" spans="1:23" x14ac:dyDescent="0.25">
      <c r="A104" t="s">
        <v>83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6</v>
      </c>
    </row>
    <row r="105" spans="1:23" x14ac:dyDescent="0.25">
      <c r="A105" t="s">
        <v>83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63</v>
      </c>
      <c r="L105" t="s">
        <v>64</v>
      </c>
      <c r="M105">
        <v>1950</v>
      </c>
      <c r="N105">
        <f t="shared" ref="N105:W107" si="18">M105</f>
        <v>1950</v>
      </c>
      <c r="O105">
        <f t="shared" si="18"/>
        <v>1950</v>
      </c>
      <c r="P105">
        <f t="shared" si="18"/>
        <v>1950</v>
      </c>
      <c r="Q105">
        <f t="shared" si="18"/>
        <v>1950</v>
      </c>
      <c r="R105">
        <f t="shared" si="18"/>
        <v>1950</v>
      </c>
      <c r="S105">
        <f t="shared" si="18"/>
        <v>1950</v>
      </c>
      <c r="T105">
        <f t="shared" si="18"/>
        <v>1950</v>
      </c>
      <c r="U105">
        <f t="shared" si="18"/>
        <v>1950</v>
      </c>
      <c r="V105">
        <f t="shared" si="18"/>
        <v>1950</v>
      </c>
      <c r="W105">
        <f t="shared" si="18"/>
        <v>1950</v>
      </c>
    </row>
    <row r="106" spans="1:23" x14ac:dyDescent="0.25">
      <c r="A106" t="s">
        <v>83</v>
      </c>
      <c r="B106" t="s">
        <v>5</v>
      </c>
      <c r="C106" t="s">
        <v>15</v>
      </c>
      <c r="D106" t="s">
        <v>16</v>
      </c>
      <c r="E106" t="s">
        <v>82</v>
      </c>
      <c r="F106" t="s">
        <v>89</v>
      </c>
      <c r="G106" t="s">
        <v>65</v>
      </c>
      <c r="L106" t="s">
        <v>64</v>
      </c>
      <c r="M106">
        <v>2101</v>
      </c>
      <c r="N106">
        <f t="shared" si="18"/>
        <v>2101</v>
      </c>
      <c r="O106">
        <f t="shared" si="18"/>
        <v>2101</v>
      </c>
      <c r="P106">
        <f t="shared" si="18"/>
        <v>2101</v>
      </c>
      <c r="Q106">
        <f t="shared" si="18"/>
        <v>2101</v>
      </c>
      <c r="R106">
        <f t="shared" si="18"/>
        <v>2101</v>
      </c>
      <c r="S106">
        <f t="shared" si="18"/>
        <v>2101</v>
      </c>
      <c r="T106">
        <f t="shared" si="18"/>
        <v>2101</v>
      </c>
      <c r="U106">
        <f t="shared" si="18"/>
        <v>2101</v>
      </c>
      <c r="V106">
        <f t="shared" si="18"/>
        <v>2101</v>
      </c>
      <c r="W106">
        <f t="shared" si="18"/>
        <v>2101</v>
      </c>
    </row>
    <row r="107" spans="1:23" x14ac:dyDescent="0.25">
      <c r="A107" t="s">
        <v>83</v>
      </c>
      <c r="B107" t="s">
        <v>5</v>
      </c>
      <c r="C107" t="s">
        <v>15</v>
      </c>
      <c r="D107" t="s">
        <v>16</v>
      </c>
      <c r="E107" t="s">
        <v>82</v>
      </c>
      <c r="F107" t="s">
        <v>89</v>
      </c>
      <c r="G107" t="s">
        <v>66</v>
      </c>
      <c r="L107" t="s">
        <v>67</v>
      </c>
      <c r="M107">
        <v>35</v>
      </c>
      <c r="N107">
        <f t="shared" si="18"/>
        <v>35</v>
      </c>
      <c r="O107">
        <f t="shared" si="18"/>
        <v>35</v>
      </c>
      <c r="P107">
        <f t="shared" si="18"/>
        <v>35</v>
      </c>
      <c r="Q107">
        <f t="shared" si="18"/>
        <v>35</v>
      </c>
      <c r="R107">
        <f t="shared" si="18"/>
        <v>35</v>
      </c>
      <c r="S107">
        <f t="shared" si="18"/>
        <v>35</v>
      </c>
      <c r="T107">
        <f t="shared" si="18"/>
        <v>35</v>
      </c>
      <c r="U107">
        <f t="shared" si="18"/>
        <v>35</v>
      </c>
      <c r="V107">
        <f t="shared" si="18"/>
        <v>35</v>
      </c>
      <c r="W107">
        <f t="shared" si="18"/>
        <v>35</v>
      </c>
    </row>
    <row r="108" spans="1:23" x14ac:dyDescent="0.25">
      <c r="A108" t="s">
        <v>83</v>
      </c>
      <c r="B108" t="s">
        <v>5</v>
      </c>
      <c r="C108" t="s">
        <v>15</v>
      </c>
      <c r="D108" t="s">
        <v>16</v>
      </c>
      <c r="E108" t="s">
        <v>82</v>
      </c>
      <c r="F108" t="s">
        <v>89</v>
      </c>
      <c r="G108" t="s">
        <v>68</v>
      </c>
      <c r="L108" t="s">
        <v>61</v>
      </c>
      <c r="M108">
        <v>0</v>
      </c>
    </row>
    <row r="109" spans="1:23" x14ac:dyDescent="0.25">
      <c r="A109" t="s">
        <v>83</v>
      </c>
      <c r="B109" t="s">
        <v>5</v>
      </c>
      <c r="C109" t="s">
        <v>15</v>
      </c>
      <c r="D109" t="s">
        <v>16</v>
      </c>
      <c r="E109" t="s">
        <v>82</v>
      </c>
      <c r="F109" t="s">
        <v>89</v>
      </c>
      <c r="G109" t="s">
        <v>69</v>
      </c>
      <c r="L109" t="s">
        <v>21</v>
      </c>
      <c r="M109">
        <v>802139037.39999998</v>
      </c>
      <c r="N109">
        <f t="shared" ref="N109:W112" si="19">M109</f>
        <v>802139037.39999998</v>
      </c>
      <c r="O109">
        <f t="shared" si="19"/>
        <v>802139037.39999998</v>
      </c>
      <c r="P109">
        <f t="shared" si="19"/>
        <v>802139037.39999998</v>
      </c>
      <c r="Q109">
        <f t="shared" si="19"/>
        <v>802139037.39999998</v>
      </c>
      <c r="R109">
        <f t="shared" si="19"/>
        <v>802139037.39999998</v>
      </c>
      <c r="S109">
        <f t="shared" si="19"/>
        <v>802139037.39999998</v>
      </c>
      <c r="T109">
        <f t="shared" si="19"/>
        <v>802139037.39999998</v>
      </c>
      <c r="U109">
        <f t="shared" si="19"/>
        <v>802139037.39999998</v>
      </c>
      <c r="V109">
        <f t="shared" si="19"/>
        <v>802139037.39999998</v>
      </c>
      <c r="W109">
        <f t="shared" si="19"/>
        <v>802139037.39999998</v>
      </c>
    </row>
    <row r="110" spans="1:23" x14ac:dyDescent="0.25">
      <c r="A110" t="s">
        <v>83</v>
      </c>
      <c r="B110" t="s">
        <v>5</v>
      </c>
      <c r="C110" t="s">
        <v>15</v>
      </c>
      <c r="D110" t="s">
        <v>16</v>
      </c>
      <c r="E110" t="s">
        <v>82</v>
      </c>
      <c r="F110" t="s">
        <v>89</v>
      </c>
      <c r="G110" t="s">
        <v>87</v>
      </c>
      <c r="L110" t="s">
        <v>78</v>
      </c>
      <c r="M110">
        <v>113600881.144088</v>
      </c>
      <c r="N110">
        <f t="shared" si="19"/>
        <v>113600881.144088</v>
      </c>
      <c r="O110">
        <f t="shared" si="19"/>
        <v>113600881.144088</v>
      </c>
      <c r="P110">
        <f t="shared" si="19"/>
        <v>113600881.144088</v>
      </c>
      <c r="Q110">
        <f t="shared" si="19"/>
        <v>113600881.144088</v>
      </c>
      <c r="R110">
        <f t="shared" si="19"/>
        <v>113600881.144088</v>
      </c>
      <c r="S110">
        <f t="shared" si="19"/>
        <v>113600881.144088</v>
      </c>
      <c r="T110">
        <f t="shared" si="19"/>
        <v>113600881.144088</v>
      </c>
      <c r="U110">
        <f t="shared" si="19"/>
        <v>113600881.144088</v>
      </c>
      <c r="V110">
        <f t="shared" si="19"/>
        <v>113600881.144088</v>
      </c>
      <c r="W110">
        <f t="shared" si="19"/>
        <v>113600881.144088</v>
      </c>
    </row>
    <row r="111" spans="1:23" x14ac:dyDescent="0.25">
      <c r="A111" t="s">
        <v>83</v>
      </c>
      <c r="B111" t="s">
        <v>5</v>
      </c>
      <c r="C111" t="s">
        <v>15</v>
      </c>
      <c r="D111" t="s">
        <v>16</v>
      </c>
      <c r="E111" t="s">
        <v>82</v>
      </c>
      <c r="F111" t="s">
        <v>89</v>
      </c>
      <c r="G111" t="s">
        <v>77</v>
      </c>
      <c r="L111" t="s">
        <v>78</v>
      </c>
      <c r="M111">
        <v>4692656.1070550904</v>
      </c>
      <c r="N111">
        <f t="shared" si="19"/>
        <v>4692656.1070550904</v>
      </c>
      <c r="O111">
        <f t="shared" si="19"/>
        <v>4692656.1070550904</v>
      </c>
      <c r="P111">
        <f t="shared" si="19"/>
        <v>4692656.1070550904</v>
      </c>
      <c r="Q111">
        <f t="shared" si="19"/>
        <v>4692656.1070550904</v>
      </c>
      <c r="R111">
        <f t="shared" si="19"/>
        <v>4692656.1070550904</v>
      </c>
      <c r="S111">
        <f t="shared" si="19"/>
        <v>4692656.1070550904</v>
      </c>
      <c r="T111">
        <f t="shared" si="19"/>
        <v>4692656.1070550904</v>
      </c>
      <c r="U111">
        <f t="shared" si="19"/>
        <v>4692656.1070550904</v>
      </c>
      <c r="V111">
        <f t="shared" si="19"/>
        <v>4692656.1070550904</v>
      </c>
      <c r="W111">
        <f t="shared" si="19"/>
        <v>4692656.1070550904</v>
      </c>
    </row>
    <row r="112" spans="1:23" x14ac:dyDescent="0.25">
      <c r="A112" t="s">
        <v>83</v>
      </c>
      <c r="B112" t="s">
        <v>5</v>
      </c>
      <c r="C112" t="s">
        <v>15</v>
      </c>
      <c r="D112" t="s">
        <v>16</v>
      </c>
      <c r="E112" t="s">
        <v>82</v>
      </c>
      <c r="F112" t="s">
        <v>89</v>
      </c>
      <c r="G112" t="s">
        <v>17</v>
      </c>
      <c r="J112" t="s">
        <v>36</v>
      </c>
      <c r="L112" t="s">
        <v>88</v>
      </c>
      <c r="M112">
        <v>5.3524321126204998E-4</v>
      </c>
      <c r="N112">
        <f t="shared" si="19"/>
        <v>5.3524321126204998E-4</v>
      </c>
      <c r="O112">
        <f t="shared" si="19"/>
        <v>5.3524321126204998E-4</v>
      </c>
      <c r="P112">
        <f t="shared" si="19"/>
        <v>5.3524321126204998E-4</v>
      </c>
      <c r="Q112">
        <f t="shared" si="19"/>
        <v>5.3524321126204998E-4</v>
      </c>
      <c r="R112">
        <f t="shared" si="19"/>
        <v>5.3524321126204998E-4</v>
      </c>
      <c r="S112">
        <f t="shared" si="19"/>
        <v>5.3524321126204998E-4</v>
      </c>
      <c r="T112">
        <f t="shared" si="19"/>
        <v>5.3524321126204998E-4</v>
      </c>
      <c r="U112">
        <f t="shared" si="19"/>
        <v>5.3524321126204998E-4</v>
      </c>
      <c r="V112">
        <f t="shared" si="19"/>
        <v>5.3524321126204998E-4</v>
      </c>
      <c r="W112">
        <f t="shared" si="19"/>
        <v>5.3524321126204998E-4</v>
      </c>
    </row>
    <row r="113" spans="1:23" x14ac:dyDescent="0.25">
      <c r="A113" t="s">
        <v>83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6</v>
      </c>
    </row>
    <row r="114" spans="1:23" x14ac:dyDescent="0.25">
      <c r="A114" t="s">
        <v>83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63</v>
      </c>
      <c r="L114" t="s">
        <v>64</v>
      </c>
      <c r="M114">
        <v>2000</v>
      </c>
      <c r="N114">
        <f t="shared" ref="N114:W116" si="20">M114</f>
        <v>2000</v>
      </c>
      <c r="O114">
        <f t="shared" si="20"/>
        <v>2000</v>
      </c>
      <c r="P114">
        <f t="shared" si="20"/>
        <v>2000</v>
      </c>
      <c r="Q114">
        <f t="shared" si="20"/>
        <v>2000</v>
      </c>
      <c r="R114">
        <f t="shared" si="20"/>
        <v>2000</v>
      </c>
      <c r="S114">
        <f t="shared" si="20"/>
        <v>2000</v>
      </c>
      <c r="T114">
        <f t="shared" si="20"/>
        <v>2000</v>
      </c>
      <c r="U114">
        <f t="shared" si="20"/>
        <v>2000</v>
      </c>
      <c r="V114">
        <f t="shared" si="20"/>
        <v>2000</v>
      </c>
      <c r="W114">
        <f t="shared" si="20"/>
        <v>2000</v>
      </c>
    </row>
    <row r="115" spans="1:23" x14ac:dyDescent="0.25">
      <c r="A115" t="s">
        <v>83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65</v>
      </c>
      <c r="L115" t="s">
        <v>64</v>
      </c>
      <c r="M115">
        <v>2101</v>
      </c>
      <c r="N115">
        <f t="shared" si="20"/>
        <v>2101</v>
      </c>
      <c r="O115">
        <f t="shared" si="20"/>
        <v>2101</v>
      </c>
      <c r="P115">
        <f t="shared" si="20"/>
        <v>2101</v>
      </c>
      <c r="Q115">
        <f t="shared" si="20"/>
        <v>2101</v>
      </c>
      <c r="R115">
        <f t="shared" si="20"/>
        <v>2101</v>
      </c>
      <c r="S115">
        <f t="shared" si="20"/>
        <v>2101</v>
      </c>
      <c r="T115">
        <f t="shared" si="20"/>
        <v>2101</v>
      </c>
      <c r="U115">
        <f t="shared" si="20"/>
        <v>2101</v>
      </c>
      <c r="V115">
        <f t="shared" si="20"/>
        <v>2101</v>
      </c>
      <c r="W115">
        <f t="shared" si="20"/>
        <v>2101</v>
      </c>
    </row>
    <row r="116" spans="1:23" x14ac:dyDescent="0.25">
      <c r="A116" t="s">
        <v>83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66</v>
      </c>
      <c r="L116" t="s">
        <v>67</v>
      </c>
      <c r="M116">
        <v>35</v>
      </c>
      <c r="N116">
        <f t="shared" si="20"/>
        <v>35</v>
      </c>
      <c r="O116">
        <f t="shared" si="20"/>
        <v>35</v>
      </c>
      <c r="P116">
        <f t="shared" si="20"/>
        <v>35</v>
      </c>
      <c r="Q116">
        <f t="shared" si="20"/>
        <v>35</v>
      </c>
      <c r="R116">
        <f t="shared" si="20"/>
        <v>35</v>
      </c>
      <c r="S116">
        <f t="shared" si="20"/>
        <v>35</v>
      </c>
      <c r="T116">
        <f t="shared" si="20"/>
        <v>35</v>
      </c>
      <c r="U116">
        <f t="shared" si="20"/>
        <v>35</v>
      </c>
      <c r="V116">
        <f t="shared" si="20"/>
        <v>35</v>
      </c>
      <c r="W116">
        <f t="shared" si="20"/>
        <v>35</v>
      </c>
    </row>
    <row r="117" spans="1:23" x14ac:dyDescent="0.25">
      <c r="A117" t="s">
        <v>83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68</v>
      </c>
      <c r="L117" t="s">
        <v>61</v>
      </c>
      <c r="M117">
        <v>0</v>
      </c>
    </row>
    <row r="118" spans="1:23" x14ac:dyDescent="0.25">
      <c r="A118" t="s">
        <v>83</v>
      </c>
      <c r="B118" t="s">
        <v>5</v>
      </c>
      <c r="C118" t="s">
        <v>15</v>
      </c>
      <c r="D118" t="s">
        <v>16</v>
      </c>
      <c r="E118" t="s">
        <v>82</v>
      </c>
      <c r="F118" t="s">
        <v>90</v>
      </c>
      <c r="G118" t="s">
        <v>69</v>
      </c>
      <c r="L118" t="s">
        <v>21</v>
      </c>
      <c r="M118">
        <v>802139037.39999998</v>
      </c>
      <c r="N118">
        <f t="shared" ref="N118:W121" si="21">M118</f>
        <v>802139037.39999998</v>
      </c>
      <c r="O118">
        <f t="shared" si="21"/>
        <v>802139037.39999998</v>
      </c>
      <c r="P118">
        <f t="shared" si="21"/>
        <v>802139037.39999998</v>
      </c>
      <c r="Q118">
        <f t="shared" si="21"/>
        <v>802139037.39999998</v>
      </c>
      <c r="R118">
        <f t="shared" si="21"/>
        <v>802139037.39999998</v>
      </c>
      <c r="S118">
        <f t="shared" si="21"/>
        <v>802139037.39999998</v>
      </c>
      <c r="T118">
        <f t="shared" si="21"/>
        <v>802139037.39999998</v>
      </c>
      <c r="U118">
        <f t="shared" si="21"/>
        <v>802139037.39999998</v>
      </c>
      <c r="V118">
        <f t="shared" si="21"/>
        <v>802139037.39999998</v>
      </c>
      <c r="W118">
        <f t="shared" si="21"/>
        <v>802139037.39999998</v>
      </c>
    </row>
    <row r="119" spans="1:23" x14ac:dyDescent="0.25">
      <c r="A119" t="s">
        <v>83</v>
      </c>
      <c r="B119" t="s">
        <v>5</v>
      </c>
      <c r="C119" t="s">
        <v>15</v>
      </c>
      <c r="D119" t="s">
        <v>16</v>
      </c>
      <c r="E119" t="s">
        <v>82</v>
      </c>
      <c r="F119" t="s">
        <v>90</v>
      </c>
      <c r="G119" t="s">
        <v>87</v>
      </c>
      <c r="L119" t="s">
        <v>78</v>
      </c>
      <c r="M119">
        <v>118880621.378729</v>
      </c>
      <c r="N119">
        <f t="shared" si="21"/>
        <v>118880621.378729</v>
      </c>
      <c r="O119">
        <f t="shared" si="21"/>
        <v>118880621.378729</v>
      </c>
      <c r="P119">
        <f t="shared" si="21"/>
        <v>118880621.378729</v>
      </c>
      <c r="Q119">
        <f t="shared" si="21"/>
        <v>118880621.378729</v>
      </c>
      <c r="R119">
        <f t="shared" si="21"/>
        <v>118880621.378729</v>
      </c>
      <c r="S119">
        <f t="shared" si="21"/>
        <v>118880621.378729</v>
      </c>
      <c r="T119">
        <f t="shared" si="21"/>
        <v>118880621.378729</v>
      </c>
      <c r="U119">
        <f t="shared" si="21"/>
        <v>118880621.378729</v>
      </c>
      <c r="V119">
        <f t="shared" si="21"/>
        <v>118880621.378729</v>
      </c>
      <c r="W119">
        <f t="shared" si="21"/>
        <v>118880621.378729</v>
      </c>
    </row>
    <row r="120" spans="1:23" x14ac:dyDescent="0.25">
      <c r="A120" t="s">
        <v>83</v>
      </c>
      <c r="B120" t="s">
        <v>5</v>
      </c>
      <c r="C120" t="s">
        <v>15</v>
      </c>
      <c r="D120" t="s">
        <v>16</v>
      </c>
      <c r="E120" t="s">
        <v>82</v>
      </c>
      <c r="F120" t="s">
        <v>90</v>
      </c>
      <c r="G120" t="s">
        <v>77</v>
      </c>
      <c r="L120" t="s">
        <v>78</v>
      </c>
      <c r="M120">
        <v>4692656.1070550904</v>
      </c>
      <c r="N120">
        <f t="shared" si="21"/>
        <v>4692656.1070550904</v>
      </c>
      <c r="O120">
        <f t="shared" si="21"/>
        <v>4692656.1070550904</v>
      </c>
      <c r="P120">
        <f t="shared" si="21"/>
        <v>4692656.1070550904</v>
      </c>
      <c r="Q120">
        <f t="shared" si="21"/>
        <v>4692656.1070550904</v>
      </c>
      <c r="R120">
        <f t="shared" si="21"/>
        <v>4692656.1070550904</v>
      </c>
      <c r="S120">
        <f t="shared" si="21"/>
        <v>4692656.1070550904</v>
      </c>
      <c r="T120">
        <f t="shared" si="21"/>
        <v>4692656.1070550904</v>
      </c>
      <c r="U120">
        <f t="shared" si="21"/>
        <v>4692656.1070550904</v>
      </c>
      <c r="V120">
        <f t="shared" si="21"/>
        <v>4692656.1070550904</v>
      </c>
      <c r="W120">
        <f t="shared" si="21"/>
        <v>4692656.1070550904</v>
      </c>
    </row>
    <row r="121" spans="1:23" x14ac:dyDescent="0.25">
      <c r="A121" t="s">
        <v>83</v>
      </c>
      <c r="B121" t="s">
        <v>5</v>
      </c>
      <c r="C121" t="s">
        <v>15</v>
      </c>
      <c r="D121" t="s">
        <v>16</v>
      </c>
      <c r="E121" t="s">
        <v>82</v>
      </c>
      <c r="F121" t="s">
        <v>90</v>
      </c>
      <c r="G121" t="s">
        <v>17</v>
      </c>
      <c r="J121" t="s">
        <v>30</v>
      </c>
      <c r="L121" t="s">
        <v>88</v>
      </c>
      <c r="M121">
        <v>4.0143240844653702E-4</v>
      </c>
      <c r="N121">
        <f t="shared" si="21"/>
        <v>4.0143240844653702E-4</v>
      </c>
      <c r="O121">
        <f t="shared" si="21"/>
        <v>4.0143240844653702E-4</v>
      </c>
      <c r="P121">
        <f t="shared" si="21"/>
        <v>4.0143240844653702E-4</v>
      </c>
      <c r="Q121">
        <f t="shared" si="21"/>
        <v>4.0143240844653702E-4</v>
      </c>
      <c r="R121">
        <f t="shared" si="21"/>
        <v>4.0143240844653702E-4</v>
      </c>
      <c r="S121">
        <f t="shared" si="21"/>
        <v>4.0143240844653702E-4</v>
      </c>
      <c r="T121">
        <f t="shared" si="21"/>
        <v>4.0143240844653702E-4</v>
      </c>
      <c r="U121">
        <f t="shared" si="21"/>
        <v>4.0143240844653702E-4</v>
      </c>
      <c r="V121">
        <f t="shared" si="21"/>
        <v>4.0143240844653702E-4</v>
      </c>
      <c r="W121">
        <f t="shared" si="21"/>
        <v>4.0143240844653702E-4</v>
      </c>
    </row>
    <row r="122" spans="1:23" x14ac:dyDescent="0.25">
      <c r="A122" t="s">
        <v>83</v>
      </c>
      <c r="B122" t="s">
        <v>5</v>
      </c>
      <c r="C122" t="s">
        <v>15</v>
      </c>
      <c r="D122" t="s">
        <v>16</v>
      </c>
      <c r="E122" t="s">
        <v>82</v>
      </c>
      <c r="F122" t="s">
        <v>91</v>
      </c>
      <c r="G122" t="s">
        <v>6</v>
      </c>
    </row>
    <row r="123" spans="1:23" x14ac:dyDescent="0.25">
      <c r="A123" t="s">
        <v>83</v>
      </c>
      <c r="B123" t="s">
        <v>5</v>
      </c>
      <c r="C123" t="s">
        <v>15</v>
      </c>
      <c r="D123" t="s">
        <v>16</v>
      </c>
      <c r="E123" t="s">
        <v>82</v>
      </c>
      <c r="F123" t="s">
        <v>91</v>
      </c>
      <c r="G123" t="s">
        <v>63</v>
      </c>
      <c r="L123" t="s">
        <v>64</v>
      </c>
      <c r="M123">
        <v>2000</v>
      </c>
      <c r="N123">
        <f t="shared" ref="N123:W125" si="22">M123</f>
        <v>2000</v>
      </c>
      <c r="O123">
        <f t="shared" si="22"/>
        <v>2000</v>
      </c>
      <c r="P123">
        <f t="shared" si="22"/>
        <v>2000</v>
      </c>
      <c r="Q123">
        <f t="shared" si="22"/>
        <v>2000</v>
      </c>
      <c r="R123">
        <f t="shared" si="22"/>
        <v>2000</v>
      </c>
      <c r="S123">
        <f t="shared" si="22"/>
        <v>2000</v>
      </c>
      <c r="T123">
        <f t="shared" si="22"/>
        <v>2000</v>
      </c>
      <c r="U123">
        <f t="shared" si="22"/>
        <v>2000</v>
      </c>
      <c r="V123">
        <f t="shared" si="22"/>
        <v>2000</v>
      </c>
      <c r="W123">
        <f t="shared" si="22"/>
        <v>2000</v>
      </c>
    </row>
    <row r="124" spans="1:23" x14ac:dyDescent="0.25">
      <c r="A124" t="s">
        <v>83</v>
      </c>
      <c r="B124" t="s">
        <v>5</v>
      </c>
      <c r="C124" t="s">
        <v>15</v>
      </c>
      <c r="D124" t="s">
        <v>16</v>
      </c>
      <c r="E124" t="s">
        <v>82</v>
      </c>
      <c r="F124" t="s">
        <v>91</v>
      </c>
      <c r="G124" t="s">
        <v>65</v>
      </c>
      <c r="L124" t="s">
        <v>64</v>
      </c>
      <c r="M124">
        <v>2101</v>
      </c>
      <c r="N124">
        <f t="shared" si="22"/>
        <v>2101</v>
      </c>
      <c r="O124">
        <f t="shared" si="22"/>
        <v>2101</v>
      </c>
      <c r="P124">
        <f t="shared" si="22"/>
        <v>2101</v>
      </c>
      <c r="Q124">
        <f t="shared" si="22"/>
        <v>2101</v>
      </c>
      <c r="R124">
        <f t="shared" si="22"/>
        <v>2101</v>
      </c>
      <c r="S124">
        <f t="shared" si="22"/>
        <v>2101</v>
      </c>
      <c r="T124">
        <f t="shared" si="22"/>
        <v>2101</v>
      </c>
      <c r="U124">
        <f t="shared" si="22"/>
        <v>2101</v>
      </c>
      <c r="V124">
        <f t="shared" si="22"/>
        <v>2101</v>
      </c>
      <c r="W124">
        <f t="shared" si="22"/>
        <v>2101</v>
      </c>
    </row>
    <row r="125" spans="1:23" x14ac:dyDescent="0.25">
      <c r="A125" t="s">
        <v>83</v>
      </c>
      <c r="B125" t="s">
        <v>5</v>
      </c>
      <c r="C125" t="s">
        <v>15</v>
      </c>
      <c r="D125" t="s">
        <v>16</v>
      </c>
      <c r="E125" t="s">
        <v>82</v>
      </c>
      <c r="F125" t="s">
        <v>91</v>
      </c>
      <c r="G125" t="s">
        <v>66</v>
      </c>
      <c r="L125" t="s">
        <v>67</v>
      </c>
      <c r="M125">
        <v>35</v>
      </c>
      <c r="N125">
        <f t="shared" si="22"/>
        <v>35</v>
      </c>
      <c r="O125">
        <f t="shared" si="22"/>
        <v>35</v>
      </c>
      <c r="P125">
        <f t="shared" si="22"/>
        <v>35</v>
      </c>
      <c r="Q125">
        <f t="shared" si="22"/>
        <v>35</v>
      </c>
      <c r="R125">
        <f t="shared" si="22"/>
        <v>35</v>
      </c>
      <c r="S125">
        <f t="shared" si="22"/>
        <v>35</v>
      </c>
      <c r="T125">
        <f t="shared" si="22"/>
        <v>35</v>
      </c>
      <c r="U125">
        <f t="shared" si="22"/>
        <v>35</v>
      </c>
      <c r="V125">
        <f t="shared" si="22"/>
        <v>35</v>
      </c>
      <c r="W125">
        <f t="shared" si="22"/>
        <v>35</v>
      </c>
    </row>
    <row r="126" spans="1:23" x14ac:dyDescent="0.25">
      <c r="A126" t="s">
        <v>83</v>
      </c>
      <c r="B126" t="s">
        <v>5</v>
      </c>
      <c r="C126" t="s">
        <v>15</v>
      </c>
      <c r="D126" t="s">
        <v>16</v>
      </c>
      <c r="E126" t="s">
        <v>82</v>
      </c>
      <c r="F126" t="s">
        <v>91</v>
      </c>
      <c r="G126" t="s">
        <v>68</v>
      </c>
      <c r="L126" t="s">
        <v>61</v>
      </c>
      <c r="M126">
        <v>0</v>
      </c>
    </row>
    <row r="127" spans="1:23" x14ac:dyDescent="0.25">
      <c r="A127" t="s">
        <v>83</v>
      </c>
      <c r="B127" t="s">
        <v>5</v>
      </c>
      <c r="C127" t="s">
        <v>15</v>
      </c>
      <c r="D127" t="s">
        <v>16</v>
      </c>
      <c r="E127" t="s">
        <v>82</v>
      </c>
      <c r="F127" t="s">
        <v>91</v>
      </c>
      <c r="G127" t="s">
        <v>69</v>
      </c>
      <c r="L127" t="s">
        <v>21</v>
      </c>
      <c r="M127">
        <v>802139037.39999998</v>
      </c>
      <c r="N127">
        <f t="shared" ref="N127:W130" si="23">M127</f>
        <v>802139037.39999998</v>
      </c>
      <c r="O127">
        <f t="shared" si="23"/>
        <v>802139037.39999998</v>
      </c>
      <c r="P127">
        <f t="shared" si="23"/>
        <v>802139037.39999998</v>
      </c>
      <c r="Q127">
        <f t="shared" si="23"/>
        <v>802139037.39999998</v>
      </c>
      <c r="R127">
        <f t="shared" si="23"/>
        <v>802139037.39999998</v>
      </c>
      <c r="S127">
        <f t="shared" si="23"/>
        <v>802139037.39999998</v>
      </c>
      <c r="T127">
        <f t="shared" si="23"/>
        <v>802139037.39999998</v>
      </c>
      <c r="U127">
        <f t="shared" si="23"/>
        <v>802139037.39999998</v>
      </c>
      <c r="V127">
        <f t="shared" si="23"/>
        <v>802139037.39999998</v>
      </c>
      <c r="W127">
        <f t="shared" si="23"/>
        <v>802139037.39999998</v>
      </c>
    </row>
    <row r="128" spans="1:23" x14ac:dyDescent="0.25">
      <c r="A128" t="s">
        <v>83</v>
      </c>
      <c r="B128" t="s">
        <v>5</v>
      </c>
      <c r="C128" t="s">
        <v>15</v>
      </c>
      <c r="D128" t="s">
        <v>16</v>
      </c>
      <c r="E128" t="s">
        <v>82</v>
      </c>
      <c r="F128" t="s">
        <v>91</v>
      </c>
      <c r="G128" t="s">
        <v>87</v>
      </c>
      <c r="L128" t="s">
        <v>78</v>
      </c>
      <c r="M128">
        <v>118880621.378729</v>
      </c>
      <c r="N128">
        <f t="shared" si="23"/>
        <v>118880621.378729</v>
      </c>
      <c r="O128">
        <f t="shared" si="23"/>
        <v>118880621.378729</v>
      </c>
      <c r="P128">
        <f t="shared" si="23"/>
        <v>118880621.378729</v>
      </c>
      <c r="Q128">
        <f t="shared" si="23"/>
        <v>118880621.378729</v>
      </c>
      <c r="R128">
        <f t="shared" si="23"/>
        <v>118880621.378729</v>
      </c>
      <c r="S128">
        <f t="shared" si="23"/>
        <v>118880621.378729</v>
      </c>
      <c r="T128">
        <f t="shared" si="23"/>
        <v>118880621.378729</v>
      </c>
      <c r="U128">
        <f t="shared" si="23"/>
        <v>118880621.378729</v>
      </c>
      <c r="V128">
        <f t="shared" si="23"/>
        <v>118880621.378729</v>
      </c>
      <c r="W128">
        <f t="shared" si="23"/>
        <v>118880621.378729</v>
      </c>
    </row>
    <row r="129" spans="1:23" x14ac:dyDescent="0.25">
      <c r="A129" t="s">
        <v>83</v>
      </c>
      <c r="B129" t="s">
        <v>5</v>
      </c>
      <c r="C129" t="s">
        <v>15</v>
      </c>
      <c r="D129" t="s">
        <v>16</v>
      </c>
      <c r="E129" t="s">
        <v>82</v>
      </c>
      <c r="F129" t="s">
        <v>91</v>
      </c>
      <c r="G129" t="s">
        <v>77</v>
      </c>
      <c r="L129" t="s">
        <v>78</v>
      </c>
      <c r="M129">
        <v>4692656.1070550904</v>
      </c>
      <c r="N129">
        <f t="shared" si="23"/>
        <v>4692656.1070550904</v>
      </c>
      <c r="O129">
        <f t="shared" si="23"/>
        <v>4692656.1070550904</v>
      </c>
      <c r="P129">
        <f t="shared" si="23"/>
        <v>4692656.1070550904</v>
      </c>
      <c r="Q129">
        <f t="shared" si="23"/>
        <v>4692656.1070550904</v>
      </c>
      <c r="R129">
        <f t="shared" si="23"/>
        <v>4692656.1070550904</v>
      </c>
      <c r="S129">
        <f t="shared" si="23"/>
        <v>4692656.1070550904</v>
      </c>
      <c r="T129">
        <f t="shared" si="23"/>
        <v>4692656.1070550904</v>
      </c>
      <c r="U129">
        <f t="shared" si="23"/>
        <v>4692656.1070550904</v>
      </c>
      <c r="V129">
        <f t="shared" si="23"/>
        <v>4692656.1070550904</v>
      </c>
      <c r="W129">
        <f t="shared" si="23"/>
        <v>4692656.1070550904</v>
      </c>
    </row>
    <row r="130" spans="1:23" x14ac:dyDescent="0.25">
      <c r="A130" t="s">
        <v>83</v>
      </c>
      <c r="B130" t="s">
        <v>5</v>
      </c>
      <c r="C130" t="s">
        <v>15</v>
      </c>
      <c r="D130" t="s">
        <v>16</v>
      </c>
      <c r="E130" t="s">
        <v>82</v>
      </c>
      <c r="F130" t="s">
        <v>91</v>
      </c>
      <c r="G130" t="s">
        <v>17</v>
      </c>
      <c r="J130" t="s">
        <v>36</v>
      </c>
      <c r="L130" t="s">
        <v>88</v>
      </c>
      <c r="M130">
        <v>4.0143240844653702E-4</v>
      </c>
      <c r="N130">
        <f t="shared" si="23"/>
        <v>4.0143240844653702E-4</v>
      </c>
      <c r="O130">
        <f t="shared" si="23"/>
        <v>4.0143240844653702E-4</v>
      </c>
      <c r="P130">
        <f t="shared" si="23"/>
        <v>4.0143240844653702E-4</v>
      </c>
      <c r="Q130">
        <f t="shared" si="23"/>
        <v>4.0143240844653702E-4</v>
      </c>
      <c r="R130">
        <f t="shared" si="23"/>
        <v>4.0143240844653702E-4</v>
      </c>
      <c r="S130">
        <f t="shared" si="23"/>
        <v>4.0143240844653702E-4</v>
      </c>
      <c r="T130">
        <f t="shared" si="23"/>
        <v>4.0143240844653702E-4</v>
      </c>
      <c r="U130">
        <f t="shared" si="23"/>
        <v>4.0143240844653702E-4</v>
      </c>
      <c r="V130">
        <f t="shared" si="23"/>
        <v>4.0143240844653702E-4</v>
      </c>
      <c r="W130">
        <f t="shared" si="23"/>
        <v>4.0143240844653702E-4</v>
      </c>
    </row>
    <row r="131" spans="1:23" x14ac:dyDescent="0.25">
      <c r="A131" t="s">
        <v>83</v>
      </c>
      <c r="B131" t="s">
        <v>5</v>
      </c>
      <c r="C131" t="s">
        <v>15</v>
      </c>
      <c r="D131" t="s">
        <v>16</v>
      </c>
      <c r="E131" t="s">
        <v>82</v>
      </c>
      <c r="F131" t="s">
        <v>92</v>
      </c>
      <c r="G131" t="s">
        <v>6</v>
      </c>
    </row>
    <row r="132" spans="1:23" x14ac:dyDescent="0.25">
      <c r="A132" t="s">
        <v>83</v>
      </c>
      <c r="B132" t="s">
        <v>5</v>
      </c>
      <c r="C132" t="s">
        <v>15</v>
      </c>
      <c r="D132" t="s">
        <v>16</v>
      </c>
      <c r="E132" t="s">
        <v>82</v>
      </c>
      <c r="F132" t="s">
        <v>92</v>
      </c>
      <c r="G132" t="s">
        <v>63</v>
      </c>
      <c r="L132" t="s">
        <v>64</v>
      </c>
      <c r="M132">
        <v>1950</v>
      </c>
      <c r="N132">
        <f t="shared" ref="N132:W134" si="24">M132</f>
        <v>1950</v>
      </c>
      <c r="O132">
        <f t="shared" si="24"/>
        <v>1950</v>
      </c>
      <c r="P132">
        <f t="shared" si="24"/>
        <v>1950</v>
      </c>
      <c r="Q132">
        <f t="shared" si="24"/>
        <v>1950</v>
      </c>
      <c r="R132">
        <f t="shared" si="24"/>
        <v>1950</v>
      </c>
      <c r="S132">
        <f t="shared" si="24"/>
        <v>1950</v>
      </c>
      <c r="T132">
        <f t="shared" si="24"/>
        <v>1950</v>
      </c>
      <c r="U132">
        <f t="shared" si="24"/>
        <v>1950</v>
      </c>
      <c r="V132">
        <f t="shared" si="24"/>
        <v>1950</v>
      </c>
      <c r="W132">
        <f t="shared" si="24"/>
        <v>1950</v>
      </c>
    </row>
    <row r="133" spans="1:23" x14ac:dyDescent="0.25">
      <c r="A133" t="s">
        <v>83</v>
      </c>
      <c r="B133" t="s">
        <v>5</v>
      </c>
      <c r="C133" t="s">
        <v>15</v>
      </c>
      <c r="D133" t="s">
        <v>16</v>
      </c>
      <c r="E133" t="s">
        <v>82</v>
      </c>
      <c r="F133" t="s">
        <v>92</v>
      </c>
      <c r="G133" t="s">
        <v>65</v>
      </c>
      <c r="L133" t="s">
        <v>64</v>
      </c>
      <c r="M133">
        <v>2001</v>
      </c>
      <c r="N133">
        <f t="shared" si="24"/>
        <v>2001</v>
      </c>
      <c r="O133">
        <f t="shared" si="24"/>
        <v>2001</v>
      </c>
      <c r="P133">
        <f t="shared" si="24"/>
        <v>2001</v>
      </c>
      <c r="Q133">
        <f t="shared" si="24"/>
        <v>2001</v>
      </c>
      <c r="R133">
        <f t="shared" si="24"/>
        <v>2001</v>
      </c>
      <c r="S133">
        <f t="shared" si="24"/>
        <v>2001</v>
      </c>
      <c r="T133">
        <f t="shared" si="24"/>
        <v>2001</v>
      </c>
      <c r="U133">
        <f t="shared" si="24"/>
        <v>2001</v>
      </c>
      <c r="V133">
        <f t="shared" si="24"/>
        <v>2001</v>
      </c>
      <c r="W133">
        <f t="shared" si="24"/>
        <v>2001</v>
      </c>
    </row>
    <row r="134" spans="1:23" x14ac:dyDescent="0.25">
      <c r="A134" t="s">
        <v>83</v>
      </c>
      <c r="B134" t="s">
        <v>5</v>
      </c>
      <c r="C134" t="s">
        <v>15</v>
      </c>
      <c r="D134" t="s">
        <v>16</v>
      </c>
      <c r="E134" t="s">
        <v>82</v>
      </c>
      <c r="F134" t="s">
        <v>92</v>
      </c>
      <c r="G134" t="s">
        <v>66</v>
      </c>
      <c r="L134" t="s">
        <v>67</v>
      </c>
      <c r="M134">
        <v>35</v>
      </c>
      <c r="N134">
        <f t="shared" si="24"/>
        <v>35</v>
      </c>
      <c r="O134">
        <f t="shared" si="24"/>
        <v>35</v>
      </c>
      <c r="P134">
        <f t="shared" si="24"/>
        <v>35</v>
      </c>
      <c r="Q134">
        <f t="shared" si="24"/>
        <v>35</v>
      </c>
      <c r="R134">
        <f t="shared" si="24"/>
        <v>35</v>
      </c>
      <c r="S134">
        <f t="shared" si="24"/>
        <v>35</v>
      </c>
      <c r="T134">
        <f t="shared" si="24"/>
        <v>35</v>
      </c>
      <c r="U134">
        <f t="shared" si="24"/>
        <v>35</v>
      </c>
      <c r="V134">
        <f t="shared" si="24"/>
        <v>35</v>
      </c>
      <c r="W134">
        <f t="shared" si="24"/>
        <v>35</v>
      </c>
    </row>
    <row r="135" spans="1:23" x14ac:dyDescent="0.25">
      <c r="A135" t="s">
        <v>83</v>
      </c>
      <c r="B135" t="s">
        <v>5</v>
      </c>
      <c r="C135" t="s">
        <v>15</v>
      </c>
      <c r="D135" t="s">
        <v>16</v>
      </c>
      <c r="E135" t="s">
        <v>82</v>
      </c>
      <c r="F135" t="s">
        <v>92</v>
      </c>
      <c r="G135" t="s">
        <v>68</v>
      </c>
      <c r="L135" t="s">
        <v>61</v>
      </c>
      <c r="M135">
        <v>0.36099999999999999</v>
      </c>
    </row>
    <row r="136" spans="1:23" x14ac:dyDescent="0.25">
      <c r="A136" t="s">
        <v>83</v>
      </c>
      <c r="B136" t="s">
        <v>5</v>
      </c>
      <c r="C136" t="s">
        <v>15</v>
      </c>
      <c r="D136" t="s">
        <v>16</v>
      </c>
      <c r="E136" t="s">
        <v>82</v>
      </c>
      <c r="F136" t="s">
        <v>92</v>
      </c>
      <c r="G136" t="s">
        <v>69</v>
      </c>
      <c r="L136" t="s">
        <v>21</v>
      </c>
      <c r="M136">
        <v>802139037.39999998</v>
      </c>
      <c r="N136">
        <f t="shared" ref="N136:W139" si="25">M136</f>
        <v>802139037.39999998</v>
      </c>
      <c r="O136">
        <f t="shared" si="25"/>
        <v>802139037.39999998</v>
      </c>
      <c r="P136">
        <f t="shared" si="25"/>
        <v>802139037.39999998</v>
      </c>
      <c r="Q136">
        <f t="shared" si="25"/>
        <v>802139037.39999998</v>
      </c>
      <c r="R136">
        <f t="shared" si="25"/>
        <v>802139037.39999998</v>
      </c>
      <c r="S136">
        <f t="shared" si="25"/>
        <v>802139037.39999998</v>
      </c>
      <c r="T136">
        <f t="shared" si="25"/>
        <v>802139037.39999998</v>
      </c>
      <c r="U136">
        <f t="shared" si="25"/>
        <v>802139037.39999998</v>
      </c>
      <c r="V136">
        <f t="shared" si="25"/>
        <v>802139037.39999998</v>
      </c>
      <c r="W136">
        <f t="shared" si="25"/>
        <v>802139037.39999998</v>
      </c>
    </row>
    <row r="137" spans="1:23" x14ac:dyDescent="0.25">
      <c r="A137" t="s">
        <v>83</v>
      </c>
      <c r="B137" t="s">
        <v>5</v>
      </c>
      <c r="C137" t="s">
        <v>15</v>
      </c>
      <c r="D137" t="s">
        <v>16</v>
      </c>
      <c r="E137" t="s">
        <v>82</v>
      </c>
      <c r="F137" t="s">
        <v>92</v>
      </c>
      <c r="G137" t="s">
        <v>87</v>
      </c>
      <c r="L137" t="s">
        <v>78</v>
      </c>
      <c r="M137">
        <v>113600881.144088</v>
      </c>
      <c r="N137">
        <f t="shared" si="25"/>
        <v>113600881.144088</v>
      </c>
      <c r="O137">
        <f t="shared" si="25"/>
        <v>113600881.144088</v>
      </c>
      <c r="P137">
        <f t="shared" si="25"/>
        <v>113600881.144088</v>
      </c>
      <c r="Q137">
        <f t="shared" si="25"/>
        <v>113600881.144088</v>
      </c>
      <c r="R137">
        <f t="shared" si="25"/>
        <v>113600881.144088</v>
      </c>
      <c r="S137">
        <f t="shared" si="25"/>
        <v>113600881.144088</v>
      </c>
      <c r="T137">
        <f t="shared" si="25"/>
        <v>113600881.144088</v>
      </c>
      <c r="U137">
        <f t="shared" si="25"/>
        <v>113600881.144088</v>
      </c>
      <c r="V137">
        <f t="shared" si="25"/>
        <v>113600881.144088</v>
      </c>
      <c r="W137">
        <f t="shared" si="25"/>
        <v>113600881.144088</v>
      </c>
    </row>
    <row r="138" spans="1:23" x14ac:dyDescent="0.25">
      <c r="A138" t="s">
        <v>83</v>
      </c>
      <c r="B138" t="s">
        <v>5</v>
      </c>
      <c r="C138" t="s">
        <v>15</v>
      </c>
      <c r="D138" t="s">
        <v>16</v>
      </c>
      <c r="E138" t="s">
        <v>82</v>
      </c>
      <c r="F138" t="s">
        <v>92</v>
      </c>
      <c r="G138" t="s">
        <v>77</v>
      </c>
      <c r="L138" t="s">
        <v>78</v>
      </c>
      <c r="M138">
        <v>4692656.1070550904</v>
      </c>
      <c r="N138">
        <f t="shared" si="25"/>
        <v>4692656.1070550904</v>
      </c>
      <c r="O138">
        <f t="shared" si="25"/>
        <v>4692656.1070550904</v>
      </c>
      <c r="P138">
        <f t="shared" si="25"/>
        <v>4692656.1070550904</v>
      </c>
      <c r="Q138">
        <f t="shared" si="25"/>
        <v>4692656.1070550904</v>
      </c>
      <c r="R138">
        <f t="shared" si="25"/>
        <v>4692656.1070550904</v>
      </c>
      <c r="S138">
        <f t="shared" si="25"/>
        <v>4692656.1070550904</v>
      </c>
      <c r="T138">
        <f t="shared" si="25"/>
        <v>4692656.1070550904</v>
      </c>
      <c r="U138">
        <f t="shared" si="25"/>
        <v>4692656.1070550904</v>
      </c>
      <c r="V138">
        <f t="shared" si="25"/>
        <v>4692656.1070550904</v>
      </c>
      <c r="W138">
        <f t="shared" si="25"/>
        <v>4692656.1070550904</v>
      </c>
    </row>
    <row r="139" spans="1:23" x14ac:dyDescent="0.25">
      <c r="A139" t="s">
        <v>83</v>
      </c>
      <c r="B139" t="s">
        <v>5</v>
      </c>
      <c r="C139" t="s">
        <v>15</v>
      </c>
      <c r="D139" t="s">
        <v>16</v>
      </c>
      <c r="E139" t="s">
        <v>82</v>
      </c>
      <c r="F139" t="s">
        <v>92</v>
      </c>
      <c r="G139" t="s">
        <v>17</v>
      </c>
      <c r="J139" t="s">
        <v>30</v>
      </c>
      <c r="L139" t="s">
        <v>88</v>
      </c>
      <c r="M139">
        <v>5.3524321126204998E-4</v>
      </c>
      <c r="N139">
        <f t="shared" si="25"/>
        <v>5.3524321126204998E-4</v>
      </c>
      <c r="O139">
        <f t="shared" si="25"/>
        <v>5.3524321126204998E-4</v>
      </c>
      <c r="P139">
        <f t="shared" si="25"/>
        <v>5.3524321126204998E-4</v>
      </c>
      <c r="Q139">
        <f t="shared" si="25"/>
        <v>5.3524321126204998E-4</v>
      </c>
      <c r="R139">
        <f t="shared" si="25"/>
        <v>5.3524321126204998E-4</v>
      </c>
      <c r="S139">
        <f t="shared" si="25"/>
        <v>5.3524321126204998E-4</v>
      </c>
      <c r="T139">
        <f t="shared" si="25"/>
        <v>5.3524321126204998E-4</v>
      </c>
      <c r="U139">
        <f t="shared" si="25"/>
        <v>5.3524321126204998E-4</v>
      </c>
      <c r="V139">
        <f t="shared" si="25"/>
        <v>5.3524321126204998E-4</v>
      </c>
      <c r="W139">
        <f t="shared" si="25"/>
        <v>5.3524321126204998E-4</v>
      </c>
    </row>
    <row r="140" spans="1:23" x14ac:dyDescent="0.25">
      <c r="A140" t="s">
        <v>83</v>
      </c>
      <c r="B140" t="s">
        <v>5</v>
      </c>
      <c r="C140" t="s">
        <v>15</v>
      </c>
      <c r="D140" t="s">
        <v>16</v>
      </c>
      <c r="E140" t="s">
        <v>82</v>
      </c>
      <c r="F140" t="s">
        <v>93</v>
      </c>
      <c r="G140" t="s">
        <v>6</v>
      </c>
    </row>
    <row r="141" spans="1:23" x14ac:dyDescent="0.25">
      <c r="A141" t="s">
        <v>83</v>
      </c>
      <c r="B141" t="s">
        <v>5</v>
      </c>
      <c r="C141" t="s">
        <v>15</v>
      </c>
      <c r="D141" t="s">
        <v>16</v>
      </c>
      <c r="E141" t="s">
        <v>82</v>
      </c>
      <c r="F141" t="s">
        <v>93</v>
      </c>
      <c r="G141" t="s">
        <v>63</v>
      </c>
      <c r="L141" t="s">
        <v>64</v>
      </c>
      <c r="M141">
        <v>1950</v>
      </c>
      <c r="N141">
        <f t="shared" ref="N141:W143" si="26">M141</f>
        <v>1950</v>
      </c>
      <c r="O141">
        <f t="shared" si="26"/>
        <v>1950</v>
      </c>
      <c r="P141">
        <f t="shared" si="26"/>
        <v>1950</v>
      </c>
      <c r="Q141">
        <f t="shared" si="26"/>
        <v>1950</v>
      </c>
      <c r="R141">
        <f t="shared" si="26"/>
        <v>1950</v>
      </c>
      <c r="S141">
        <f t="shared" si="26"/>
        <v>1950</v>
      </c>
      <c r="T141">
        <f t="shared" si="26"/>
        <v>1950</v>
      </c>
      <c r="U141">
        <f t="shared" si="26"/>
        <v>1950</v>
      </c>
      <c r="V141">
        <f t="shared" si="26"/>
        <v>1950</v>
      </c>
      <c r="W141">
        <f t="shared" si="26"/>
        <v>1950</v>
      </c>
    </row>
    <row r="142" spans="1:23" x14ac:dyDescent="0.25">
      <c r="A142" t="s">
        <v>83</v>
      </c>
      <c r="B142" t="s">
        <v>5</v>
      </c>
      <c r="C142" t="s">
        <v>15</v>
      </c>
      <c r="D142" t="s">
        <v>16</v>
      </c>
      <c r="E142" t="s">
        <v>82</v>
      </c>
      <c r="F142" t="s">
        <v>93</v>
      </c>
      <c r="G142" t="s">
        <v>65</v>
      </c>
      <c r="L142" t="s">
        <v>64</v>
      </c>
      <c r="M142">
        <v>2001</v>
      </c>
      <c r="N142">
        <f t="shared" si="26"/>
        <v>2001</v>
      </c>
      <c r="O142">
        <f t="shared" si="26"/>
        <v>2001</v>
      </c>
      <c r="P142">
        <f t="shared" si="26"/>
        <v>2001</v>
      </c>
      <c r="Q142">
        <f t="shared" si="26"/>
        <v>2001</v>
      </c>
      <c r="R142">
        <f t="shared" si="26"/>
        <v>2001</v>
      </c>
      <c r="S142">
        <f t="shared" si="26"/>
        <v>2001</v>
      </c>
      <c r="T142">
        <f t="shared" si="26"/>
        <v>2001</v>
      </c>
      <c r="U142">
        <f t="shared" si="26"/>
        <v>2001</v>
      </c>
      <c r="V142">
        <f t="shared" si="26"/>
        <v>2001</v>
      </c>
      <c r="W142">
        <f t="shared" si="26"/>
        <v>2001</v>
      </c>
    </row>
    <row r="143" spans="1:23" x14ac:dyDescent="0.25">
      <c r="A143" t="s">
        <v>83</v>
      </c>
      <c r="B143" t="s">
        <v>5</v>
      </c>
      <c r="C143" t="s">
        <v>15</v>
      </c>
      <c r="D143" t="s">
        <v>16</v>
      </c>
      <c r="E143" t="s">
        <v>82</v>
      </c>
      <c r="F143" t="s">
        <v>93</v>
      </c>
      <c r="G143" t="s">
        <v>66</v>
      </c>
      <c r="L143" t="s">
        <v>67</v>
      </c>
      <c r="M143">
        <v>35</v>
      </c>
      <c r="N143">
        <f t="shared" si="26"/>
        <v>35</v>
      </c>
      <c r="O143">
        <f t="shared" si="26"/>
        <v>35</v>
      </c>
      <c r="P143">
        <f t="shared" si="26"/>
        <v>35</v>
      </c>
      <c r="Q143">
        <f t="shared" si="26"/>
        <v>35</v>
      </c>
      <c r="R143">
        <f t="shared" si="26"/>
        <v>35</v>
      </c>
      <c r="S143">
        <f t="shared" si="26"/>
        <v>35</v>
      </c>
      <c r="T143">
        <f t="shared" si="26"/>
        <v>35</v>
      </c>
      <c r="U143">
        <f t="shared" si="26"/>
        <v>35</v>
      </c>
      <c r="V143">
        <f t="shared" si="26"/>
        <v>35</v>
      </c>
      <c r="W143">
        <f t="shared" si="26"/>
        <v>35</v>
      </c>
    </row>
    <row r="144" spans="1:23" x14ac:dyDescent="0.25">
      <c r="A144" t="s">
        <v>83</v>
      </c>
      <c r="B144" t="s">
        <v>5</v>
      </c>
      <c r="C144" t="s">
        <v>15</v>
      </c>
      <c r="D144" t="s">
        <v>16</v>
      </c>
      <c r="E144" t="s">
        <v>82</v>
      </c>
      <c r="F144" t="s">
        <v>93</v>
      </c>
      <c r="G144" t="s">
        <v>68</v>
      </c>
      <c r="L144" t="s">
        <v>61</v>
      </c>
      <c r="M144">
        <v>0.63900000000000001</v>
      </c>
    </row>
    <row r="145" spans="1:23" x14ac:dyDescent="0.25">
      <c r="A145" t="s">
        <v>83</v>
      </c>
      <c r="B145" t="s">
        <v>5</v>
      </c>
      <c r="C145" t="s">
        <v>15</v>
      </c>
      <c r="D145" t="s">
        <v>16</v>
      </c>
      <c r="E145" t="s">
        <v>82</v>
      </c>
      <c r="F145" t="s">
        <v>93</v>
      </c>
      <c r="G145" t="s">
        <v>69</v>
      </c>
      <c r="L145" t="s">
        <v>21</v>
      </c>
      <c r="M145">
        <v>802139037.39999998</v>
      </c>
      <c r="N145">
        <f t="shared" ref="N145:W148" si="27">M145</f>
        <v>802139037.39999998</v>
      </c>
      <c r="O145">
        <f t="shared" si="27"/>
        <v>802139037.39999998</v>
      </c>
      <c r="P145">
        <f t="shared" si="27"/>
        <v>802139037.39999998</v>
      </c>
      <c r="Q145">
        <f t="shared" si="27"/>
        <v>802139037.39999998</v>
      </c>
      <c r="R145">
        <f t="shared" si="27"/>
        <v>802139037.39999998</v>
      </c>
      <c r="S145">
        <f t="shared" si="27"/>
        <v>802139037.39999998</v>
      </c>
      <c r="T145">
        <f t="shared" si="27"/>
        <v>802139037.39999998</v>
      </c>
      <c r="U145">
        <f t="shared" si="27"/>
        <v>802139037.39999998</v>
      </c>
      <c r="V145">
        <f t="shared" si="27"/>
        <v>802139037.39999998</v>
      </c>
      <c r="W145">
        <f t="shared" si="27"/>
        <v>802139037.39999998</v>
      </c>
    </row>
    <row r="146" spans="1:23" x14ac:dyDescent="0.25">
      <c r="A146" t="s">
        <v>83</v>
      </c>
      <c r="B146" t="s">
        <v>5</v>
      </c>
      <c r="C146" t="s">
        <v>15</v>
      </c>
      <c r="D146" t="s">
        <v>16</v>
      </c>
      <c r="E146" t="s">
        <v>82</v>
      </c>
      <c r="F146" t="s">
        <v>93</v>
      </c>
      <c r="G146" t="s">
        <v>87</v>
      </c>
      <c r="L146" t="s">
        <v>78</v>
      </c>
      <c r="M146">
        <v>113600881.144088</v>
      </c>
      <c r="N146">
        <f t="shared" si="27"/>
        <v>113600881.144088</v>
      </c>
      <c r="O146">
        <f t="shared" si="27"/>
        <v>113600881.144088</v>
      </c>
      <c r="P146">
        <f t="shared" si="27"/>
        <v>113600881.144088</v>
      </c>
      <c r="Q146">
        <f t="shared" si="27"/>
        <v>113600881.144088</v>
      </c>
      <c r="R146">
        <f t="shared" si="27"/>
        <v>113600881.144088</v>
      </c>
      <c r="S146">
        <f t="shared" si="27"/>
        <v>113600881.144088</v>
      </c>
      <c r="T146">
        <f t="shared" si="27"/>
        <v>113600881.144088</v>
      </c>
      <c r="U146">
        <f t="shared" si="27"/>
        <v>113600881.144088</v>
      </c>
      <c r="V146">
        <f t="shared" si="27"/>
        <v>113600881.144088</v>
      </c>
      <c r="W146">
        <f t="shared" si="27"/>
        <v>113600881.144088</v>
      </c>
    </row>
    <row r="147" spans="1:23" x14ac:dyDescent="0.25">
      <c r="A147" t="s">
        <v>83</v>
      </c>
      <c r="B147" t="s">
        <v>5</v>
      </c>
      <c r="C147" t="s">
        <v>15</v>
      </c>
      <c r="D147" t="s">
        <v>16</v>
      </c>
      <c r="E147" t="s">
        <v>82</v>
      </c>
      <c r="F147" t="s">
        <v>93</v>
      </c>
      <c r="G147" t="s">
        <v>77</v>
      </c>
      <c r="L147" t="s">
        <v>78</v>
      </c>
      <c r="M147">
        <v>4692656.1070550904</v>
      </c>
      <c r="N147">
        <f t="shared" si="27"/>
        <v>4692656.1070550904</v>
      </c>
      <c r="O147">
        <f t="shared" si="27"/>
        <v>4692656.1070550904</v>
      </c>
      <c r="P147">
        <f t="shared" si="27"/>
        <v>4692656.1070550904</v>
      </c>
      <c r="Q147">
        <f t="shared" si="27"/>
        <v>4692656.1070550904</v>
      </c>
      <c r="R147">
        <f t="shared" si="27"/>
        <v>4692656.1070550904</v>
      </c>
      <c r="S147">
        <f t="shared" si="27"/>
        <v>4692656.1070550904</v>
      </c>
      <c r="T147">
        <f t="shared" si="27"/>
        <v>4692656.1070550904</v>
      </c>
      <c r="U147">
        <f t="shared" si="27"/>
        <v>4692656.1070550904</v>
      </c>
      <c r="V147">
        <f t="shared" si="27"/>
        <v>4692656.1070550904</v>
      </c>
      <c r="W147">
        <f t="shared" si="27"/>
        <v>4692656.1070550904</v>
      </c>
    </row>
    <row r="148" spans="1:23" x14ac:dyDescent="0.25">
      <c r="A148" t="s">
        <v>83</v>
      </c>
      <c r="B148" t="s">
        <v>5</v>
      </c>
      <c r="C148" t="s">
        <v>15</v>
      </c>
      <c r="D148" t="s">
        <v>16</v>
      </c>
      <c r="E148" t="s">
        <v>82</v>
      </c>
      <c r="F148" t="s">
        <v>93</v>
      </c>
      <c r="G148" t="s">
        <v>17</v>
      </c>
      <c r="J148" t="s">
        <v>36</v>
      </c>
      <c r="L148" t="s">
        <v>88</v>
      </c>
      <c r="M148">
        <v>5.3524321126204998E-4</v>
      </c>
      <c r="N148">
        <f t="shared" si="27"/>
        <v>5.3524321126204998E-4</v>
      </c>
      <c r="O148">
        <f t="shared" si="27"/>
        <v>5.3524321126204998E-4</v>
      </c>
      <c r="P148">
        <f t="shared" si="27"/>
        <v>5.3524321126204998E-4</v>
      </c>
      <c r="Q148">
        <f t="shared" si="27"/>
        <v>5.3524321126204998E-4</v>
      </c>
      <c r="R148">
        <f t="shared" si="27"/>
        <v>5.3524321126204998E-4</v>
      </c>
      <c r="S148">
        <f t="shared" si="27"/>
        <v>5.3524321126204998E-4</v>
      </c>
      <c r="T148">
        <f t="shared" si="27"/>
        <v>5.3524321126204998E-4</v>
      </c>
      <c r="U148">
        <f t="shared" si="27"/>
        <v>5.3524321126204998E-4</v>
      </c>
      <c r="V148">
        <f t="shared" si="27"/>
        <v>5.3524321126204998E-4</v>
      </c>
      <c r="W148">
        <f t="shared" si="27"/>
        <v>5.3524321126204998E-4</v>
      </c>
    </row>
    <row r="149" spans="1:23" x14ac:dyDescent="0.25">
      <c r="A149" t="s">
        <v>85</v>
      </c>
      <c r="B149" t="s">
        <v>5</v>
      </c>
      <c r="C149" t="s">
        <v>15</v>
      </c>
      <c r="D149" t="s">
        <v>16</v>
      </c>
      <c r="E149" t="s">
        <v>84</v>
      </c>
      <c r="G149" t="s">
        <v>20</v>
      </c>
      <c r="L149" t="s">
        <v>21</v>
      </c>
    </row>
    <row r="150" spans="1:23" x14ac:dyDescent="0.25">
      <c r="A150" t="s">
        <v>85</v>
      </c>
      <c r="B150" t="s">
        <v>5</v>
      </c>
      <c r="C150" t="s">
        <v>15</v>
      </c>
      <c r="D150" t="s">
        <v>16</v>
      </c>
      <c r="E150" t="s">
        <v>84</v>
      </c>
      <c r="G150" t="s">
        <v>22</v>
      </c>
      <c r="H150" t="s">
        <v>59</v>
      </c>
    </row>
    <row r="151" spans="1:23" x14ac:dyDescent="0.25">
      <c r="A151" t="s">
        <v>85</v>
      </c>
      <c r="B151" t="s">
        <v>5</v>
      </c>
      <c r="C151" t="s">
        <v>15</v>
      </c>
      <c r="D151" t="s">
        <v>16</v>
      </c>
      <c r="E151" t="s">
        <v>84</v>
      </c>
      <c r="G151" t="s">
        <v>60</v>
      </c>
      <c r="L151" t="s">
        <v>61</v>
      </c>
      <c r="M151">
        <v>0.125</v>
      </c>
      <c r="N151">
        <f t="shared" ref="N151:W152" si="28">M151</f>
        <v>0.125</v>
      </c>
      <c r="O151">
        <f t="shared" si="28"/>
        <v>0.125</v>
      </c>
      <c r="P151">
        <f t="shared" si="28"/>
        <v>0.125</v>
      </c>
      <c r="Q151">
        <f t="shared" si="28"/>
        <v>0.125</v>
      </c>
      <c r="R151">
        <f t="shared" si="28"/>
        <v>0.125</v>
      </c>
      <c r="S151">
        <f t="shared" si="28"/>
        <v>0.125</v>
      </c>
      <c r="T151">
        <f t="shared" si="28"/>
        <v>0.125</v>
      </c>
      <c r="U151">
        <f t="shared" si="28"/>
        <v>0.125</v>
      </c>
      <c r="V151">
        <f t="shared" si="28"/>
        <v>0.125</v>
      </c>
      <c r="W151">
        <f t="shared" si="28"/>
        <v>0.125</v>
      </c>
    </row>
    <row r="152" spans="1:23" x14ac:dyDescent="0.25">
      <c r="A152" t="s">
        <v>85</v>
      </c>
      <c r="B152" t="s">
        <v>5</v>
      </c>
      <c r="C152" t="s">
        <v>15</v>
      </c>
      <c r="D152" t="s">
        <v>16</v>
      </c>
      <c r="E152" t="s">
        <v>84</v>
      </c>
      <c r="G152" t="s">
        <v>62</v>
      </c>
      <c r="M152">
        <v>10</v>
      </c>
      <c r="N152">
        <f t="shared" si="28"/>
        <v>10</v>
      </c>
      <c r="O152">
        <f t="shared" si="28"/>
        <v>10</v>
      </c>
      <c r="P152">
        <f t="shared" si="28"/>
        <v>10</v>
      </c>
      <c r="Q152">
        <f t="shared" si="28"/>
        <v>10</v>
      </c>
      <c r="R152">
        <f t="shared" si="28"/>
        <v>10</v>
      </c>
      <c r="S152">
        <f t="shared" si="28"/>
        <v>10</v>
      </c>
      <c r="T152">
        <f t="shared" si="28"/>
        <v>10</v>
      </c>
      <c r="U152">
        <f t="shared" si="28"/>
        <v>10</v>
      </c>
      <c r="V152">
        <f t="shared" si="28"/>
        <v>10</v>
      </c>
      <c r="W152">
        <f t="shared" si="28"/>
        <v>10</v>
      </c>
    </row>
    <row r="153" spans="1:23" x14ac:dyDescent="0.25">
      <c r="A153" t="s">
        <v>85</v>
      </c>
      <c r="B153" t="s">
        <v>5</v>
      </c>
      <c r="C153" t="s">
        <v>15</v>
      </c>
      <c r="D153" t="s">
        <v>16</v>
      </c>
      <c r="E153" t="s">
        <v>84</v>
      </c>
      <c r="F153" t="s">
        <v>94</v>
      </c>
      <c r="G153" t="s">
        <v>6</v>
      </c>
    </row>
    <row r="154" spans="1:23" x14ac:dyDescent="0.25">
      <c r="A154" t="s">
        <v>85</v>
      </c>
      <c r="B154" t="s">
        <v>5</v>
      </c>
      <c r="C154" t="s">
        <v>15</v>
      </c>
      <c r="D154" t="s">
        <v>16</v>
      </c>
      <c r="E154" t="s">
        <v>84</v>
      </c>
      <c r="F154" t="s">
        <v>94</v>
      </c>
      <c r="G154" t="s">
        <v>63</v>
      </c>
      <c r="L154" t="s">
        <v>64</v>
      </c>
      <c r="M154">
        <v>2020</v>
      </c>
      <c r="N154">
        <f t="shared" ref="N154:W156" si="29">M154</f>
        <v>2020</v>
      </c>
      <c r="O154">
        <f t="shared" si="29"/>
        <v>2020</v>
      </c>
      <c r="P154">
        <f t="shared" si="29"/>
        <v>2020</v>
      </c>
      <c r="Q154">
        <f t="shared" si="29"/>
        <v>2020</v>
      </c>
      <c r="R154">
        <f t="shared" si="29"/>
        <v>2020</v>
      </c>
      <c r="S154">
        <f t="shared" si="29"/>
        <v>2020</v>
      </c>
      <c r="T154">
        <f t="shared" si="29"/>
        <v>2020</v>
      </c>
      <c r="U154">
        <f t="shared" si="29"/>
        <v>2020</v>
      </c>
      <c r="V154">
        <f t="shared" si="29"/>
        <v>2020</v>
      </c>
      <c r="W154">
        <f t="shared" si="29"/>
        <v>2020</v>
      </c>
    </row>
    <row r="155" spans="1:23" x14ac:dyDescent="0.25">
      <c r="A155" t="s">
        <v>85</v>
      </c>
      <c r="B155" t="s">
        <v>5</v>
      </c>
      <c r="C155" t="s">
        <v>15</v>
      </c>
      <c r="D155" t="s">
        <v>16</v>
      </c>
      <c r="E155" t="s">
        <v>84</v>
      </c>
      <c r="F155" t="s">
        <v>94</v>
      </c>
      <c r="G155" t="s">
        <v>65</v>
      </c>
      <c r="L155" t="s">
        <v>64</v>
      </c>
      <c r="M155">
        <v>2101</v>
      </c>
      <c r="N155">
        <f t="shared" si="29"/>
        <v>2101</v>
      </c>
      <c r="O155">
        <f t="shared" si="29"/>
        <v>2101</v>
      </c>
      <c r="P155">
        <f t="shared" si="29"/>
        <v>2101</v>
      </c>
      <c r="Q155">
        <f t="shared" si="29"/>
        <v>2101</v>
      </c>
      <c r="R155">
        <f t="shared" si="29"/>
        <v>2101</v>
      </c>
      <c r="S155">
        <f t="shared" si="29"/>
        <v>2101</v>
      </c>
      <c r="T155">
        <f t="shared" si="29"/>
        <v>2101</v>
      </c>
      <c r="U155">
        <f t="shared" si="29"/>
        <v>2101</v>
      </c>
      <c r="V155">
        <f t="shared" si="29"/>
        <v>2101</v>
      </c>
      <c r="W155">
        <f t="shared" si="29"/>
        <v>2101</v>
      </c>
    </row>
    <row r="156" spans="1:23" x14ac:dyDescent="0.25">
      <c r="A156" t="s">
        <v>85</v>
      </c>
      <c r="B156" t="s">
        <v>5</v>
      </c>
      <c r="C156" t="s">
        <v>15</v>
      </c>
      <c r="D156" t="s">
        <v>16</v>
      </c>
      <c r="E156" t="s">
        <v>84</v>
      </c>
      <c r="F156" t="s">
        <v>94</v>
      </c>
      <c r="G156" t="s">
        <v>66</v>
      </c>
      <c r="L156" t="s">
        <v>67</v>
      </c>
      <c r="M156">
        <v>35</v>
      </c>
      <c r="N156">
        <f t="shared" si="29"/>
        <v>35</v>
      </c>
      <c r="O156">
        <f t="shared" si="29"/>
        <v>35</v>
      </c>
      <c r="P156">
        <f t="shared" si="29"/>
        <v>35</v>
      </c>
      <c r="Q156">
        <f t="shared" si="29"/>
        <v>35</v>
      </c>
      <c r="R156">
        <f t="shared" si="29"/>
        <v>35</v>
      </c>
      <c r="S156">
        <f t="shared" si="29"/>
        <v>35</v>
      </c>
      <c r="T156">
        <f t="shared" si="29"/>
        <v>35</v>
      </c>
      <c r="U156">
        <f t="shared" si="29"/>
        <v>35</v>
      </c>
      <c r="V156">
        <f t="shared" si="29"/>
        <v>35</v>
      </c>
      <c r="W156">
        <f t="shared" si="29"/>
        <v>35</v>
      </c>
    </row>
    <row r="157" spans="1:23" x14ac:dyDescent="0.25">
      <c r="A157" t="s">
        <v>85</v>
      </c>
      <c r="B157" t="s">
        <v>5</v>
      </c>
      <c r="C157" t="s">
        <v>15</v>
      </c>
      <c r="D157" t="s">
        <v>16</v>
      </c>
      <c r="E157" t="s">
        <v>84</v>
      </c>
      <c r="F157" t="s">
        <v>94</v>
      </c>
      <c r="G157" t="s">
        <v>68</v>
      </c>
      <c r="L157" t="s">
        <v>61</v>
      </c>
      <c r="M157">
        <v>0</v>
      </c>
    </row>
    <row r="158" spans="1:23" x14ac:dyDescent="0.25">
      <c r="A158" t="s">
        <v>85</v>
      </c>
      <c r="B158" t="s">
        <v>5</v>
      </c>
      <c r="C158" t="s">
        <v>15</v>
      </c>
      <c r="D158" t="s">
        <v>16</v>
      </c>
      <c r="E158" t="s">
        <v>84</v>
      </c>
      <c r="F158" t="s">
        <v>94</v>
      </c>
      <c r="G158" t="s">
        <v>69</v>
      </c>
      <c r="L158" t="s">
        <v>21</v>
      </c>
      <c r="M158">
        <v>802139037.39999998</v>
      </c>
      <c r="N158">
        <f t="shared" ref="N158:W161" si="30">M158</f>
        <v>802139037.39999998</v>
      </c>
      <c r="O158">
        <f t="shared" si="30"/>
        <v>802139037.39999998</v>
      </c>
      <c r="P158">
        <f t="shared" si="30"/>
        <v>802139037.39999998</v>
      </c>
      <c r="Q158">
        <f t="shared" si="30"/>
        <v>802139037.39999998</v>
      </c>
      <c r="R158">
        <f t="shared" si="30"/>
        <v>802139037.39999998</v>
      </c>
      <c r="S158">
        <f t="shared" si="30"/>
        <v>802139037.39999998</v>
      </c>
      <c r="T158">
        <f t="shared" si="30"/>
        <v>802139037.39999998</v>
      </c>
      <c r="U158">
        <f t="shared" si="30"/>
        <v>802139037.39999998</v>
      </c>
      <c r="V158">
        <f t="shared" si="30"/>
        <v>802139037.39999998</v>
      </c>
      <c r="W158">
        <f t="shared" si="30"/>
        <v>802139037.39999998</v>
      </c>
    </row>
    <row r="159" spans="1:23" x14ac:dyDescent="0.25">
      <c r="A159" t="s">
        <v>85</v>
      </c>
      <c r="B159" t="s">
        <v>5</v>
      </c>
      <c r="C159" t="s">
        <v>15</v>
      </c>
      <c r="D159" t="s">
        <v>16</v>
      </c>
      <c r="E159" t="s">
        <v>84</v>
      </c>
      <c r="F159" t="s">
        <v>94</v>
      </c>
      <c r="G159" t="s">
        <v>87</v>
      </c>
      <c r="L159" t="s">
        <v>78</v>
      </c>
      <c r="M159">
        <v>169034024.85254699</v>
      </c>
      <c r="N159">
        <f t="shared" si="30"/>
        <v>169034024.85254699</v>
      </c>
      <c r="O159">
        <f t="shared" si="30"/>
        <v>169034024.85254699</v>
      </c>
      <c r="P159">
        <f t="shared" si="30"/>
        <v>169034024.85254699</v>
      </c>
      <c r="Q159">
        <f t="shared" si="30"/>
        <v>169034024.85254699</v>
      </c>
      <c r="R159">
        <f t="shared" si="30"/>
        <v>169034024.85254699</v>
      </c>
      <c r="S159">
        <f t="shared" si="30"/>
        <v>169034024.85254699</v>
      </c>
      <c r="T159">
        <f t="shared" si="30"/>
        <v>169034024.85254699</v>
      </c>
      <c r="U159">
        <f t="shared" si="30"/>
        <v>169034024.85254699</v>
      </c>
      <c r="V159">
        <f t="shared" si="30"/>
        <v>169034024.85254699</v>
      </c>
      <c r="W159">
        <f t="shared" si="30"/>
        <v>169034024.85254699</v>
      </c>
    </row>
    <row r="160" spans="1:23" x14ac:dyDescent="0.25">
      <c r="A160" t="s">
        <v>85</v>
      </c>
      <c r="B160" t="s">
        <v>5</v>
      </c>
      <c r="C160" t="s">
        <v>15</v>
      </c>
      <c r="D160" t="s">
        <v>16</v>
      </c>
      <c r="E160" t="s">
        <v>84</v>
      </c>
      <c r="F160" t="s">
        <v>94</v>
      </c>
      <c r="G160" t="s">
        <v>77</v>
      </c>
      <c r="L160" t="s">
        <v>78</v>
      </c>
      <c r="M160">
        <v>4692656.1070550904</v>
      </c>
      <c r="N160">
        <f t="shared" si="30"/>
        <v>4692656.1070550904</v>
      </c>
      <c r="O160">
        <f t="shared" si="30"/>
        <v>4692656.1070550904</v>
      </c>
      <c r="P160">
        <f t="shared" si="30"/>
        <v>4692656.1070550904</v>
      </c>
      <c r="Q160">
        <f t="shared" si="30"/>
        <v>4692656.1070550904</v>
      </c>
      <c r="R160">
        <f t="shared" si="30"/>
        <v>4692656.1070550904</v>
      </c>
      <c r="S160">
        <f t="shared" si="30"/>
        <v>4692656.1070550904</v>
      </c>
      <c r="T160">
        <f t="shared" si="30"/>
        <v>4692656.1070550904</v>
      </c>
      <c r="U160">
        <f t="shared" si="30"/>
        <v>4692656.1070550904</v>
      </c>
      <c r="V160">
        <f t="shared" si="30"/>
        <v>4692656.1070550904</v>
      </c>
      <c r="W160">
        <f t="shared" si="30"/>
        <v>4692656.1070550904</v>
      </c>
    </row>
    <row r="161" spans="1:23" x14ac:dyDescent="0.25">
      <c r="A161" t="s">
        <v>85</v>
      </c>
      <c r="B161" t="s">
        <v>5</v>
      </c>
      <c r="C161" t="s">
        <v>15</v>
      </c>
      <c r="D161" t="s">
        <v>16</v>
      </c>
      <c r="E161" t="s">
        <v>84</v>
      </c>
      <c r="F161" t="s">
        <v>94</v>
      </c>
      <c r="G161" t="s">
        <v>17</v>
      </c>
      <c r="J161" t="s">
        <v>38</v>
      </c>
      <c r="L161" t="s">
        <v>88</v>
      </c>
      <c r="M161">
        <v>4.0143240844653702E-4</v>
      </c>
      <c r="N161">
        <f t="shared" si="30"/>
        <v>4.0143240844653702E-4</v>
      </c>
      <c r="O161">
        <f t="shared" si="30"/>
        <v>4.0143240844653702E-4</v>
      </c>
      <c r="P161">
        <f t="shared" si="30"/>
        <v>4.0143240844653702E-4</v>
      </c>
      <c r="Q161">
        <f t="shared" si="30"/>
        <v>4.0143240844653702E-4</v>
      </c>
      <c r="R161">
        <f t="shared" si="30"/>
        <v>4.0143240844653702E-4</v>
      </c>
      <c r="S161">
        <f t="shared" si="30"/>
        <v>4.0143240844653702E-4</v>
      </c>
      <c r="T161">
        <f t="shared" si="30"/>
        <v>4.0143240844653702E-4</v>
      </c>
      <c r="U161">
        <f t="shared" si="30"/>
        <v>4.0143240844653702E-4</v>
      </c>
      <c r="V161">
        <f t="shared" si="30"/>
        <v>4.0143240844653702E-4</v>
      </c>
      <c r="W161">
        <f t="shared" si="30"/>
        <v>4.0143240844653702E-4</v>
      </c>
    </row>
    <row r="162" spans="1:23" x14ac:dyDescent="0.25">
      <c r="A162" t="s">
        <v>85</v>
      </c>
      <c r="B162" t="s">
        <v>5</v>
      </c>
      <c r="C162" t="s">
        <v>15</v>
      </c>
      <c r="D162" t="s">
        <v>16</v>
      </c>
      <c r="E162" t="s">
        <v>84</v>
      </c>
      <c r="F162" t="s">
        <v>95</v>
      </c>
      <c r="G162" t="s">
        <v>6</v>
      </c>
    </row>
    <row r="163" spans="1:23" x14ac:dyDescent="0.25">
      <c r="A163" t="s">
        <v>85</v>
      </c>
      <c r="B163" t="s">
        <v>5</v>
      </c>
      <c r="C163" t="s">
        <v>15</v>
      </c>
      <c r="D163" t="s">
        <v>16</v>
      </c>
      <c r="E163" t="s">
        <v>84</v>
      </c>
      <c r="F163" t="s">
        <v>95</v>
      </c>
      <c r="G163" t="s">
        <v>63</v>
      </c>
      <c r="L163" t="s">
        <v>64</v>
      </c>
      <c r="M163">
        <v>2000</v>
      </c>
      <c r="N163">
        <f t="shared" ref="N163:W165" si="31">M163</f>
        <v>2000</v>
      </c>
      <c r="O163">
        <f t="shared" si="31"/>
        <v>2000</v>
      </c>
      <c r="P163">
        <f t="shared" si="31"/>
        <v>2000</v>
      </c>
      <c r="Q163">
        <f t="shared" si="31"/>
        <v>2000</v>
      </c>
      <c r="R163">
        <f t="shared" si="31"/>
        <v>2000</v>
      </c>
      <c r="S163">
        <f t="shared" si="31"/>
        <v>2000</v>
      </c>
      <c r="T163">
        <f t="shared" si="31"/>
        <v>2000</v>
      </c>
      <c r="U163">
        <f t="shared" si="31"/>
        <v>2000</v>
      </c>
      <c r="V163">
        <f t="shared" si="31"/>
        <v>2000</v>
      </c>
      <c r="W163">
        <f t="shared" si="31"/>
        <v>2000</v>
      </c>
    </row>
    <row r="164" spans="1:23" x14ac:dyDescent="0.25">
      <c r="A164" t="s">
        <v>85</v>
      </c>
      <c r="B164" t="s">
        <v>5</v>
      </c>
      <c r="C164" t="s">
        <v>15</v>
      </c>
      <c r="D164" t="s">
        <v>16</v>
      </c>
      <c r="E164" t="s">
        <v>84</v>
      </c>
      <c r="F164" t="s">
        <v>95</v>
      </c>
      <c r="G164" t="s">
        <v>65</v>
      </c>
      <c r="L164" t="s">
        <v>64</v>
      </c>
      <c r="M164">
        <v>2101</v>
      </c>
      <c r="N164">
        <f t="shared" si="31"/>
        <v>2101</v>
      </c>
      <c r="O164">
        <f t="shared" si="31"/>
        <v>2101</v>
      </c>
      <c r="P164">
        <f t="shared" si="31"/>
        <v>2101</v>
      </c>
      <c r="Q164">
        <f t="shared" si="31"/>
        <v>2101</v>
      </c>
      <c r="R164">
        <f t="shared" si="31"/>
        <v>2101</v>
      </c>
      <c r="S164">
        <f t="shared" si="31"/>
        <v>2101</v>
      </c>
      <c r="T164">
        <f t="shared" si="31"/>
        <v>2101</v>
      </c>
      <c r="U164">
        <f t="shared" si="31"/>
        <v>2101</v>
      </c>
      <c r="V164">
        <f t="shared" si="31"/>
        <v>2101</v>
      </c>
      <c r="W164">
        <f t="shared" si="31"/>
        <v>2101</v>
      </c>
    </row>
    <row r="165" spans="1:23" x14ac:dyDescent="0.25">
      <c r="A165" t="s">
        <v>85</v>
      </c>
      <c r="B165" t="s">
        <v>5</v>
      </c>
      <c r="C165" t="s">
        <v>15</v>
      </c>
      <c r="D165" t="s">
        <v>16</v>
      </c>
      <c r="E165" t="s">
        <v>84</v>
      </c>
      <c r="F165" t="s">
        <v>95</v>
      </c>
      <c r="G165" t="s">
        <v>66</v>
      </c>
      <c r="L165" t="s">
        <v>67</v>
      </c>
      <c r="M165">
        <v>35</v>
      </c>
      <c r="N165">
        <f t="shared" si="31"/>
        <v>35</v>
      </c>
      <c r="O165">
        <f t="shared" si="31"/>
        <v>35</v>
      </c>
      <c r="P165">
        <f t="shared" si="31"/>
        <v>35</v>
      </c>
      <c r="Q165">
        <f t="shared" si="31"/>
        <v>35</v>
      </c>
      <c r="R165">
        <f t="shared" si="31"/>
        <v>35</v>
      </c>
      <c r="S165">
        <f t="shared" si="31"/>
        <v>35</v>
      </c>
      <c r="T165">
        <f t="shared" si="31"/>
        <v>35</v>
      </c>
      <c r="U165">
        <f t="shared" si="31"/>
        <v>35</v>
      </c>
      <c r="V165">
        <f t="shared" si="31"/>
        <v>35</v>
      </c>
      <c r="W165">
        <f t="shared" si="31"/>
        <v>35</v>
      </c>
    </row>
    <row r="166" spans="1:23" x14ac:dyDescent="0.25">
      <c r="A166" t="s">
        <v>85</v>
      </c>
      <c r="B166" t="s">
        <v>5</v>
      </c>
      <c r="C166" t="s">
        <v>15</v>
      </c>
      <c r="D166" t="s">
        <v>16</v>
      </c>
      <c r="E166" t="s">
        <v>84</v>
      </c>
      <c r="F166" t="s">
        <v>95</v>
      </c>
      <c r="G166" t="s">
        <v>68</v>
      </c>
      <c r="L166" t="s">
        <v>61</v>
      </c>
      <c r="M166">
        <v>0</v>
      </c>
    </row>
    <row r="167" spans="1:23" x14ac:dyDescent="0.25">
      <c r="A167" t="s">
        <v>85</v>
      </c>
      <c r="B167" t="s">
        <v>5</v>
      </c>
      <c r="C167" t="s">
        <v>15</v>
      </c>
      <c r="D167" t="s">
        <v>16</v>
      </c>
      <c r="E167" t="s">
        <v>84</v>
      </c>
      <c r="F167" t="s">
        <v>95</v>
      </c>
      <c r="G167" t="s">
        <v>69</v>
      </c>
      <c r="L167" t="s">
        <v>21</v>
      </c>
      <c r="M167">
        <v>802139037.39999998</v>
      </c>
      <c r="N167">
        <f t="shared" ref="N167:W170" si="32">M167</f>
        <v>802139037.39999998</v>
      </c>
      <c r="O167">
        <f t="shared" si="32"/>
        <v>802139037.39999998</v>
      </c>
      <c r="P167">
        <f t="shared" si="32"/>
        <v>802139037.39999998</v>
      </c>
      <c r="Q167">
        <f t="shared" si="32"/>
        <v>802139037.39999998</v>
      </c>
      <c r="R167">
        <f t="shared" si="32"/>
        <v>802139037.39999998</v>
      </c>
      <c r="S167">
        <f t="shared" si="32"/>
        <v>802139037.39999998</v>
      </c>
      <c r="T167">
        <f t="shared" si="32"/>
        <v>802139037.39999998</v>
      </c>
      <c r="U167">
        <f t="shared" si="32"/>
        <v>802139037.39999998</v>
      </c>
      <c r="V167">
        <f t="shared" si="32"/>
        <v>802139037.39999998</v>
      </c>
      <c r="W167">
        <f t="shared" si="32"/>
        <v>802139037.39999998</v>
      </c>
    </row>
    <row r="168" spans="1:23" x14ac:dyDescent="0.25">
      <c r="A168" t="s">
        <v>85</v>
      </c>
      <c r="B168" t="s">
        <v>5</v>
      </c>
      <c r="C168" t="s">
        <v>15</v>
      </c>
      <c r="D168" t="s">
        <v>16</v>
      </c>
      <c r="E168" t="s">
        <v>84</v>
      </c>
      <c r="F168" t="s">
        <v>95</v>
      </c>
      <c r="G168" t="s">
        <v>87</v>
      </c>
      <c r="L168" t="s">
        <v>78</v>
      </c>
      <c r="M168">
        <v>118880621.378729</v>
      </c>
      <c r="N168">
        <f t="shared" si="32"/>
        <v>118880621.378729</v>
      </c>
      <c r="O168">
        <f t="shared" si="32"/>
        <v>118880621.378729</v>
      </c>
      <c r="P168">
        <f t="shared" si="32"/>
        <v>118880621.378729</v>
      </c>
      <c r="Q168">
        <f t="shared" si="32"/>
        <v>118880621.378729</v>
      </c>
      <c r="R168">
        <f t="shared" si="32"/>
        <v>118880621.378729</v>
      </c>
      <c r="S168">
        <f t="shared" si="32"/>
        <v>118880621.378729</v>
      </c>
      <c r="T168">
        <f t="shared" si="32"/>
        <v>118880621.378729</v>
      </c>
      <c r="U168">
        <f t="shared" si="32"/>
        <v>118880621.378729</v>
      </c>
      <c r="V168">
        <f t="shared" si="32"/>
        <v>118880621.378729</v>
      </c>
      <c r="W168">
        <f t="shared" si="32"/>
        <v>118880621.378729</v>
      </c>
    </row>
    <row r="169" spans="1:23" x14ac:dyDescent="0.25">
      <c r="A169" t="s">
        <v>85</v>
      </c>
      <c r="B169" t="s">
        <v>5</v>
      </c>
      <c r="C169" t="s">
        <v>15</v>
      </c>
      <c r="D169" t="s">
        <v>16</v>
      </c>
      <c r="E169" t="s">
        <v>84</v>
      </c>
      <c r="F169" t="s">
        <v>95</v>
      </c>
      <c r="G169" t="s">
        <v>77</v>
      </c>
      <c r="L169" t="s">
        <v>78</v>
      </c>
      <c r="M169">
        <v>4692656.1070550904</v>
      </c>
      <c r="N169">
        <f t="shared" si="32"/>
        <v>4692656.1070550904</v>
      </c>
      <c r="O169">
        <f t="shared" si="32"/>
        <v>4692656.1070550904</v>
      </c>
      <c r="P169">
        <f t="shared" si="32"/>
        <v>4692656.1070550904</v>
      </c>
      <c r="Q169">
        <f t="shared" si="32"/>
        <v>4692656.1070550904</v>
      </c>
      <c r="R169">
        <f t="shared" si="32"/>
        <v>4692656.1070550904</v>
      </c>
      <c r="S169">
        <f t="shared" si="32"/>
        <v>4692656.1070550904</v>
      </c>
      <c r="T169">
        <f t="shared" si="32"/>
        <v>4692656.1070550904</v>
      </c>
      <c r="U169">
        <f t="shared" si="32"/>
        <v>4692656.1070550904</v>
      </c>
      <c r="V169">
        <f t="shared" si="32"/>
        <v>4692656.1070550904</v>
      </c>
      <c r="W169">
        <f t="shared" si="32"/>
        <v>4692656.1070550904</v>
      </c>
    </row>
    <row r="170" spans="1:23" x14ac:dyDescent="0.25">
      <c r="A170" t="s">
        <v>85</v>
      </c>
      <c r="B170" t="s">
        <v>5</v>
      </c>
      <c r="C170" t="s">
        <v>15</v>
      </c>
      <c r="D170" t="s">
        <v>16</v>
      </c>
      <c r="E170" t="s">
        <v>84</v>
      </c>
      <c r="F170" t="s">
        <v>95</v>
      </c>
      <c r="G170" t="s">
        <v>17</v>
      </c>
      <c r="J170" t="s">
        <v>24</v>
      </c>
      <c r="L170" t="s">
        <v>88</v>
      </c>
      <c r="M170">
        <v>4.0143240844653702E-4</v>
      </c>
      <c r="N170">
        <f t="shared" si="32"/>
        <v>4.0143240844653702E-4</v>
      </c>
      <c r="O170">
        <f t="shared" si="32"/>
        <v>4.0143240844653702E-4</v>
      </c>
      <c r="P170">
        <f t="shared" si="32"/>
        <v>4.0143240844653702E-4</v>
      </c>
      <c r="Q170">
        <f t="shared" si="32"/>
        <v>4.0143240844653702E-4</v>
      </c>
      <c r="R170">
        <f t="shared" si="32"/>
        <v>4.0143240844653702E-4</v>
      </c>
      <c r="S170">
        <f t="shared" si="32"/>
        <v>4.0143240844653702E-4</v>
      </c>
      <c r="T170">
        <f t="shared" si="32"/>
        <v>4.0143240844653702E-4</v>
      </c>
      <c r="U170">
        <f t="shared" si="32"/>
        <v>4.0143240844653702E-4</v>
      </c>
      <c r="V170">
        <f t="shared" si="32"/>
        <v>4.0143240844653702E-4</v>
      </c>
      <c r="W170">
        <f t="shared" si="32"/>
        <v>4.0143240844653702E-4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96</v>
      </c>
      <c r="G171" t="s">
        <v>20</v>
      </c>
      <c r="L171" t="s">
        <v>21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96</v>
      </c>
      <c r="G172" t="s">
        <v>22</v>
      </c>
      <c r="H172" t="s">
        <v>59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96</v>
      </c>
      <c r="G173" t="s">
        <v>60</v>
      </c>
      <c r="L173" t="s">
        <v>61</v>
      </c>
      <c r="M173">
        <v>0.125</v>
      </c>
      <c r="N173">
        <f t="shared" ref="N173:W174" si="33">M173</f>
        <v>0.125</v>
      </c>
      <c r="O173">
        <f t="shared" si="33"/>
        <v>0.125</v>
      </c>
      <c r="P173">
        <f t="shared" si="33"/>
        <v>0.125</v>
      </c>
      <c r="Q173">
        <f t="shared" si="33"/>
        <v>0.125</v>
      </c>
      <c r="R173">
        <f t="shared" si="33"/>
        <v>0.125</v>
      </c>
      <c r="S173">
        <f t="shared" si="33"/>
        <v>0.125</v>
      </c>
      <c r="T173">
        <f t="shared" si="33"/>
        <v>0.125</v>
      </c>
      <c r="U173">
        <f t="shared" si="33"/>
        <v>0.125</v>
      </c>
      <c r="V173">
        <f t="shared" si="33"/>
        <v>0.125</v>
      </c>
      <c r="W173">
        <f t="shared" si="33"/>
        <v>0.125</v>
      </c>
    </row>
    <row r="174" spans="1:23" x14ac:dyDescent="0.25">
      <c r="A174" t="s">
        <v>54</v>
      </c>
      <c r="B174" t="s">
        <v>5</v>
      </c>
      <c r="C174" t="s">
        <v>15</v>
      </c>
      <c r="D174" t="s">
        <v>16</v>
      </c>
      <c r="E174" t="s">
        <v>96</v>
      </c>
      <c r="G174" t="s">
        <v>62</v>
      </c>
      <c r="M174">
        <v>10</v>
      </c>
      <c r="N174">
        <f t="shared" si="33"/>
        <v>10</v>
      </c>
      <c r="O174">
        <f t="shared" si="33"/>
        <v>10</v>
      </c>
      <c r="P174">
        <f t="shared" si="33"/>
        <v>10</v>
      </c>
      <c r="Q174">
        <f t="shared" si="33"/>
        <v>10</v>
      </c>
      <c r="R174">
        <f t="shared" si="33"/>
        <v>10</v>
      </c>
      <c r="S174">
        <f t="shared" si="33"/>
        <v>10</v>
      </c>
      <c r="T174">
        <f t="shared" si="33"/>
        <v>10</v>
      </c>
      <c r="U174">
        <f t="shared" si="33"/>
        <v>10</v>
      </c>
      <c r="V174">
        <f t="shared" si="33"/>
        <v>10</v>
      </c>
      <c r="W174">
        <f t="shared" si="33"/>
        <v>10</v>
      </c>
    </row>
    <row r="175" spans="1:23" x14ac:dyDescent="0.25">
      <c r="A175" t="s">
        <v>54</v>
      </c>
      <c r="B175" t="s">
        <v>5</v>
      </c>
      <c r="C175" t="s">
        <v>15</v>
      </c>
      <c r="D175" t="s">
        <v>16</v>
      </c>
      <c r="E175" t="s">
        <v>96</v>
      </c>
      <c r="F175" t="s">
        <v>97</v>
      </c>
      <c r="G175" t="s">
        <v>6</v>
      </c>
    </row>
    <row r="176" spans="1:23" x14ac:dyDescent="0.25">
      <c r="A176" t="s">
        <v>54</v>
      </c>
      <c r="B176" t="s">
        <v>5</v>
      </c>
      <c r="C176" t="s">
        <v>15</v>
      </c>
      <c r="D176" t="s">
        <v>16</v>
      </c>
      <c r="E176" t="s">
        <v>96</v>
      </c>
      <c r="F176" t="s">
        <v>97</v>
      </c>
      <c r="G176" t="s">
        <v>63</v>
      </c>
      <c r="L176" t="s">
        <v>64</v>
      </c>
      <c r="M176">
        <v>1950</v>
      </c>
      <c r="N176">
        <f t="shared" ref="N176:W178" si="34">M176</f>
        <v>1950</v>
      </c>
      <c r="O176">
        <f t="shared" si="34"/>
        <v>1950</v>
      </c>
      <c r="P176">
        <f t="shared" si="34"/>
        <v>1950</v>
      </c>
      <c r="Q176">
        <f t="shared" si="34"/>
        <v>1950</v>
      </c>
      <c r="R176">
        <f t="shared" si="34"/>
        <v>1950</v>
      </c>
      <c r="S176">
        <f t="shared" si="34"/>
        <v>1950</v>
      </c>
      <c r="T176">
        <f t="shared" si="34"/>
        <v>1950</v>
      </c>
      <c r="U176">
        <f t="shared" si="34"/>
        <v>1950</v>
      </c>
      <c r="V176">
        <f t="shared" si="34"/>
        <v>1950</v>
      </c>
      <c r="W176">
        <f t="shared" si="34"/>
        <v>1950</v>
      </c>
    </row>
    <row r="177" spans="1:23" x14ac:dyDescent="0.25">
      <c r="A177" t="s">
        <v>54</v>
      </c>
      <c r="B177" t="s">
        <v>5</v>
      </c>
      <c r="C177" t="s">
        <v>15</v>
      </c>
      <c r="D177" t="s">
        <v>16</v>
      </c>
      <c r="E177" t="s">
        <v>96</v>
      </c>
      <c r="F177" t="s">
        <v>97</v>
      </c>
      <c r="G177" t="s">
        <v>65</v>
      </c>
      <c r="L177" t="s">
        <v>64</v>
      </c>
      <c r="M177">
        <v>2101</v>
      </c>
      <c r="N177">
        <f t="shared" si="34"/>
        <v>2101</v>
      </c>
      <c r="O177">
        <f t="shared" si="34"/>
        <v>2101</v>
      </c>
      <c r="P177">
        <f t="shared" si="34"/>
        <v>2101</v>
      </c>
      <c r="Q177">
        <f t="shared" si="34"/>
        <v>2101</v>
      </c>
      <c r="R177">
        <f t="shared" si="34"/>
        <v>2101</v>
      </c>
      <c r="S177">
        <f t="shared" si="34"/>
        <v>2101</v>
      </c>
      <c r="T177">
        <f t="shared" si="34"/>
        <v>2101</v>
      </c>
      <c r="U177">
        <f t="shared" si="34"/>
        <v>2101</v>
      </c>
      <c r="V177">
        <f t="shared" si="34"/>
        <v>2101</v>
      </c>
      <c r="W177">
        <f t="shared" si="34"/>
        <v>2101</v>
      </c>
    </row>
    <row r="178" spans="1:23" x14ac:dyDescent="0.25">
      <c r="A178" t="s">
        <v>54</v>
      </c>
      <c r="B178" t="s">
        <v>5</v>
      </c>
      <c r="C178" t="s">
        <v>15</v>
      </c>
      <c r="D178" t="s">
        <v>16</v>
      </c>
      <c r="E178" t="s">
        <v>96</v>
      </c>
      <c r="F178" t="s">
        <v>97</v>
      </c>
      <c r="G178" t="s">
        <v>66</v>
      </c>
      <c r="L178" t="s">
        <v>67</v>
      </c>
      <c r="M178">
        <v>50</v>
      </c>
      <c r="N178">
        <f t="shared" si="34"/>
        <v>50</v>
      </c>
      <c r="O178">
        <f t="shared" si="34"/>
        <v>50</v>
      </c>
      <c r="P178">
        <f t="shared" si="34"/>
        <v>50</v>
      </c>
      <c r="Q178">
        <f t="shared" si="34"/>
        <v>50</v>
      </c>
      <c r="R178">
        <f t="shared" si="34"/>
        <v>50</v>
      </c>
      <c r="S178">
        <f t="shared" si="34"/>
        <v>50</v>
      </c>
      <c r="T178">
        <f t="shared" si="34"/>
        <v>50</v>
      </c>
      <c r="U178">
        <f t="shared" si="34"/>
        <v>50</v>
      </c>
      <c r="V178">
        <f t="shared" si="34"/>
        <v>50</v>
      </c>
      <c r="W178">
        <f t="shared" si="34"/>
        <v>50</v>
      </c>
    </row>
    <row r="179" spans="1:23" x14ac:dyDescent="0.25">
      <c r="A179" t="s">
        <v>54</v>
      </c>
      <c r="B179" t="s">
        <v>5</v>
      </c>
      <c r="C179" t="s">
        <v>15</v>
      </c>
      <c r="D179" t="s">
        <v>16</v>
      </c>
      <c r="E179" t="s">
        <v>96</v>
      </c>
      <c r="F179" t="s">
        <v>97</v>
      </c>
      <c r="G179" t="s">
        <v>68</v>
      </c>
      <c r="L179" t="s">
        <v>61</v>
      </c>
      <c r="M179">
        <v>0.68200000000000005</v>
      </c>
    </row>
    <row r="180" spans="1:23" x14ac:dyDescent="0.25">
      <c r="A180" t="s">
        <v>54</v>
      </c>
      <c r="B180" t="s">
        <v>5</v>
      </c>
      <c r="C180" t="s">
        <v>15</v>
      </c>
      <c r="D180" t="s">
        <v>16</v>
      </c>
      <c r="E180" t="s">
        <v>96</v>
      </c>
      <c r="F180" t="s">
        <v>97</v>
      </c>
      <c r="G180" t="s">
        <v>69</v>
      </c>
      <c r="L180" t="s">
        <v>21</v>
      </c>
      <c r="M180">
        <v>1</v>
      </c>
      <c r="N180">
        <f t="shared" ref="N180:W181" si="35">M180</f>
        <v>1</v>
      </c>
      <c r="O180">
        <f t="shared" si="35"/>
        <v>1</v>
      </c>
      <c r="P180">
        <f t="shared" si="35"/>
        <v>1</v>
      </c>
      <c r="Q180">
        <f t="shared" si="35"/>
        <v>1</v>
      </c>
      <c r="R180">
        <f t="shared" si="35"/>
        <v>1</v>
      </c>
      <c r="S180">
        <f t="shared" si="35"/>
        <v>1</v>
      </c>
      <c r="T180">
        <f t="shared" si="35"/>
        <v>1</v>
      </c>
      <c r="U180">
        <f t="shared" si="35"/>
        <v>1</v>
      </c>
      <c r="V180">
        <f t="shared" si="35"/>
        <v>1</v>
      </c>
      <c r="W180">
        <f t="shared" si="35"/>
        <v>1</v>
      </c>
    </row>
    <row r="181" spans="1:23" x14ac:dyDescent="0.25">
      <c r="A181" t="s">
        <v>54</v>
      </c>
      <c r="B181" t="s">
        <v>5</v>
      </c>
      <c r="C181" t="s">
        <v>15</v>
      </c>
      <c r="D181" t="s">
        <v>16</v>
      </c>
      <c r="E181" t="s">
        <v>96</v>
      </c>
      <c r="F181" t="s">
        <v>97</v>
      </c>
      <c r="G181" t="s">
        <v>17</v>
      </c>
      <c r="J181" t="s">
        <v>39</v>
      </c>
      <c r="L181" t="s">
        <v>88</v>
      </c>
      <c r="M181">
        <v>3.4364719999999999E-3</v>
      </c>
      <c r="N181">
        <f t="shared" si="35"/>
        <v>3.4364719999999999E-3</v>
      </c>
      <c r="O181">
        <f t="shared" si="35"/>
        <v>3.4364719999999999E-3</v>
      </c>
      <c r="P181">
        <f t="shared" si="35"/>
        <v>3.4364719999999999E-3</v>
      </c>
      <c r="Q181">
        <f t="shared" si="35"/>
        <v>3.4364719999999999E-3</v>
      </c>
      <c r="R181">
        <f t="shared" si="35"/>
        <v>3.4364719999999999E-3</v>
      </c>
      <c r="S181">
        <f t="shared" si="35"/>
        <v>3.4364719999999999E-3</v>
      </c>
      <c r="T181">
        <f t="shared" si="35"/>
        <v>3.4364719999999999E-3</v>
      </c>
      <c r="U181">
        <f t="shared" si="35"/>
        <v>3.4364719999999999E-3</v>
      </c>
      <c r="V181">
        <f t="shared" si="35"/>
        <v>3.4364719999999999E-3</v>
      </c>
      <c r="W181">
        <f t="shared" si="35"/>
        <v>3.4364719999999999E-3</v>
      </c>
    </row>
    <row r="182" spans="1:23" x14ac:dyDescent="0.25">
      <c r="A182" t="s">
        <v>54</v>
      </c>
      <c r="B182" t="s">
        <v>5</v>
      </c>
      <c r="C182" t="s">
        <v>15</v>
      </c>
      <c r="D182" t="s">
        <v>16</v>
      </c>
      <c r="E182" t="s">
        <v>96</v>
      </c>
      <c r="F182" t="s">
        <v>98</v>
      </c>
      <c r="G182" t="s">
        <v>6</v>
      </c>
    </row>
    <row r="183" spans="1:23" x14ac:dyDescent="0.25">
      <c r="A183" t="s">
        <v>54</v>
      </c>
      <c r="B183" t="s">
        <v>5</v>
      </c>
      <c r="C183" t="s">
        <v>15</v>
      </c>
      <c r="D183" t="s">
        <v>16</v>
      </c>
      <c r="E183" t="s">
        <v>96</v>
      </c>
      <c r="F183" t="s">
        <v>98</v>
      </c>
      <c r="G183" t="s">
        <v>63</v>
      </c>
      <c r="L183" t="s">
        <v>64</v>
      </c>
      <c r="M183">
        <v>1950</v>
      </c>
      <c r="N183">
        <f t="shared" ref="N183:W185" si="36">M183</f>
        <v>1950</v>
      </c>
      <c r="O183">
        <f t="shared" si="36"/>
        <v>1950</v>
      </c>
      <c r="P183">
        <f t="shared" si="36"/>
        <v>1950</v>
      </c>
      <c r="Q183">
        <f t="shared" si="36"/>
        <v>1950</v>
      </c>
      <c r="R183">
        <f t="shared" si="36"/>
        <v>1950</v>
      </c>
      <c r="S183">
        <f t="shared" si="36"/>
        <v>1950</v>
      </c>
      <c r="T183">
        <f t="shared" si="36"/>
        <v>1950</v>
      </c>
      <c r="U183">
        <f t="shared" si="36"/>
        <v>1950</v>
      </c>
      <c r="V183">
        <f t="shared" si="36"/>
        <v>1950</v>
      </c>
      <c r="W183">
        <f t="shared" si="36"/>
        <v>1950</v>
      </c>
    </row>
    <row r="184" spans="1:23" x14ac:dyDescent="0.25">
      <c r="A184" t="s">
        <v>54</v>
      </c>
      <c r="B184" t="s">
        <v>5</v>
      </c>
      <c r="C184" t="s">
        <v>15</v>
      </c>
      <c r="D184" t="s">
        <v>16</v>
      </c>
      <c r="E184" t="s">
        <v>96</v>
      </c>
      <c r="F184" t="s">
        <v>98</v>
      </c>
      <c r="G184" t="s">
        <v>65</v>
      </c>
      <c r="L184" t="s">
        <v>64</v>
      </c>
      <c r="M184">
        <v>2101</v>
      </c>
      <c r="N184">
        <f t="shared" si="36"/>
        <v>2101</v>
      </c>
      <c r="O184">
        <f t="shared" si="36"/>
        <v>2101</v>
      </c>
      <c r="P184">
        <f t="shared" si="36"/>
        <v>2101</v>
      </c>
      <c r="Q184">
        <f t="shared" si="36"/>
        <v>2101</v>
      </c>
      <c r="R184">
        <f t="shared" si="36"/>
        <v>2101</v>
      </c>
      <c r="S184">
        <f t="shared" si="36"/>
        <v>2101</v>
      </c>
      <c r="T184">
        <f t="shared" si="36"/>
        <v>2101</v>
      </c>
      <c r="U184">
        <f t="shared" si="36"/>
        <v>2101</v>
      </c>
      <c r="V184">
        <f t="shared" si="36"/>
        <v>2101</v>
      </c>
      <c r="W184">
        <f t="shared" si="36"/>
        <v>2101</v>
      </c>
    </row>
    <row r="185" spans="1:23" x14ac:dyDescent="0.25">
      <c r="A185" t="s">
        <v>54</v>
      </c>
      <c r="B185" t="s">
        <v>5</v>
      </c>
      <c r="C185" t="s">
        <v>15</v>
      </c>
      <c r="D185" t="s">
        <v>16</v>
      </c>
      <c r="E185" t="s">
        <v>96</v>
      </c>
      <c r="F185" t="s">
        <v>98</v>
      </c>
      <c r="G185" t="s">
        <v>66</v>
      </c>
      <c r="L185" t="s">
        <v>67</v>
      </c>
      <c r="M185">
        <v>50</v>
      </c>
      <c r="N185">
        <f t="shared" si="36"/>
        <v>50</v>
      </c>
      <c r="O185">
        <f t="shared" si="36"/>
        <v>50</v>
      </c>
      <c r="P185">
        <f t="shared" si="36"/>
        <v>50</v>
      </c>
      <c r="Q185">
        <f t="shared" si="36"/>
        <v>50</v>
      </c>
      <c r="R185">
        <f t="shared" si="36"/>
        <v>50</v>
      </c>
      <c r="S185">
        <f t="shared" si="36"/>
        <v>50</v>
      </c>
      <c r="T185">
        <f t="shared" si="36"/>
        <v>50</v>
      </c>
      <c r="U185">
        <f t="shared" si="36"/>
        <v>50</v>
      </c>
      <c r="V185">
        <f t="shared" si="36"/>
        <v>50</v>
      </c>
      <c r="W185">
        <f t="shared" si="36"/>
        <v>50</v>
      </c>
    </row>
    <row r="186" spans="1:23" x14ac:dyDescent="0.25">
      <c r="A186" t="s">
        <v>54</v>
      </c>
      <c r="B186" t="s">
        <v>5</v>
      </c>
      <c r="C186" t="s">
        <v>15</v>
      </c>
      <c r="D186" t="s">
        <v>16</v>
      </c>
      <c r="E186" t="s">
        <v>96</v>
      </c>
      <c r="F186" t="s">
        <v>98</v>
      </c>
      <c r="G186" t="s">
        <v>68</v>
      </c>
      <c r="L186" t="s">
        <v>61</v>
      </c>
      <c r="M186">
        <v>0.318</v>
      </c>
    </row>
    <row r="187" spans="1:23" x14ac:dyDescent="0.25">
      <c r="A187" t="s">
        <v>54</v>
      </c>
      <c r="B187" t="s">
        <v>5</v>
      </c>
      <c r="C187" t="s">
        <v>15</v>
      </c>
      <c r="D187" t="s">
        <v>16</v>
      </c>
      <c r="E187" t="s">
        <v>96</v>
      </c>
      <c r="F187" t="s">
        <v>98</v>
      </c>
      <c r="G187" t="s">
        <v>69</v>
      </c>
      <c r="L187" t="s">
        <v>21</v>
      </c>
      <c r="M187">
        <v>1</v>
      </c>
      <c r="N187">
        <f t="shared" ref="N187:W188" si="37">M187</f>
        <v>1</v>
      </c>
      <c r="O187">
        <f t="shared" si="37"/>
        <v>1</v>
      </c>
      <c r="P187">
        <f t="shared" si="37"/>
        <v>1</v>
      </c>
      <c r="Q187">
        <f t="shared" si="37"/>
        <v>1</v>
      </c>
      <c r="R187">
        <f t="shared" si="37"/>
        <v>1</v>
      </c>
      <c r="S187">
        <f t="shared" si="37"/>
        <v>1</v>
      </c>
      <c r="T187">
        <f t="shared" si="37"/>
        <v>1</v>
      </c>
      <c r="U187">
        <f t="shared" si="37"/>
        <v>1</v>
      </c>
      <c r="V187">
        <f t="shared" si="37"/>
        <v>1</v>
      </c>
      <c r="W187">
        <f t="shared" si="37"/>
        <v>1</v>
      </c>
    </row>
    <row r="188" spans="1:23" x14ac:dyDescent="0.25">
      <c r="A188" t="s">
        <v>54</v>
      </c>
      <c r="B188" t="s">
        <v>5</v>
      </c>
      <c r="C188" t="s">
        <v>15</v>
      </c>
      <c r="D188" t="s">
        <v>16</v>
      </c>
      <c r="E188" t="s">
        <v>96</v>
      </c>
      <c r="F188" t="s">
        <v>98</v>
      </c>
      <c r="G188" t="s">
        <v>17</v>
      </c>
      <c r="J188" t="s">
        <v>39</v>
      </c>
      <c r="L188" t="s">
        <v>88</v>
      </c>
      <c r="M188">
        <v>3.4484450000000001E-3</v>
      </c>
      <c r="N188">
        <f t="shared" si="37"/>
        <v>3.4484450000000001E-3</v>
      </c>
      <c r="O188">
        <f t="shared" si="37"/>
        <v>3.4484450000000001E-3</v>
      </c>
      <c r="P188">
        <f t="shared" si="37"/>
        <v>3.4484450000000001E-3</v>
      </c>
      <c r="Q188">
        <f t="shared" si="37"/>
        <v>3.4484450000000001E-3</v>
      </c>
      <c r="R188">
        <f t="shared" si="37"/>
        <v>3.4484450000000001E-3</v>
      </c>
      <c r="S188">
        <f t="shared" si="37"/>
        <v>3.4484450000000001E-3</v>
      </c>
      <c r="T188">
        <f t="shared" si="37"/>
        <v>3.4484450000000001E-3</v>
      </c>
      <c r="U188">
        <f t="shared" si="37"/>
        <v>3.4484450000000001E-3</v>
      </c>
      <c r="V188">
        <f t="shared" si="37"/>
        <v>3.4484450000000001E-3</v>
      </c>
      <c r="W188">
        <f t="shared" si="37"/>
        <v>3.4484450000000001E-3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99</v>
      </c>
      <c r="G189" t="s">
        <v>20</v>
      </c>
      <c r="L189" t="s">
        <v>21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99</v>
      </c>
      <c r="G190" t="s">
        <v>22</v>
      </c>
      <c r="H190" t="s">
        <v>59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99</v>
      </c>
      <c r="G191" t="s">
        <v>60</v>
      </c>
      <c r="L191" t="s">
        <v>61</v>
      </c>
      <c r="M191">
        <v>0.3</v>
      </c>
      <c r="N191">
        <f t="shared" ref="N191:W193" si="38">M191</f>
        <v>0.3</v>
      </c>
      <c r="O191">
        <f t="shared" si="38"/>
        <v>0.3</v>
      </c>
      <c r="P191">
        <f t="shared" si="38"/>
        <v>0.3</v>
      </c>
      <c r="Q191">
        <f t="shared" si="38"/>
        <v>0.3</v>
      </c>
      <c r="R191">
        <f t="shared" si="38"/>
        <v>0.3</v>
      </c>
      <c r="S191">
        <f t="shared" si="38"/>
        <v>0.3</v>
      </c>
      <c r="T191">
        <f t="shared" si="38"/>
        <v>0.3</v>
      </c>
      <c r="U191">
        <f t="shared" si="38"/>
        <v>0.3</v>
      </c>
      <c r="V191">
        <f t="shared" si="38"/>
        <v>0.3</v>
      </c>
      <c r="W191">
        <f t="shared" si="38"/>
        <v>0.3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99</v>
      </c>
      <c r="G192" t="s">
        <v>100</v>
      </c>
      <c r="L192" t="s">
        <v>61</v>
      </c>
      <c r="M192">
        <v>0.3</v>
      </c>
      <c r="N192">
        <f t="shared" si="38"/>
        <v>0.3</v>
      </c>
      <c r="O192">
        <f t="shared" si="38"/>
        <v>0.3</v>
      </c>
      <c r="P192">
        <f t="shared" si="38"/>
        <v>0.3</v>
      </c>
      <c r="Q192">
        <f t="shared" si="38"/>
        <v>0.3</v>
      </c>
      <c r="R192">
        <f t="shared" si="38"/>
        <v>0.3</v>
      </c>
      <c r="S192">
        <f t="shared" si="38"/>
        <v>0.3</v>
      </c>
      <c r="T192">
        <f t="shared" si="38"/>
        <v>0.3</v>
      </c>
      <c r="U192">
        <f t="shared" si="38"/>
        <v>0.3</v>
      </c>
      <c r="V192">
        <f t="shared" si="38"/>
        <v>0.3</v>
      </c>
      <c r="W192">
        <f t="shared" si="38"/>
        <v>0.3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99</v>
      </c>
      <c r="G193" t="s">
        <v>62</v>
      </c>
      <c r="M193">
        <v>15</v>
      </c>
      <c r="N193">
        <f t="shared" si="38"/>
        <v>15</v>
      </c>
      <c r="O193">
        <f t="shared" si="38"/>
        <v>15</v>
      </c>
      <c r="P193">
        <f t="shared" si="38"/>
        <v>15</v>
      </c>
      <c r="Q193">
        <f t="shared" si="38"/>
        <v>15</v>
      </c>
      <c r="R193">
        <f t="shared" si="38"/>
        <v>15</v>
      </c>
      <c r="S193">
        <f t="shared" si="38"/>
        <v>15</v>
      </c>
      <c r="T193">
        <f t="shared" si="38"/>
        <v>15</v>
      </c>
      <c r="U193">
        <f t="shared" si="38"/>
        <v>15</v>
      </c>
      <c r="V193">
        <f t="shared" si="38"/>
        <v>15</v>
      </c>
      <c r="W193">
        <f t="shared" si="38"/>
        <v>15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99</v>
      </c>
      <c r="F194" t="s">
        <v>101</v>
      </c>
      <c r="G194" t="s">
        <v>6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99</v>
      </c>
      <c r="F195" t="s">
        <v>101</v>
      </c>
      <c r="G195" t="s">
        <v>63</v>
      </c>
      <c r="L195" t="s">
        <v>64</v>
      </c>
      <c r="M195">
        <v>1990</v>
      </c>
      <c r="N195">
        <f t="shared" ref="N195:W197" si="39">M195</f>
        <v>1990</v>
      </c>
      <c r="O195">
        <f t="shared" si="39"/>
        <v>1990</v>
      </c>
      <c r="P195">
        <f t="shared" si="39"/>
        <v>1990</v>
      </c>
      <c r="Q195">
        <f t="shared" si="39"/>
        <v>1990</v>
      </c>
      <c r="R195">
        <f t="shared" si="39"/>
        <v>1990</v>
      </c>
      <c r="S195">
        <f t="shared" si="39"/>
        <v>1990</v>
      </c>
      <c r="T195">
        <f t="shared" si="39"/>
        <v>1990</v>
      </c>
      <c r="U195">
        <f t="shared" si="39"/>
        <v>1990</v>
      </c>
      <c r="V195">
        <f t="shared" si="39"/>
        <v>1990</v>
      </c>
      <c r="W195">
        <f t="shared" si="39"/>
        <v>1990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99</v>
      </c>
      <c r="F196" t="s">
        <v>101</v>
      </c>
      <c r="G196" t="s">
        <v>65</v>
      </c>
      <c r="L196" t="s">
        <v>64</v>
      </c>
      <c r="M196">
        <v>2101</v>
      </c>
      <c r="N196">
        <f t="shared" si="39"/>
        <v>2101</v>
      </c>
      <c r="O196">
        <f t="shared" si="39"/>
        <v>2101</v>
      </c>
      <c r="P196">
        <f t="shared" si="39"/>
        <v>2101</v>
      </c>
      <c r="Q196">
        <f t="shared" si="39"/>
        <v>2101</v>
      </c>
      <c r="R196">
        <f t="shared" si="39"/>
        <v>2101</v>
      </c>
      <c r="S196">
        <f t="shared" si="39"/>
        <v>2101</v>
      </c>
      <c r="T196">
        <f t="shared" si="39"/>
        <v>2101</v>
      </c>
      <c r="U196">
        <f t="shared" si="39"/>
        <v>2101</v>
      </c>
      <c r="V196">
        <f t="shared" si="39"/>
        <v>2101</v>
      </c>
      <c r="W196">
        <f t="shared" si="39"/>
        <v>2101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99</v>
      </c>
      <c r="F197" t="s">
        <v>101</v>
      </c>
      <c r="G197" t="s">
        <v>66</v>
      </c>
      <c r="L197" t="s">
        <v>67</v>
      </c>
      <c r="M197">
        <v>16</v>
      </c>
      <c r="N197">
        <f t="shared" si="39"/>
        <v>16</v>
      </c>
      <c r="O197">
        <f t="shared" si="39"/>
        <v>16</v>
      </c>
      <c r="P197">
        <f t="shared" si="39"/>
        <v>16</v>
      </c>
      <c r="Q197">
        <f t="shared" si="39"/>
        <v>16</v>
      </c>
      <c r="R197">
        <f t="shared" si="39"/>
        <v>16</v>
      </c>
      <c r="S197">
        <f t="shared" si="39"/>
        <v>16</v>
      </c>
      <c r="T197">
        <f t="shared" si="39"/>
        <v>16</v>
      </c>
      <c r="U197">
        <f t="shared" si="39"/>
        <v>16</v>
      </c>
      <c r="V197">
        <f t="shared" si="39"/>
        <v>16</v>
      </c>
      <c r="W197">
        <f t="shared" si="39"/>
        <v>16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99</v>
      </c>
      <c r="F198" t="s">
        <v>101</v>
      </c>
      <c r="G198" t="s">
        <v>68</v>
      </c>
      <c r="L198" t="s">
        <v>61</v>
      </c>
      <c r="M198">
        <v>1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99</v>
      </c>
      <c r="F199" t="s">
        <v>101</v>
      </c>
      <c r="G199" t="s">
        <v>69</v>
      </c>
      <c r="L199" t="s">
        <v>21</v>
      </c>
      <c r="M199">
        <v>20000</v>
      </c>
      <c r="N199">
        <f t="shared" ref="N199:W201" si="40">M199</f>
        <v>20000</v>
      </c>
      <c r="O199">
        <f t="shared" si="40"/>
        <v>20000</v>
      </c>
      <c r="P199">
        <f t="shared" si="40"/>
        <v>20000</v>
      </c>
      <c r="Q199">
        <f t="shared" si="40"/>
        <v>20000</v>
      </c>
      <c r="R199">
        <f t="shared" si="40"/>
        <v>20000</v>
      </c>
      <c r="S199">
        <f t="shared" si="40"/>
        <v>20000</v>
      </c>
      <c r="T199">
        <f t="shared" si="40"/>
        <v>20000</v>
      </c>
      <c r="U199">
        <f t="shared" si="40"/>
        <v>20000</v>
      </c>
      <c r="V199">
        <f t="shared" si="40"/>
        <v>20000</v>
      </c>
      <c r="W199">
        <f t="shared" si="40"/>
        <v>20000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99</v>
      </c>
      <c r="F200" t="s">
        <v>101</v>
      </c>
      <c r="G200" t="s">
        <v>87</v>
      </c>
      <c r="L200" t="s">
        <v>78</v>
      </c>
      <c r="M200">
        <v>29739.242990654198</v>
      </c>
      <c r="N200">
        <f t="shared" si="40"/>
        <v>29739.242990654198</v>
      </c>
      <c r="O200">
        <f t="shared" si="40"/>
        <v>29739.242990654198</v>
      </c>
      <c r="P200">
        <f t="shared" si="40"/>
        <v>29739.242990654198</v>
      </c>
      <c r="Q200">
        <f t="shared" si="40"/>
        <v>29739.242990654198</v>
      </c>
      <c r="R200">
        <f t="shared" si="40"/>
        <v>29739.242990654198</v>
      </c>
      <c r="S200">
        <f t="shared" si="40"/>
        <v>29739.242990654198</v>
      </c>
      <c r="T200">
        <f t="shared" si="40"/>
        <v>29739.242990654198</v>
      </c>
      <c r="U200">
        <f t="shared" si="40"/>
        <v>29739.242990654198</v>
      </c>
      <c r="V200">
        <f t="shared" si="40"/>
        <v>29739.242990654198</v>
      </c>
      <c r="W200">
        <f t="shared" si="40"/>
        <v>29739.242990654198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99</v>
      </c>
      <c r="F201" t="s">
        <v>101</v>
      </c>
      <c r="G201" t="s">
        <v>17</v>
      </c>
      <c r="J201" t="s">
        <v>102</v>
      </c>
      <c r="L201" t="s">
        <v>103</v>
      </c>
      <c r="M201">
        <v>3.0977679999999999E-3</v>
      </c>
      <c r="N201">
        <f t="shared" si="40"/>
        <v>3.0977679999999999E-3</v>
      </c>
      <c r="O201">
        <f t="shared" si="40"/>
        <v>3.0977679999999999E-3</v>
      </c>
      <c r="P201">
        <f t="shared" si="40"/>
        <v>3.0977679999999999E-3</v>
      </c>
      <c r="Q201">
        <f t="shared" si="40"/>
        <v>3.0977679999999999E-3</v>
      </c>
      <c r="R201">
        <f t="shared" si="40"/>
        <v>3.0977679999999999E-3</v>
      </c>
      <c r="S201">
        <f t="shared" si="40"/>
        <v>3.0977679999999999E-3</v>
      </c>
      <c r="T201">
        <f t="shared" si="40"/>
        <v>3.0977679999999999E-3</v>
      </c>
      <c r="U201">
        <f t="shared" si="40"/>
        <v>3.0977679999999999E-3</v>
      </c>
      <c r="V201">
        <f t="shared" si="40"/>
        <v>3.0977679999999999E-3</v>
      </c>
      <c r="W201">
        <f t="shared" si="40"/>
        <v>3.0977679999999999E-3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99</v>
      </c>
      <c r="F202" t="s">
        <v>104</v>
      </c>
      <c r="G202" t="s">
        <v>6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99</v>
      </c>
      <c r="F203" t="s">
        <v>104</v>
      </c>
      <c r="G203" t="s">
        <v>63</v>
      </c>
      <c r="L203" t="s">
        <v>64</v>
      </c>
      <c r="M203">
        <v>2015</v>
      </c>
      <c r="N203">
        <f t="shared" ref="N203:W205" si="41">M203</f>
        <v>2015</v>
      </c>
      <c r="O203">
        <f t="shared" si="41"/>
        <v>2015</v>
      </c>
      <c r="P203">
        <f t="shared" si="41"/>
        <v>2015</v>
      </c>
      <c r="Q203">
        <f t="shared" si="41"/>
        <v>2015</v>
      </c>
      <c r="R203">
        <f t="shared" si="41"/>
        <v>2015</v>
      </c>
      <c r="S203">
        <f t="shared" si="41"/>
        <v>2015</v>
      </c>
      <c r="T203">
        <f t="shared" si="41"/>
        <v>2015</v>
      </c>
      <c r="U203">
        <f t="shared" si="41"/>
        <v>2015</v>
      </c>
      <c r="V203">
        <f t="shared" si="41"/>
        <v>2015</v>
      </c>
      <c r="W203">
        <f t="shared" si="41"/>
        <v>2015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99</v>
      </c>
      <c r="F204" t="s">
        <v>104</v>
      </c>
      <c r="G204" t="s">
        <v>65</v>
      </c>
      <c r="L204" t="s">
        <v>64</v>
      </c>
      <c r="M204">
        <v>2101</v>
      </c>
      <c r="N204">
        <f t="shared" si="41"/>
        <v>2101</v>
      </c>
      <c r="O204">
        <f t="shared" si="41"/>
        <v>2101</v>
      </c>
      <c r="P204">
        <f t="shared" si="41"/>
        <v>2101</v>
      </c>
      <c r="Q204">
        <f t="shared" si="41"/>
        <v>2101</v>
      </c>
      <c r="R204">
        <f t="shared" si="41"/>
        <v>2101</v>
      </c>
      <c r="S204">
        <f t="shared" si="41"/>
        <v>2101</v>
      </c>
      <c r="T204">
        <f t="shared" si="41"/>
        <v>2101</v>
      </c>
      <c r="U204">
        <f t="shared" si="41"/>
        <v>2101</v>
      </c>
      <c r="V204">
        <f t="shared" si="41"/>
        <v>2101</v>
      </c>
      <c r="W204">
        <f t="shared" si="41"/>
        <v>2101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99</v>
      </c>
      <c r="F205" t="s">
        <v>104</v>
      </c>
      <c r="G205" t="s">
        <v>66</v>
      </c>
      <c r="L205" t="s">
        <v>67</v>
      </c>
      <c r="M205">
        <v>16</v>
      </c>
      <c r="N205">
        <f t="shared" si="41"/>
        <v>16</v>
      </c>
      <c r="O205">
        <f t="shared" si="41"/>
        <v>16</v>
      </c>
      <c r="P205">
        <f t="shared" si="41"/>
        <v>16</v>
      </c>
      <c r="Q205">
        <f t="shared" si="41"/>
        <v>16</v>
      </c>
      <c r="R205">
        <f t="shared" si="41"/>
        <v>16</v>
      </c>
      <c r="S205">
        <f t="shared" si="41"/>
        <v>16</v>
      </c>
      <c r="T205">
        <f t="shared" si="41"/>
        <v>16</v>
      </c>
      <c r="U205">
        <f t="shared" si="41"/>
        <v>16</v>
      </c>
      <c r="V205">
        <f t="shared" si="41"/>
        <v>16</v>
      </c>
      <c r="W205">
        <f t="shared" si="41"/>
        <v>16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99</v>
      </c>
      <c r="F206" t="s">
        <v>104</v>
      </c>
      <c r="G206" t="s">
        <v>68</v>
      </c>
      <c r="L206" t="s">
        <v>61</v>
      </c>
      <c r="M206">
        <v>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99</v>
      </c>
      <c r="F207" t="s">
        <v>104</v>
      </c>
      <c r="G207" t="s">
        <v>69</v>
      </c>
      <c r="L207" t="s">
        <v>21</v>
      </c>
      <c r="M207">
        <v>20000</v>
      </c>
      <c r="N207">
        <f t="shared" ref="N207:W209" si="42">M207</f>
        <v>20000</v>
      </c>
      <c r="O207">
        <f t="shared" si="42"/>
        <v>20000</v>
      </c>
      <c r="P207">
        <f t="shared" si="42"/>
        <v>20000</v>
      </c>
      <c r="Q207">
        <f t="shared" si="42"/>
        <v>20000</v>
      </c>
      <c r="R207">
        <f t="shared" si="42"/>
        <v>20000</v>
      </c>
      <c r="S207">
        <f t="shared" si="42"/>
        <v>20000</v>
      </c>
      <c r="T207">
        <f t="shared" si="42"/>
        <v>20000</v>
      </c>
      <c r="U207">
        <f t="shared" si="42"/>
        <v>20000</v>
      </c>
      <c r="V207">
        <f t="shared" si="42"/>
        <v>20000</v>
      </c>
      <c r="W207">
        <f t="shared" si="42"/>
        <v>20000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99</v>
      </c>
      <c r="F208" t="s">
        <v>104</v>
      </c>
      <c r="G208" t="s">
        <v>87</v>
      </c>
      <c r="L208" t="s">
        <v>78</v>
      </c>
      <c r="M208">
        <v>33022.121495327097</v>
      </c>
      <c r="N208">
        <f t="shared" si="42"/>
        <v>33022.121495327097</v>
      </c>
      <c r="O208">
        <f t="shared" si="42"/>
        <v>33022.121495327097</v>
      </c>
      <c r="P208">
        <f t="shared" si="42"/>
        <v>33022.121495327097</v>
      </c>
      <c r="Q208">
        <f t="shared" si="42"/>
        <v>33022.121495327097</v>
      </c>
      <c r="R208">
        <f t="shared" si="42"/>
        <v>33022.121495327097</v>
      </c>
      <c r="S208">
        <f t="shared" si="42"/>
        <v>33022.121495327097</v>
      </c>
      <c r="T208">
        <f t="shared" si="42"/>
        <v>33022.121495327097</v>
      </c>
      <c r="U208">
        <f t="shared" si="42"/>
        <v>33022.121495327097</v>
      </c>
      <c r="V208">
        <f t="shared" si="42"/>
        <v>33022.121495327097</v>
      </c>
      <c r="W208">
        <f t="shared" si="42"/>
        <v>33022.121495327097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99</v>
      </c>
      <c r="F209" t="s">
        <v>104</v>
      </c>
      <c r="G209" t="s">
        <v>17</v>
      </c>
      <c r="J209" t="s">
        <v>102</v>
      </c>
      <c r="L209" t="s">
        <v>103</v>
      </c>
      <c r="M209">
        <v>2.6788469999999998E-3</v>
      </c>
      <c r="N209">
        <f t="shared" si="42"/>
        <v>2.6788469999999998E-3</v>
      </c>
      <c r="O209">
        <f t="shared" si="42"/>
        <v>2.6788469999999998E-3</v>
      </c>
      <c r="P209">
        <f t="shared" si="42"/>
        <v>2.6788469999999998E-3</v>
      </c>
      <c r="Q209">
        <f t="shared" si="42"/>
        <v>2.6788469999999998E-3</v>
      </c>
      <c r="R209">
        <f t="shared" si="42"/>
        <v>2.6788469999999998E-3</v>
      </c>
      <c r="S209">
        <f t="shared" si="42"/>
        <v>2.6788469999999998E-3</v>
      </c>
      <c r="T209">
        <f t="shared" si="42"/>
        <v>2.6788469999999998E-3</v>
      </c>
      <c r="U209">
        <f t="shared" si="42"/>
        <v>2.6788469999999998E-3</v>
      </c>
      <c r="V209">
        <f t="shared" si="42"/>
        <v>2.6788469999999998E-3</v>
      </c>
      <c r="W209">
        <f t="shared" si="42"/>
        <v>2.6788469999999998E-3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99</v>
      </c>
      <c r="F210" t="s">
        <v>105</v>
      </c>
      <c r="G210" t="s">
        <v>6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99</v>
      </c>
      <c r="F211" t="s">
        <v>105</v>
      </c>
      <c r="G211" t="s">
        <v>63</v>
      </c>
      <c r="L211" t="s">
        <v>64</v>
      </c>
      <c r="M211">
        <v>2015</v>
      </c>
      <c r="N211">
        <f t="shared" ref="N211:W213" si="43">M211</f>
        <v>2015</v>
      </c>
      <c r="O211">
        <f t="shared" si="43"/>
        <v>2015</v>
      </c>
      <c r="P211">
        <f t="shared" si="43"/>
        <v>2015</v>
      </c>
      <c r="Q211">
        <f t="shared" si="43"/>
        <v>2015</v>
      </c>
      <c r="R211">
        <f t="shared" si="43"/>
        <v>2015</v>
      </c>
      <c r="S211">
        <f t="shared" si="43"/>
        <v>2015</v>
      </c>
      <c r="T211">
        <f t="shared" si="43"/>
        <v>2015</v>
      </c>
      <c r="U211">
        <f t="shared" si="43"/>
        <v>2015</v>
      </c>
      <c r="V211">
        <f t="shared" si="43"/>
        <v>2015</v>
      </c>
      <c r="W211">
        <f t="shared" si="43"/>
        <v>2015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99</v>
      </c>
      <c r="F212" t="s">
        <v>105</v>
      </c>
      <c r="G212" t="s">
        <v>65</v>
      </c>
      <c r="L212" t="s">
        <v>64</v>
      </c>
      <c r="M212">
        <v>2101</v>
      </c>
      <c r="N212">
        <f t="shared" si="43"/>
        <v>2101</v>
      </c>
      <c r="O212">
        <f t="shared" si="43"/>
        <v>2101</v>
      </c>
      <c r="P212">
        <f t="shared" si="43"/>
        <v>2101</v>
      </c>
      <c r="Q212">
        <f t="shared" si="43"/>
        <v>2101</v>
      </c>
      <c r="R212">
        <f t="shared" si="43"/>
        <v>2101</v>
      </c>
      <c r="S212">
        <f t="shared" si="43"/>
        <v>2101</v>
      </c>
      <c r="T212">
        <f t="shared" si="43"/>
        <v>2101</v>
      </c>
      <c r="U212">
        <f t="shared" si="43"/>
        <v>2101</v>
      </c>
      <c r="V212">
        <f t="shared" si="43"/>
        <v>2101</v>
      </c>
      <c r="W212">
        <f t="shared" si="43"/>
        <v>2101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99</v>
      </c>
      <c r="F213" t="s">
        <v>105</v>
      </c>
      <c r="G213" t="s">
        <v>66</v>
      </c>
      <c r="L213" t="s">
        <v>67</v>
      </c>
      <c r="M213">
        <v>16</v>
      </c>
      <c r="N213">
        <f t="shared" si="43"/>
        <v>16</v>
      </c>
      <c r="O213">
        <f t="shared" si="43"/>
        <v>16</v>
      </c>
      <c r="P213">
        <f t="shared" si="43"/>
        <v>16</v>
      </c>
      <c r="Q213">
        <f t="shared" si="43"/>
        <v>16</v>
      </c>
      <c r="R213">
        <f t="shared" si="43"/>
        <v>16</v>
      </c>
      <c r="S213">
        <f t="shared" si="43"/>
        <v>16</v>
      </c>
      <c r="T213">
        <f t="shared" si="43"/>
        <v>16</v>
      </c>
      <c r="U213">
        <f t="shared" si="43"/>
        <v>16</v>
      </c>
      <c r="V213">
        <f t="shared" si="43"/>
        <v>16</v>
      </c>
      <c r="W213">
        <f t="shared" si="43"/>
        <v>16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99</v>
      </c>
      <c r="F214" t="s">
        <v>105</v>
      </c>
      <c r="G214" t="s">
        <v>68</v>
      </c>
      <c r="L214" t="s">
        <v>61</v>
      </c>
      <c r="M214">
        <v>0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99</v>
      </c>
      <c r="F215" t="s">
        <v>105</v>
      </c>
      <c r="G215" t="s">
        <v>69</v>
      </c>
      <c r="L215" t="s">
        <v>21</v>
      </c>
      <c r="M215">
        <v>20000</v>
      </c>
      <c r="N215">
        <f t="shared" ref="N215:W217" si="44">M215</f>
        <v>20000</v>
      </c>
      <c r="O215">
        <f t="shared" si="44"/>
        <v>20000</v>
      </c>
      <c r="P215">
        <f t="shared" si="44"/>
        <v>20000</v>
      </c>
      <c r="Q215">
        <f t="shared" si="44"/>
        <v>20000</v>
      </c>
      <c r="R215">
        <f t="shared" si="44"/>
        <v>20000</v>
      </c>
      <c r="S215">
        <f t="shared" si="44"/>
        <v>20000</v>
      </c>
      <c r="T215">
        <f t="shared" si="44"/>
        <v>20000</v>
      </c>
      <c r="U215">
        <f t="shared" si="44"/>
        <v>20000</v>
      </c>
      <c r="V215">
        <f t="shared" si="44"/>
        <v>20000</v>
      </c>
      <c r="W215">
        <f t="shared" si="44"/>
        <v>20000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99</v>
      </c>
      <c r="F216" t="s">
        <v>105</v>
      </c>
      <c r="G216" t="s">
        <v>87</v>
      </c>
      <c r="L216" t="s">
        <v>78</v>
      </c>
      <c r="M216">
        <v>639129.32710280397</v>
      </c>
      <c r="N216">
        <f t="shared" si="44"/>
        <v>639129.32710280397</v>
      </c>
      <c r="O216">
        <f t="shared" si="44"/>
        <v>639129.32710280397</v>
      </c>
      <c r="P216">
        <f t="shared" si="44"/>
        <v>639129.32710280397</v>
      </c>
      <c r="Q216">
        <f t="shared" si="44"/>
        <v>639129.32710280397</v>
      </c>
      <c r="R216">
        <f t="shared" si="44"/>
        <v>639129.32710280397</v>
      </c>
      <c r="S216">
        <f t="shared" si="44"/>
        <v>639129.32710280397</v>
      </c>
      <c r="T216">
        <f t="shared" si="44"/>
        <v>639129.32710280397</v>
      </c>
      <c r="U216">
        <f t="shared" si="44"/>
        <v>639129.32710280397</v>
      </c>
      <c r="V216">
        <f t="shared" si="44"/>
        <v>639129.32710280397</v>
      </c>
      <c r="W216">
        <f t="shared" si="44"/>
        <v>639129.32710280397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99</v>
      </c>
      <c r="F217" t="s">
        <v>105</v>
      </c>
      <c r="G217" t="s">
        <v>17</v>
      </c>
      <c r="J217" t="s">
        <v>38</v>
      </c>
      <c r="L217" t="s">
        <v>88</v>
      </c>
      <c r="M217">
        <v>2.6199999999999999E-3</v>
      </c>
      <c r="N217">
        <f t="shared" si="44"/>
        <v>2.6199999999999999E-3</v>
      </c>
      <c r="O217">
        <f t="shared" si="44"/>
        <v>2.6199999999999999E-3</v>
      </c>
      <c r="P217">
        <f t="shared" si="44"/>
        <v>2.6199999999999999E-3</v>
      </c>
      <c r="Q217">
        <f t="shared" si="44"/>
        <v>2.6199999999999999E-3</v>
      </c>
      <c r="R217">
        <f t="shared" si="44"/>
        <v>2.6199999999999999E-3</v>
      </c>
      <c r="S217">
        <f t="shared" si="44"/>
        <v>2.6199999999999999E-3</v>
      </c>
      <c r="T217">
        <f t="shared" si="44"/>
        <v>2.6199999999999999E-3</v>
      </c>
      <c r="U217">
        <f t="shared" si="44"/>
        <v>2.6199999999999999E-3</v>
      </c>
      <c r="V217">
        <f t="shared" si="44"/>
        <v>2.6199999999999999E-3</v>
      </c>
      <c r="W217">
        <f t="shared" si="44"/>
        <v>2.6199999999999999E-3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99</v>
      </c>
      <c r="F218" t="s">
        <v>106</v>
      </c>
      <c r="G218" t="s">
        <v>6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99</v>
      </c>
      <c r="F219" t="s">
        <v>106</v>
      </c>
      <c r="G219" t="s">
        <v>63</v>
      </c>
      <c r="L219" t="s">
        <v>64</v>
      </c>
      <c r="M219">
        <v>2015</v>
      </c>
      <c r="N219">
        <f t="shared" ref="N219:W221" si="45">M219</f>
        <v>2015</v>
      </c>
      <c r="O219">
        <f t="shared" si="45"/>
        <v>2015</v>
      </c>
      <c r="P219">
        <f t="shared" si="45"/>
        <v>2015</v>
      </c>
      <c r="Q219">
        <f t="shared" si="45"/>
        <v>2015</v>
      </c>
      <c r="R219">
        <f t="shared" si="45"/>
        <v>2015</v>
      </c>
      <c r="S219">
        <f t="shared" si="45"/>
        <v>2015</v>
      </c>
      <c r="T219">
        <f t="shared" si="45"/>
        <v>2015</v>
      </c>
      <c r="U219">
        <f t="shared" si="45"/>
        <v>2015</v>
      </c>
      <c r="V219">
        <f t="shared" si="45"/>
        <v>2015</v>
      </c>
      <c r="W219">
        <f t="shared" si="45"/>
        <v>2015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99</v>
      </c>
      <c r="F220" t="s">
        <v>106</v>
      </c>
      <c r="G220" t="s">
        <v>65</v>
      </c>
      <c r="L220" t="s">
        <v>64</v>
      </c>
      <c r="M220">
        <v>2101</v>
      </c>
      <c r="N220">
        <f t="shared" si="45"/>
        <v>2101</v>
      </c>
      <c r="O220">
        <f t="shared" si="45"/>
        <v>2101</v>
      </c>
      <c r="P220">
        <f t="shared" si="45"/>
        <v>2101</v>
      </c>
      <c r="Q220">
        <f t="shared" si="45"/>
        <v>2101</v>
      </c>
      <c r="R220">
        <f t="shared" si="45"/>
        <v>2101</v>
      </c>
      <c r="S220">
        <f t="shared" si="45"/>
        <v>2101</v>
      </c>
      <c r="T220">
        <f t="shared" si="45"/>
        <v>2101</v>
      </c>
      <c r="U220">
        <f t="shared" si="45"/>
        <v>2101</v>
      </c>
      <c r="V220">
        <f t="shared" si="45"/>
        <v>2101</v>
      </c>
      <c r="W220">
        <f t="shared" si="45"/>
        <v>2101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99</v>
      </c>
      <c r="F221" t="s">
        <v>106</v>
      </c>
      <c r="G221" t="s">
        <v>66</v>
      </c>
      <c r="L221" t="s">
        <v>67</v>
      </c>
      <c r="M221">
        <v>16</v>
      </c>
      <c r="N221">
        <f t="shared" si="45"/>
        <v>16</v>
      </c>
      <c r="O221">
        <f t="shared" si="45"/>
        <v>16</v>
      </c>
      <c r="P221">
        <f t="shared" si="45"/>
        <v>16</v>
      </c>
      <c r="Q221">
        <f t="shared" si="45"/>
        <v>16</v>
      </c>
      <c r="R221">
        <f t="shared" si="45"/>
        <v>16</v>
      </c>
      <c r="S221">
        <f t="shared" si="45"/>
        <v>16</v>
      </c>
      <c r="T221">
        <f t="shared" si="45"/>
        <v>16</v>
      </c>
      <c r="U221">
        <f t="shared" si="45"/>
        <v>16</v>
      </c>
      <c r="V221">
        <f t="shared" si="45"/>
        <v>16</v>
      </c>
      <c r="W221">
        <f t="shared" si="45"/>
        <v>16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99</v>
      </c>
      <c r="F222" t="s">
        <v>106</v>
      </c>
      <c r="G222" t="s">
        <v>68</v>
      </c>
      <c r="L222" t="s">
        <v>61</v>
      </c>
      <c r="M222">
        <v>0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99</v>
      </c>
      <c r="F223" t="s">
        <v>106</v>
      </c>
      <c r="G223" t="s">
        <v>69</v>
      </c>
      <c r="L223" t="s">
        <v>21</v>
      </c>
      <c r="M223">
        <v>20000</v>
      </c>
      <c r="N223">
        <f t="shared" ref="N223:W225" si="46">M223</f>
        <v>20000</v>
      </c>
      <c r="O223">
        <f t="shared" si="46"/>
        <v>20000</v>
      </c>
      <c r="P223">
        <f t="shared" si="46"/>
        <v>20000</v>
      </c>
      <c r="Q223">
        <f t="shared" si="46"/>
        <v>20000</v>
      </c>
      <c r="R223">
        <f t="shared" si="46"/>
        <v>20000</v>
      </c>
      <c r="S223">
        <f t="shared" si="46"/>
        <v>20000</v>
      </c>
      <c r="T223">
        <f t="shared" si="46"/>
        <v>20000</v>
      </c>
      <c r="U223">
        <f t="shared" si="46"/>
        <v>20000</v>
      </c>
      <c r="V223">
        <f t="shared" si="46"/>
        <v>20000</v>
      </c>
      <c r="W223">
        <f t="shared" si="46"/>
        <v>20000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99</v>
      </c>
      <c r="F224" t="s">
        <v>106</v>
      </c>
      <c r="G224" t="s">
        <v>87</v>
      </c>
      <c r="L224" t="s">
        <v>78</v>
      </c>
      <c r="M224">
        <v>38614.794392523399</v>
      </c>
      <c r="N224">
        <f t="shared" si="46"/>
        <v>38614.794392523399</v>
      </c>
      <c r="O224">
        <f t="shared" si="46"/>
        <v>38614.794392523399</v>
      </c>
      <c r="P224">
        <f t="shared" si="46"/>
        <v>38614.794392523399</v>
      </c>
      <c r="Q224">
        <f t="shared" si="46"/>
        <v>38614.794392523399</v>
      </c>
      <c r="R224">
        <f t="shared" si="46"/>
        <v>38614.794392523399</v>
      </c>
      <c r="S224">
        <f t="shared" si="46"/>
        <v>38614.794392523399</v>
      </c>
      <c r="T224">
        <f t="shared" si="46"/>
        <v>38614.794392523399</v>
      </c>
      <c r="U224">
        <f t="shared" si="46"/>
        <v>38614.794392523399</v>
      </c>
      <c r="V224">
        <f t="shared" si="46"/>
        <v>38614.794392523399</v>
      </c>
      <c r="W224">
        <f t="shared" si="46"/>
        <v>38614.794392523399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99</v>
      </c>
      <c r="F225" t="s">
        <v>106</v>
      </c>
      <c r="G225" t="s">
        <v>17</v>
      </c>
      <c r="J225" t="s">
        <v>102</v>
      </c>
      <c r="L225" t="s">
        <v>103</v>
      </c>
      <c r="M225">
        <v>2.4797170000000002E-3</v>
      </c>
      <c r="N225">
        <f t="shared" si="46"/>
        <v>2.4797170000000002E-3</v>
      </c>
      <c r="O225">
        <f t="shared" si="46"/>
        <v>2.4797170000000002E-3</v>
      </c>
      <c r="P225">
        <f t="shared" si="46"/>
        <v>2.4797170000000002E-3</v>
      </c>
      <c r="Q225">
        <f t="shared" si="46"/>
        <v>2.4797170000000002E-3</v>
      </c>
      <c r="R225">
        <f t="shared" si="46"/>
        <v>2.4797170000000002E-3</v>
      </c>
      <c r="S225">
        <f t="shared" si="46"/>
        <v>2.4797170000000002E-3</v>
      </c>
      <c r="T225">
        <f t="shared" si="46"/>
        <v>2.4797170000000002E-3</v>
      </c>
      <c r="U225">
        <f t="shared" si="46"/>
        <v>2.4797170000000002E-3</v>
      </c>
      <c r="V225">
        <f t="shared" si="46"/>
        <v>2.4797170000000002E-3</v>
      </c>
      <c r="W225">
        <f t="shared" si="46"/>
        <v>2.4797170000000002E-3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107</v>
      </c>
      <c r="G226" t="s">
        <v>20</v>
      </c>
      <c r="L226" t="s">
        <v>21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107</v>
      </c>
      <c r="G227" t="s">
        <v>22</v>
      </c>
      <c r="H227" t="s">
        <v>81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107</v>
      </c>
      <c r="G228" t="s">
        <v>60</v>
      </c>
      <c r="L228" t="s">
        <v>61</v>
      </c>
      <c r="M228">
        <v>0.25</v>
      </c>
      <c r="N228">
        <f t="shared" ref="N228:W229" si="47">M228</f>
        <v>0.25</v>
      </c>
      <c r="O228">
        <f t="shared" si="47"/>
        <v>0.25</v>
      </c>
      <c r="P228">
        <f t="shared" si="47"/>
        <v>0.25</v>
      </c>
      <c r="Q228">
        <f t="shared" si="47"/>
        <v>0.25</v>
      </c>
      <c r="R228">
        <f t="shared" si="47"/>
        <v>0.25</v>
      </c>
      <c r="S228">
        <f t="shared" si="47"/>
        <v>0.25</v>
      </c>
      <c r="T228">
        <f t="shared" si="47"/>
        <v>0.25</v>
      </c>
      <c r="U228">
        <f t="shared" si="47"/>
        <v>0.25</v>
      </c>
      <c r="V228">
        <f t="shared" si="47"/>
        <v>0.25</v>
      </c>
      <c r="W228">
        <f t="shared" si="47"/>
        <v>0.25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107</v>
      </c>
      <c r="G229" t="s">
        <v>62</v>
      </c>
      <c r="M229">
        <v>10</v>
      </c>
      <c r="N229">
        <f t="shared" si="47"/>
        <v>10</v>
      </c>
      <c r="O229">
        <f t="shared" si="47"/>
        <v>10</v>
      </c>
      <c r="P229">
        <f t="shared" si="47"/>
        <v>10</v>
      </c>
      <c r="Q229">
        <f t="shared" si="47"/>
        <v>10</v>
      </c>
      <c r="R229">
        <f t="shared" si="47"/>
        <v>10</v>
      </c>
      <c r="S229">
        <f t="shared" si="47"/>
        <v>10</v>
      </c>
      <c r="T229">
        <f t="shared" si="47"/>
        <v>10</v>
      </c>
      <c r="U229">
        <f t="shared" si="47"/>
        <v>10</v>
      </c>
      <c r="V229">
        <f t="shared" si="47"/>
        <v>10</v>
      </c>
      <c r="W229">
        <f t="shared" si="47"/>
        <v>10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107</v>
      </c>
      <c r="F230" t="s">
        <v>82</v>
      </c>
      <c r="G230" t="s">
        <v>6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107</v>
      </c>
      <c r="F231" t="s">
        <v>82</v>
      </c>
      <c r="G231" t="s">
        <v>68</v>
      </c>
      <c r="L231" t="s">
        <v>61</v>
      </c>
      <c r="M231">
        <v>1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107</v>
      </c>
      <c r="F232" t="s">
        <v>82</v>
      </c>
      <c r="G232" t="s">
        <v>17</v>
      </c>
      <c r="J232" t="s">
        <v>108</v>
      </c>
      <c r="L232" t="s">
        <v>21</v>
      </c>
      <c r="M232">
        <v>1</v>
      </c>
      <c r="N232">
        <f t="shared" ref="N232:W232" si="48">M232</f>
        <v>1</v>
      </c>
      <c r="O232">
        <f t="shared" si="48"/>
        <v>1</v>
      </c>
      <c r="P232">
        <f t="shared" si="48"/>
        <v>1</v>
      </c>
      <c r="Q232">
        <f t="shared" si="48"/>
        <v>1</v>
      </c>
      <c r="R232">
        <f t="shared" si="48"/>
        <v>1</v>
      </c>
      <c r="S232">
        <f t="shared" si="48"/>
        <v>1</v>
      </c>
      <c r="T232">
        <f t="shared" si="48"/>
        <v>1</v>
      </c>
      <c r="U232">
        <f t="shared" si="48"/>
        <v>1</v>
      </c>
      <c r="V232">
        <f t="shared" si="48"/>
        <v>1</v>
      </c>
      <c r="W232">
        <f t="shared" si="48"/>
        <v>1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107</v>
      </c>
      <c r="F233" t="s">
        <v>84</v>
      </c>
      <c r="G233" t="s">
        <v>6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107</v>
      </c>
      <c r="F234" t="s">
        <v>84</v>
      </c>
      <c r="G234" t="s">
        <v>68</v>
      </c>
      <c r="L234" t="s">
        <v>61</v>
      </c>
      <c r="M234">
        <v>0</v>
      </c>
    </row>
    <row r="235" spans="1:23" x14ac:dyDescent="0.25">
      <c r="A235" t="s">
        <v>76</v>
      </c>
      <c r="B235" t="s">
        <v>5</v>
      </c>
      <c r="C235" t="s">
        <v>15</v>
      </c>
      <c r="D235" t="s">
        <v>16</v>
      </c>
      <c r="E235" t="s">
        <v>107</v>
      </c>
      <c r="F235" t="s">
        <v>84</v>
      </c>
      <c r="G235" t="s">
        <v>17</v>
      </c>
      <c r="J235" t="s">
        <v>109</v>
      </c>
      <c r="L235" t="s">
        <v>21</v>
      </c>
      <c r="M235">
        <v>1</v>
      </c>
      <c r="N235">
        <f t="shared" ref="N235:W235" si="49">M235</f>
        <v>1</v>
      </c>
      <c r="O235">
        <f t="shared" si="49"/>
        <v>1</v>
      </c>
      <c r="P235">
        <f t="shared" si="49"/>
        <v>1</v>
      </c>
      <c r="Q235">
        <f t="shared" si="49"/>
        <v>1</v>
      </c>
      <c r="R235">
        <f t="shared" si="49"/>
        <v>1</v>
      </c>
      <c r="S235">
        <f t="shared" si="49"/>
        <v>1</v>
      </c>
      <c r="T235">
        <f t="shared" si="49"/>
        <v>1</v>
      </c>
      <c r="U235">
        <f t="shared" si="49"/>
        <v>1</v>
      </c>
      <c r="V235">
        <f t="shared" si="49"/>
        <v>1</v>
      </c>
      <c r="W235">
        <f t="shared" si="49"/>
        <v>1</v>
      </c>
    </row>
    <row r="236" spans="1:23" x14ac:dyDescent="0.25">
      <c r="A236" t="s">
        <v>108</v>
      </c>
      <c r="B236" t="s">
        <v>5</v>
      </c>
      <c r="C236" t="s">
        <v>15</v>
      </c>
      <c r="D236" t="s">
        <v>16</v>
      </c>
      <c r="E236" t="s">
        <v>82</v>
      </c>
      <c r="G236" t="s">
        <v>20</v>
      </c>
      <c r="L236" t="s">
        <v>21</v>
      </c>
    </row>
    <row r="237" spans="1:23" x14ac:dyDescent="0.25">
      <c r="A237" t="s">
        <v>108</v>
      </c>
      <c r="B237" t="s">
        <v>5</v>
      </c>
      <c r="C237" t="s">
        <v>15</v>
      </c>
      <c r="D237" t="s">
        <v>16</v>
      </c>
      <c r="E237" t="s">
        <v>82</v>
      </c>
      <c r="G237" t="s">
        <v>22</v>
      </c>
      <c r="H237" t="s">
        <v>59</v>
      </c>
    </row>
    <row r="238" spans="1:23" x14ac:dyDescent="0.25">
      <c r="A238" t="s">
        <v>108</v>
      </c>
      <c r="B238" t="s">
        <v>5</v>
      </c>
      <c r="C238" t="s">
        <v>15</v>
      </c>
      <c r="D238" t="s">
        <v>16</v>
      </c>
      <c r="E238" t="s">
        <v>82</v>
      </c>
      <c r="G238" t="s">
        <v>60</v>
      </c>
      <c r="L238" t="s">
        <v>61</v>
      </c>
      <c r="M238">
        <v>0.25</v>
      </c>
      <c r="N238">
        <f t="shared" ref="N238:W239" si="50">M238</f>
        <v>0.25</v>
      </c>
      <c r="O238">
        <f t="shared" si="50"/>
        <v>0.25</v>
      </c>
      <c r="P238">
        <f t="shared" si="50"/>
        <v>0.25</v>
      </c>
      <c r="Q238">
        <f t="shared" si="50"/>
        <v>0.25</v>
      </c>
      <c r="R238">
        <f t="shared" si="50"/>
        <v>0.25</v>
      </c>
      <c r="S238">
        <f t="shared" si="50"/>
        <v>0.25</v>
      </c>
      <c r="T238">
        <f t="shared" si="50"/>
        <v>0.25</v>
      </c>
      <c r="U238">
        <f t="shared" si="50"/>
        <v>0.25</v>
      </c>
      <c r="V238">
        <f t="shared" si="50"/>
        <v>0.25</v>
      </c>
      <c r="W238">
        <f t="shared" si="50"/>
        <v>0.25</v>
      </c>
    </row>
    <row r="239" spans="1:23" x14ac:dyDescent="0.25">
      <c r="A239" t="s">
        <v>108</v>
      </c>
      <c r="B239" t="s">
        <v>5</v>
      </c>
      <c r="C239" t="s">
        <v>15</v>
      </c>
      <c r="D239" t="s">
        <v>16</v>
      </c>
      <c r="E239" t="s">
        <v>82</v>
      </c>
      <c r="G239" t="s">
        <v>62</v>
      </c>
      <c r="M239">
        <v>10</v>
      </c>
      <c r="N239">
        <f t="shared" si="50"/>
        <v>10</v>
      </c>
      <c r="O239">
        <f t="shared" si="50"/>
        <v>10</v>
      </c>
      <c r="P239">
        <f t="shared" si="50"/>
        <v>10</v>
      </c>
      <c r="Q239">
        <f t="shared" si="50"/>
        <v>10</v>
      </c>
      <c r="R239">
        <f t="shared" si="50"/>
        <v>10</v>
      </c>
      <c r="S239">
        <f t="shared" si="50"/>
        <v>10</v>
      </c>
      <c r="T239">
        <f t="shared" si="50"/>
        <v>10</v>
      </c>
      <c r="U239">
        <f t="shared" si="50"/>
        <v>10</v>
      </c>
      <c r="V239">
        <f t="shared" si="50"/>
        <v>10</v>
      </c>
      <c r="W239">
        <f t="shared" si="50"/>
        <v>10</v>
      </c>
    </row>
    <row r="240" spans="1:23" x14ac:dyDescent="0.25">
      <c r="A240" t="s">
        <v>108</v>
      </c>
      <c r="B240" t="s">
        <v>5</v>
      </c>
      <c r="C240" t="s">
        <v>15</v>
      </c>
      <c r="D240" t="s">
        <v>16</v>
      </c>
      <c r="E240" t="s">
        <v>82</v>
      </c>
      <c r="F240" t="s">
        <v>110</v>
      </c>
      <c r="G240" t="s">
        <v>6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82</v>
      </c>
      <c r="F241" t="s">
        <v>110</v>
      </c>
      <c r="G241" t="s">
        <v>63</v>
      </c>
      <c r="L241" t="s">
        <v>64</v>
      </c>
      <c r="M241">
        <v>1950</v>
      </c>
      <c r="N241">
        <f t="shared" ref="N241:W243" si="51">M241</f>
        <v>1950</v>
      </c>
      <c r="O241">
        <f t="shared" si="51"/>
        <v>1950</v>
      </c>
      <c r="P241">
        <f t="shared" si="51"/>
        <v>1950</v>
      </c>
      <c r="Q241">
        <f t="shared" si="51"/>
        <v>1950</v>
      </c>
      <c r="R241">
        <f t="shared" si="51"/>
        <v>1950</v>
      </c>
      <c r="S241">
        <f t="shared" si="51"/>
        <v>1950</v>
      </c>
      <c r="T241">
        <f t="shared" si="51"/>
        <v>1950</v>
      </c>
      <c r="U241">
        <f t="shared" si="51"/>
        <v>1950</v>
      </c>
      <c r="V241">
        <f t="shared" si="51"/>
        <v>1950</v>
      </c>
      <c r="W241">
        <f t="shared" si="51"/>
        <v>1950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82</v>
      </c>
      <c r="F242" t="s">
        <v>110</v>
      </c>
      <c r="G242" t="s">
        <v>65</v>
      </c>
      <c r="L242" t="s">
        <v>64</v>
      </c>
      <c r="M242">
        <v>2001</v>
      </c>
      <c r="N242">
        <f t="shared" si="51"/>
        <v>2001</v>
      </c>
      <c r="O242">
        <f t="shared" si="51"/>
        <v>2001</v>
      </c>
      <c r="P242">
        <f t="shared" si="51"/>
        <v>2001</v>
      </c>
      <c r="Q242">
        <f t="shared" si="51"/>
        <v>2001</v>
      </c>
      <c r="R242">
        <f t="shared" si="51"/>
        <v>2001</v>
      </c>
      <c r="S242">
        <f t="shared" si="51"/>
        <v>2001</v>
      </c>
      <c r="T242">
        <f t="shared" si="51"/>
        <v>2001</v>
      </c>
      <c r="U242">
        <f t="shared" si="51"/>
        <v>2001</v>
      </c>
      <c r="V242">
        <f t="shared" si="51"/>
        <v>2001</v>
      </c>
      <c r="W242">
        <f t="shared" si="51"/>
        <v>2001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82</v>
      </c>
      <c r="F243" t="s">
        <v>110</v>
      </c>
      <c r="G243" t="s">
        <v>66</v>
      </c>
      <c r="L243" t="s">
        <v>67</v>
      </c>
      <c r="M243">
        <v>25</v>
      </c>
      <c r="N243">
        <f t="shared" si="51"/>
        <v>25</v>
      </c>
      <c r="O243">
        <f t="shared" si="51"/>
        <v>25</v>
      </c>
      <c r="P243">
        <f t="shared" si="51"/>
        <v>25</v>
      </c>
      <c r="Q243">
        <f t="shared" si="51"/>
        <v>25</v>
      </c>
      <c r="R243">
        <f t="shared" si="51"/>
        <v>25</v>
      </c>
      <c r="S243">
        <f t="shared" si="51"/>
        <v>25</v>
      </c>
      <c r="T243">
        <f t="shared" si="51"/>
        <v>25</v>
      </c>
      <c r="U243">
        <f t="shared" si="51"/>
        <v>25</v>
      </c>
      <c r="V243">
        <f t="shared" si="51"/>
        <v>25</v>
      </c>
      <c r="W243">
        <f t="shared" si="51"/>
        <v>25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82</v>
      </c>
      <c r="F244" t="s">
        <v>110</v>
      </c>
      <c r="G244" t="s">
        <v>68</v>
      </c>
      <c r="L244" t="s">
        <v>61</v>
      </c>
      <c r="M244">
        <v>1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82</v>
      </c>
      <c r="F245" t="s">
        <v>110</v>
      </c>
      <c r="G245" t="s">
        <v>69</v>
      </c>
      <c r="L245" t="s">
        <v>21</v>
      </c>
      <c r="M245">
        <v>79733868</v>
      </c>
      <c r="N245">
        <f t="shared" ref="N245:W247" si="52">M245</f>
        <v>79733868</v>
      </c>
      <c r="O245">
        <f t="shared" si="52"/>
        <v>79733868</v>
      </c>
      <c r="P245">
        <f t="shared" si="52"/>
        <v>79733868</v>
      </c>
      <c r="Q245">
        <f t="shared" si="52"/>
        <v>79733868</v>
      </c>
      <c r="R245">
        <f t="shared" si="52"/>
        <v>79733868</v>
      </c>
      <c r="S245">
        <f t="shared" si="52"/>
        <v>79733868</v>
      </c>
      <c r="T245">
        <f t="shared" si="52"/>
        <v>79733868</v>
      </c>
      <c r="U245">
        <f t="shared" si="52"/>
        <v>79733868</v>
      </c>
      <c r="V245">
        <f t="shared" si="52"/>
        <v>79733868</v>
      </c>
      <c r="W245">
        <f t="shared" si="52"/>
        <v>79733868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82</v>
      </c>
      <c r="F246" t="s">
        <v>110</v>
      </c>
      <c r="G246" t="s">
        <v>87</v>
      </c>
      <c r="L246" t="s">
        <v>78</v>
      </c>
      <c r="M246">
        <v>852006.46389043296</v>
      </c>
      <c r="N246">
        <f t="shared" si="52"/>
        <v>852006.46389043296</v>
      </c>
      <c r="O246">
        <f t="shared" si="52"/>
        <v>852006.46389043296</v>
      </c>
      <c r="P246">
        <f t="shared" si="52"/>
        <v>852006.46389043296</v>
      </c>
      <c r="Q246">
        <f t="shared" si="52"/>
        <v>852006.46389043296</v>
      </c>
      <c r="R246">
        <f t="shared" si="52"/>
        <v>852006.46389043296</v>
      </c>
      <c r="S246">
        <f t="shared" si="52"/>
        <v>852006.46389043296</v>
      </c>
      <c r="T246">
        <f t="shared" si="52"/>
        <v>852006.46389043296</v>
      </c>
      <c r="U246">
        <f t="shared" si="52"/>
        <v>852006.46389043296</v>
      </c>
      <c r="V246">
        <f t="shared" si="52"/>
        <v>852006.46389043296</v>
      </c>
      <c r="W246">
        <f t="shared" si="52"/>
        <v>852006.46389043296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82</v>
      </c>
      <c r="F247" t="s">
        <v>110</v>
      </c>
      <c r="G247" t="s">
        <v>17</v>
      </c>
      <c r="J247" t="s">
        <v>30</v>
      </c>
      <c r="L247" t="s">
        <v>88</v>
      </c>
      <c r="M247">
        <v>2.2000000000000001E-4</v>
      </c>
      <c r="N247">
        <f t="shared" si="52"/>
        <v>2.2000000000000001E-4</v>
      </c>
      <c r="O247">
        <f t="shared" si="52"/>
        <v>2.2000000000000001E-4</v>
      </c>
      <c r="P247">
        <f t="shared" si="52"/>
        <v>2.2000000000000001E-4</v>
      </c>
      <c r="Q247">
        <f t="shared" si="52"/>
        <v>2.2000000000000001E-4</v>
      </c>
      <c r="R247">
        <f t="shared" si="52"/>
        <v>2.2000000000000001E-4</v>
      </c>
      <c r="S247">
        <f t="shared" si="52"/>
        <v>2.2000000000000001E-4</v>
      </c>
      <c r="T247">
        <f t="shared" si="52"/>
        <v>2.2000000000000001E-4</v>
      </c>
      <c r="U247">
        <f t="shared" si="52"/>
        <v>2.2000000000000001E-4</v>
      </c>
      <c r="V247">
        <f t="shared" si="52"/>
        <v>2.2000000000000001E-4</v>
      </c>
      <c r="W247">
        <f t="shared" si="52"/>
        <v>2.2000000000000001E-4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82</v>
      </c>
      <c r="F248" t="s">
        <v>111</v>
      </c>
      <c r="G248" t="s">
        <v>6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82</v>
      </c>
      <c r="F249" t="s">
        <v>111</v>
      </c>
      <c r="G249" t="s">
        <v>63</v>
      </c>
      <c r="L249" t="s">
        <v>64</v>
      </c>
      <c r="M249">
        <v>2000</v>
      </c>
      <c r="N249">
        <f t="shared" ref="N249:W251" si="53">M249</f>
        <v>2000</v>
      </c>
      <c r="O249">
        <f t="shared" si="53"/>
        <v>2000</v>
      </c>
      <c r="P249">
        <f t="shared" si="53"/>
        <v>2000</v>
      </c>
      <c r="Q249">
        <f t="shared" si="53"/>
        <v>2000</v>
      </c>
      <c r="R249">
        <f t="shared" si="53"/>
        <v>2000</v>
      </c>
      <c r="S249">
        <f t="shared" si="53"/>
        <v>2000</v>
      </c>
      <c r="T249">
        <f t="shared" si="53"/>
        <v>2000</v>
      </c>
      <c r="U249">
        <f t="shared" si="53"/>
        <v>2000</v>
      </c>
      <c r="V249">
        <f t="shared" si="53"/>
        <v>2000</v>
      </c>
      <c r="W249">
        <f t="shared" si="53"/>
        <v>2000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82</v>
      </c>
      <c r="F250" t="s">
        <v>111</v>
      </c>
      <c r="G250" t="s">
        <v>65</v>
      </c>
      <c r="L250" t="s">
        <v>64</v>
      </c>
      <c r="M250">
        <v>2101</v>
      </c>
      <c r="N250">
        <f t="shared" si="53"/>
        <v>2101</v>
      </c>
      <c r="O250">
        <f t="shared" si="53"/>
        <v>2101</v>
      </c>
      <c r="P250">
        <f t="shared" si="53"/>
        <v>2101</v>
      </c>
      <c r="Q250">
        <f t="shared" si="53"/>
        <v>2101</v>
      </c>
      <c r="R250">
        <f t="shared" si="53"/>
        <v>2101</v>
      </c>
      <c r="S250">
        <f t="shared" si="53"/>
        <v>2101</v>
      </c>
      <c r="T250">
        <f t="shared" si="53"/>
        <v>2101</v>
      </c>
      <c r="U250">
        <f t="shared" si="53"/>
        <v>2101</v>
      </c>
      <c r="V250">
        <f t="shared" si="53"/>
        <v>2101</v>
      </c>
      <c r="W250">
        <f t="shared" si="53"/>
        <v>2101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82</v>
      </c>
      <c r="F251" t="s">
        <v>111</v>
      </c>
      <c r="G251" t="s">
        <v>66</v>
      </c>
      <c r="L251" t="s">
        <v>67</v>
      </c>
      <c r="M251">
        <v>25</v>
      </c>
      <c r="N251">
        <f t="shared" si="53"/>
        <v>25</v>
      </c>
      <c r="O251">
        <f t="shared" si="53"/>
        <v>25</v>
      </c>
      <c r="P251">
        <f t="shared" si="53"/>
        <v>25</v>
      </c>
      <c r="Q251">
        <f t="shared" si="53"/>
        <v>25</v>
      </c>
      <c r="R251">
        <f t="shared" si="53"/>
        <v>25</v>
      </c>
      <c r="S251">
        <f t="shared" si="53"/>
        <v>25</v>
      </c>
      <c r="T251">
        <f t="shared" si="53"/>
        <v>25</v>
      </c>
      <c r="U251">
        <f t="shared" si="53"/>
        <v>25</v>
      </c>
      <c r="V251">
        <f t="shared" si="53"/>
        <v>25</v>
      </c>
      <c r="W251">
        <f t="shared" si="53"/>
        <v>25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82</v>
      </c>
      <c r="F252" t="s">
        <v>111</v>
      </c>
      <c r="G252" t="s">
        <v>68</v>
      </c>
      <c r="L252" t="s">
        <v>61</v>
      </c>
      <c r="M252">
        <v>0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82</v>
      </c>
      <c r="F253" t="s">
        <v>111</v>
      </c>
      <c r="G253" t="s">
        <v>69</v>
      </c>
      <c r="L253" t="s">
        <v>21</v>
      </c>
      <c r="M253">
        <v>79733868</v>
      </c>
      <c r="N253">
        <f t="shared" ref="N253:W255" si="54">M253</f>
        <v>79733868</v>
      </c>
      <c r="O253">
        <f t="shared" si="54"/>
        <v>79733868</v>
      </c>
      <c r="P253">
        <f t="shared" si="54"/>
        <v>79733868</v>
      </c>
      <c r="Q253">
        <f t="shared" si="54"/>
        <v>79733868</v>
      </c>
      <c r="R253">
        <f t="shared" si="54"/>
        <v>79733868</v>
      </c>
      <c r="S253">
        <f t="shared" si="54"/>
        <v>79733868</v>
      </c>
      <c r="T253">
        <f t="shared" si="54"/>
        <v>79733868</v>
      </c>
      <c r="U253">
        <f t="shared" si="54"/>
        <v>79733868</v>
      </c>
      <c r="V253">
        <f t="shared" si="54"/>
        <v>79733868</v>
      </c>
      <c r="W253">
        <f t="shared" si="54"/>
        <v>79733868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82</v>
      </c>
      <c r="F254" t="s">
        <v>111</v>
      </c>
      <c r="G254" t="s">
        <v>87</v>
      </c>
      <c r="L254" t="s">
        <v>78</v>
      </c>
      <c r="M254">
        <v>852006.46389043296</v>
      </c>
      <c r="N254">
        <f t="shared" si="54"/>
        <v>852006.46389043296</v>
      </c>
      <c r="O254">
        <f t="shared" si="54"/>
        <v>852006.46389043296</v>
      </c>
      <c r="P254">
        <f t="shared" si="54"/>
        <v>852006.46389043296</v>
      </c>
      <c r="Q254">
        <f t="shared" si="54"/>
        <v>852006.46389043296</v>
      </c>
      <c r="R254">
        <f t="shared" si="54"/>
        <v>852006.46389043296</v>
      </c>
      <c r="S254">
        <f t="shared" si="54"/>
        <v>852006.46389043296</v>
      </c>
      <c r="T254">
        <f t="shared" si="54"/>
        <v>852006.46389043296</v>
      </c>
      <c r="U254">
        <f t="shared" si="54"/>
        <v>852006.46389043296</v>
      </c>
      <c r="V254">
        <f t="shared" si="54"/>
        <v>852006.46389043296</v>
      </c>
      <c r="W254">
        <f t="shared" si="54"/>
        <v>852006.46389043296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82</v>
      </c>
      <c r="F255" t="s">
        <v>111</v>
      </c>
      <c r="G255" t="s">
        <v>17</v>
      </c>
      <c r="J255" t="s">
        <v>30</v>
      </c>
      <c r="L255" t="s">
        <v>88</v>
      </c>
      <c r="M255">
        <v>2.2000000000000001E-4</v>
      </c>
      <c r="N255">
        <f t="shared" si="54"/>
        <v>2.2000000000000001E-4</v>
      </c>
      <c r="O255">
        <f t="shared" si="54"/>
        <v>2.2000000000000001E-4</v>
      </c>
      <c r="P255">
        <f t="shared" si="54"/>
        <v>2.2000000000000001E-4</v>
      </c>
      <c r="Q255">
        <f t="shared" si="54"/>
        <v>2.2000000000000001E-4</v>
      </c>
      <c r="R255">
        <f t="shared" si="54"/>
        <v>2.2000000000000001E-4</v>
      </c>
      <c r="S255">
        <f t="shared" si="54"/>
        <v>2.2000000000000001E-4</v>
      </c>
      <c r="T255">
        <f t="shared" si="54"/>
        <v>2.2000000000000001E-4</v>
      </c>
      <c r="U255">
        <f t="shared" si="54"/>
        <v>2.2000000000000001E-4</v>
      </c>
      <c r="V255">
        <f t="shared" si="54"/>
        <v>2.2000000000000001E-4</v>
      </c>
      <c r="W255">
        <f t="shared" si="54"/>
        <v>2.2000000000000001E-4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82</v>
      </c>
      <c r="F256" t="s">
        <v>112</v>
      </c>
      <c r="G256" t="s">
        <v>6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82</v>
      </c>
      <c r="F257" t="s">
        <v>112</v>
      </c>
      <c r="G257" t="s">
        <v>63</v>
      </c>
      <c r="L257" t="s">
        <v>64</v>
      </c>
      <c r="M257">
        <v>2000</v>
      </c>
      <c r="N257">
        <f t="shared" ref="N257:W259" si="55">M257</f>
        <v>2000</v>
      </c>
      <c r="O257">
        <f t="shared" si="55"/>
        <v>2000</v>
      </c>
      <c r="P257">
        <f t="shared" si="55"/>
        <v>2000</v>
      </c>
      <c r="Q257">
        <f t="shared" si="55"/>
        <v>2000</v>
      </c>
      <c r="R257">
        <f t="shared" si="55"/>
        <v>2000</v>
      </c>
      <c r="S257">
        <f t="shared" si="55"/>
        <v>2000</v>
      </c>
      <c r="T257">
        <f t="shared" si="55"/>
        <v>2000</v>
      </c>
      <c r="U257">
        <f t="shared" si="55"/>
        <v>2000</v>
      </c>
      <c r="V257">
        <f t="shared" si="55"/>
        <v>2000</v>
      </c>
      <c r="W257">
        <f t="shared" si="55"/>
        <v>2000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82</v>
      </c>
      <c r="F258" t="s">
        <v>112</v>
      </c>
      <c r="G258" t="s">
        <v>65</v>
      </c>
      <c r="L258" t="s">
        <v>64</v>
      </c>
      <c r="M258">
        <v>2101</v>
      </c>
      <c r="N258">
        <f t="shared" si="55"/>
        <v>2101</v>
      </c>
      <c r="O258">
        <f t="shared" si="55"/>
        <v>2101</v>
      </c>
      <c r="P258">
        <f t="shared" si="55"/>
        <v>2101</v>
      </c>
      <c r="Q258">
        <f t="shared" si="55"/>
        <v>2101</v>
      </c>
      <c r="R258">
        <f t="shared" si="55"/>
        <v>2101</v>
      </c>
      <c r="S258">
        <f t="shared" si="55"/>
        <v>2101</v>
      </c>
      <c r="T258">
        <f t="shared" si="55"/>
        <v>2101</v>
      </c>
      <c r="U258">
        <f t="shared" si="55"/>
        <v>2101</v>
      </c>
      <c r="V258">
        <f t="shared" si="55"/>
        <v>2101</v>
      </c>
      <c r="W258">
        <f t="shared" si="55"/>
        <v>2101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82</v>
      </c>
      <c r="F259" t="s">
        <v>112</v>
      </c>
      <c r="G259" t="s">
        <v>66</v>
      </c>
      <c r="L259" t="s">
        <v>67</v>
      </c>
      <c r="M259">
        <v>25</v>
      </c>
      <c r="N259">
        <f t="shared" si="55"/>
        <v>25</v>
      </c>
      <c r="O259">
        <f t="shared" si="55"/>
        <v>25</v>
      </c>
      <c r="P259">
        <f t="shared" si="55"/>
        <v>25</v>
      </c>
      <c r="Q259">
        <f t="shared" si="55"/>
        <v>25</v>
      </c>
      <c r="R259">
        <f t="shared" si="55"/>
        <v>25</v>
      </c>
      <c r="S259">
        <f t="shared" si="55"/>
        <v>25</v>
      </c>
      <c r="T259">
        <f t="shared" si="55"/>
        <v>25</v>
      </c>
      <c r="U259">
        <f t="shared" si="55"/>
        <v>25</v>
      </c>
      <c r="V259">
        <f t="shared" si="55"/>
        <v>25</v>
      </c>
      <c r="W259">
        <f t="shared" si="55"/>
        <v>25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82</v>
      </c>
      <c r="F260" t="s">
        <v>112</v>
      </c>
      <c r="G260" t="s">
        <v>68</v>
      </c>
      <c r="L260" t="s">
        <v>61</v>
      </c>
      <c r="M260">
        <v>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82</v>
      </c>
      <c r="F261" t="s">
        <v>112</v>
      </c>
      <c r="G261" t="s">
        <v>69</v>
      </c>
      <c r="L261" t="s">
        <v>21</v>
      </c>
      <c r="M261">
        <v>79733868</v>
      </c>
      <c r="N261">
        <f t="shared" ref="N261:W263" si="56">M261</f>
        <v>79733868</v>
      </c>
      <c r="O261">
        <f t="shared" si="56"/>
        <v>79733868</v>
      </c>
      <c r="P261">
        <f t="shared" si="56"/>
        <v>79733868</v>
      </c>
      <c r="Q261">
        <f t="shared" si="56"/>
        <v>79733868</v>
      </c>
      <c r="R261">
        <f t="shared" si="56"/>
        <v>79733868</v>
      </c>
      <c r="S261">
        <f t="shared" si="56"/>
        <v>79733868</v>
      </c>
      <c r="T261">
        <f t="shared" si="56"/>
        <v>79733868</v>
      </c>
      <c r="U261">
        <f t="shared" si="56"/>
        <v>79733868</v>
      </c>
      <c r="V261">
        <f t="shared" si="56"/>
        <v>79733868</v>
      </c>
      <c r="W261">
        <f t="shared" si="56"/>
        <v>79733868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82</v>
      </c>
      <c r="F262" t="s">
        <v>112</v>
      </c>
      <c r="G262" t="s">
        <v>87</v>
      </c>
      <c r="L262" t="s">
        <v>78</v>
      </c>
      <c r="M262">
        <v>2840022.0677076699</v>
      </c>
      <c r="N262">
        <f t="shared" si="56"/>
        <v>2840022.0677076699</v>
      </c>
      <c r="O262">
        <f t="shared" si="56"/>
        <v>2840022.0677076699</v>
      </c>
      <c r="P262">
        <f t="shared" si="56"/>
        <v>2840022.0677076699</v>
      </c>
      <c r="Q262">
        <f t="shared" si="56"/>
        <v>2840022.0677076699</v>
      </c>
      <c r="R262">
        <f t="shared" si="56"/>
        <v>2840022.0677076699</v>
      </c>
      <c r="S262">
        <f t="shared" si="56"/>
        <v>2840022.0677076699</v>
      </c>
      <c r="T262">
        <f t="shared" si="56"/>
        <v>2840022.0677076699</v>
      </c>
      <c r="U262">
        <f t="shared" si="56"/>
        <v>2840022.0677076699</v>
      </c>
      <c r="V262">
        <f t="shared" si="56"/>
        <v>2840022.0677076699</v>
      </c>
      <c r="W262">
        <f t="shared" si="56"/>
        <v>2840022.0677076699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82</v>
      </c>
      <c r="F263" t="s">
        <v>112</v>
      </c>
      <c r="G263" t="s">
        <v>17</v>
      </c>
      <c r="J263" t="s">
        <v>30</v>
      </c>
      <c r="L263" t="s">
        <v>88</v>
      </c>
      <c r="M263">
        <v>1.1E-4</v>
      </c>
      <c r="N263">
        <f t="shared" si="56"/>
        <v>1.1E-4</v>
      </c>
      <c r="O263">
        <f t="shared" si="56"/>
        <v>1.1E-4</v>
      </c>
      <c r="P263">
        <f t="shared" si="56"/>
        <v>1.1E-4</v>
      </c>
      <c r="Q263">
        <f t="shared" si="56"/>
        <v>1.1E-4</v>
      </c>
      <c r="R263">
        <f t="shared" si="56"/>
        <v>1.1E-4</v>
      </c>
      <c r="S263">
        <f t="shared" si="56"/>
        <v>1.1E-4</v>
      </c>
      <c r="T263">
        <f t="shared" si="56"/>
        <v>1.1E-4</v>
      </c>
      <c r="U263">
        <f t="shared" si="56"/>
        <v>1.1E-4</v>
      </c>
      <c r="V263">
        <f t="shared" si="56"/>
        <v>1.1E-4</v>
      </c>
      <c r="W263">
        <f t="shared" si="56"/>
        <v>1.1E-4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84</v>
      </c>
      <c r="G264" t="s">
        <v>20</v>
      </c>
      <c r="L264" t="s">
        <v>21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84</v>
      </c>
      <c r="G265" t="s">
        <v>22</v>
      </c>
      <c r="H265" t="s">
        <v>59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84</v>
      </c>
      <c r="G266" t="s">
        <v>60</v>
      </c>
      <c r="L266" t="s">
        <v>61</v>
      </c>
      <c r="M266">
        <v>0.25</v>
      </c>
      <c r="N266">
        <f t="shared" ref="N266:W267" si="57">M266</f>
        <v>0.25</v>
      </c>
      <c r="O266">
        <f t="shared" si="57"/>
        <v>0.25</v>
      </c>
      <c r="P266">
        <f t="shared" si="57"/>
        <v>0.25</v>
      </c>
      <c r="Q266">
        <f t="shared" si="57"/>
        <v>0.25</v>
      </c>
      <c r="R266">
        <f t="shared" si="57"/>
        <v>0.25</v>
      </c>
      <c r="S266">
        <f t="shared" si="57"/>
        <v>0.25</v>
      </c>
      <c r="T266">
        <f t="shared" si="57"/>
        <v>0.25</v>
      </c>
      <c r="U266">
        <f t="shared" si="57"/>
        <v>0.25</v>
      </c>
      <c r="V266">
        <f t="shared" si="57"/>
        <v>0.25</v>
      </c>
      <c r="W266">
        <f t="shared" si="57"/>
        <v>0.25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84</v>
      </c>
      <c r="G267" t="s">
        <v>62</v>
      </c>
      <c r="M267">
        <v>10</v>
      </c>
      <c r="N267">
        <f t="shared" si="57"/>
        <v>10</v>
      </c>
      <c r="O267">
        <f t="shared" si="57"/>
        <v>10</v>
      </c>
      <c r="P267">
        <f t="shared" si="57"/>
        <v>10</v>
      </c>
      <c r="Q267">
        <f t="shared" si="57"/>
        <v>10</v>
      </c>
      <c r="R267">
        <f t="shared" si="57"/>
        <v>10</v>
      </c>
      <c r="S267">
        <f t="shared" si="57"/>
        <v>10</v>
      </c>
      <c r="T267">
        <f t="shared" si="57"/>
        <v>10</v>
      </c>
      <c r="U267">
        <f t="shared" si="57"/>
        <v>10</v>
      </c>
      <c r="V267">
        <f t="shared" si="57"/>
        <v>10</v>
      </c>
      <c r="W267">
        <f t="shared" si="57"/>
        <v>10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84</v>
      </c>
      <c r="F268" t="s">
        <v>113</v>
      </c>
      <c r="G268" t="s">
        <v>6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84</v>
      </c>
      <c r="F269" t="s">
        <v>113</v>
      </c>
      <c r="G269" t="s">
        <v>63</v>
      </c>
      <c r="L269" t="s">
        <v>64</v>
      </c>
      <c r="M269">
        <v>2000</v>
      </c>
      <c r="N269">
        <f t="shared" ref="N269:W271" si="58">M269</f>
        <v>2000</v>
      </c>
      <c r="O269">
        <f t="shared" si="58"/>
        <v>2000</v>
      </c>
      <c r="P269">
        <f t="shared" si="58"/>
        <v>2000</v>
      </c>
      <c r="Q269">
        <f t="shared" si="58"/>
        <v>2000</v>
      </c>
      <c r="R269">
        <f t="shared" si="58"/>
        <v>2000</v>
      </c>
      <c r="S269">
        <f t="shared" si="58"/>
        <v>2000</v>
      </c>
      <c r="T269">
        <f t="shared" si="58"/>
        <v>2000</v>
      </c>
      <c r="U269">
        <f t="shared" si="58"/>
        <v>2000</v>
      </c>
      <c r="V269">
        <f t="shared" si="58"/>
        <v>2000</v>
      </c>
      <c r="W269">
        <f t="shared" si="58"/>
        <v>2000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84</v>
      </c>
      <c r="F270" t="s">
        <v>113</v>
      </c>
      <c r="G270" t="s">
        <v>65</v>
      </c>
      <c r="L270" t="s">
        <v>64</v>
      </c>
      <c r="M270">
        <v>2101</v>
      </c>
      <c r="N270">
        <f t="shared" si="58"/>
        <v>2101</v>
      </c>
      <c r="O270">
        <f t="shared" si="58"/>
        <v>2101</v>
      </c>
      <c r="P270">
        <f t="shared" si="58"/>
        <v>2101</v>
      </c>
      <c r="Q270">
        <f t="shared" si="58"/>
        <v>2101</v>
      </c>
      <c r="R270">
        <f t="shared" si="58"/>
        <v>2101</v>
      </c>
      <c r="S270">
        <f t="shared" si="58"/>
        <v>2101</v>
      </c>
      <c r="T270">
        <f t="shared" si="58"/>
        <v>2101</v>
      </c>
      <c r="U270">
        <f t="shared" si="58"/>
        <v>2101</v>
      </c>
      <c r="V270">
        <f t="shared" si="58"/>
        <v>2101</v>
      </c>
      <c r="W270">
        <f t="shared" si="58"/>
        <v>2101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84</v>
      </c>
      <c r="F271" t="s">
        <v>113</v>
      </c>
      <c r="G271" t="s">
        <v>66</v>
      </c>
      <c r="L271" t="s">
        <v>67</v>
      </c>
      <c r="M271">
        <v>25</v>
      </c>
      <c r="N271">
        <f t="shared" si="58"/>
        <v>25</v>
      </c>
      <c r="O271">
        <f t="shared" si="58"/>
        <v>25</v>
      </c>
      <c r="P271">
        <f t="shared" si="58"/>
        <v>25</v>
      </c>
      <c r="Q271">
        <f t="shared" si="58"/>
        <v>25</v>
      </c>
      <c r="R271">
        <f t="shared" si="58"/>
        <v>25</v>
      </c>
      <c r="S271">
        <f t="shared" si="58"/>
        <v>25</v>
      </c>
      <c r="T271">
        <f t="shared" si="58"/>
        <v>25</v>
      </c>
      <c r="U271">
        <f t="shared" si="58"/>
        <v>25</v>
      </c>
      <c r="V271">
        <f t="shared" si="58"/>
        <v>25</v>
      </c>
      <c r="W271">
        <f t="shared" si="58"/>
        <v>25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84</v>
      </c>
      <c r="F272" t="s">
        <v>113</v>
      </c>
      <c r="G272" t="s">
        <v>68</v>
      </c>
      <c r="L272" t="s">
        <v>61</v>
      </c>
      <c r="M272">
        <v>0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84</v>
      </c>
      <c r="F273" t="s">
        <v>113</v>
      </c>
      <c r="G273" t="s">
        <v>69</v>
      </c>
      <c r="L273" t="s">
        <v>21</v>
      </c>
      <c r="M273">
        <v>79733868</v>
      </c>
      <c r="N273">
        <f t="shared" ref="N273:W275" si="59">M273</f>
        <v>79733868</v>
      </c>
      <c r="O273">
        <f t="shared" si="59"/>
        <v>79733868</v>
      </c>
      <c r="P273">
        <f t="shared" si="59"/>
        <v>79733868</v>
      </c>
      <c r="Q273">
        <f t="shared" si="59"/>
        <v>79733868</v>
      </c>
      <c r="R273">
        <f t="shared" si="59"/>
        <v>79733868</v>
      </c>
      <c r="S273">
        <f t="shared" si="59"/>
        <v>79733868</v>
      </c>
      <c r="T273">
        <f t="shared" si="59"/>
        <v>79733868</v>
      </c>
      <c r="U273">
        <f t="shared" si="59"/>
        <v>79733868</v>
      </c>
      <c r="V273">
        <f t="shared" si="59"/>
        <v>79733868</v>
      </c>
      <c r="W273">
        <f t="shared" si="59"/>
        <v>79733868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84</v>
      </c>
      <c r="F274" t="s">
        <v>113</v>
      </c>
      <c r="G274" t="s">
        <v>87</v>
      </c>
      <c r="L274" t="s">
        <v>78</v>
      </c>
      <c r="M274">
        <v>2840022.0677076699</v>
      </c>
      <c r="N274">
        <f t="shared" si="59"/>
        <v>2840022.0677076699</v>
      </c>
      <c r="O274">
        <f t="shared" si="59"/>
        <v>2840022.0677076699</v>
      </c>
      <c r="P274">
        <f t="shared" si="59"/>
        <v>2840022.0677076699</v>
      </c>
      <c r="Q274">
        <f t="shared" si="59"/>
        <v>2840022.0677076699</v>
      </c>
      <c r="R274">
        <f t="shared" si="59"/>
        <v>2840022.0677076699</v>
      </c>
      <c r="S274">
        <f t="shared" si="59"/>
        <v>2840022.0677076699</v>
      </c>
      <c r="T274">
        <f t="shared" si="59"/>
        <v>2840022.0677076699</v>
      </c>
      <c r="U274">
        <f t="shared" si="59"/>
        <v>2840022.0677076699</v>
      </c>
      <c r="V274">
        <f t="shared" si="59"/>
        <v>2840022.0677076699</v>
      </c>
      <c r="W274">
        <f t="shared" si="59"/>
        <v>2840022.0677076699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84</v>
      </c>
      <c r="F275" t="s">
        <v>113</v>
      </c>
      <c r="G275" t="s">
        <v>17</v>
      </c>
      <c r="J275" t="s">
        <v>24</v>
      </c>
      <c r="L275" t="s">
        <v>88</v>
      </c>
      <c r="M275">
        <v>1.1E-4</v>
      </c>
      <c r="N275">
        <f t="shared" si="59"/>
        <v>1.1E-4</v>
      </c>
      <c r="O275">
        <f t="shared" si="59"/>
        <v>1.1E-4</v>
      </c>
      <c r="P275">
        <f t="shared" si="59"/>
        <v>1.1E-4</v>
      </c>
      <c r="Q275">
        <f t="shared" si="59"/>
        <v>1.1E-4</v>
      </c>
      <c r="R275">
        <f t="shared" si="59"/>
        <v>1.1E-4</v>
      </c>
      <c r="S275">
        <f t="shared" si="59"/>
        <v>1.1E-4</v>
      </c>
      <c r="T275">
        <f t="shared" si="59"/>
        <v>1.1E-4</v>
      </c>
      <c r="U275">
        <f t="shared" si="59"/>
        <v>1.1E-4</v>
      </c>
      <c r="V275">
        <f t="shared" si="59"/>
        <v>1.1E-4</v>
      </c>
      <c r="W275">
        <f t="shared" si="59"/>
        <v>1.1E-4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84</v>
      </c>
      <c r="F276" t="s">
        <v>114</v>
      </c>
      <c r="G276" t="s">
        <v>6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84</v>
      </c>
      <c r="F277" t="s">
        <v>114</v>
      </c>
      <c r="G277" t="s">
        <v>63</v>
      </c>
      <c r="L277" t="s">
        <v>64</v>
      </c>
      <c r="M277">
        <v>2020</v>
      </c>
      <c r="N277">
        <f t="shared" ref="N277:W279" si="60">M277</f>
        <v>2020</v>
      </c>
      <c r="O277">
        <f t="shared" si="60"/>
        <v>2020</v>
      </c>
      <c r="P277">
        <f t="shared" si="60"/>
        <v>2020</v>
      </c>
      <c r="Q277">
        <f t="shared" si="60"/>
        <v>2020</v>
      </c>
      <c r="R277">
        <f t="shared" si="60"/>
        <v>2020</v>
      </c>
      <c r="S277">
        <f t="shared" si="60"/>
        <v>2020</v>
      </c>
      <c r="T277">
        <f t="shared" si="60"/>
        <v>2020</v>
      </c>
      <c r="U277">
        <f t="shared" si="60"/>
        <v>2020</v>
      </c>
      <c r="V277">
        <f t="shared" si="60"/>
        <v>2020</v>
      </c>
      <c r="W277">
        <f t="shared" si="60"/>
        <v>2020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84</v>
      </c>
      <c r="F278" t="s">
        <v>114</v>
      </c>
      <c r="G278" t="s">
        <v>65</v>
      </c>
      <c r="L278" t="s">
        <v>64</v>
      </c>
      <c r="M278">
        <v>2101</v>
      </c>
      <c r="N278">
        <f t="shared" si="60"/>
        <v>2101</v>
      </c>
      <c r="O278">
        <f t="shared" si="60"/>
        <v>2101</v>
      </c>
      <c r="P278">
        <f t="shared" si="60"/>
        <v>2101</v>
      </c>
      <c r="Q278">
        <f t="shared" si="60"/>
        <v>2101</v>
      </c>
      <c r="R278">
        <f t="shared" si="60"/>
        <v>2101</v>
      </c>
      <c r="S278">
        <f t="shared" si="60"/>
        <v>2101</v>
      </c>
      <c r="T278">
        <f t="shared" si="60"/>
        <v>2101</v>
      </c>
      <c r="U278">
        <f t="shared" si="60"/>
        <v>2101</v>
      </c>
      <c r="V278">
        <f t="shared" si="60"/>
        <v>2101</v>
      </c>
      <c r="W278">
        <f t="shared" si="60"/>
        <v>2101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84</v>
      </c>
      <c r="F279" t="s">
        <v>114</v>
      </c>
      <c r="G279" t="s">
        <v>66</v>
      </c>
      <c r="L279" t="s">
        <v>67</v>
      </c>
      <c r="M279">
        <v>25</v>
      </c>
      <c r="N279">
        <f t="shared" si="60"/>
        <v>25</v>
      </c>
      <c r="O279">
        <f t="shared" si="60"/>
        <v>25</v>
      </c>
      <c r="P279">
        <f t="shared" si="60"/>
        <v>25</v>
      </c>
      <c r="Q279">
        <f t="shared" si="60"/>
        <v>25</v>
      </c>
      <c r="R279">
        <f t="shared" si="60"/>
        <v>25</v>
      </c>
      <c r="S279">
        <f t="shared" si="60"/>
        <v>25</v>
      </c>
      <c r="T279">
        <f t="shared" si="60"/>
        <v>25</v>
      </c>
      <c r="U279">
        <f t="shared" si="60"/>
        <v>25</v>
      </c>
      <c r="V279">
        <f t="shared" si="60"/>
        <v>25</v>
      </c>
      <c r="W279">
        <f t="shared" si="60"/>
        <v>25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84</v>
      </c>
      <c r="F280" t="s">
        <v>114</v>
      </c>
      <c r="G280" t="s">
        <v>68</v>
      </c>
      <c r="L280" t="s">
        <v>61</v>
      </c>
      <c r="M280">
        <v>0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84</v>
      </c>
      <c r="F281" t="s">
        <v>114</v>
      </c>
      <c r="G281" t="s">
        <v>69</v>
      </c>
      <c r="L281" t="s">
        <v>21</v>
      </c>
      <c r="M281">
        <v>79733868</v>
      </c>
      <c r="N281">
        <f t="shared" ref="N281:W283" si="61">M281</f>
        <v>79733868</v>
      </c>
      <c r="O281">
        <f t="shared" si="61"/>
        <v>79733868</v>
      </c>
      <c r="P281">
        <f t="shared" si="61"/>
        <v>79733868</v>
      </c>
      <c r="Q281">
        <f t="shared" si="61"/>
        <v>79733868</v>
      </c>
      <c r="R281">
        <f t="shared" si="61"/>
        <v>79733868</v>
      </c>
      <c r="S281">
        <f t="shared" si="61"/>
        <v>79733868</v>
      </c>
      <c r="T281">
        <f t="shared" si="61"/>
        <v>79733868</v>
      </c>
      <c r="U281">
        <f t="shared" si="61"/>
        <v>79733868</v>
      </c>
      <c r="V281">
        <f t="shared" si="61"/>
        <v>79733868</v>
      </c>
      <c r="W281">
        <f t="shared" si="61"/>
        <v>79733868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84</v>
      </c>
      <c r="F282" t="s">
        <v>114</v>
      </c>
      <c r="G282" t="s">
        <v>87</v>
      </c>
      <c r="L282" t="s">
        <v>78</v>
      </c>
      <c r="M282">
        <v>4970039.0095431097</v>
      </c>
      <c r="N282">
        <f t="shared" si="61"/>
        <v>4970039.0095431097</v>
      </c>
      <c r="O282">
        <f t="shared" si="61"/>
        <v>4970039.0095431097</v>
      </c>
      <c r="P282">
        <f t="shared" si="61"/>
        <v>4970039.0095431097</v>
      </c>
      <c r="Q282">
        <f t="shared" si="61"/>
        <v>4970039.0095431097</v>
      </c>
      <c r="R282">
        <f t="shared" si="61"/>
        <v>4970039.0095431097</v>
      </c>
      <c r="S282">
        <f t="shared" si="61"/>
        <v>4970039.0095431097</v>
      </c>
      <c r="T282">
        <f t="shared" si="61"/>
        <v>4970039.0095431097</v>
      </c>
      <c r="U282">
        <f t="shared" si="61"/>
        <v>4970039.0095431097</v>
      </c>
      <c r="V282">
        <f t="shared" si="61"/>
        <v>4970039.0095431097</v>
      </c>
      <c r="W282">
        <f t="shared" si="61"/>
        <v>4970039.0095431097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84</v>
      </c>
      <c r="F283" t="s">
        <v>114</v>
      </c>
      <c r="G283" t="s">
        <v>17</v>
      </c>
      <c r="J283" t="s">
        <v>38</v>
      </c>
      <c r="L283" t="s">
        <v>88</v>
      </c>
      <c r="M283">
        <v>1.1E-4</v>
      </c>
      <c r="N283">
        <f t="shared" si="61"/>
        <v>1.1E-4</v>
      </c>
      <c r="O283">
        <f t="shared" si="61"/>
        <v>1.1E-4</v>
      </c>
      <c r="P283">
        <f t="shared" si="61"/>
        <v>1.1E-4</v>
      </c>
      <c r="Q283">
        <f t="shared" si="61"/>
        <v>1.1E-4</v>
      </c>
      <c r="R283">
        <f t="shared" si="61"/>
        <v>1.1E-4</v>
      </c>
      <c r="S283">
        <f t="shared" si="61"/>
        <v>1.1E-4</v>
      </c>
      <c r="T283">
        <f t="shared" si="61"/>
        <v>1.1E-4</v>
      </c>
      <c r="U283">
        <f t="shared" si="61"/>
        <v>1.1E-4</v>
      </c>
      <c r="V283">
        <f t="shared" si="61"/>
        <v>1.1E-4</v>
      </c>
      <c r="W283">
        <f t="shared" si="61"/>
        <v>1.1E-4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84</v>
      </c>
      <c r="F284" t="s">
        <v>115</v>
      </c>
      <c r="G284" t="s">
        <v>6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84</v>
      </c>
      <c r="F285" t="s">
        <v>115</v>
      </c>
      <c r="G285" t="s">
        <v>63</v>
      </c>
      <c r="L285" t="s">
        <v>64</v>
      </c>
      <c r="M285">
        <v>2000</v>
      </c>
      <c r="N285">
        <f t="shared" ref="N285:W287" si="62">M285</f>
        <v>2000</v>
      </c>
      <c r="O285">
        <f t="shared" si="62"/>
        <v>2000</v>
      </c>
      <c r="P285">
        <f t="shared" si="62"/>
        <v>2000</v>
      </c>
      <c r="Q285">
        <f t="shared" si="62"/>
        <v>2000</v>
      </c>
      <c r="R285">
        <f t="shared" si="62"/>
        <v>2000</v>
      </c>
      <c r="S285">
        <f t="shared" si="62"/>
        <v>2000</v>
      </c>
      <c r="T285">
        <f t="shared" si="62"/>
        <v>2000</v>
      </c>
      <c r="U285">
        <f t="shared" si="62"/>
        <v>2000</v>
      </c>
      <c r="V285">
        <f t="shared" si="62"/>
        <v>2000</v>
      </c>
      <c r="W285">
        <f t="shared" si="62"/>
        <v>2000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84</v>
      </c>
      <c r="F286" t="s">
        <v>115</v>
      </c>
      <c r="G286" t="s">
        <v>65</v>
      </c>
      <c r="L286" t="s">
        <v>64</v>
      </c>
      <c r="M286">
        <v>2101</v>
      </c>
      <c r="N286">
        <f t="shared" si="62"/>
        <v>2101</v>
      </c>
      <c r="O286">
        <f t="shared" si="62"/>
        <v>2101</v>
      </c>
      <c r="P286">
        <f t="shared" si="62"/>
        <v>2101</v>
      </c>
      <c r="Q286">
        <f t="shared" si="62"/>
        <v>2101</v>
      </c>
      <c r="R286">
        <f t="shared" si="62"/>
        <v>2101</v>
      </c>
      <c r="S286">
        <f t="shared" si="62"/>
        <v>2101</v>
      </c>
      <c r="T286">
        <f t="shared" si="62"/>
        <v>2101</v>
      </c>
      <c r="U286">
        <f t="shared" si="62"/>
        <v>2101</v>
      </c>
      <c r="V286">
        <f t="shared" si="62"/>
        <v>2101</v>
      </c>
      <c r="W286">
        <f t="shared" si="62"/>
        <v>2101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84</v>
      </c>
      <c r="F287" t="s">
        <v>115</v>
      </c>
      <c r="G287" t="s">
        <v>66</v>
      </c>
      <c r="L287" t="s">
        <v>67</v>
      </c>
      <c r="M287">
        <v>25</v>
      </c>
      <c r="N287">
        <f t="shared" si="62"/>
        <v>25</v>
      </c>
      <c r="O287">
        <f t="shared" si="62"/>
        <v>25</v>
      </c>
      <c r="P287">
        <f t="shared" si="62"/>
        <v>25</v>
      </c>
      <c r="Q287">
        <f t="shared" si="62"/>
        <v>25</v>
      </c>
      <c r="R287">
        <f t="shared" si="62"/>
        <v>25</v>
      </c>
      <c r="S287">
        <f t="shared" si="62"/>
        <v>25</v>
      </c>
      <c r="T287">
        <f t="shared" si="62"/>
        <v>25</v>
      </c>
      <c r="U287">
        <f t="shared" si="62"/>
        <v>25</v>
      </c>
      <c r="V287">
        <f t="shared" si="62"/>
        <v>25</v>
      </c>
      <c r="W287">
        <f t="shared" si="62"/>
        <v>25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84</v>
      </c>
      <c r="F288" t="s">
        <v>115</v>
      </c>
      <c r="G288" t="s">
        <v>68</v>
      </c>
      <c r="L288" t="s">
        <v>61</v>
      </c>
      <c r="M288">
        <v>0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84</v>
      </c>
      <c r="F289" t="s">
        <v>115</v>
      </c>
      <c r="G289" t="s">
        <v>69</v>
      </c>
      <c r="L289" t="s">
        <v>21</v>
      </c>
      <c r="M289">
        <v>79733868</v>
      </c>
      <c r="N289">
        <f t="shared" ref="N289:W291" si="63">M289</f>
        <v>79733868</v>
      </c>
      <c r="O289">
        <f t="shared" si="63"/>
        <v>79733868</v>
      </c>
      <c r="P289">
        <f t="shared" si="63"/>
        <v>79733868</v>
      </c>
      <c r="Q289">
        <f t="shared" si="63"/>
        <v>79733868</v>
      </c>
      <c r="R289">
        <f t="shared" si="63"/>
        <v>79733868</v>
      </c>
      <c r="S289">
        <f t="shared" si="63"/>
        <v>79733868</v>
      </c>
      <c r="T289">
        <f t="shared" si="63"/>
        <v>79733868</v>
      </c>
      <c r="U289">
        <f t="shared" si="63"/>
        <v>79733868</v>
      </c>
      <c r="V289">
        <f t="shared" si="63"/>
        <v>79733868</v>
      </c>
      <c r="W289">
        <f t="shared" si="63"/>
        <v>79733868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84</v>
      </c>
      <c r="F290" t="s">
        <v>115</v>
      </c>
      <c r="G290" t="s">
        <v>87</v>
      </c>
      <c r="L290" t="s">
        <v>78</v>
      </c>
      <c r="M290">
        <v>2840022.0677076699</v>
      </c>
      <c r="N290">
        <f t="shared" si="63"/>
        <v>2840022.0677076699</v>
      </c>
      <c r="O290">
        <f t="shared" si="63"/>
        <v>2840022.0677076699</v>
      </c>
      <c r="P290">
        <f t="shared" si="63"/>
        <v>2840022.0677076699</v>
      </c>
      <c r="Q290">
        <f t="shared" si="63"/>
        <v>2840022.0677076699</v>
      </c>
      <c r="R290">
        <f t="shared" si="63"/>
        <v>2840022.0677076699</v>
      </c>
      <c r="S290">
        <f t="shared" si="63"/>
        <v>2840022.0677076699</v>
      </c>
      <c r="T290">
        <f t="shared" si="63"/>
        <v>2840022.0677076699</v>
      </c>
      <c r="U290">
        <f t="shared" si="63"/>
        <v>2840022.0677076699</v>
      </c>
      <c r="V290">
        <f t="shared" si="63"/>
        <v>2840022.0677076699</v>
      </c>
      <c r="W290">
        <f t="shared" si="63"/>
        <v>2840022.0677076699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84</v>
      </c>
      <c r="F291" t="s">
        <v>115</v>
      </c>
      <c r="G291" t="s">
        <v>17</v>
      </c>
      <c r="J291" t="s">
        <v>32</v>
      </c>
      <c r="L291" t="s">
        <v>88</v>
      </c>
      <c r="M291">
        <v>1.1E-4</v>
      </c>
      <c r="N291">
        <f t="shared" si="63"/>
        <v>1.1E-4</v>
      </c>
      <c r="O291">
        <f t="shared" si="63"/>
        <v>1.1E-4</v>
      </c>
      <c r="P291">
        <f t="shared" si="63"/>
        <v>1.1E-4</v>
      </c>
      <c r="Q291">
        <f t="shared" si="63"/>
        <v>1.1E-4</v>
      </c>
      <c r="R291">
        <f t="shared" si="63"/>
        <v>1.1E-4</v>
      </c>
      <c r="S291">
        <f t="shared" si="63"/>
        <v>1.1E-4</v>
      </c>
      <c r="T291">
        <f t="shared" si="63"/>
        <v>1.1E-4</v>
      </c>
      <c r="U291">
        <f t="shared" si="63"/>
        <v>1.1E-4</v>
      </c>
      <c r="V291">
        <f t="shared" si="63"/>
        <v>1.1E-4</v>
      </c>
      <c r="W291">
        <f t="shared" si="63"/>
        <v>1.1E-4</v>
      </c>
    </row>
    <row r="292" spans="1:23" x14ac:dyDescent="0.25">
      <c r="A292" t="s">
        <v>70</v>
      </c>
      <c r="B292" t="s">
        <v>5</v>
      </c>
      <c r="C292" t="s">
        <v>15</v>
      </c>
      <c r="D292" t="s">
        <v>16</v>
      </c>
      <c r="E292" t="s">
        <v>116</v>
      </c>
      <c r="G292" t="s">
        <v>20</v>
      </c>
      <c r="L292" t="s">
        <v>21</v>
      </c>
    </row>
    <row r="293" spans="1:23" x14ac:dyDescent="0.25">
      <c r="A293" t="s">
        <v>70</v>
      </c>
      <c r="B293" t="s">
        <v>5</v>
      </c>
      <c r="C293" t="s">
        <v>15</v>
      </c>
      <c r="D293" t="s">
        <v>16</v>
      </c>
      <c r="E293" t="s">
        <v>116</v>
      </c>
      <c r="G293" t="s">
        <v>22</v>
      </c>
      <c r="H293" t="s">
        <v>59</v>
      </c>
    </row>
    <row r="294" spans="1:23" x14ac:dyDescent="0.25">
      <c r="A294" t="s">
        <v>70</v>
      </c>
      <c r="B294" t="s">
        <v>5</v>
      </c>
      <c r="C294" t="s">
        <v>15</v>
      </c>
      <c r="D294" t="s">
        <v>16</v>
      </c>
      <c r="E294" t="s">
        <v>116</v>
      </c>
      <c r="G294" t="s">
        <v>60</v>
      </c>
      <c r="L294" t="s">
        <v>61</v>
      </c>
      <c r="M294">
        <v>0.25</v>
      </c>
      <c r="N294">
        <f t="shared" ref="N294:W296" si="64">M294</f>
        <v>0.25</v>
      </c>
      <c r="O294">
        <f t="shared" si="64"/>
        <v>0.25</v>
      </c>
      <c r="P294">
        <f t="shared" si="64"/>
        <v>0.25</v>
      </c>
      <c r="Q294">
        <f t="shared" si="64"/>
        <v>0.25</v>
      </c>
      <c r="R294">
        <f t="shared" si="64"/>
        <v>0.25</v>
      </c>
      <c r="S294">
        <f t="shared" si="64"/>
        <v>0.25</v>
      </c>
      <c r="T294">
        <f t="shared" si="64"/>
        <v>0.25</v>
      </c>
      <c r="U294">
        <f t="shared" si="64"/>
        <v>0.25</v>
      </c>
      <c r="V294">
        <f t="shared" si="64"/>
        <v>0.25</v>
      </c>
      <c r="W294">
        <f t="shared" si="64"/>
        <v>0.25</v>
      </c>
    </row>
    <row r="295" spans="1:23" x14ac:dyDescent="0.25">
      <c r="A295" t="s">
        <v>70</v>
      </c>
      <c r="B295" t="s">
        <v>5</v>
      </c>
      <c r="C295" t="s">
        <v>15</v>
      </c>
      <c r="D295" t="s">
        <v>16</v>
      </c>
      <c r="E295" t="s">
        <v>116</v>
      </c>
      <c r="G295" t="s">
        <v>100</v>
      </c>
      <c r="L295" t="s">
        <v>61</v>
      </c>
      <c r="M295">
        <v>0.65</v>
      </c>
      <c r="N295">
        <f t="shared" si="64"/>
        <v>0.65</v>
      </c>
      <c r="O295">
        <f t="shared" si="64"/>
        <v>0.65</v>
      </c>
      <c r="P295">
        <f t="shared" si="64"/>
        <v>0.65</v>
      </c>
      <c r="Q295">
        <f t="shared" si="64"/>
        <v>0.65</v>
      </c>
      <c r="R295">
        <f t="shared" si="64"/>
        <v>0.65</v>
      </c>
      <c r="S295">
        <f t="shared" si="64"/>
        <v>0.65</v>
      </c>
      <c r="T295">
        <f t="shared" si="64"/>
        <v>0.65</v>
      </c>
      <c r="U295">
        <f t="shared" si="64"/>
        <v>0.65</v>
      </c>
      <c r="V295">
        <f t="shared" si="64"/>
        <v>0.65</v>
      </c>
      <c r="W295">
        <f t="shared" si="64"/>
        <v>0.65</v>
      </c>
    </row>
    <row r="296" spans="1:23" x14ac:dyDescent="0.25">
      <c r="A296" t="s">
        <v>70</v>
      </c>
      <c r="B296" t="s">
        <v>5</v>
      </c>
      <c r="C296" t="s">
        <v>15</v>
      </c>
      <c r="D296" t="s">
        <v>16</v>
      </c>
      <c r="E296" t="s">
        <v>116</v>
      </c>
      <c r="G296" t="s">
        <v>62</v>
      </c>
      <c r="M296">
        <v>15</v>
      </c>
      <c r="N296">
        <f t="shared" si="64"/>
        <v>15</v>
      </c>
      <c r="O296">
        <f t="shared" si="64"/>
        <v>15</v>
      </c>
      <c r="P296">
        <f t="shared" si="64"/>
        <v>15</v>
      </c>
      <c r="Q296">
        <f t="shared" si="64"/>
        <v>15</v>
      </c>
      <c r="R296">
        <f t="shared" si="64"/>
        <v>15</v>
      </c>
      <c r="S296">
        <f t="shared" si="64"/>
        <v>15</v>
      </c>
      <c r="T296">
        <f t="shared" si="64"/>
        <v>15</v>
      </c>
      <c r="U296">
        <f t="shared" si="64"/>
        <v>15</v>
      </c>
      <c r="V296">
        <f t="shared" si="64"/>
        <v>15</v>
      </c>
      <c r="W296">
        <f t="shared" si="64"/>
        <v>15</v>
      </c>
    </row>
    <row r="297" spans="1:23" x14ac:dyDescent="0.25">
      <c r="A297" t="s">
        <v>70</v>
      </c>
      <c r="B297" t="s">
        <v>5</v>
      </c>
      <c r="C297" t="s">
        <v>15</v>
      </c>
      <c r="D297" t="s">
        <v>16</v>
      </c>
      <c r="E297" t="s">
        <v>116</v>
      </c>
      <c r="F297" t="s">
        <v>101</v>
      </c>
      <c r="G297" t="s">
        <v>6</v>
      </c>
    </row>
    <row r="298" spans="1:23" x14ac:dyDescent="0.25">
      <c r="A298" t="s">
        <v>70</v>
      </c>
      <c r="B298" t="s">
        <v>5</v>
      </c>
      <c r="C298" t="s">
        <v>15</v>
      </c>
      <c r="D298" t="s">
        <v>16</v>
      </c>
      <c r="E298" t="s">
        <v>116</v>
      </c>
      <c r="F298" t="s">
        <v>101</v>
      </c>
      <c r="G298" t="s">
        <v>63</v>
      </c>
      <c r="L298" t="s">
        <v>64</v>
      </c>
      <c r="M298">
        <v>1990</v>
      </c>
      <c r="N298">
        <f t="shared" ref="N298:W300" si="65">M298</f>
        <v>1990</v>
      </c>
      <c r="O298">
        <f t="shared" si="65"/>
        <v>1990</v>
      </c>
      <c r="P298">
        <f t="shared" si="65"/>
        <v>1990</v>
      </c>
      <c r="Q298">
        <f t="shared" si="65"/>
        <v>1990</v>
      </c>
      <c r="R298">
        <f t="shared" si="65"/>
        <v>1990</v>
      </c>
      <c r="S298">
        <f t="shared" si="65"/>
        <v>1990</v>
      </c>
      <c r="T298">
        <f t="shared" si="65"/>
        <v>1990</v>
      </c>
      <c r="U298">
        <f t="shared" si="65"/>
        <v>1990</v>
      </c>
      <c r="V298">
        <f t="shared" si="65"/>
        <v>1990</v>
      </c>
      <c r="W298">
        <f t="shared" si="65"/>
        <v>1990</v>
      </c>
    </row>
    <row r="299" spans="1:23" x14ac:dyDescent="0.25">
      <c r="A299" t="s">
        <v>70</v>
      </c>
      <c r="B299" t="s">
        <v>5</v>
      </c>
      <c r="C299" t="s">
        <v>15</v>
      </c>
      <c r="D299" t="s">
        <v>16</v>
      </c>
      <c r="E299" t="s">
        <v>116</v>
      </c>
      <c r="F299" t="s">
        <v>101</v>
      </c>
      <c r="G299" t="s">
        <v>65</v>
      </c>
      <c r="L299" t="s">
        <v>64</v>
      </c>
      <c r="M299">
        <v>2101</v>
      </c>
      <c r="N299">
        <f t="shared" si="65"/>
        <v>2101</v>
      </c>
      <c r="O299">
        <f t="shared" si="65"/>
        <v>2101</v>
      </c>
      <c r="P299">
        <f t="shared" si="65"/>
        <v>2101</v>
      </c>
      <c r="Q299">
        <f t="shared" si="65"/>
        <v>2101</v>
      </c>
      <c r="R299">
        <f t="shared" si="65"/>
        <v>2101</v>
      </c>
      <c r="S299">
        <f t="shared" si="65"/>
        <v>2101</v>
      </c>
      <c r="T299">
        <f t="shared" si="65"/>
        <v>2101</v>
      </c>
      <c r="U299">
        <f t="shared" si="65"/>
        <v>2101</v>
      </c>
      <c r="V299">
        <f t="shared" si="65"/>
        <v>2101</v>
      </c>
      <c r="W299">
        <f t="shared" si="65"/>
        <v>2101</v>
      </c>
    </row>
    <row r="300" spans="1:23" x14ac:dyDescent="0.25">
      <c r="A300" t="s">
        <v>70</v>
      </c>
      <c r="B300" t="s">
        <v>5</v>
      </c>
      <c r="C300" t="s">
        <v>15</v>
      </c>
      <c r="D300" t="s">
        <v>16</v>
      </c>
      <c r="E300" t="s">
        <v>116</v>
      </c>
      <c r="F300" t="s">
        <v>101</v>
      </c>
      <c r="G300" t="s">
        <v>66</v>
      </c>
      <c r="L300" t="s">
        <v>67</v>
      </c>
      <c r="M300">
        <v>16</v>
      </c>
      <c r="N300">
        <f t="shared" si="65"/>
        <v>16</v>
      </c>
      <c r="O300">
        <f t="shared" si="65"/>
        <v>16</v>
      </c>
      <c r="P300">
        <f t="shared" si="65"/>
        <v>16</v>
      </c>
      <c r="Q300">
        <f t="shared" si="65"/>
        <v>16</v>
      </c>
      <c r="R300">
        <f t="shared" si="65"/>
        <v>16</v>
      </c>
      <c r="S300">
        <f t="shared" si="65"/>
        <v>16</v>
      </c>
      <c r="T300">
        <f t="shared" si="65"/>
        <v>16</v>
      </c>
      <c r="U300">
        <f t="shared" si="65"/>
        <v>16</v>
      </c>
      <c r="V300">
        <f t="shared" si="65"/>
        <v>16</v>
      </c>
      <c r="W300">
        <f t="shared" si="65"/>
        <v>16</v>
      </c>
    </row>
    <row r="301" spans="1:23" x14ac:dyDescent="0.25">
      <c r="A301" t="s">
        <v>70</v>
      </c>
      <c r="B301" t="s">
        <v>5</v>
      </c>
      <c r="C301" t="s">
        <v>15</v>
      </c>
      <c r="D301" t="s">
        <v>16</v>
      </c>
      <c r="E301" t="s">
        <v>116</v>
      </c>
      <c r="F301" t="s">
        <v>101</v>
      </c>
      <c r="G301" t="s">
        <v>68</v>
      </c>
      <c r="L301" t="s">
        <v>61</v>
      </c>
      <c r="M301">
        <v>1</v>
      </c>
    </row>
    <row r="302" spans="1:23" x14ac:dyDescent="0.25">
      <c r="A302" t="s">
        <v>70</v>
      </c>
      <c r="B302" t="s">
        <v>5</v>
      </c>
      <c r="C302" t="s">
        <v>15</v>
      </c>
      <c r="D302" t="s">
        <v>16</v>
      </c>
      <c r="E302" t="s">
        <v>116</v>
      </c>
      <c r="F302" t="s">
        <v>101</v>
      </c>
      <c r="G302" t="s">
        <v>69</v>
      </c>
      <c r="L302" t="s">
        <v>21</v>
      </c>
      <c r="M302">
        <v>30722</v>
      </c>
      <c r="N302">
        <f t="shared" ref="N302:W305" si="66">M302</f>
        <v>30722</v>
      </c>
      <c r="O302">
        <f t="shared" si="66"/>
        <v>30722</v>
      </c>
      <c r="P302">
        <f t="shared" si="66"/>
        <v>30722</v>
      </c>
      <c r="Q302">
        <f t="shared" si="66"/>
        <v>30722</v>
      </c>
      <c r="R302">
        <f t="shared" si="66"/>
        <v>30722</v>
      </c>
      <c r="S302">
        <f t="shared" si="66"/>
        <v>30722</v>
      </c>
      <c r="T302">
        <f t="shared" si="66"/>
        <v>30722</v>
      </c>
      <c r="U302">
        <f t="shared" si="66"/>
        <v>30722</v>
      </c>
      <c r="V302">
        <f t="shared" si="66"/>
        <v>30722</v>
      </c>
      <c r="W302">
        <f t="shared" si="66"/>
        <v>30722</v>
      </c>
    </row>
    <row r="303" spans="1:23" x14ac:dyDescent="0.25">
      <c r="A303" t="s">
        <v>70</v>
      </c>
      <c r="B303" t="s">
        <v>5</v>
      </c>
      <c r="C303" t="s">
        <v>15</v>
      </c>
      <c r="D303" t="s">
        <v>16</v>
      </c>
      <c r="E303" t="s">
        <v>116</v>
      </c>
      <c r="F303" t="s">
        <v>101</v>
      </c>
      <c r="G303" t="s">
        <v>87</v>
      </c>
      <c r="L303" t="s">
        <v>78</v>
      </c>
      <c r="M303">
        <v>64018.691588784997</v>
      </c>
      <c r="N303">
        <f t="shared" si="66"/>
        <v>64018.691588784997</v>
      </c>
      <c r="O303">
        <f t="shared" si="66"/>
        <v>64018.691588784997</v>
      </c>
      <c r="P303">
        <f t="shared" si="66"/>
        <v>64018.691588784997</v>
      </c>
      <c r="Q303">
        <f t="shared" si="66"/>
        <v>64018.691588784997</v>
      </c>
      <c r="R303">
        <f t="shared" si="66"/>
        <v>64018.691588784997</v>
      </c>
      <c r="S303">
        <f t="shared" si="66"/>
        <v>64018.691588784997</v>
      </c>
      <c r="T303">
        <f t="shared" si="66"/>
        <v>64018.691588784997</v>
      </c>
      <c r="U303">
        <f t="shared" si="66"/>
        <v>64018.691588784997</v>
      </c>
      <c r="V303">
        <f t="shared" si="66"/>
        <v>64018.691588784997</v>
      </c>
      <c r="W303">
        <f t="shared" si="66"/>
        <v>64018.691588784997</v>
      </c>
    </row>
    <row r="304" spans="1:23" x14ac:dyDescent="0.25">
      <c r="A304" t="s">
        <v>70</v>
      </c>
      <c r="B304" t="s">
        <v>5</v>
      </c>
      <c r="C304" t="s">
        <v>15</v>
      </c>
      <c r="D304" t="s">
        <v>16</v>
      </c>
      <c r="E304" t="s">
        <v>116</v>
      </c>
      <c r="F304" t="s">
        <v>101</v>
      </c>
      <c r="G304" t="s">
        <v>77</v>
      </c>
      <c r="L304" t="s">
        <v>78</v>
      </c>
      <c r="M304">
        <v>5449.2710280373803</v>
      </c>
      <c r="N304">
        <f t="shared" si="66"/>
        <v>5449.2710280373803</v>
      </c>
      <c r="O304">
        <f t="shared" si="66"/>
        <v>5449.2710280373803</v>
      </c>
      <c r="P304">
        <f t="shared" si="66"/>
        <v>5449.2710280373803</v>
      </c>
      <c r="Q304">
        <f t="shared" si="66"/>
        <v>5449.2710280373803</v>
      </c>
      <c r="R304">
        <f t="shared" si="66"/>
        <v>5449.2710280373803</v>
      </c>
      <c r="S304">
        <f t="shared" si="66"/>
        <v>5449.2710280373803</v>
      </c>
      <c r="T304">
        <f t="shared" si="66"/>
        <v>5449.2710280373803</v>
      </c>
      <c r="U304">
        <f t="shared" si="66"/>
        <v>5449.2710280373803</v>
      </c>
      <c r="V304">
        <f t="shared" si="66"/>
        <v>5449.2710280373803</v>
      </c>
      <c r="W304">
        <f t="shared" si="66"/>
        <v>5449.2710280373803</v>
      </c>
    </row>
    <row r="305" spans="1:23" x14ac:dyDescent="0.25">
      <c r="A305" t="s">
        <v>70</v>
      </c>
      <c r="B305" t="s">
        <v>5</v>
      </c>
      <c r="C305" t="s">
        <v>15</v>
      </c>
      <c r="D305" t="s">
        <v>16</v>
      </c>
      <c r="E305" t="s">
        <v>116</v>
      </c>
      <c r="F305" t="s">
        <v>101</v>
      </c>
      <c r="G305" t="s">
        <v>17</v>
      </c>
      <c r="J305" t="s">
        <v>102</v>
      </c>
      <c r="L305" t="s">
        <v>88</v>
      </c>
      <c r="M305">
        <v>7.7249930000000003E-3</v>
      </c>
      <c r="N305">
        <f t="shared" si="66"/>
        <v>7.7249930000000003E-3</v>
      </c>
      <c r="O305">
        <f t="shared" si="66"/>
        <v>7.7249930000000003E-3</v>
      </c>
      <c r="P305">
        <f t="shared" si="66"/>
        <v>7.7249930000000003E-3</v>
      </c>
      <c r="Q305">
        <f t="shared" si="66"/>
        <v>7.7249930000000003E-3</v>
      </c>
      <c r="R305">
        <f t="shared" si="66"/>
        <v>7.7249930000000003E-3</v>
      </c>
      <c r="S305">
        <f t="shared" si="66"/>
        <v>7.7249930000000003E-3</v>
      </c>
      <c r="T305">
        <f t="shared" si="66"/>
        <v>7.7249930000000003E-3</v>
      </c>
      <c r="U305">
        <f t="shared" si="66"/>
        <v>7.7249930000000003E-3</v>
      </c>
      <c r="V305">
        <f t="shared" si="66"/>
        <v>7.7249930000000003E-3</v>
      </c>
      <c r="W305">
        <f t="shared" si="66"/>
        <v>7.7249930000000003E-3</v>
      </c>
    </row>
    <row r="306" spans="1:23" x14ac:dyDescent="0.25">
      <c r="A306" t="s">
        <v>70</v>
      </c>
      <c r="B306" t="s">
        <v>5</v>
      </c>
      <c r="C306" t="s">
        <v>15</v>
      </c>
      <c r="D306" t="s">
        <v>16</v>
      </c>
      <c r="E306" t="s">
        <v>116</v>
      </c>
      <c r="F306" t="s">
        <v>104</v>
      </c>
      <c r="G306" t="s">
        <v>6</v>
      </c>
    </row>
    <row r="307" spans="1:23" x14ac:dyDescent="0.25">
      <c r="A307" t="s">
        <v>70</v>
      </c>
      <c r="B307" t="s">
        <v>5</v>
      </c>
      <c r="C307" t="s">
        <v>15</v>
      </c>
      <c r="D307" t="s">
        <v>16</v>
      </c>
      <c r="E307" t="s">
        <v>116</v>
      </c>
      <c r="F307" t="s">
        <v>104</v>
      </c>
      <c r="G307" t="s">
        <v>63</v>
      </c>
      <c r="L307" t="s">
        <v>64</v>
      </c>
      <c r="M307">
        <v>2015</v>
      </c>
      <c r="N307">
        <f t="shared" ref="N307:W309" si="67">M307</f>
        <v>2015</v>
      </c>
      <c r="O307">
        <f t="shared" si="67"/>
        <v>2015</v>
      </c>
      <c r="P307">
        <f t="shared" si="67"/>
        <v>2015</v>
      </c>
      <c r="Q307">
        <f t="shared" si="67"/>
        <v>2015</v>
      </c>
      <c r="R307">
        <f t="shared" si="67"/>
        <v>2015</v>
      </c>
      <c r="S307">
        <f t="shared" si="67"/>
        <v>2015</v>
      </c>
      <c r="T307">
        <f t="shared" si="67"/>
        <v>2015</v>
      </c>
      <c r="U307">
        <f t="shared" si="67"/>
        <v>2015</v>
      </c>
      <c r="V307">
        <f t="shared" si="67"/>
        <v>2015</v>
      </c>
      <c r="W307">
        <f t="shared" si="67"/>
        <v>2015</v>
      </c>
    </row>
    <row r="308" spans="1:23" x14ac:dyDescent="0.25">
      <c r="A308" t="s">
        <v>70</v>
      </c>
      <c r="B308" t="s">
        <v>5</v>
      </c>
      <c r="C308" t="s">
        <v>15</v>
      </c>
      <c r="D308" t="s">
        <v>16</v>
      </c>
      <c r="E308" t="s">
        <v>116</v>
      </c>
      <c r="F308" t="s">
        <v>104</v>
      </c>
      <c r="G308" t="s">
        <v>65</v>
      </c>
      <c r="L308" t="s">
        <v>64</v>
      </c>
      <c r="M308">
        <v>2101</v>
      </c>
      <c r="N308">
        <f t="shared" si="67"/>
        <v>2101</v>
      </c>
      <c r="O308">
        <f t="shared" si="67"/>
        <v>2101</v>
      </c>
      <c r="P308">
        <f t="shared" si="67"/>
        <v>2101</v>
      </c>
      <c r="Q308">
        <f t="shared" si="67"/>
        <v>2101</v>
      </c>
      <c r="R308">
        <f t="shared" si="67"/>
        <v>2101</v>
      </c>
      <c r="S308">
        <f t="shared" si="67"/>
        <v>2101</v>
      </c>
      <c r="T308">
        <f t="shared" si="67"/>
        <v>2101</v>
      </c>
      <c r="U308">
        <f t="shared" si="67"/>
        <v>2101</v>
      </c>
      <c r="V308">
        <f t="shared" si="67"/>
        <v>2101</v>
      </c>
      <c r="W308">
        <f t="shared" si="67"/>
        <v>2101</v>
      </c>
    </row>
    <row r="309" spans="1:23" x14ac:dyDescent="0.25">
      <c r="A309" t="s">
        <v>70</v>
      </c>
      <c r="B309" t="s">
        <v>5</v>
      </c>
      <c r="C309" t="s">
        <v>15</v>
      </c>
      <c r="D309" t="s">
        <v>16</v>
      </c>
      <c r="E309" t="s">
        <v>116</v>
      </c>
      <c r="F309" t="s">
        <v>104</v>
      </c>
      <c r="G309" t="s">
        <v>66</v>
      </c>
      <c r="L309" t="s">
        <v>67</v>
      </c>
      <c r="M309">
        <v>16</v>
      </c>
      <c r="N309">
        <f t="shared" si="67"/>
        <v>16</v>
      </c>
      <c r="O309">
        <f t="shared" si="67"/>
        <v>16</v>
      </c>
      <c r="P309">
        <f t="shared" si="67"/>
        <v>16</v>
      </c>
      <c r="Q309">
        <f t="shared" si="67"/>
        <v>16</v>
      </c>
      <c r="R309">
        <f t="shared" si="67"/>
        <v>16</v>
      </c>
      <c r="S309">
        <f t="shared" si="67"/>
        <v>16</v>
      </c>
      <c r="T309">
        <f t="shared" si="67"/>
        <v>16</v>
      </c>
      <c r="U309">
        <f t="shared" si="67"/>
        <v>16</v>
      </c>
      <c r="V309">
        <f t="shared" si="67"/>
        <v>16</v>
      </c>
      <c r="W309">
        <f t="shared" si="67"/>
        <v>16</v>
      </c>
    </row>
    <row r="310" spans="1:23" x14ac:dyDescent="0.25">
      <c r="A310" t="s">
        <v>70</v>
      </c>
      <c r="B310" t="s">
        <v>5</v>
      </c>
      <c r="C310" t="s">
        <v>15</v>
      </c>
      <c r="D310" t="s">
        <v>16</v>
      </c>
      <c r="E310" t="s">
        <v>116</v>
      </c>
      <c r="F310" t="s">
        <v>104</v>
      </c>
      <c r="G310" t="s">
        <v>68</v>
      </c>
      <c r="L310" t="s">
        <v>61</v>
      </c>
      <c r="M310">
        <v>0</v>
      </c>
    </row>
    <row r="311" spans="1:23" x14ac:dyDescent="0.25">
      <c r="A311" t="s">
        <v>70</v>
      </c>
      <c r="B311" t="s">
        <v>5</v>
      </c>
      <c r="C311" t="s">
        <v>15</v>
      </c>
      <c r="D311" t="s">
        <v>16</v>
      </c>
      <c r="E311" t="s">
        <v>116</v>
      </c>
      <c r="F311" t="s">
        <v>104</v>
      </c>
      <c r="G311" t="s">
        <v>69</v>
      </c>
      <c r="L311" t="s">
        <v>21</v>
      </c>
      <c r="M311">
        <v>30722</v>
      </c>
      <c r="N311">
        <f t="shared" ref="N311:W314" si="68">M311</f>
        <v>30722</v>
      </c>
      <c r="O311">
        <f t="shared" si="68"/>
        <v>30722</v>
      </c>
      <c r="P311">
        <f t="shared" si="68"/>
        <v>30722</v>
      </c>
      <c r="Q311">
        <f t="shared" si="68"/>
        <v>30722</v>
      </c>
      <c r="R311">
        <f t="shared" si="68"/>
        <v>30722</v>
      </c>
      <c r="S311">
        <f t="shared" si="68"/>
        <v>30722</v>
      </c>
      <c r="T311">
        <f t="shared" si="68"/>
        <v>30722</v>
      </c>
      <c r="U311">
        <f t="shared" si="68"/>
        <v>30722</v>
      </c>
      <c r="V311">
        <f t="shared" si="68"/>
        <v>30722</v>
      </c>
      <c r="W311">
        <f t="shared" si="68"/>
        <v>30722</v>
      </c>
    </row>
    <row r="312" spans="1:23" x14ac:dyDescent="0.25">
      <c r="A312" t="s">
        <v>70</v>
      </c>
      <c r="B312" t="s">
        <v>5</v>
      </c>
      <c r="C312" t="s">
        <v>15</v>
      </c>
      <c r="D312" t="s">
        <v>16</v>
      </c>
      <c r="E312" t="s">
        <v>116</v>
      </c>
      <c r="F312" t="s">
        <v>104</v>
      </c>
      <c r="G312" t="s">
        <v>87</v>
      </c>
      <c r="L312" t="s">
        <v>78</v>
      </c>
      <c r="M312">
        <v>71086.355140186904</v>
      </c>
      <c r="N312">
        <f t="shared" si="68"/>
        <v>71086.355140186904</v>
      </c>
      <c r="O312">
        <f t="shared" si="68"/>
        <v>71086.355140186904</v>
      </c>
      <c r="P312">
        <f t="shared" si="68"/>
        <v>71086.355140186904</v>
      </c>
      <c r="Q312">
        <f t="shared" si="68"/>
        <v>71086.355140186904</v>
      </c>
      <c r="R312">
        <f t="shared" si="68"/>
        <v>71086.355140186904</v>
      </c>
      <c r="S312">
        <f t="shared" si="68"/>
        <v>71086.355140186904</v>
      </c>
      <c r="T312">
        <f t="shared" si="68"/>
        <v>71086.355140186904</v>
      </c>
      <c r="U312">
        <f t="shared" si="68"/>
        <v>71086.355140186904</v>
      </c>
      <c r="V312">
        <f t="shared" si="68"/>
        <v>71086.355140186904</v>
      </c>
      <c r="W312">
        <f t="shared" si="68"/>
        <v>71086.355140186904</v>
      </c>
    </row>
    <row r="313" spans="1:23" x14ac:dyDescent="0.25">
      <c r="A313" t="s">
        <v>70</v>
      </c>
      <c r="B313" t="s">
        <v>5</v>
      </c>
      <c r="C313" t="s">
        <v>15</v>
      </c>
      <c r="D313" t="s">
        <v>16</v>
      </c>
      <c r="E313" t="s">
        <v>116</v>
      </c>
      <c r="F313" t="s">
        <v>104</v>
      </c>
      <c r="G313" t="s">
        <v>77</v>
      </c>
      <c r="L313" t="s">
        <v>78</v>
      </c>
      <c r="M313">
        <v>5449.2710280373803</v>
      </c>
      <c r="N313">
        <f t="shared" si="68"/>
        <v>5449.2710280373803</v>
      </c>
      <c r="O313">
        <f t="shared" si="68"/>
        <v>5449.2710280373803</v>
      </c>
      <c r="P313">
        <f t="shared" si="68"/>
        <v>5449.2710280373803</v>
      </c>
      <c r="Q313">
        <f t="shared" si="68"/>
        <v>5449.2710280373803</v>
      </c>
      <c r="R313">
        <f t="shared" si="68"/>
        <v>5449.2710280373803</v>
      </c>
      <c r="S313">
        <f t="shared" si="68"/>
        <v>5449.2710280373803</v>
      </c>
      <c r="T313">
        <f t="shared" si="68"/>
        <v>5449.2710280373803</v>
      </c>
      <c r="U313">
        <f t="shared" si="68"/>
        <v>5449.2710280373803</v>
      </c>
      <c r="V313">
        <f t="shared" si="68"/>
        <v>5449.2710280373803</v>
      </c>
      <c r="W313">
        <f t="shared" si="68"/>
        <v>5449.2710280373803</v>
      </c>
    </row>
    <row r="314" spans="1:23" x14ac:dyDescent="0.25">
      <c r="A314" t="s">
        <v>70</v>
      </c>
      <c r="B314" t="s">
        <v>5</v>
      </c>
      <c r="C314" t="s">
        <v>15</v>
      </c>
      <c r="D314" t="s">
        <v>16</v>
      </c>
      <c r="E314" t="s">
        <v>116</v>
      </c>
      <c r="F314" t="s">
        <v>104</v>
      </c>
      <c r="G314" t="s">
        <v>17</v>
      </c>
      <c r="J314" t="s">
        <v>102</v>
      </c>
      <c r="L314" t="s">
        <v>88</v>
      </c>
      <c r="M314">
        <v>6.5978829999999997E-3</v>
      </c>
      <c r="N314">
        <f t="shared" si="68"/>
        <v>6.5978829999999997E-3</v>
      </c>
      <c r="O314">
        <f t="shared" si="68"/>
        <v>6.5978829999999997E-3</v>
      </c>
      <c r="P314">
        <f t="shared" si="68"/>
        <v>6.5978829999999997E-3</v>
      </c>
      <c r="Q314">
        <f t="shared" si="68"/>
        <v>6.5978829999999997E-3</v>
      </c>
      <c r="R314">
        <f t="shared" si="68"/>
        <v>6.5978829999999997E-3</v>
      </c>
      <c r="S314">
        <f t="shared" si="68"/>
        <v>6.5978829999999997E-3</v>
      </c>
      <c r="T314">
        <f t="shared" si="68"/>
        <v>6.5978829999999997E-3</v>
      </c>
      <c r="U314">
        <f t="shared" si="68"/>
        <v>6.5978829999999997E-3</v>
      </c>
      <c r="V314">
        <f t="shared" si="68"/>
        <v>6.5978829999999997E-3</v>
      </c>
      <c r="W314">
        <f t="shared" si="68"/>
        <v>6.5978829999999997E-3</v>
      </c>
    </row>
    <row r="315" spans="1:23" x14ac:dyDescent="0.25">
      <c r="A315" t="s">
        <v>70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6</v>
      </c>
    </row>
    <row r="316" spans="1:23" x14ac:dyDescent="0.25">
      <c r="A316" t="s">
        <v>70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63</v>
      </c>
      <c r="L316" t="s">
        <v>64</v>
      </c>
      <c r="M316">
        <v>2015</v>
      </c>
      <c r="N316">
        <f t="shared" ref="N316:W318" si="69">M316</f>
        <v>2015</v>
      </c>
      <c r="O316">
        <f t="shared" si="69"/>
        <v>2015</v>
      </c>
      <c r="P316">
        <f t="shared" si="69"/>
        <v>2015</v>
      </c>
      <c r="Q316">
        <f t="shared" si="69"/>
        <v>2015</v>
      </c>
      <c r="R316">
        <f t="shared" si="69"/>
        <v>2015</v>
      </c>
      <c r="S316">
        <f t="shared" si="69"/>
        <v>2015</v>
      </c>
      <c r="T316">
        <f t="shared" si="69"/>
        <v>2015</v>
      </c>
      <c r="U316">
        <f t="shared" si="69"/>
        <v>2015</v>
      </c>
      <c r="V316">
        <f t="shared" si="69"/>
        <v>2015</v>
      </c>
      <c r="W316">
        <f t="shared" si="69"/>
        <v>2015</v>
      </c>
    </row>
    <row r="317" spans="1:23" x14ac:dyDescent="0.25">
      <c r="A317" t="s">
        <v>70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65</v>
      </c>
      <c r="L317" t="s">
        <v>64</v>
      </c>
      <c r="M317">
        <v>2101</v>
      </c>
      <c r="N317">
        <f t="shared" si="69"/>
        <v>2101</v>
      </c>
      <c r="O317">
        <f t="shared" si="69"/>
        <v>2101</v>
      </c>
      <c r="P317">
        <f t="shared" si="69"/>
        <v>2101</v>
      </c>
      <c r="Q317">
        <f t="shared" si="69"/>
        <v>2101</v>
      </c>
      <c r="R317">
        <f t="shared" si="69"/>
        <v>2101</v>
      </c>
      <c r="S317">
        <f t="shared" si="69"/>
        <v>2101</v>
      </c>
      <c r="T317">
        <f t="shared" si="69"/>
        <v>2101</v>
      </c>
      <c r="U317">
        <f t="shared" si="69"/>
        <v>2101</v>
      </c>
      <c r="V317">
        <f t="shared" si="69"/>
        <v>2101</v>
      </c>
      <c r="W317">
        <f t="shared" si="69"/>
        <v>2101</v>
      </c>
    </row>
    <row r="318" spans="1:23" x14ac:dyDescent="0.25">
      <c r="A318" t="s">
        <v>70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66</v>
      </c>
      <c r="L318" t="s">
        <v>67</v>
      </c>
      <c r="M318">
        <v>16</v>
      </c>
      <c r="N318">
        <f t="shared" si="69"/>
        <v>16</v>
      </c>
      <c r="O318">
        <f t="shared" si="69"/>
        <v>16</v>
      </c>
      <c r="P318">
        <f t="shared" si="69"/>
        <v>16</v>
      </c>
      <c r="Q318">
        <f t="shared" si="69"/>
        <v>16</v>
      </c>
      <c r="R318">
        <f t="shared" si="69"/>
        <v>16</v>
      </c>
      <c r="S318">
        <f t="shared" si="69"/>
        <v>16</v>
      </c>
      <c r="T318">
        <f t="shared" si="69"/>
        <v>16</v>
      </c>
      <c r="U318">
        <f t="shared" si="69"/>
        <v>16</v>
      </c>
      <c r="V318">
        <f t="shared" si="69"/>
        <v>16</v>
      </c>
      <c r="W318">
        <f t="shared" si="69"/>
        <v>16</v>
      </c>
    </row>
    <row r="319" spans="1:23" x14ac:dyDescent="0.25">
      <c r="A319" t="s">
        <v>70</v>
      </c>
      <c r="B319" t="s">
        <v>5</v>
      </c>
      <c r="C319" t="s">
        <v>15</v>
      </c>
      <c r="D319" t="s">
        <v>16</v>
      </c>
      <c r="E319" t="s">
        <v>116</v>
      </c>
      <c r="F319" t="s">
        <v>117</v>
      </c>
      <c r="G319" t="s">
        <v>68</v>
      </c>
      <c r="L319" t="s">
        <v>61</v>
      </c>
      <c r="M319">
        <v>0</v>
      </c>
    </row>
    <row r="320" spans="1:23" x14ac:dyDescent="0.25">
      <c r="A320" t="s">
        <v>70</v>
      </c>
      <c r="B320" t="s">
        <v>5</v>
      </c>
      <c r="C320" t="s">
        <v>15</v>
      </c>
      <c r="D320" t="s">
        <v>16</v>
      </c>
      <c r="E320" t="s">
        <v>116</v>
      </c>
      <c r="F320" t="s">
        <v>117</v>
      </c>
      <c r="G320" t="s">
        <v>69</v>
      </c>
      <c r="L320" t="s">
        <v>21</v>
      </c>
      <c r="M320">
        <v>30722</v>
      </c>
      <c r="N320">
        <f t="shared" ref="N320:W323" si="70">M320</f>
        <v>30722</v>
      </c>
      <c r="O320">
        <f t="shared" si="70"/>
        <v>30722</v>
      </c>
      <c r="P320">
        <f t="shared" si="70"/>
        <v>30722</v>
      </c>
      <c r="Q320">
        <f t="shared" si="70"/>
        <v>30722</v>
      </c>
      <c r="R320">
        <f t="shared" si="70"/>
        <v>30722</v>
      </c>
      <c r="S320">
        <f t="shared" si="70"/>
        <v>30722</v>
      </c>
      <c r="T320">
        <f t="shared" si="70"/>
        <v>30722</v>
      </c>
      <c r="U320">
        <f t="shared" si="70"/>
        <v>30722</v>
      </c>
      <c r="V320">
        <f t="shared" si="70"/>
        <v>30722</v>
      </c>
      <c r="W320">
        <f t="shared" si="70"/>
        <v>30722</v>
      </c>
    </row>
    <row r="321" spans="1:23" x14ac:dyDescent="0.25">
      <c r="A321" t="s">
        <v>70</v>
      </c>
      <c r="B321" t="s">
        <v>5</v>
      </c>
      <c r="C321" t="s">
        <v>15</v>
      </c>
      <c r="D321" t="s">
        <v>16</v>
      </c>
      <c r="E321" t="s">
        <v>116</v>
      </c>
      <c r="F321" t="s">
        <v>117</v>
      </c>
      <c r="G321" t="s">
        <v>87</v>
      </c>
      <c r="L321" t="s">
        <v>78</v>
      </c>
      <c r="M321">
        <v>107395.719083387</v>
      </c>
      <c r="N321">
        <f t="shared" si="70"/>
        <v>107395.719083387</v>
      </c>
      <c r="O321">
        <f t="shared" si="70"/>
        <v>107395.719083387</v>
      </c>
      <c r="P321">
        <f t="shared" si="70"/>
        <v>107395.719083387</v>
      </c>
      <c r="Q321">
        <f t="shared" si="70"/>
        <v>107395.719083387</v>
      </c>
      <c r="R321">
        <f t="shared" si="70"/>
        <v>107395.719083387</v>
      </c>
      <c r="S321">
        <f t="shared" si="70"/>
        <v>107395.719083387</v>
      </c>
      <c r="T321">
        <f t="shared" si="70"/>
        <v>107395.719083387</v>
      </c>
      <c r="U321">
        <f t="shared" si="70"/>
        <v>107395.719083387</v>
      </c>
      <c r="V321">
        <f t="shared" si="70"/>
        <v>107395.719083387</v>
      </c>
      <c r="W321">
        <f t="shared" si="70"/>
        <v>107395.719083387</v>
      </c>
    </row>
    <row r="322" spans="1:23" x14ac:dyDescent="0.25">
      <c r="A322" t="s">
        <v>70</v>
      </c>
      <c r="B322" t="s">
        <v>5</v>
      </c>
      <c r="C322" t="s">
        <v>15</v>
      </c>
      <c r="D322" t="s">
        <v>16</v>
      </c>
      <c r="E322" t="s">
        <v>116</v>
      </c>
      <c r="F322" t="s">
        <v>117</v>
      </c>
      <c r="G322" t="s">
        <v>77</v>
      </c>
      <c r="L322" t="s">
        <v>78</v>
      </c>
      <c r="M322">
        <v>5449.2710280373803</v>
      </c>
      <c r="N322">
        <f t="shared" si="70"/>
        <v>5449.2710280373803</v>
      </c>
      <c r="O322">
        <f t="shared" si="70"/>
        <v>5449.2710280373803</v>
      </c>
      <c r="P322">
        <f t="shared" si="70"/>
        <v>5449.2710280373803</v>
      </c>
      <c r="Q322">
        <f t="shared" si="70"/>
        <v>5449.2710280373803</v>
      </c>
      <c r="R322">
        <f t="shared" si="70"/>
        <v>5449.2710280373803</v>
      </c>
      <c r="S322">
        <f t="shared" si="70"/>
        <v>5449.2710280373803</v>
      </c>
      <c r="T322">
        <f t="shared" si="70"/>
        <v>5449.2710280373803</v>
      </c>
      <c r="U322">
        <f t="shared" si="70"/>
        <v>5449.2710280373803</v>
      </c>
      <c r="V322">
        <f t="shared" si="70"/>
        <v>5449.2710280373803</v>
      </c>
      <c r="W322">
        <f t="shared" si="70"/>
        <v>5449.2710280373803</v>
      </c>
    </row>
    <row r="323" spans="1:23" x14ac:dyDescent="0.25">
      <c r="A323" t="s">
        <v>70</v>
      </c>
      <c r="B323" t="s">
        <v>5</v>
      </c>
      <c r="C323" t="s">
        <v>15</v>
      </c>
      <c r="D323" t="s">
        <v>16</v>
      </c>
      <c r="E323" t="s">
        <v>116</v>
      </c>
      <c r="F323" t="s">
        <v>117</v>
      </c>
      <c r="G323" t="s">
        <v>17</v>
      </c>
      <c r="J323" t="s">
        <v>102</v>
      </c>
      <c r="L323" t="s">
        <v>88</v>
      </c>
      <c r="M323">
        <v>4.5310100000000002E-3</v>
      </c>
      <c r="N323">
        <f t="shared" si="70"/>
        <v>4.5310100000000002E-3</v>
      </c>
      <c r="O323">
        <f t="shared" si="70"/>
        <v>4.5310100000000002E-3</v>
      </c>
      <c r="P323">
        <f t="shared" si="70"/>
        <v>4.5310100000000002E-3</v>
      </c>
      <c r="Q323">
        <f t="shared" si="70"/>
        <v>4.5310100000000002E-3</v>
      </c>
      <c r="R323">
        <f t="shared" si="70"/>
        <v>4.5310100000000002E-3</v>
      </c>
      <c r="S323">
        <f t="shared" si="70"/>
        <v>4.5310100000000002E-3</v>
      </c>
      <c r="T323">
        <f t="shared" si="70"/>
        <v>4.5310100000000002E-3</v>
      </c>
      <c r="U323">
        <f t="shared" si="70"/>
        <v>4.5310100000000002E-3</v>
      </c>
      <c r="V323">
        <f t="shared" si="70"/>
        <v>4.5310100000000002E-3</v>
      </c>
      <c r="W323">
        <f t="shared" si="70"/>
        <v>4.5310100000000002E-3</v>
      </c>
    </row>
    <row r="324" spans="1:23" x14ac:dyDescent="0.25">
      <c r="A324" t="s">
        <v>70</v>
      </c>
      <c r="B324" t="s">
        <v>5</v>
      </c>
      <c r="C324" t="s">
        <v>15</v>
      </c>
      <c r="D324" t="s">
        <v>16</v>
      </c>
      <c r="E324" t="s">
        <v>116</v>
      </c>
      <c r="F324" t="s">
        <v>105</v>
      </c>
      <c r="G324" t="s">
        <v>6</v>
      </c>
    </row>
    <row r="325" spans="1:23" x14ac:dyDescent="0.25">
      <c r="A325" t="s">
        <v>70</v>
      </c>
      <c r="B325" t="s">
        <v>5</v>
      </c>
      <c r="C325" t="s">
        <v>15</v>
      </c>
      <c r="D325" t="s">
        <v>16</v>
      </c>
      <c r="E325" t="s">
        <v>116</v>
      </c>
      <c r="F325" t="s">
        <v>105</v>
      </c>
      <c r="G325" t="s">
        <v>63</v>
      </c>
      <c r="L325" t="s">
        <v>64</v>
      </c>
      <c r="M325">
        <v>2015</v>
      </c>
      <c r="N325">
        <f t="shared" ref="N325:W327" si="71">M325</f>
        <v>2015</v>
      </c>
      <c r="O325">
        <f t="shared" si="71"/>
        <v>2015</v>
      </c>
      <c r="P325">
        <f t="shared" si="71"/>
        <v>2015</v>
      </c>
      <c r="Q325">
        <f t="shared" si="71"/>
        <v>2015</v>
      </c>
      <c r="R325">
        <f t="shared" si="71"/>
        <v>2015</v>
      </c>
      <c r="S325">
        <f t="shared" si="71"/>
        <v>2015</v>
      </c>
      <c r="T325">
        <f t="shared" si="71"/>
        <v>2015</v>
      </c>
      <c r="U325">
        <f t="shared" si="71"/>
        <v>2015</v>
      </c>
      <c r="V325">
        <f t="shared" si="71"/>
        <v>2015</v>
      </c>
      <c r="W325">
        <f t="shared" si="71"/>
        <v>2015</v>
      </c>
    </row>
    <row r="326" spans="1:23" x14ac:dyDescent="0.25">
      <c r="A326" t="s">
        <v>70</v>
      </c>
      <c r="B326" t="s">
        <v>5</v>
      </c>
      <c r="C326" t="s">
        <v>15</v>
      </c>
      <c r="D326" t="s">
        <v>16</v>
      </c>
      <c r="E326" t="s">
        <v>116</v>
      </c>
      <c r="F326" t="s">
        <v>105</v>
      </c>
      <c r="G326" t="s">
        <v>65</v>
      </c>
      <c r="L326" t="s">
        <v>64</v>
      </c>
      <c r="M326">
        <v>2101</v>
      </c>
      <c r="N326">
        <f t="shared" si="71"/>
        <v>2101</v>
      </c>
      <c r="O326">
        <f t="shared" si="71"/>
        <v>2101</v>
      </c>
      <c r="P326">
        <f t="shared" si="71"/>
        <v>2101</v>
      </c>
      <c r="Q326">
        <f t="shared" si="71"/>
        <v>2101</v>
      </c>
      <c r="R326">
        <f t="shared" si="71"/>
        <v>2101</v>
      </c>
      <c r="S326">
        <f t="shared" si="71"/>
        <v>2101</v>
      </c>
      <c r="T326">
        <f t="shared" si="71"/>
        <v>2101</v>
      </c>
      <c r="U326">
        <f t="shared" si="71"/>
        <v>2101</v>
      </c>
      <c r="V326">
        <f t="shared" si="71"/>
        <v>2101</v>
      </c>
      <c r="W326">
        <f t="shared" si="71"/>
        <v>2101</v>
      </c>
    </row>
    <row r="327" spans="1:23" x14ac:dyDescent="0.25">
      <c r="A327" t="s">
        <v>70</v>
      </c>
      <c r="B327" t="s">
        <v>5</v>
      </c>
      <c r="C327" t="s">
        <v>15</v>
      </c>
      <c r="D327" t="s">
        <v>16</v>
      </c>
      <c r="E327" t="s">
        <v>116</v>
      </c>
      <c r="F327" t="s">
        <v>105</v>
      </c>
      <c r="G327" t="s">
        <v>66</v>
      </c>
      <c r="L327" t="s">
        <v>67</v>
      </c>
      <c r="M327">
        <v>16</v>
      </c>
      <c r="N327">
        <f t="shared" si="71"/>
        <v>16</v>
      </c>
      <c r="O327">
        <f t="shared" si="71"/>
        <v>16</v>
      </c>
      <c r="P327">
        <f t="shared" si="71"/>
        <v>16</v>
      </c>
      <c r="Q327">
        <f t="shared" si="71"/>
        <v>16</v>
      </c>
      <c r="R327">
        <f t="shared" si="71"/>
        <v>16</v>
      </c>
      <c r="S327">
        <f t="shared" si="71"/>
        <v>16</v>
      </c>
      <c r="T327">
        <f t="shared" si="71"/>
        <v>16</v>
      </c>
      <c r="U327">
        <f t="shared" si="71"/>
        <v>16</v>
      </c>
      <c r="V327">
        <f t="shared" si="71"/>
        <v>16</v>
      </c>
      <c r="W327">
        <f t="shared" si="71"/>
        <v>16</v>
      </c>
    </row>
    <row r="328" spans="1:23" x14ac:dyDescent="0.25">
      <c r="A328" t="s">
        <v>70</v>
      </c>
      <c r="B328" t="s">
        <v>5</v>
      </c>
      <c r="C328" t="s">
        <v>15</v>
      </c>
      <c r="D328" t="s">
        <v>16</v>
      </c>
      <c r="E328" t="s">
        <v>116</v>
      </c>
      <c r="F328" t="s">
        <v>105</v>
      </c>
      <c r="G328" t="s">
        <v>68</v>
      </c>
      <c r="L328" t="s">
        <v>61</v>
      </c>
      <c r="M328">
        <v>0</v>
      </c>
    </row>
    <row r="329" spans="1:23" x14ac:dyDescent="0.25">
      <c r="A329" t="s">
        <v>70</v>
      </c>
      <c r="B329" t="s">
        <v>5</v>
      </c>
      <c r="C329" t="s">
        <v>15</v>
      </c>
      <c r="D329" t="s">
        <v>16</v>
      </c>
      <c r="E329" t="s">
        <v>116</v>
      </c>
      <c r="F329" t="s">
        <v>105</v>
      </c>
      <c r="G329" t="s">
        <v>69</v>
      </c>
      <c r="L329" t="s">
        <v>21</v>
      </c>
      <c r="M329">
        <v>30722</v>
      </c>
      <c r="N329">
        <f t="shared" ref="N329:W332" si="72">M329</f>
        <v>30722</v>
      </c>
      <c r="O329">
        <f t="shared" si="72"/>
        <v>30722</v>
      </c>
      <c r="P329">
        <f t="shared" si="72"/>
        <v>30722</v>
      </c>
      <c r="Q329">
        <f t="shared" si="72"/>
        <v>30722</v>
      </c>
      <c r="R329">
        <f t="shared" si="72"/>
        <v>30722</v>
      </c>
      <c r="S329">
        <f t="shared" si="72"/>
        <v>30722</v>
      </c>
      <c r="T329">
        <f t="shared" si="72"/>
        <v>30722</v>
      </c>
      <c r="U329">
        <f t="shared" si="72"/>
        <v>30722</v>
      </c>
      <c r="V329">
        <f t="shared" si="72"/>
        <v>30722</v>
      </c>
      <c r="W329">
        <f t="shared" si="72"/>
        <v>30722</v>
      </c>
    </row>
    <row r="330" spans="1:23" x14ac:dyDescent="0.25">
      <c r="A330" t="s">
        <v>70</v>
      </c>
      <c r="B330" t="s">
        <v>5</v>
      </c>
      <c r="C330" t="s">
        <v>15</v>
      </c>
      <c r="D330" t="s">
        <v>16</v>
      </c>
      <c r="E330" t="s">
        <v>116</v>
      </c>
      <c r="F330" t="s">
        <v>105</v>
      </c>
      <c r="G330" t="s">
        <v>87</v>
      </c>
      <c r="L330" t="s">
        <v>78</v>
      </c>
      <c r="M330">
        <v>1375826.9813084099</v>
      </c>
      <c r="N330">
        <f t="shared" si="72"/>
        <v>1375826.9813084099</v>
      </c>
      <c r="O330">
        <f t="shared" si="72"/>
        <v>1375826.9813084099</v>
      </c>
      <c r="P330">
        <f t="shared" si="72"/>
        <v>1375826.9813084099</v>
      </c>
      <c r="Q330">
        <f t="shared" si="72"/>
        <v>1375826.9813084099</v>
      </c>
      <c r="R330">
        <f t="shared" si="72"/>
        <v>1375826.9813084099</v>
      </c>
      <c r="S330">
        <f t="shared" si="72"/>
        <v>1375826.9813084099</v>
      </c>
      <c r="T330">
        <f t="shared" si="72"/>
        <v>1375826.9813084099</v>
      </c>
      <c r="U330">
        <f t="shared" si="72"/>
        <v>1375826.9813084099</v>
      </c>
      <c r="V330">
        <f t="shared" si="72"/>
        <v>1375826.9813084099</v>
      </c>
      <c r="W330">
        <f t="shared" si="72"/>
        <v>1375826.9813084099</v>
      </c>
    </row>
    <row r="331" spans="1:23" x14ac:dyDescent="0.25">
      <c r="A331" t="s">
        <v>70</v>
      </c>
      <c r="B331" t="s">
        <v>5</v>
      </c>
      <c r="C331" t="s">
        <v>15</v>
      </c>
      <c r="D331" t="s">
        <v>16</v>
      </c>
      <c r="E331" t="s">
        <v>116</v>
      </c>
      <c r="F331" t="s">
        <v>105</v>
      </c>
      <c r="G331" t="s">
        <v>77</v>
      </c>
      <c r="L331" t="s">
        <v>78</v>
      </c>
      <c r="M331">
        <v>5449.2710280373803</v>
      </c>
      <c r="N331">
        <f t="shared" si="72"/>
        <v>5449.2710280373803</v>
      </c>
      <c r="O331">
        <f t="shared" si="72"/>
        <v>5449.2710280373803</v>
      </c>
      <c r="P331">
        <f t="shared" si="72"/>
        <v>5449.2710280373803</v>
      </c>
      <c r="Q331">
        <f t="shared" si="72"/>
        <v>5449.2710280373803</v>
      </c>
      <c r="R331">
        <f t="shared" si="72"/>
        <v>5449.2710280373803</v>
      </c>
      <c r="S331">
        <f t="shared" si="72"/>
        <v>5449.2710280373803</v>
      </c>
      <c r="T331">
        <f t="shared" si="72"/>
        <v>5449.2710280373803</v>
      </c>
      <c r="U331">
        <f t="shared" si="72"/>
        <v>5449.2710280373803</v>
      </c>
      <c r="V331">
        <f t="shared" si="72"/>
        <v>5449.2710280373803</v>
      </c>
      <c r="W331">
        <f t="shared" si="72"/>
        <v>5449.2710280373803</v>
      </c>
    </row>
    <row r="332" spans="1:23" x14ac:dyDescent="0.25">
      <c r="A332" t="s">
        <v>70</v>
      </c>
      <c r="B332" t="s">
        <v>5</v>
      </c>
      <c r="C332" t="s">
        <v>15</v>
      </c>
      <c r="D332" t="s">
        <v>16</v>
      </c>
      <c r="E332" t="s">
        <v>116</v>
      </c>
      <c r="F332" t="s">
        <v>105</v>
      </c>
      <c r="G332" t="s">
        <v>17</v>
      </c>
      <c r="J332" t="s">
        <v>38</v>
      </c>
      <c r="L332" t="s">
        <v>88</v>
      </c>
      <c r="M332">
        <v>6.5335690000000004E-3</v>
      </c>
      <c r="N332">
        <f t="shared" si="72"/>
        <v>6.5335690000000004E-3</v>
      </c>
      <c r="O332">
        <f t="shared" si="72"/>
        <v>6.5335690000000004E-3</v>
      </c>
      <c r="P332">
        <f t="shared" si="72"/>
        <v>6.5335690000000004E-3</v>
      </c>
      <c r="Q332">
        <f t="shared" si="72"/>
        <v>6.5335690000000004E-3</v>
      </c>
      <c r="R332">
        <f t="shared" si="72"/>
        <v>6.5335690000000004E-3</v>
      </c>
      <c r="S332">
        <f t="shared" si="72"/>
        <v>6.5335690000000004E-3</v>
      </c>
      <c r="T332">
        <f t="shared" si="72"/>
        <v>6.5335690000000004E-3</v>
      </c>
      <c r="U332">
        <f t="shared" si="72"/>
        <v>6.5335690000000004E-3</v>
      </c>
      <c r="V332">
        <f t="shared" si="72"/>
        <v>6.5335690000000004E-3</v>
      </c>
      <c r="W332">
        <f t="shared" si="72"/>
        <v>6.5335690000000004E-3</v>
      </c>
    </row>
    <row r="333" spans="1:23" x14ac:dyDescent="0.25">
      <c r="A333" t="s">
        <v>70</v>
      </c>
      <c r="B333" t="s">
        <v>5</v>
      </c>
      <c r="C333" t="s">
        <v>15</v>
      </c>
      <c r="D333" t="s">
        <v>16</v>
      </c>
      <c r="E333" t="s">
        <v>116</v>
      </c>
      <c r="F333" t="s">
        <v>106</v>
      </c>
      <c r="G333" t="s">
        <v>6</v>
      </c>
    </row>
    <row r="334" spans="1:23" x14ac:dyDescent="0.25">
      <c r="A334" t="s">
        <v>70</v>
      </c>
      <c r="B334" t="s">
        <v>5</v>
      </c>
      <c r="C334" t="s">
        <v>15</v>
      </c>
      <c r="D334" t="s">
        <v>16</v>
      </c>
      <c r="E334" t="s">
        <v>116</v>
      </c>
      <c r="F334" t="s">
        <v>106</v>
      </c>
      <c r="G334" t="s">
        <v>63</v>
      </c>
      <c r="L334" t="s">
        <v>64</v>
      </c>
      <c r="M334">
        <v>2015</v>
      </c>
      <c r="N334">
        <f t="shared" ref="N334:W336" si="73">M334</f>
        <v>2015</v>
      </c>
      <c r="O334">
        <f t="shared" si="73"/>
        <v>2015</v>
      </c>
      <c r="P334">
        <f t="shared" si="73"/>
        <v>2015</v>
      </c>
      <c r="Q334">
        <f t="shared" si="73"/>
        <v>2015</v>
      </c>
      <c r="R334">
        <f t="shared" si="73"/>
        <v>2015</v>
      </c>
      <c r="S334">
        <f t="shared" si="73"/>
        <v>2015</v>
      </c>
      <c r="T334">
        <f t="shared" si="73"/>
        <v>2015</v>
      </c>
      <c r="U334">
        <f t="shared" si="73"/>
        <v>2015</v>
      </c>
      <c r="V334">
        <f t="shared" si="73"/>
        <v>2015</v>
      </c>
      <c r="W334">
        <f t="shared" si="73"/>
        <v>2015</v>
      </c>
    </row>
    <row r="335" spans="1:23" x14ac:dyDescent="0.25">
      <c r="A335" t="s">
        <v>70</v>
      </c>
      <c r="B335" t="s">
        <v>5</v>
      </c>
      <c r="C335" t="s">
        <v>15</v>
      </c>
      <c r="D335" t="s">
        <v>16</v>
      </c>
      <c r="E335" t="s">
        <v>116</v>
      </c>
      <c r="F335" t="s">
        <v>106</v>
      </c>
      <c r="G335" t="s">
        <v>65</v>
      </c>
      <c r="L335" t="s">
        <v>64</v>
      </c>
      <c r="M335">
        <v>2101</v>
      </c>
      <c r="N335">
        <f t="shared" si="73"/>
        <v>2101</v>
      </c>
      <c r="O335">
        <f t="shared" si="73"/>
        <v>2101</v>
      </c>
      <c r="P335">
        <f t="shared" si="73"/>
        <v>2101</v>
      </c>
      <c r="Q335">
        <f t="shared" si="73"/>
        <v>2101</v>
      </c>
      <c r="R335">
        <f t="shared" si="73"/>
        <v>2101</v>
      </c>
      <c r="S335">
        <f t="shared" si="73"/>
        <v>2101</v>
      </c>
      <c r="T335">
        <f t="shared" si="73"/>
        <v>2101</v>
      </c>
      <c r="U335">
        <f t="shared" si="73"/>
        <v>2101</v>
      </c>
      <c r="V335">
        <f t="shared" si="73"/>
        <v>2101</v>
      </c>
      <c r="W335">
        <f t="shared" si="73"/>
        <v>2101</v>
      </c>
    </row>
    <row r="336" spans="1:23" x14ac:dyDescent="0.25">
      <c r="A336" t="s">
        <v>70</v>
      </c>
      <c r="B336" t="s">
        <v>5</v>
      </c>
      <c r="C336" t="s">
        <v>15</v>
      </c>
      <c r="D336" t="s">
        <v>16</v>
      </c>
      <c r="E336" t="s">
        <v>116</v>
      </c>
      <c r="F336" t="s">
        <v>106</v>
      </c>
      <c r="G336" t="s">
        <v>66</v>
      </c>
      <c r="L336" t="s">
        <v>67</v>
      </c>
      <c r="M336">
        <v>16</v>
      </c>
      <c r="N336">
        <f t="shared" si="73"/>
        <v>16</v>
      </c>
      <c r="O336">
        <f t="shared" si="73"/>
        <v>16</v>
      </c>
      <c r="P336">
        <f t="shared" si="73"/>
        <v>16</v>
      </c>
      <c r="Q336">
        <f t="shared" si="73"/>
        <v>16</v>
      </c>
      <c r="R336">
        <f t="shared" si="73"/>
        <v>16</v>
      </c>
      <c r="S336">
        <f t="shared" si="73"/>
        <v>16</v>
      </c>
      <c r="T336">
        <f t="shared" si="73"/>
        <v>16</v>
      </c>
      <c r="U336">
        <f t="shared" si="73"/>
        <v>16</v>
      </c>
      <c r="V336">
        <f t="shared" si="73"/>
        <v>16</v>
      </c>
      <c r="W336">
        <f t="shared" si="73"/>
        <v>16</v>
      </c>
    </row>
    <row r="337" spans="1:23" x14ac:dyDescent="0.25">
      <c r="A337" t="s">
        <v>70</v>
      </c>
      <c r="B337" t="s">
        <v>5</v>
      </c>
      <c r="C337" t="s">
        <v>15</v>
      </c>
      <c r="D337" t="s">
        <v>16</v>
      </c>
      <c r="E337" t="s">
        <v>116</v>
      </c>
      <c r="F337" t="s">
        <v>106</v>
      </c>
      <c r="G337" t="s">
        <v>68</v>
      </c>
      <c r="L337" t="s">
        <v>61</v>
      </c>
      <c r="M337">
        <v>0</v>
      </c>
    </row>
    <row r="338" spans="1:23" x14ac:dyDescent="0.25">
      <c r="A338" t="s">
        <v>70</v>
      </c>
      <c r="B338" t="s">
        <v>5</v>
      </c>
      <c r="C338" t="s">
        <v>15</v>
      </c>
      <c r="D338" t="s">
        <v>16</v>
      </c>
      <c r="E338" t="s">
        <v>116</v>
      </c>
      <c r="F338" t="s">
        <v>106</v>
      </c>
      <c r="G338" t="s">
        <v>69</v>
      </c>
      <c r="L338" t="s">
        <v>21</v>
      </c>
      <c r="M338">
        <v>30722</v>
      </c>
      <c r="N338">
        <f t="shared" ref="N338:W341" si="74">M338</f>
        <v>30722</v>
      </c>
      <c r="O338">
        <f t="shared" si="74"/>
        <v>30722</v>
      </c>
      <c r="P338">
        <f t="shared" si="74"/>
        <v>30722</v>
      </c>
      <c r="Q338">
        <f t="shared" si="74"/>
        <v>30722</v>
      </c>
      <c r="R338">
        <f t="shared" si="74"/>
        <v>30722</v>
      </c>
      <c r="S338">
        <f t="shared" si="74"/>
        <v>30722</v>
      </c>
      <c r="T338">
        <f t="shared" si="74"/>
        <v>30722</v>
      </c>
      <c r="U338">
        <f t="shared" si="74"/>
        <v>30722</v>
      </c>
      <c r="V338">
        <f t="shared" si="74"/>
        <v>30722</v>
      </c>
      <c r="W338">
        <f t="shared" si="74"/>
        <v>30722</v>
      </c>
    </row>
    <row r="339" spans="1:23" x14ac:dyDescent="0.25">
      <c r="A339" t="s">
        <v>70</v>
      </c>
      <c r="B339" t="s">
        <v>5</v>
      </c>
      <c r="C339" t="s">
        <v>15</v>
      </c>
      <c r="D339" t="s">
        <v>16</v>
      </c>
      <c r="E339" t="s">
        <v>116</v>
      </c>
      <c r="F339" t="s">
        <v>106</v>
      </c>
      <c r="G339" t="s">
        <v>87</v>
      </c>
      <c r="L339" t="s">
        <v>78</v>
      </c>
      <c r="M339">
        <v>79813.383177570096</v>
      </c>
      <c r="N339">
        <f t="shared" si="74"/>
        <v>79813.383177570096</v>
      </c>
      <c r="O339">
        <f t="shared" si="74"/>
        <v>79813.383177570096</v>
      </c>
      <c r="P339">
        <f t="shared" si="74"/>
        <v>79813.383177570096</v>
      </c>
      <c r="Q339">
        <f t="shared" si="74"/>
        <v>79813.383177570096</v>
      </c>
      <c r="R339">
        <f t="shared" si="74"/>
        <v>79813.383177570096</v>
      </c>
      <c r="S339">
        <f t="shared" si="74"/>
        <v>79813.383177570096</v>
      </c>
      <c r="T339">
        <f t="shared" si="74"/>
        <v>79813.383177570096</v>
      </c>
      <c r="U339">
        <f t="shared" si="74"/>
        <v>79813.383177570096</v>
      </c>
      <c r="V339">
        <f t="shared" si="74"/>
        <v>79813.383177570096</v>
      </c>
      <c r="W339">
        <f t="shared" si="74"/>
        <v>79813.383177570096</v>
      </c>
    </row>
    <row r="340" spans="1:23" x14ac:dyDescent="0.25">
      <c r="A340" t="s">
        <v>70</v>
      </c>
      <c r="B340" t="s">
        <v>5</v>
      </c>
      <c r="C340" t="s">
        <v>15</v>
      </c>
      <c r="D340" t="s">
        <v>16</v>
      </c>
      <c r="E340" t="s">
        <v>116</v>
      </c>
      <c r="F340" t="s">
        <v>106</v>
      </c>
      <c r="G340" t="s">
        <v>77</v>
      </c>
      <c r="L340" t="s">
        <v>78</v>
      </c>
      <c r="M340">
        <v>5449.2710280373803</v>
      </c>
      <c r="N340">
        <f t="shared" si="74"/>
        <v>5449.2710280373803</v>
      </c>
      <c r="O340">
        <f t="shared" si="74"/>
        <v>5449.2710280373803</v>
      </c>
      <c r="P340">
        <f t="shared" si="74"/>
        <v>5449.2710280373803</v>
      </c>
      <c r="Q340">
        <f t="shared" si="74"/>
        <v>5449.2710280373803</v>
      </c>
      <c r="R340">
        <f t="shared" si="74"/>
        <v>5449.2710280373803</v>
      </c>
      <c r="S340">
        <f t="shared" si="74"/>
        <v>5449.2710280373803</v>
      </c>
      <c r="T340">
        <f t="shared" si="74"/>
        <v>5449.2710280373803</v>
      </c>
      <c r="U340">
        <f t="shared" si="74"/>
        <v>5449.2710280373803</v>
      </c>
      <c r="V340">
        <f t="shared" si="74"/>
        <v>5449.2710280373803</v>
      </c>
      <c r="W340">
        <f t="shared" si="74"/>
        <v>5449.2710280373803</v>
      </c>
    </row>
    <row r="341" spans="1:23" x14ac:dyDescent="0.25">
      <c r="A341" t="s">
        <v>70</v>
      </c>
      <c r="B341" t="s">
        <v>5</v>
      </c>
      <c r="C341" t="s">
        <v>15</v>
      </c>
      <c r="D341" t="s">
        <v>16</v>
      </c>
      <c r="E341" t="s">
        <v>116</v>
      </c>
      <c r="F341" t="s">
        <v>106</v>
      </c>
      <c r="G341" t="s">
        <v>17</v>
      </c>
      <c r="J341" t="s">
        <v>102</v>
      </c>
      <c r="L341" t="s">
        <v>88</v>
      </c>
      <c r="M341">
        <v>5.9168199999999997E-3</v>
      </c>
      <c r="N341">
        <f t="shared" si="74"/>
        <v>5.9168199999999997E-3</v>
      </c>
      <c r="O341">
        <f t="shared" si="74"/>
        <v>5.9168199999999997E-3</v>
      </c>
      <c r="P341">
        <f t="shared" si="74"/>
        <v>5.9168199999999997E-3</v>
      </c>
      <c r="Q341">
        <f t="shared" si="74"/>
        <v>5.9168199999999997E-3</v>
      </c>
      <c r="R341">
        <f t="shared" si="74"/>
        <v>5.9168199999999997E-3</v>
      </c>
      <c r="S341">
        <f t="shared" si="74"/>
        <v>5.9168199999999997E-3</v>
      </c>
      <c r="T341">
        <f t="shared" si="74"/>
        <v>5.9168199999999997E-3</v>
      </c>
      <c r="U341">
        <f t="shared" si="74"/>
        <v>5.9168199999999997E-3</v>
      </c>
      <c r="V341">
        <f t="shared" si="74"/>
        <v>5.9168199999999997E-3</v>
      </c>
      <c r="W341">
        <f t="shared" si="74"/>
        <v>5.9168199999999997E-3</v>
      </c>
    </row>
    <row r="342" spans="1:23" x14ac:dyDescent="0.25">
      <c r="A342" t="s">
        <v>70</v>
      </c>
      <c r="B342" t="s">
        <v>5</v>
      </c>
      <c r="C342" t="s">
        <v>15</v>
      </c>
      <c r="D342" t="s">
        <v>16</v>
      </c>
      <c r="E342" t="s">
        <v>116</v>
      </c>
      <c r="F342" t="s">
        <v>118</v>
      </c>
      <c r="G342" t="s">
        <v>6</v>
      </c>
    </row>
    <row r="343" spans="1:23" x14ac:dyDescent="0.25">
      <c r="A343" t="s">
        <v>70</v>
      </c>
      <c r="B343" t="s">
        <v>5</v>
      </c>
      <c r="C343" t="s">
        <v>15</v>
      </c>
      <c r="D343" t="s">
        <v>16</v>
      </c>
      <c r="E343" t="s">
        <v>116</v>
      </c>
      <c r="F343" t="s">
        <v>118</v>
      </c>
      <c r="G343" t="s">
        <v>63</v>
      </c>
      <c r="L343" t="s">
        <v>64</v>
      </c>
      <c r="M343">
        <v>2015</v>
      </c>
      <c r="N343">
        <f t="shared" ref="N343:W345" si="75">M343</f>
        <v>2015</v>
      </c>
      <c r="O343">
        <f t="shared" si="75"/>
        <v>2015</v>
      </c>
      <c r="P343">
        <f t="shared" si="75"/>
        <v>2015</v>
      </c>
      <c r="Q343">
        <f t="shared" si="75"/>
        <v>2015</v>
      </c>
      <c r="R343">
        <f t="shared" si="75"/>
        <v>2015</v>
      </c>
      <c r="S343">
        <f t="shared" si="75"/>
        <v>2015</v>
      </c>
      <c r="T343">
        <f t="shared" si="75"/>
        <v>2015</v>
      </c>
      <c r="U343">
        <f t="shared" si="75"/>
        <v>2015</v>
      </c>
      <c r="V343">
        <f t="shared" si="75"/>
        <v>2015</v>
      </c>
      <c r="W343">
        <f t="shared" si="75"/>
        <v>2015</v>
      </c>
    </row>
    <row r="344" spans="1:23" x14ac:dyDescent="0.25">
      <c r="A344" t="s">
        <v>70</v>
      </c>
      <c r="B344" t="s">
        <v>5</v>
      </c>
      <c r="C344" t="s">
        <v>15</v>
      </c>
      <c r="D344" t="s">
        <v>16</v>
      </c>
      <c r="E344" t="s">
        <v>116</v>
      </c>
      <c r="F344" t="s">
        <v>118</v>
      </c>
      <c r="G344" t="s">
        <v>65</v>
      </c>
      <c r="L344" t="s">
        <v>64</v>
      </c>
      <c r="M344">
        <v>2101</v>
      </c>
      <c r="N344">
        <f t="shared" si="75"/>
        <v>2101</v>
      </c>
      <c r="O344">
        <f t="shared" si="75"/>
        <v>2101</v>
      </c>
      <c r="P344">
        <f t="shared" si="75"/>
        <v>2101</v>
      </c>
      <c r="Q344">
        <f t="shared" si="75"/>
        <v>2101</v>
      </c>
      <c r="R344">
        <f t="shared" si="75"/>
        <v>2101</v>
      </c>
      <c r="S344">
        <f t="shared" si="75"/>
        <v>2101</v>
      </c>
      <c r="T344">
        <f t="shared" si="75"/>
        <v>2101</v>
      </c>
      <c r="U344">
        <f t="shared" si="75"/>
        <v>2101</v>
      </c>
      <c r="V344">
        <f t="shared" si="75"/>
        <v>2101</v>
      </c>
      <c r="W344">
        <f t="shared" si="75"/>
        <v>2101</v>
      </c>
    </row>
    <row r="345" spans="1:23" x14ac:dyDescent="0.25">
      <c r="A345" t="s">
        <v>70</v>
      </c>
      <c r="B345" t="s">
        <v>5</v>
      </c>
      <c r="C345" t="s">
        <v>15</v>
      </c>
      <c r="D345" t="s">
        <v>16</v>
      </c>
      <c r="E345" t="s">
        <v>116</v>
      </c>
      <c r="F345" t="s">
        <v>118</v>
      </c>
      <c r="G345" t="s">
        <v>66</v>
      </c>
      <c r="L345" t="s">
        <v>67</v>
      </c>
      <c r="M345">
        <v>16</v>
      </c>
      <c r="N345">
        <f t="shared" si="75"/>
        <v>16</v>
      </c>
      <c r="O345">
        <f t="shared" si="75"/>
        <v>16</v>
      </c>
      <c r="P345">
        <f t="shared" si="75"/>
        <v>16</v>
      </c>
      <c r="Q345">
        <f t="shared" si="75"/>
        <v>16</v>
      </c>
      <c r="R345">
        <f t="shared" si="75"/>
        <v>16</v>
      </c>
      <c r="S345">
        <f t="shared" si="75"/>
        <v>16</v>
      </c>
      <c r="T345">
        <f t="shared" si="75"/>
        <v>16</v>
      </c>
      <c r="U345">
        <f t="shared" si="75"/>
        <v>16</v>
      </c>
      <c r="V345">
        <f t="shared" si="75"/>
        <v>16</v>
      </c>
      <c r="W345">
        <f t="shared" si="75"/>
        <v>16</v>
      </c>
    </row>
    <row r="346" spans="1:23" x14ac:dyDescent="0.25">
      <c r="A346" t="s">
        <v>70</v>
      </c>
      <c r="B346" t="s">
        <v>5</v>
      </c>
      <c r="C346" t="s">
        <v>15</v>
      </c>
      <c r="D346" t="s">
        <v>16</v>
      </c>
      <c r="E346" t="s">
        <v>116</v>
      </c>
      <c r="F346" t="s">
        <v>118</v>
      </c>
      <c r="G346" t="s">
        <v>68</v>
      </c>
      <c r="L346" t="s">
        <v>61</v>
      </c>
      <c r="M346">
        <v>0</v>
      </c>
    </row>
    <row r="347" spans="1:23" x14ac:dyDescent="0.25">
      <c r="A347" t="s">
        <v>70</v>
      </c>
      <c r="B347" t="s">
        <v>5</v>
      </c>
      <c r="C347" t="s">
        <v>15</v>
      </c>
      <c r="D347" t="s">
        <v>16</v>
      </c>
      <c r="E347" t="s">
        <v>116</v>
      </c>
      <c r="F347" t="s">
        <v>118</v>
      </c>
      <c r="G347" t="s">
        <v>69</v>
      </c>
      <c r="L347" t="s">
        <v>21</v>
      </c>
      <c r="M347">
        <v>30722</v>
      </c>
      <c r="N347">
        <f t="shared" ref="N347:W350" si="76">M347</f>
        <v>30722</v>
      </c>
      <c r="O347">
        <f t="shared" si="76"/>
        <v>30722</v>
      </c>
      <c r="P347">
        <f t="shared" si="76"/>
        <v>30722</v>
      </c>
      <c r="Q347">
        <f t="shared" si="76"/>
        <v>30722</v>
      </c>
      <c r="R347">
        <f t="shared" si="76"/>
        <v>30722</v>
      </c>
      <c r="S347">
        <f t="shared" si="76"/>
        <v>30722</v>
      </c>
      <c r="T347">
        <f t="shared" si="76"/>
        <v>30722</v>
      </c>
      <c r="U347">
        <f t="shared" si="76"/>
        <v>30722</v>
      </c>
      <c r="V347">
        <f t="shared" si="76"/>
        <v>30722</v>
      </c>
      <c r="W347">
        <f t="shared" si="76"/>
        <v>30722</v>
      </c>
    </row>
    <row r="348" spans="1:23" x14ac:dyDescent="0.25">
      <c r="A348" t="s">
        <v>70</v>
      </c>
      <c r="B348" t="s">
        <v>5</v>
      </c>
      <c r="C348" t="s">
        <v>15</v>
      </c>
      <c r="D348" t="s">
        <v>16</v>
      </c>
      <c r="E348" t="s">
        <v>116</v>
      </c>
      <c r="F348" t="s">
        <v>118</v>
      </c>
      <c r="G348" t="s">
        <v>87</v>
      </c>
      <c r="L348" t="s">
        <v>78</v>
      </c>
      <c r="M348">
        <v>259401.49687750399</v>
      </c>
      <c r="N348">
        <f t="shared" si="76"/>
        <v>259401.49687750399</v>
      </c>
      <c r="O348">
        <f t="shared" si="76"/>
        <v>259401.49687750399</v>
      </c>
      <c r="P348">
        <f t="shared" si="76"/>
        <v>259401.49687750399</v>
      </c>
      <c r="Q348">
        <f t="shared" si="76"/>
        <v>259401.49687750399</v>
      </c>
      <c r="R348">
        <f t="shared" si="76"/>
        <v>259401.49687750399</v>
      </c>
      <c r="S348">
        <f t="shared" si="76"/>
        <v>259401.49687750399</v>
      </c>
      <c r="T348">
        <f t="shared" si="76"/>
        <v>259401.49687750399</v>
      </c>
      <c r="U348">
        <f t="shared" si="76"/>
        <v>259401.49687750399</v>
      </c>
      <c r="V348">
        <f t="shared" si="76"/>
        <v>259401.49687750399</v>
      </c>
      <c r="W348">
        <f t="shared" si="76"/>
        <v>259401.49687750399</v>
      </c>
    </row>
    <row r="349" spans="1:23" x14ac:dyDescent="0.25">
      <c r="A349" t="s">
        <v>70</v>
      </c>
      <c r="B349" t="s">
        <v>5</v>
      </c>
      <c r="C349" t="s">
        <v>15</v>
      </c>
      <c r="D349" t="s">
        <v>16</v>
      </c>
      <c r="E349" t="s">
        <v>116</v>
      </c>
      <c r="F349" t="s">
        <v>118</v>
      </c>
      <c r="G349" t="s">
        <v>77</v>
      </c>
      <c r="L349" t="s">
        <v>78</v>
      </c>
      <c r="M349">
        <v>2145.9065420560701</v>
      </c>
      <c r="N349">
        <f t="shared" si="76"/>
        <v>2145.9065420560701</v>
      </c>
      <c r="O349">
        <f t="shared" si="76"/>
        <v>2145.9065420560701</v>
      </c>
      <c r="P349">
        <f t="shared" si="76"/>
        <v>2145.9065420560701</v>
      </c>
      <c r="Q349">
        <f t="shared" si="76"/>
        <v>2145.9065420560701</v>
      </c>
      <c r="R349">
        <f t="shared" si="76"/>
        <v>2145.9065420560701</v>
      </c>
      <c r="S349">
        <f t="shared" si="76"/>
        <v>2145.9065420560701</v>
      </c>
      <c r="T349">
        <f t="shared" si="76"/>
        <v>2145.9065420560701</v>
      </c>
      <c r="U349">
        <f t="shared" si="76"/>
        <v>2145.9065420560701</v>
      </c>
      <c r="V349">
        <f t="shared" si="76"/>
        <v>2145.9065420560701</v>
      </c>
      <c r="W349">
        <f t="shared" si="76"/>
        <v>2145.9065420560701</v>
      </c>
    </row>
    <row r="350" spans="1:23" x14ac:dyDescent="0.25">
      <c r="A350" t="s">
        <v>70</v>
      </c>
      <c r="B350" t="s">
        <v>5</v>
      </c>
      <c r="C350" t="s">
        <v>15</v>
      </c>
      <c r="D350" t="s">
        <v>16</v>
      </c>
      <c r="E350" t="s">
        <v>116</v>
      </c>
      <c r="F350" t="s">
        <v>118</v>
      </c>
      <c r="G350" t="s">
        <v>17</v>
      </c>
      <c r="J350" t="s">
        <v>32</v>
      </c>
      <c r="L350" t="s">
        <v>88</v>
      </c>
      <c r="M350">
        <v>2.3947479999999999E-3</v>
      </c>
      <c r="N350">
        <f t="shared" si="76"/>
        <v>2.3947479999999999E-3</v>
      </c>
      <c r="O350">
        <f t="shared" si="76"/>
        <v>2.3947479999999999E-3</v>
      </c>
      <c r="P350">
        <f t="shared" si="76"/>
        <v>2.3947479999999999E-3</v>
      </c>
      <c r="Q350">
        <f t="shared" si="76"/>
        <v>2.3947479999999999E-3</v>
      </c>
      <c r="R350">
        <f t="shared" si="76"/>
        <v>2.3947479999999999E-3</v>
      </c>
      <c r="S350">
        <f t="shared" si="76"/>
        <v>2.3947479999999999E-3</v>
      </c>
      <c r="T350">
        <f t="shared" si="76"/>
        <v>2.3947479999999999E-3</v>
      </c>
      <c r="U350">
        <f t="shared" si="76"/>
        <v>2.3947479999999999E-3</v>
      </c>
      <c r="V350">
        <f t="shared" si="76"/>
        <v>2.3947479999999999E-3</v>
      </c>
      <c r="W350">
        <f t="shared" si="76"/>
        <v>2.3947479999999999E-3</v>
      </c>
    </row>
    <row r="351" spans="1:23" x14ac:dyDescent="0.25">
      <c r="A351" t="s">
        <v>70</v>
      </c>
      <c r="B351" t="s">
        <v>5</v>
      </c>
      <c r="C351" t="s">
        <v>15</v>
      </c>
      <c r="D351" t="s">
        <v>16</v>
      </c>
      <c r="E351" t="s">
        <v>116</v>
      </c>
      <c r="F351" t="s">
        <v>119</v>
      </c>
      <c r="G351" t="s">
        <v>6</v>
      </c>
    </row>
    <row r="352" spans="1:23" x14ac:dyDescent="0.25">
      <c r="A352" t="s">
        <v>70</v>
      </c>
      <c r="B352" t="s">
        <v>5</v>
      </c>
      <c r="C352" t="s">
        <v>15</v>
      </c>
      <c r="D352" t="s">
        <v>16</v>
      </c>
      <c r="E352" t="s">
        <v>116</v>
      </c>
      <c r="F352" t="s">
        <v>119</v>
      </c>
      <c r="G352" t="s">
        <v>63</v>
      </c>
      <c r="L352" t="s">
        <v>64</v>
      </c>
      <c r="M352">
        <v>2020</v>
      </c>
      <c r="N352">
        <f t="shared" ref="N352:W354" si="77">M352</f>
        <v>2020</v>
      </c>
      <c r="O352">
        <f t="shared" si="77"/>
        <v>2020</v>
      </c>
      <c r="P352">
        <f t="shared" si="77"/>
        <v>2020</v>
      </c>
      <c r="Q352">
        <f t="shared" si="77"/>
        <v>2020</v>
      </c>
      <c r="R352">
        <f t="shared" si="77"/>
        <v>2020</v>
      </c>
      <c r="S352">
        <f t="shared" si="77"/>
        <v>2020</v>
      </c>
      <c r="T352">
        <f t="shared" si="77"/>
        <v>2020</v>
      </c>
      <c r="U352">
        <f t="shared" si="77"/>
        <v>2020</v>
      </c>
      <c r="V352">
        <f t="shared" si="77"/>
        <v>2020</v>
      </c>
      <c r="W352">
        <f t="shared" si="77"/>
        <v>2020</v>
      </c>
    </row>
    <row r="353" spans="1:23" x14ac:dyDescent="0.25">
      <c r="A353" t="s">
        <v>70</v>
      </c>
      <c r="B353" t="s">
        <v>5</v>
      </c>
      <c r="C353" t="s">
        <v>15</v>
      </c>
      <c r="D353" t="s">
        <v>16</v>
      </c>
      <c r="E353" t="s">
        <v>116</v>
      </c>
      <c r="F353" t="s">
        <v>119</v>
      </c>
      <c r="G353" t="s">
        <v>65</v>
      </c>
      <c r="L353" t="s">
        <v>64</v>
      </c>
      <c r="M353">
        <v>2101</v>
      </c>
      <c r="N353">
        <f t="shared" si="77"/>
        <v>2101</v>
      </c>
      <c r="O353">
        <f t="shared" si="77"/>
        <v>2101</v>
      </c>
      <c r="P353">
        <f t="shared" si="77"/>
        <v>2101</v>
      </c>
      <c r="Q353">
        <f t="shared" si="77"/>
        <v>2101</v>
      </c>
      <c r="R353">
        <f t="shared" si="77"/>
        <v>2101</v>
      </c>
      <c r="S353">
        <f t="shared" si="77"/>
        <v>2101</v>
      </c>
      <c r="T353">
        <f t="shared" si="77"/>
        <v>2101</v>
      </c>
      <c r="U353">
        <f t="shared" si="77"/>
        <v>2101</v>
      </c>
      <c r="V353">
        <f t="shared" si="77"/>
        <v>2101</v>
      </c>
      <c r="W353">
        <f t="shared" si="77"/>
        <v>2101</v>
      </c>
    </row>
    <row r="354" spans="1:23" x14ac:dyDescent="0.25">
      <c r="A354" t="s">
        <v>70</v>
      </c>
      <c r="B354" t="s">
        <v>5</v>
      </c>
      <c r="C354" t="s">
        <v>15</v>
      </c>
      <c r="D354" t="s">
        <v>16</v>
      </c>
      <c r="E354" t="s">
        <v>116</v>
      </c>
      <c r="F354" t="s">
        <v>119</v>
      </c>
      <c r="G354" t="s">
        <v>66</v>
      </c>
      <c r="L354" t="s">
        <v>67</v>
      </c>
      <c r="M354">
        <v>16</v>
      </c>
      <c r="N354">
        <f t="shared" si="77"/>
        <v>16</v>
      </c>
      <c r="O354">
        <f t="shared" si="77"/>
        <v>16</v>
      </c>
      <c r="P354">
        <f t="shared" si="77"/>
        <v>16</v>
      </c>
      <c r="Q354">
        <f t="shared" si="77"/>
        <v>16</v>
      </c>
      <c r="R354">
        <f t="shared" si="77"/>
        <v>16</v>
      </c>
      <c r="S354">
        <f t="shared" si="77"/>
        <v>16</v>
      </c>
      <c r="T354">
        <f t="shared" si="77"/>
        <v>16</v>
      </c>
      <c r="U354">
        <f t="shared" si="77"/>
        <v>16</v>
      </c>
      <c r="V354">
        <f t="shared" si="77"/>
        <v>16</v>
      </c>
      <c r="W354">
        <f t="shared" si="77"/>
        <v>16</v>
      </c>
    </row>
    <row r="355" spans="1:23" x14ac:dyDescent="0.25">
      <c r="A355" t="s">
        <v>70</v>
      </c>
      <c r="B355" t="s">
        <v>5</v>
      </c>
      <c r="C355" t="s">
        <v>15</v>
      </c>
      <c r="D355" t="s">
        <v>16</v>
      </c>
      <c r="E355" t="s">
        <v>116</v>
      </c>
      <c r="F355" t="s">
        <v>119</v>
      </c>
      <c r="G355" t="s">
        <v>68</v>
      </c>
      <c r="L355" t="s">
        <v>61</v>
      </c>
      <c r="M355">
        <v>0</v>
      </c>
    </row>
    <row r="356" spans="1:23" x14ac:dyDescent="0.25">
      <c r="A356" t="s">
        <v>70</v>
      </c>
      <c r="B356" t="s">
        <v>5</v>
      </c>
      <c r="C356" t="s">
        <v>15</v>
      </c>
      <c r="D356" t="s">
        <v>16</v>
      </c>
      <c r="E356" t="s">
        <v>116</v>
      </c>
      <c r="F356" t="s">
        <v>119</v>
      </c>
      <c r="G356" t="s">
        <v>69</v>
      </c>
      <c r="L356" t="s">
        <v>21</v>
      </c>
      <c r="M356">
        <v>30722</v>
      </c>
      <c r="N356">
        <f t="shared" ref="N356:W360" si="78">M356</f>
        <v>30722</v>
      </c>
      <c r="O356">
        <f t="shared" si="78"/>
        <v>30722</v>
      </c>
      <c r="P356">
        <f t="shared" si="78"/>
        <v>30722</v>
      </c>
      <c r="Q356">
        <f t="shared" si="78"/>
        <v>30722</v>
      </c>
      <c r="R356">
        <f t="shared" si="78"/>
        <v>30722</v>
      </c>
      <c r="S356">
        <f t="shared" si="78"/>
        <v>30722</v>
      </c>
      <c r="T356">
        <f t="shared" si="78"/>
        <v>30722</v>
      </c>
      <c r="U356">
        <f t="shared" si="78"/>
        <v>30722</v>
      </c>
      <c r="V356">
        <f t="shared" si="78"/>
        <v>30722</v>
      </c>
      <c r="W356">
        <f t="shared" si="78"/>
        <v>30722</v>
      </c>
    </row>
    <row r="357" spans="1:23" x14ac:dyDescent="0.25">
      <c r="A357" t="s">
        <v>70</v>
      </c>
      <c r="B357" t="s">
        <v>5</v>
      </c>
      <c r="C357" t="s">
        <v>15</v>
      </c>
      <c r="D357" t="s">
        <v>16</v>
      </c>
      <c r="E357" t="s">
        <v>116</v>
      </c>
      <c r="F357" t="s">
        <v>119</v>
      </c>
      <c r="G357" t="s">
        <v>87</v>
      </c>
      <c r="L357" t="s">
        <v>78</v>
      </c>
      <c r="M357">
        <v>123840.265468079</v>
      </c>
      <c r="N357">
        <f t="shared" si="78"/>
        <v>123840.265468079</v>
      </c>
      <c r="O357">
        <f t="shared" si="78"/>
        <v>123840.265468079</v>
      </c>
      <c r="P357">
        <f t="shared" si="78"/>
        <v>123840.265468079</v>
      </c>
      <c r="Q357">
        <f t="shared" si="78"/>
        <v>123840.265468079</v>
      </c>
      <c r="R357">
        <f t="shared" si="78"/>
        <v>123840.265468079</v>
      </c>
      <c r="S357">
        <f t="shared" si="78"/>
        <v>123840.265468079</v>
      </c>
      <c r="T357">
        <f t="shared" si="78"/>
        <v>123840.265468079</v>
      </c>
      <c r="U357">
        <f t="shared" si="78"/>
        <v>123840.265468079</v>
      </c>
      <c r="V357">
        <f t="shared" si="78"/>
        <v>123840.265468079</v>
      </c>
      <c r="W357">
        <f t="shared" si="78"/>
        <v>123840.265468079</v>
      </c>
    </row>
    <row r="358" spans="1:23" x14ac:dyDescent="0.25">
      <c r="A358" t="s">
        <v>70</v>
      </c>
      <c r="B358" t="s">
        <v>5</v>
      </c>
      <c r="C358" t="s">
        <v>15</v>
      </c>
      <c r="D358" t="s">
        <v>16</v>
      </c>
      <c r="E358" t="s">
        <v>116</v>
      </c>
      <c r="F358" t="s">
        <v>119</v>
      </c>
      <c r="G358" t="s">
        <v>77</v>
      </c>
      <c r="L358" t="s">
        <v>78</v>
      </c>
      <c r="M358">
        <v>4261.0841121495296</v>
      </c>
      <c r="N358">
        <f t="shared" si="78"/>
        <v>4261.0841121495296</v>
      </c>
      <c r="O358">
        <f t="shared" si="78"/>
        <v>4261.0841121495296</v>
      </c>
      <c r="P358">
        <f t="shared" si="78"/>
        <v>4261.0841121495296</v>
      </c>
      <c r="Q358">
        <f t="shared" si="78"/>
        <v>4261.0841121495296</v>
      </c>
      <c r="R358">
        <f t="shared" si="78"/>
        <v>4261.0841121495296</v>
      </c>
      <c r="S358">
        <f t="shared" si="78"/>
        <v>4261.0841121495296</v>
      </c>
      <c r="T358">
        <f t="shared" si="78"/>
        <v>4261.0841121495296</v>
      </c>
      <c r="U358">
        <f t="shared" si="78"/>
        <v>4261.0841121495296</v>
      </c>
      <c r="V358">
        <f t="shared" si="78"/>
        <v>4261.0841121495296</v>
      </c>
      <c r="W358">
        <f t="shared" si="78"/>
        <v>4261.0841121495296</v>
      </c>
    </row>
    <row r="359" spans="1:23" x14ac:dyDescent="0.25">
      <c r="A359" t="s">
        <v>70</v>
      </c>
      <c r="B359" t="s">
        <v>5</v>
      </c>
      <c r="C359" t="s">
        <v>15</v>
      </c>
      <c r="D359" t="s">
        <v>16</v>
      </c>
      <c r="E359" t="s">
        <v>116</v>
      </c>
      <c r="F359" t="s">
        <v>119</v>
      </c>
      <c r="G359" t="s">
        <v>17</v>
      </c>
      <c r="J359" t="s">
        <v>32</v>
      </c>
      <c r="L359" t="s">
        <v>88</v>
      </c>
      <c r="M359">
        <v>1.45032E-3</v>
      </c>
      <c r="N359">
        <f t="shared" si="78"/>
        <v>1.45032E-3</v>
      </c>
      <c r="O359">
        <f t="shared" si="78"/>
        <v>1.45032E-3</v>
      </c>
      <c r="P359">
        <f t="shared" si="78"/>
        <v>1.45032E-3</v>
      </c>
      <c r="Q359">
        <f t="shared" si="78"/>
        <v>1.45032E-3</v>
      </c>
      <c r="R359">
        <f t="shared" si="78"/>
        <v>1.45032E-3</v>
      </c>
      <c r="S359">
        <f t="shared" si="78"/>
        <v>1.45032E-3</v>
      </c>
      <c r="T359">
        <f t="shared" si="78"/>
        <v>1.45032E-3</v>
      </c>
      <c r="U359">
        <f t="shared" si="78"/>
        <v>1.45032E-3</v>
      </c>
      <c r="V359">
        <f t="shared" si="78"/>
        <v>1.45032E-3</v>
      </c>
      <c r="W359">
        <f t="shared" si="78"/>
        <v>1.45032E-3</v>
      </c>
    </row>
    <row r="360" spans="1:23" x14ac:dyDescent="0.25">
      <c r="A360" t="s">
        <v>70</v>
      </c>
      <c r="B360" t="s">
        <v>5</v>
      </c>
      <c r="C360" t="s">
        <v>15</v>
      </c>
      <c r="D360" t="s">
        <v>16</v>
      </c>
      <c r="E360" t="s">
        <v>116</v>
      </c>
      <c r="F360" t="s">
        <v>119</v>
      </c>
      <c r="G360" t="s">
        <v>17</v>
      </c>
      <c r="J360" t="s">
        <v>102</v>
      </c>
      <c r="L360" t="s">
        <v>88</v>
      </c>
      <c r="M360">
        <v>2.5783469999999999E-3</v>
      </c>
      <c r="N360">
        <f t="shared" si="78"/>
        <v>2.5783469999999999E-3</v>
      </c>
      <c r="O360">
        <f t="shared" si="78"/>
        <v>2.5783469999999999E-3</v>
      </c>
      <c r="P360">
        <f t="shared" si="78"/>
        <v>2.5783469999999999E-3</v>
      </c>
      <c r="Q360">
        <f t="shared" si="78"/>
        <v>2.5783469999999999E-3</v>
      </c>
      <c r="R360">
        <f t="shared" si="78"/>
        <v>2.5783469999999999E-3</v>
      </c>
      <c r="S360">
        <f t="shared" si="78"/>
        <v>2.5783469999999999E-3</v>
      </c>
      <c r="T360">
        <f t="shared" si="78"/>
        <v>2.5783469999999999E-3</v>
      </c>
      <c r="U360">
        <f t="shared" si="78"/>
        <v>2.5783469999999999E-3</v>
      </c>
      <c r="V360">
        <f t="shared" si="78"/>
        <v>2.5783469999999999E-3</v>
      </c>
      <c r="W360">
        <f t="shared" si="78"/>
        <v>2.5783469999999999E-3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120</v>
      </c>
      <c r="G361" t="s">
        <v>20</v>
      </c>
      <c r="L361" t="s">
        <v>21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120</v>
      </c>
      <c r="G362" t="s">
        <v>22</v>
      </c>
      <c r="H362" t="s">
        <v>59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120</v>
      </c>
      <c r="G363" t="s">
        <v>60</v>
      </c>
      <c r="L363" t="s">
        <v>61</v>
      </c>
      <c r="M363">
        <v>0.25</v>
      </c>
      <c r="N363">
        <f t="shared" ref="N363:W365" si="79">M363</f>
        <v>0.25</v>
      </c>
      <c r="O363">
        <f t="shared" si="79"/>
        <v>0.25</v>
      </c>
      <c r="P363">
        <f t="shared" si="79"/>
        <v>0.25</v>
      </c>
      <c r="Q363">
        <f t="shared" si="79"/>
        <v>0.25</v>
      </c>
      <c r="R363">
        <f t="shared" si="79"/>
        <v>0.25</v>
      </c>
      <c r="S363">
        <f t="shared" si="79"/>
        <v>0.25</v>
      </c>
      <c r="T363">
        <f t="shared" si="79"/>
        <v>0.25</v>
      </c>
      <c r="U363">
        <f t="shared" si="79"/>
        <v>0.25</v>
      </c>
      <c r="V363">
        <f t="shared" si="79"/>
        <v>0.25</v>
      </c>
      <c r="W363">
        <f t="shared" si="79"/>
        <v>0.25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120</v>
      </c>
      <c r="G364" t="s">
        <v>100</v>
      </c>
      <c r="L364" t="s">
        <v>61</v>
      </c>
      <c r="M364">
        <v>0.65</v>
      </c>
      <c r="N364">
        <f t="shared" si="79"/>
        <v>0.65</v>
      </c>
      <c r="O364">
        <f t="shared" si="79"/>
        <v>0.65</v>
      </c>
      <c r="P364">
        <f t="shared" si="79"/>
        <v>0.65</v>
      </c>
      <c r="Q364">
        <f t="shared" si="79"/>
        <v>0.65</v>
      </c>
      <c r="R364">
        <f t="shared" si="79"/>
        <v>0.65</v>
      </c>
      <c r="S364">
        <f t="shared" si="79"/>
        <v>0.65</v>
      </c>
      <c r="T364">
        <f t="shared" si="79"/>
        <v>0.65</v>
      </c>
      <c r="U364">
        <f t="shared" si="79"/>
        <v>0.65</v>
      </c>
      <c r="V364">
        <f t="shared" si="79"/>
        <v>0.65</v>
      </c>
      <c r="W364">
        <f t="shared" si="79"/>
        <v>0.65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120</v>
      </c>
      <c r="G365" t="s">
        <v>62</v>
      </c>
      <c r="M365">
        <v>15</v>
      </c>
      <c r="N365">
        <f t="shared" si="79"/>
        <v>15</v>
      </c>
      <c r="O365">
        <f t="shared" si="79"/>
        <v>15</v>
      </c>
      <c r="P365">
        <f t="shared" si="79"/>
        <v>15</v>
      </c>
      <c r="Q365">
        <f t="shared" si="79"/>
        <v>15</v>
      </c>
      <c r="R365">
        <f t="shared" si="79"/>
        <v>15</v>
      </c>
      <c r="S365">
        <f t="shared" si="79"/>
        <v>15</v>
      </c>
      <c r="T365">
        <f t="shared" si="79"/>
        <v>15</v>
      </c>
      <c r="U365">
        <f t="shared" si="79"/>
        <v>15</v>
      </c>
      <c r="V365">
        <f t="shared" si="79"/>
        <v>15</v>
      </c>
      <c r="W365">
        <f t="shared" si="79"/>
        <v>15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120</v>
      </c>
      <c r="F366" t="s">
        <v>101</v>
      </c>
      <c r="G366" t="s">
        <v>6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120</v>
      </c>
      <c r="F367" t="s">
        <v>101</v>
      </c>
      <c r="G367" t="s">
        <v>63</v>
      </c>
      <c r="L367" t="s">
        <v>64</v>
      </c>
      <c r="M367">
        <v>1990</v>
      </c>
      <c r="N367">
        <f t="shared" ref="N367:W369" si="80">M367</f>
        <v>1990</v>
      </c>
      <c r="O367">
        <f t="shared" si="80"/>
        <v>1990</v>
      </c>
      <c r="P367">
        <f t="shared" si="80"/>
        <v>1990</v>
      </c>
      <c r="Q367">
        <f t="shared" si="80"/>
        <v>1990</v>
      </c>
      <c r="R367">
        <f t="shared" si="80"/>
        <v>1990</v>
      </c>
      <c r="S367">
        <f t="shared" si="80"/>
        <v>1990</v>
      </c>
      <c r="T367">
        <f t="shared" si="80"/>
        <v>1990</v>
      </c>
      <c r="U367">
        <f t="shared" si="80"/>
        <v>1990</v>
      </c>
      <c r="V367">
        <f t="shared" si="80"/>
        <v>1990</v>
      </c>
      <c r="W367">
        <f t="shared" si="80"/>
        <v>1990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120</v>
      </c>
      <c r="F368" t="s">
        <v>101</v>
      </c>
      <c r="G368" t="s">
        <v>65</v>
      </c>
      <c r="L368" t="s">
        <v>64</v>
      </c>
      <c r="M368">
        <v>2101</v>
      </c>
      <c r="N368">
        <f t="shared" si="80"/>
        <v>2101</v>
      </c>
      <c r="O368">
        <f t="shared" si="80"/>
        <v>2101</v>
      </c>
      <c r="P368">
        <f t="shared" si="80"/>
        <v>2101</v>
      </c>
      <c r="Q368">
        <f t="shared" si="80"/>
        <v>2101</v>
      </c>
      <c r="R368">
        <f t="shared" si="80"/>
        <v>2101</v>
      </c>
      <c r="S368">
        <f t="shared" si="80"/>
        <v>2101</v>
      </c>
      <c r="T368">
        <f t="shared" si="80"/>
        <v>2101</v>
      </c>
      <c r="U368">
        <f t="shared" si="80"/>
        <v>2101</v>
      </c>
      <c r="V368">
        <f t="shared" si="80"/>
        <v>2101</v>
      </c>
      <c r="W368">
        <f t="shared" si="80"/>
        <v>2101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120</v>
      </c>
      <c r="F369" t="s">
        <v>101</v>
      </c>
      <c r="G369" t="s">
        <v>66</v>
      </c>
      <c r="L369" t="s">
        <v>67</v>
      </c>
      <c r="M369">
        <v>16</v>
      </c>
      <c r="N369">
        <f t="shared" si="80"/>
        <v>16</v>
      </c>
      <c r="O369">
        <f t="shared" si="80"/>
        <v>16</v>
      </c>
      <c r="P369">
        <f t="shared" si="80"/>
        <v>16</v>
      </c>
      <c r="Q369">
        <f t="shared" si="80"/>
        <v>16</v>
      </c>
      <c r="R369">
        <f t="shared" si="80"/>
        <v>16</v>
      </c>
      <c r="S369">
        <f t="shared" si="80"/>
        <v>16</v>
      </c>
      <c r="T369">
        <f t="shared" si="80"/>
        <v>16</v>
      </c>
      <c r="U369">
        <f t="shared" si="80"/>
        <v>16</v>
      </c>
      <c r="V369">
        <f t="shared" si="80"/>
        <v>16</v>
      </c>
      <c r="W369">
        <f t="shared" si="80"/>
        <v>16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120</v>
      </c>
      <c r="F370" t="s">
        <v>101</v>
      </c>
      <c r="G370" t="s">
        <v>68</v>
      </c>
      <c r="L370" t="s">
        <v>61</v>
      </c>
      <c r="M370">
        <v>1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120</v>
      </c>
      <c r="F371" t="s">
        <v>101</v>
      </c>
      <c r="G371" t="s">
        <v>69</v>
      </c>
      <c r="L371" t="s">
        <v>21</v>
      </c>
      <c r="M371">
        <v>486216</v>
      </c>
      <c r="N371">
        <f t="shared" ref="N371:W374" si="81">M371</f>
        <v>486216</v>
      </c>
      <c r="O371">
        <f t="shared" si="81"/>
        <v>486216</v>
      </c>
      <c r="P371">
        <f t="shared" si="81"/>
        <v>486216</v>
      </c>
      <c r="Q371">
        <f t="shared" si="81"/>
        <v>486216</v>
      </c>
      <c r="R371">
        <f t="shared" si="81"/>
        <v>486216</v>
      </c>
      <c r="S371">
        <f t="shared" si="81"/>
        <v>486216</v>
      </c>
      <c r="T371">
        <f t="shared" si="81"/>
        <v>486216</v>
      </c>
      <c r="U371">
        <f t="shared" si="81"/>
        <v>486216</v>
      </c>
      <c r="V371">
        <f t="shared" si="81"/>
        <v>486216</v>
      </c>
      <c r="W371">
        <f t="shared" si="81"/>
        <v>486216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120</v>
      </c>
      <c r="F372" t="s">
        <v>101</v>
      </c>
      <c r="G372" t="s">
        <v>87</v>
      </c>
      <c r="L372" t="s">
        <v>78</v>
      </c>
      <c r="M372">
        <v>136094.77570093499</v>
      </c>
      <c r="N372">
        <f t="shared" si="81"/>
        <v>136094.77570093499</v>
      </c>
      <c r="O372">
        <f t="shared" si="81"/>
        <v>136094.77570093499</v>
      </c>
      <c r="P372">
        <f t="shared" si="81"/>
        <v>136094.77570093499</v>
      </c>
      <c r="Q372">
        <f t="shared" si="81"/>
        <v>136094.77570093499</v>
      </c>
      <c r="R372">
        <f t="shared" si="81"/>
        <v>136094.77570093499</v>
      </c>
      <c r="S372">
        <f t="shared" si="81"/>
        <v>136094.77570093499</v>
      </c>
      <c r="T372">
        <f t="shared" si="81"/>
        <v>136094.77570093499</v>
      </c>
      <c r="U372">
        <f t="shared" si="81"/>
        <v>136094.77570093499</v>
      </c>
      <c r="V372">
        <f t="shared" si="81"/>
        <v>136094.77570093499</v>
      </c>
      <c r="W372">
        <f t="shared" si="81"/>
        <v>136094.77570093499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120</v>
      </c>
      <c r="F373" t="s">
        <v>101</v>
      </c>
      <c r="G373" t="s">
        <v>77</v>
      </c>
      <c r="L373" t="s">
        <v>78</v>
      </c>
      <c r="M373">
        <v>19945.6635514019</v>
      </c>
      <c r="N373">
        <f t="shared" si="81"/>
        <v>19945.6635514019</v>
      </c>
      <c r="O373">
        <f t="shared" si="81"/>
        <v>19945.6635514019</v>
      </c>
      <c r="P373">
        <f t="shared" si="81"/>
        <v>19945.6635514019</v>
      </c>
      <c r="Q373">
        <f t="shared" si="81"/>
        <v>19945.6635514019</v>
      </c>
      <c r="R373">
        <f t="shared" si="81"/>
        <v>19945.6635514019</v>
      </c>
      <c r="S373">
        <f t="shared" si="81"/>
        <v>19945.6635514019</v>
      </c>
      <c r="T373">
        <f t="shared" si="81"/>
        <v>19945.6635514019</v>
      </c>
      <c r="U373">
        <f t="shared" si="81"/>
        <v>19945.6635514019</v>
      </c>
      <c r="V373">
        <f t="shared" si="81"/>
        <v>19945.6635514019</v>
      </c>
      <c r="W373">
        <f t="shared" si="81"/>
        <v>19945.6635514019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120</v>
      </c>
      <c r="F374" t="s">
        <v>101</v>
      </c>
      <c r="G374" t="s">
        <v>17</v>
      </c>
      <c r="J374" t="s">
        <v>102</v>
      </c>
      <c r="L374" t="s">
        <v>88</v>
      </c>
      <c r="M374">
        <v>2.2748859999999998E-3</v>
      </c>
      <c r="N374">
        <f t="shared" si="81"/>
        <v>2.2748859999999998E-3</v>
      </c>
      <c r="O374">
        <f t="shared" si="81"/>
        <v>2.2748859999999998E-3</v>
      </c>
      <c r="P374">
        <f t="shared" si="81"/>
        <v>2.2748859999999998E-3</v>
      </c>
      <c r="Q374">
        <f t="shared" si="81"/>
        <v>2.2748859999999998E-3</v>
      </c>
      <c r="R374">
        <f t="shared" si="81"/>
        <v>2.2748859999999998E-3</v>
      </c>
      <c r="S374">
        <f t="shared" si="81"/>
        <v>2.2748859999999998E-3</v>
      </c>
      <c r="T374">
        <f t="shared" si="81"/>
        <v>2.2748859999999998E-3</v>
      </c>
      <c r="U374">
        <f t="shared" si="81"/>
        <v>2.2748859999999998E-3</v>
      </c>
      <c r="V374">
        <f t="shared" si="81"/>
        <v>2.2748859999999998E-3</v>
      </c>
      <c r="W374">
        <f t="shared" si="81"/>
        <v>2.2748859999999998E-3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120</v>
      </c>
      <c r="F375" t="s">
        <v>104</v>
      </c>
      <c r="G375" t="s">
        <v>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120</v>
      </c>
      <c r="F376" t="s">
        <v>104</v>
      </c>
      <c r="G376" t="s">
        <v>63</v>
      </c>
      <c r="L376" t="s">
        <v>64</v>
      </c>
      <c r="M376">
        <v>2015</v>
      </c>
      <c r="N376">
        <f t="shared" ref="N376:W378" si="82">M376</f>
        <v>2015</v>
      </c>
      <c r="O376">
        <f t="shared" si="82"/>
        <v>2015</v>
      </c>
      <c r="P376">
        <f t="shared" si="82"/>
        <v>2015</v>
      </c>
      <c r="Q376">
        <f t="shared" si="82"/>
        <v>2015</v>
      </c>
      <c r="R376">
        <f t="shared" si="82"/>
        <v>2015</v>
      </c>
      <c r="S376">
        <f t="shared" si="82"/>
        <v>2015</v>
      </c>
      <c r="T376">
        <f t="shared" si="82"/>
        <v>2015</v>
      </c>
      <c r="U376">
        <f t="shared" si="82"/>
        <v>2015</v>
      </c>
      <c r="V376">
        <f t="shared" si="82"/>
        <v>2015</v>
      </c>
      <c r="W376">
        <f t="shared" si="82"/>
        <v>2015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120</v>
      </c>
      <c r="F377" t="s">
        <v>104</v>
      </c>
      <c r="G377" t="s">
        <v>65</v>
      </c>
      <c r="L377" t="s">
        <v>64</v>
      </c>
      <c r="M377">
        <v>2101</v>
      </c>
      <c r="N377">
        <f t="shared" si="82"/>
        <v>2101</v>
      </c>
      <c r="O377">
        <f t="shared" si="82"/>
        <v>2101</v>
      </c>
      <c r="P377">
        <f t="shared" si="82"/>
        <v>2101</v>
      </c>
      <c r="Q377">
        <f t="shared" si="82"/>
        <v>2101</v>
      </c>
      <c r="R377">
        <f t="shared" si="82"/>
        <v>2101</v>
      </c>
      <c r="S377">
        <f t="shared" si="82"/>
        <v>2101</v>
      </c>
      <c r="T377">
        <f t="shared" si="82"/>
        <v>2101</v>
      </c>
      <c r="U377">
        <f t="shared" si="82"/>
        <v>2101</v>
      </c>
      <c r="V377">
        <f t="shared" si="82"/>
        <v>2101</v>
      </c>
      <c r="W377">
        <f t="shared" si="82"/>
        <v>2101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120</v>
      </c>
      <c r="F378" t="s">
        <v>104</v>
      </c>
      <c r="G378" t="s">
        <v>66</v>
      </c>
      <c r="L378" t="s">
        <v>67</v>
      </c>
      <c r="M378">
        <v>16</v>
      </c>
      <c r="N378">
        <f t="shared" si="82"/>
        <v>16</v>
      </c>
      <c r="O378">
        <f t="shared" si="82"/>
        <v>16</v>
      </c>
      <c r="P378">
        <f t="shared" si="82"/>
        <v>16</v>
      </c>
      <c r="Q378">
        <f t="shared" si="82"/>
        <v>16</v>
      </c>
      <c r="R378">
        <f t="shared" si="82"/>
        <v>16</v>
      </c>
      <c r="S378">
        <f t="shared" si="82"/>
        <v>16</v>
      </c>
      <c r="T378">
        <f t="shared" si="82"/>
        <v>16</v>
      </c>
      <c r="U378">
        <f t="shared" si="82"/>
        <v>16</v>
      </c>
      <c r="V378">
        <f t="shared" si="82"/>
        <v>16</v>
      </c>
      <c r="W378">
        <f t="shared" si="82"/>
        <v>16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120</v>
      </c>
      <c r="F379" t="s">
        <v>104</v>
      </c>
      <c r="G379" t="s">
        <v>68</v>
      </c>
      <c r="L379" t="s">
        <v>61</v>
      </c>
      <c r="M379">
        <v>0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120</v>
      </c>
      <c r="F380" t="s">
        <v>104</v>
      </c>
      <c r="G380" t="s">
        <v>69</v>
      </c>
      <c r="L380" t="s">
        <v>21</v>
      </c>
      <c r="M380">
        <v>486216</v>
      </c>
      <c r="N380">
        <f t="shared" ref="N380:W383" si="83">M380</f>
        <v>486216</v>
      </c>
      <c r="O380">
        <f t="shared" si="83"/>
        <v>486216</v>
      </c>
      <c r="P380">
        <f t="shared" si="83"/>
        <v>486216</v>
      </c>
      <c r="Q380">
        <f t="shared" si="83"/>
        <v>486216</v>
      </c>
      <c r="R380">
        <f t="shared" si="83"/>
        <v>486216</v>
      </c>
      <c r="S380">
        <f t="shared" si="83"/>
        <v>486216</v>
      </c>
      <c r="T380">
        <f t="shared" si="83"/>
        <v>486216</v>
      </c>
      <c r="U380">
        <f t="shared" si="83"/>
        <v>486216</v>
      </c>
      <c r="V380">
        <f t="shared" si="83"/>
        <v>486216</v>
      </c>
      <c r="W380">
        <f t="shared" si="83"/>
        <v>486216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120</v>
      </c>
      <c r="F381" t="s">
        <v>104</v>
      </c>
      <c r="G381" t="s">
        <v>87</v>
      </c>
      <c r="L381" t="s">
        <v>78</v>
      </c>
      <c r="M381">
        <v>141588.85981308401</v>
      </c>
      <c r="N381">
        <f t="shared" si="83"/>
        <v>141588.85981308401</v>
      </c>
      <c r="O381">
        <f t="shared" si="83"/>
        <v>141588.85981308401</v>
      </c>
      <c r="P381">
        <f t="shared" si="83"/>
        <v>141588.85981308401</v>
      </c>
      <c r="Q381">
        <f t="shared" si="83"/>
        <v>141588.85981308401</v>
      </c>
      <c r="R381">
        <f t="shared" si="83"/>
        <v>141588.85981308401</v>
      </c>
      <c r="S381">
        <f t="shared" si="83"/>
        <v>141588.85981308401</v>
      </c>
      <c r="T381">
        <f t="shared" si="83"/>
        <v>141588.85981308401</v>
      </c>
      <c r="U381">
        <f t="shared" si="83"/>
        <v>141588.85981308401</v>
      </c>
      <c r="V381">
        <f t="shared" si="83"/>
        <v>141588.85981308401</v>
      </c>
      <c r="W381">
        <f t="shared" si="83"/>
        <v>141588.85981308401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120</v>
      </c>
      <c r="F382" t="s">
        <v>104</v>
      </c>
      <c r="G382" t="s">
        <v>77</v>
      </c>
      <c r="L382" t="s">
        <v>78</v>
      </c>
      <c r="M382">
        <v>19945.6635514019</v>
      </c>
      <c r="N382">
        <f t="shared" si="83"/>
        <v>19945.6635514019</v>
      </c>
      <c r="O382">
        <f t="shared" si="83"/>
        <v>19945.6635514019</v>
      </c>
      <c r="P382">
        <f t="shared" si="83"/>
        <v>19945.6635514019</v>
      </c>
      <c r="Q382">
        <f t="shared" si="83"/>
        <v>19945.6635514019</v>
      </c>
      <c r="R382">
        <f t="shared" si="83"/>
        <v>19945.6635514019</v>
      </c>
      <c r="S382">
        <f t="shared" si="83"/>
        <v>19945.6635514019</v>
      </c>
      <c r="T382">
        <f t="shared" si="83"/>
        <v>19945.6635514019</v>
      </c>
      <c r="U382">
        <f t="shared" si="83"/>
        <v>19945.6635514019</v>
      </c>
      <c r="V382">
        <f t="shared" si="83"/>
        <v>19945.6635514019</v>
      </c>
      <c r="W382">
        <f t="shared" si="83"/>
        <v>19945.6635514019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120</v>
      </c>
      <c r="F383" t="s">
        <v>104</v>
      </c>
      <c r="G383" t="s">
        <v>17</v>
      </c>
      <c r="J383" t="s">
        <v>102</v>
      </c>
      <c r="L383" t="s">
        <v>88</v>
      </c>
      <c r="M383">
        <v>2.057017E-3</v>
      </c>
      <c r="N383">
        <f t="shared" si="83"/>
        <v>2.057017E-3</v>
      </c>
      <c r="O383">
        <f t="shared" si="83"/>
        <v>2.057017E-3</v>
      </c>
      <c r="P383">
        <f t="shared" si="83"/>
        <v>2.057017E-3</v>
      </c>
      <c r="Q383">
        <f t="shared" si="83"/>
        <v>2.057017E-3</v>
      </c>
      <c r="R383">
        <f t="shared" si="83"/>
        <v>2.057017E-3</v>
      </c>
      <c r="S383">
        <f t="shared" si="83"/>
        <v>2.057017E-3</v>
      </c>
      <c r="T383">
        <f t="shared" si="83"/>
        <v>2.057017E-3</v>
      </c>
      <c r="U383">
        <f t="shared" si="83"/>
        <v>2.057017E-3</v>
      </c>
      <c r="V383">
        <f t="shared" si="83"/>
        <v>2.057017E-3</v>
      </c>
      <c r="W383">
        <f t="shared" si="83"/>
        <v>2.057017E-3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120</v>
      </c>
      <c r="F384" t="s">
        <v>105</v>
      </c>
      <c r="G384" t="s">
        <v>6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120</v>
      </c>
      <c r="F385" t="s">
        <v>105</v>
      </c>
      <c r="G385" t="s">
        <v>63</v>
      </c>
      <c r="L385" t="s">
        <v>64</v>
      </c>
      <c r="M385">
        <v>2015</v>
      </c>
      <c r="N385">
        <f t="shared" ref="N385:W387" si="84">M385</f>
        <v>2015</v>
      </c>
      <c r="O385">
        <f t="shared" si="84"/>
        <v>2015</v>
      </c>
      <c r="P385">
        <f t="shared" si="84"/>
        <v>2015</v>
      </c>
      <c r="Q385">
        <f t="shared" si="84"/>
        <v>2015</v>
      </c>
      <c r="R385">
        <f t="shared" si="84"/>
        <v>2015</v>
      </c>
      <c r="S385">
        <f t="shared" si="84"/>
        <v>2015</v>
      </c>
      <c r="T385">
        <f t="shared" si="84"/>
        <v>2015</v>
      </c>
      <c r="U385">
        <f t="shared" si="84"/>
        <v>2015</v>
      </c>
      <c r="V385">
        <f t="shared" si="84"/>
        <v>2015</v>
      </c>
      <c r="W385">
        <f t="shared" si="84"/>
        <v>2015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120</v>
      </c>
      <c r="F386" t="s">
        <v>105</v>
      </c>
      <c r="G386" t="s">
        <v>65</v>
      </c>
      <c r="L386" t="s">
        <v>64</v>
      </c>
      <c r="M386">
        <v>2101</v>
      </c>
      <c r="N386">
        <f t="shared" si="84"/>
        <v>2101</v>
      </c>
      <c r="O386">
        <f t="shared" si="84"/>
        <v>2101</v>
      </c>
      <c r="P386">
        <f t="shared" si="84"/>
        <v>2101</v>
      </c>
      <c r="Q386">
        <f t="shared" si="84"/>
        <v>2101</v>
      </c>
      <c r="R386">
        <f t="shared" si="84"/>
        <v>2101</v>
      </c>
      <c r="S386">
        <f t="shared" si="84"/>
        <v>2101</v>
      </c>
      <c r="T386">
        <f t="shared" si="84"/>
        <v>2101</v>
      </c>
      <c r="U386">
        <f t="shared" si="84"/>
        <v>2101</v>
      </c>
      <c r="V386">
        <f t="shared" si="84"/>
        <v>2101</v>
      </c>
      <c r="W386">
        <f t="shared" si="84"/>
        <v>2101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120</v>
      </c>
      <c r="F387" t="s">
        <v>105</v>
      </c>
      <c r="G387" t="s">
        <v>66</v>
      </c>
      <c r="L387" t="s">
        <v>67</v>
      </c>
      <c r="M387">
        <v>16</v>
      </c>
      <c r="N387">
        <f t="shared" si="84"/>
        <v>16</v>
      </c>
      <c r="O387">
        <f t="shared" si="84"/>
        <v>16</v>
      </c>
      <c r="P387">
        <f t="shared" si="84"/>
        <v>16</v>
      </c>
      <c r="Q387">
        <f t="shared" si="84"/>
        <v>16</v>
      </c>
      <c r="R387">
        <f t="shared" si="84"/>
        <v>16</v>
      </c>
      <c r="S387">
        <f t="shared" si="84"/>
        <v>16</v>
      </c>
      <c r="T387">
        <f t="shared" si="84"/>
        <v>16</v>
      </c>
      <c r="U387">
        <f t="shared" si="84"/>
        <v>16</v>
      </c>
      <c r="V387">
        <f t="shared" si="84"/>
        <v>16</v>
      </c>
      <c r="W387">
        <f t="shared" si="84"/>
        <v>16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120</v>
      </c>
      <c r="F388" t="s">
        <v>105</v>
      </c>
      <c r="G388" t="s">
        <v>68</v>
      </c>
      <c r="L388" t="s">
        <v>61</v>
      </c>
      <c r="M388">
        <v>0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120</v>
      </c>
      <c r="F389" t="s">
        <v>105</v>
      </c>
      <c r="G389" t="s">
        <v>69</v>
      </c>
      <c r="L389" t="s">
        <v>21</v>
      </c>
      <c r="M389">
        <v>486216</v>
      </c>
      <c r="N389">
        <f t="shared" ref="N389:W392" si="85">M389</f>
        <v>486216</v>
      </c>
      <c r="O389">
        <f t="shared" si="85"/>
        <v>486216</v>
      </c>
      <c r="P389">
        <f t="shared" si="85"/>
        <v>486216</v>
      </c>
      <c r="Q389">
        <f t="shared" si="85"/>
        <v>486216</v>
      </c>
      <c r="R389">
        <f t="shared" si="85"/>
        <v>486216</v>
      </c>
      <c r="S389">
        <f t="shared" si="85"/>
        <v>486216</v>
      </c>
      <c r="T389">
        <f t="shared" si="85"/>
        <v>486216</v>
      </c>
      <c r="U389">
        <f t="shared" si="85"/>
        <v>486216</v>
      </c>
      <c r="V389">
        <f t="shared" si="85"/>
        <v>486216</v>
      </c>
      <c r="W389">
        <f t="shared" si="85"/>
        <v>486216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120</v>
      </c>
      <c r="F390" t="s">
        <v>105</v>
      </c>
      <c r="G390" t="s">
        <v>87</v>
      </c>
      <c r="L390" t="s">
        <v>78</v>
      </c>
      <c r="M390">
        <v>2924804.0373831801</v>
      </c>
      <c r="N390">
        <f t="shared" si="85"/>
        <v>2924804.0373831801</v>
      </c>
      <c r="O390">
        <f t="shared" si="85"/>
        <v>2924804.0373831801</v>
      </c>
      <c r="P390">
        <f t="shared" si="85"/>
        <v>2924804.0373831801</v>
      </c>
      <c r="Q390">
        <f t="shared" si="85"/>
        <v>2924804.0373831801</v>
      </c>
      <c r="R390">
        <f t="shared" si="85"/>
        <v>2924804.0373831801</v>
      </c>
      <c r="S390">
        <f t="shared" si="85"/>
        <v>2924804.0373831801</v>
      </c>
      <c r="T390">
        <f t="shared" si="85"/>
        <v>2924804.0373831801</v>
      </c>
      <c r="U390">
        <f t="shared" si="85"/>
        <v>2924804.0373831801</v>
      </c>
      <c r="V390">
        <f t="shared" si="85"/>
        <v>2924804.0373831801</v>
      </c>
      <c r="W390">
        <f t="shared" si="85"/>
        <v>2924804.0373831801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120</v>
      </c>
      <c r="F391" t="s">
        <v>105</v>
      </c>
      <c r="G391" t="s">
        <v>77</v>
      </c>
      <c r="L391" t="s">
        <v>78</v>
      </c>
      <c r="M391">
        <v>19945.6635514019</v>
      </c>
      <c r="N391">
        <f t="shared" si="85"/>
        <v>19945.6635514019</v>
      </c>
      <c r="O391">
        <f t="shared" si="85"/>
        <v>19945.6635514019</v>
      </c>
      <c r="P391">
        <f t="shared" si="85"/>
        <v>19945.6635514019</v>
      </c>
      <c r="Q391">
        <f t="shared" si="85"/>
        <v>19945.6635514019</v>
      </c>
      <c r="R391">
        <f t="shared" si="85"/>
        <v>19945.6635514019</v>
      </c>
      <c r="S391">
        <f t="shared" si="85"/>
        <v>19945.6635514019</v>
      </c>
      <c r="T391">
        <f t="shared" si="85"/>
        <v>19945.6635514019</v>
      </c>
      <c r="U391">
        <f t="shared" si="85"/>
        <v>19945.6635514019</v>
      </c>
      <c r="V391">
        <f t="shared" si="85"/>
        <v>19945.6635514019</v>
      </c>
      <c r="W391">
        <f t="shared" si="85"/>
        <v>19945.6635514019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120</v>
      </c>
      <c r="F392" t="s">
        <v>105</v>
      </c>
      <c r="G392" t="s">
        <v>17</v>
      </c>
      <c r="J392" t="s">
        <v>38</v>
      </c>
      <c r="L392" t="s">
        <v>88</v>
      </c>
      <c r="M392">
        <v>1.9240310000000001E-3</v>
      </c>
      <c r="N392">
        <f t="shared" si="85"/>
        <v>1.9240310000000001E-3</v>
      </c>
      <c r="O392">
        <f t="shared" si="85"/>
        <v>1.9240310000000001E-3</v>
      </c>
      <c r="P392">
        <f t="shared" si="85"/>
        <v>1.9240310000000001E-3</v>
      </c>
      <c r="Q392">
        <f t="shared" si="85"/>
        <v>1.9240310000000001E-3</v>
      </c>
      <c r="R392">
        <f t="shared" si="85"/>
        <v>1.9240310000000001E-3</v>
      </c>
      <c r="S392">
        <f t="shared" si="85"/>
        <v>1.9240310000000001E-3</v>
      </c>
      <c r="T392">
        <f t="shared" si="85"/>
        <v>1.9240310000000001E-3</v>
      </c>
      <c r="U392">
        <f t="shared" si="85"/>
        <v>1.9240310000000001E-3</v>
      </c>
      <c r="V392">
        <f t="shared" si="85"/>
        <v>1.9240310000000001E-3</v>
      </c>
      <c r="W392">
        <f t="shared" si="85"/>
        <v>1.9240310000000001E-3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120</v>
      </c>
      <c r="F393" t="s">
        <v>106</v>
      </c>
      <c r="G393" t="s">
        <v>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120</v>
      </c>
      <c r="F394" t="s">
        <v>106</v>
      </c>
      <c r="G394" t="s">
        <v>63</v>
      </c>
      <c r="L394" t="s">
        <v>64</v>
      </c>
      <c r="M394">
        <v>2015</v>
      </c>
      <c r="N394">
        <f t="shared" ref="N394:W396" si="86">M394</f>
        <v>2015</v>
      </c>
      <c r="O394">
        <f t="shared" si="86"/>
        <v>2015</v>
      </c>
      <c r="P394">
        <f t="shared" si="86"/>
        <v>2015</v>
      </c>
      <c r="Q394">
        <f t="shared" si="86"/>
        <v>2015</v>
      </c>
      <c r="R394">
        <f t="shared" si="86"/>
        <v>2015</v>
      </c>
      <c r="S394">
        <f t="shared" si="86"/>
        <v>2015</v>
      </c>
      <c r="T394">
        <f t="shared" si="86"/>
        <v>2015</v>
      </c>
      <c r="U394">
        <f t="shared" si="86"/>
        <v>2015</v>
      </c>
      <c r="V394">
        <f t="shared" si="86"/>
        <v>2015</v>
      </c>
      <c r="W394">
        <f t="shared" si="86"/>
        <v>2015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120</v>
      </c>
      <c r="F395" t="s">
        <v>106</v>
      </c>
      <c r="G395" t="s">
        <v>65</v>
      </c>
      <c r="L395" t="s">
        <v>64</v>
      </c>
      <c r="M395">
        <v>2101</v>
      </c>
      <c r="N395">
        <f t="shared" si="86"/>
        <v>2101</v>
      </c>
      <c r="O395">
        <f t="shared" si="86"/>
        <v>2101</v>
      </c>
      <c r="P395">
        <f t="shared" si="86"/>
        <v>2101</v>
      </c>
      <c r="Q395">
        <f t="shared" si="86"/>
        <v>2101</v>
      </c>
      <c r="R395">
        <f t="shared" si="86"/>
        <v>2101</v>
      </c>
      <c r="S395">
        <f t="shared" si="86"/>
        <v>2101</v>
      </c>
      <c r="T395">
        <f t="shared" si="86"/>
        <v>2101</v>
      </c>
      <c r="U395">
        <f t="shared" si="86"/>
        <v>2101</v>
      </c>
      <c r="V395">
        <f t="shared" si="86"/>
        <v>2101</v>
      </c>
      <c r="W395">
        <f t="shared" si="86"/>
        <v>2101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120</v>
      </c>
      <c r="F396" t="s">
        <v>106</v>
      </c>
      <c r="G396" t="s">
        <v>66</v>
      </c>
      <c r="L396" t="s">
        <v>67</v>
      </c>
      <c r="M396">
        <v>16</v>
      </c>
      <c r="N396">
        <f t="shared" si="86"/>
        <v>16</v>
      </c>
      <c r="O396">
        <f t="shared" si="86"/>
        <v>16</v>
      </c>
      <c r="P396">
        <f t="shared" si="86"/>
        <v>16</v>
      </c>
      <c r="Q396">
        <f t="shared" si="86"/>
        <v>16</v>
      </c>
      <c r="R396">
        <f t="shared" si="86"/>
        <v>16</v>
      </c>
      <c r="S396">
        <f t="shared" si="86"/>
        <v>16</v>
      </c>
      <c r="T396">
        <f t="shared" si="86"/>
        <v>16</v>
      </c>
      <c r="U396">
        <f t="shared" si="86"/>
        <v>16</v>
      </c>
      <c r="V396">
        <f t="shared" si="86"/>
        <v>16</v>
      </c>
      <c r="W396">
        <f t="shared" si="86"/>
        <v>16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120</v>
      </c>
      <c r="F397" t="s">
        <v>106</v>
      </c>
      <c r="G397" t="s">
        <v>68</v>
      </c>
      <c r="L397" t="s">
        <v>61</v>
      </c>
      <c r="M397">
        <v>0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120</v>
      </c>
      <c r="F398" t="s">
        <v>106</v>
      </c>
      <c r="G398" t="s">
        <v>69</v>
      </c>
      <c r="L398" t="s">
        <v>21</v>
      </c>
      <c r="M398">
        <v>486216</v>
      </c>
      <c r="N398">
        <f t="shared" ref="N398:W401" si="87">M398</f>
        <v>486216</v>
      </c>
      <c r="O398">
        <f t="shared" si="87"/>
        <v>486216</v>
      </c>
      <c r="P398">
        <f t="shared" si="87"/>
        <v>486216</v>
      </c>
      <c r="Q398">
        <f t="shared" si="87"/>
        <v>486216</v>
      </c>
      <c r="R398">
        <f t="shared" si="87"/>
        <v>486216</v>
      </c>
      <c r="S398">
        <f t="shared" si="87"/>
        <v>486216</v>
      </c>
      <c r="T398">
        <f t="shared" si="87"/>
        <v>486216</v>
      </c>
      <c r="U398">
        <f t="shared" si="87"/>
        <v>486216</v>
      </c>
      <c r="V398">
        <f t="shared" si="87"/>
        <v>486216</v>
      </c>
      <c r="W398">
        <f t="shared" si="87"/>
        <v>486216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120</v>
      </c>
      <c r="F399" t="s">
        <v>106</v>
      </c>
      <c r="G399" t="s">
        <v>87</v>
      </c>
      <c r="L399" t="s">
        <v>78</v>
      </c>
      <c r="M399">
        <v>156133.90654205601</v>
      </c>
      <c r="N399">
        <f t="shared" si="87"/>
        <v>156133.90654205601</v>
      </c>
      <c r="O399">
        <f t="shared" si="87"/>
        <v>156133.90654205601</v>
      </c>
      <c r="P399">
        <f t="shared" si="87"/>
        <v>156133.90654205601</v>
      </c>
      <c r="Q399">
        <f t="shared" si="87"/>
        <v>156133.90654205601</v>
      </c>
      <c r="R399">
        <f t="shared" si="87"/>
        <v>156133.90654205601</v>
      </c>
      <c r="S399">
        <f t="shared" si="87"/>
        <v>156133.90654205601</v>
      </c>
      <c r="T399">
        <f t="shared" si="87"/>
        <v>156133.90654205601</v>
      </c>
      <c r="U399">
        <f t="shared" si="87"/>
        <v>156133.90654205601</v>
      </c>
      <c r="V399">
        <f t="shared" si="87"/>
        <v>156133.90654205601</v>
      </c>
      <c r="W399">
        <f t="shared" si="87"/>
        <v>156133.90654205601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120</v>
      </c>
      <c r="F400" t="s">
        <v>106</v>
      </c>
      <c r="G400" t="s">
        <v>77</v>
      </c>
      <c r="L400" t="s">
        <v>78</v>
      </c>
      <c r="M400">
        <v>19945.6635514019</v>
      </c>
      <c r="N400">
        <f t="shared" si="87"/>
        <v>19945.6635514019</v>
      </c>
      <c r="O400">
        <f t="shared" si="87"/>
        <v>19945.6635514019</v>
      </c>
      <c r="P400">
        <f t="shared" si="87"/>
        <v>19945.6635514019</v>
      </c>
      <c r="Q400">
        <f t="shared" si="87"/>
        <v>19945.6635514019</v>
      </c>
      <c r="R400">
        <f t="shared" si="87"/>
        <v>19945.6635514019</v>
      </c>
      <c r="S400">
        <f t="shared" si="87"/>
        <v>19945.6635514019</v>
      </c>
      <c r="T400">
        <f t="shared" si="87"/>
        <v>19945.6635514019</v>
      </c>
      <c r="U400">
        <f t="shared" si="87"/>
        <v>19945.6635514019</v>
      </c>
      <c r="V400">
        <f t="shared" si="87"/>
        <v>19945.6635514019</v>
      </c>
      <c r="W400">
        <f t="shared" si="87"/>
        <v>19945.6635514019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120</v>
      </c>
      <c r="F401" t="s">
        <v>106</v>
      </c>
      <c r="G401" t="s">
        <v>17</v>
      </c>
      <c r="J401" t="s">
        <v>102</v>
      </c>
      <c r="L401" t="s">
        <v>88</v>
      </c>
      <c r="M401">
        <v>1.7560189999999999E-3</v>
      </c>
      <c r="N401">
        <f t="shared" si="87"/>
        <v>1.7560189999999999E-3</v>
      </c>
      <c r="O401">
        <f t="shared" si="87"/>
        <v>1.7560189999999999E-3</v>
      </c>
      <c r="P401">
        <f t="shared" si="87"/>
        <v>1.7560189999999999E-3</v>
      </c>
      <c r="Q401">
        <f t="shared" si="87"/>
        <v>1.7560189999999999E-3</v>
      </c>
      <c r="R401">
        <f t="shared" si="87"/>
        <v>1.7560189999999999E-3</v>
      </c>
      <c r="S401">
        <f t="shared" si="87"/>
        <v>1.7560189999999999E-3</v>
      </c>
      <c r="T401">
        <f t="shared" si="87"/>
        <v>1.7560189999999999E-3</v>
      </c>
      <c r="U401">
        <f t="shared" si="87"/>
        <v>1.7560189999999999E-3</v>
      </c>
      <c r="V401">
        <f t="shared" si="87"/>
        <v>1.7560189999999999E-3</v>
      </c>
      <c r="W401">
        <f t="shared" si="87"/>
        <v>1.7560189999999999E-3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120</v>
      </c>
      <c r="F402" t="s">
        <v>121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120</v>
      </c>
      <c r="F403" t="s">
        <v>121</v>
      </c>
      <c r="G403" t="s">
        <v>63</v>
      </c>
      <c r="L403" t="s">
        <v>64</v>
      </c>
      <c r="M403">
        <v>2015</v>
      </c>
      <c r="N403">
        <f t="shared" ref="N403:W405" si="88">M403</f>
        <v>2015</v>
      </c>
      <c r="O403">
        <f t="shared" si="88"/>
        <v>2015</v>
      </c>
      <c r="P403">
        <f t="shared" si="88"/>
        <v>2015</v>
      </c>
      <c r="Q403">
        <f t="shared" si="88"/>
        <v>2015</v>
      </c>
      <c r="R403">
        <f t="shared" si="88"/>
        <v>2015</v>
      </c>
      <c r="S403">
        <f t="shared" si="88"/>
        <v>2015</v>
      </c>
      <c r="T403">
        <f t="shared" si="88"/>
        <v>2015</v>
      </c>
      <c r="U403">
        <f t="shared" si="88"/>
        <v>2015</v>
      </c>
      <c r="V403">
        <f t="shared" si="88"/>
        <v>2015</v>
      </c>
      <c r="W403">
        <f t="shared" si="88"/>
        <v>2015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120</v>
      </c>
      <c r="F404" t="s">
        <v>121</v>
      </c>
      <c r="G404" t="s">
        <v>65</v>
      </c>
      <c r="L404" t="s">
        <v>64</v>
      </c>
      <c r="M404">
        <v>2101</v>
      </c>
      <c r="N404">
        <f t="shared" si="88"/>
        <v>2101</v>
      </c>
      <c r="O404">
        <f t="shared" si="88"/>
        <v>2101</v>
      </c>
      <c r="P404">
        <f t="shared" si="88"/>
        <v>2101</v>
      </c>
      <c r="Q404">
        <f t="shared" si="88"/>
        <v>2101</v>
      </c>
      <c r="R404">
        <f t="shared" si="88"/>
        <v>2101</v>
      </c>
      <c r="S404">
        <f t="shared" si="88"/>
        <v>2101</v>
      </c>
      <c r="T404">
        <f t="shared" si="88"/>
        <v>2101</v>
      </c>
      <c r="U404">
        <f t="shared" si="88"/>
        <v>2101</v>
      </c>
      <c r="V404">
        <f t="shared" si="88"/>
        <v>2101</v>
      </c>
      <c r="W404">
        <f t="shared" si="88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120</v>
      </c>
      <c r="F405" t="s">
        <v>121</v>
      </c>
      <c r="G405" t="s">
        <v>66</v>
      </c>
      <c r="L405" t="s">
        <v>67</v>
      </c>
      <c r="M405">
        <v>16</v>
      </c>
      <c r="N405">
        <f t="shared" si="88"/>
        <v>16</v>
      </c>
      <c r="O405">
        <f t="shared" si="88"/>
        <v>16</v>
      </c>
      <c r="P405">
        <f t="shared" si="88"/>
        <v>16</v>
      </c>
      <c r="Q405">
        <f t="shared" si="88"/>
        <v>16</v>
      </c>
      <c r="R405">
        <f t="shared" si="88"/>
        <v>16</v>
      </c>
      <c r="S405">
        <f t="shared" si="88"/>
        <v>16</v>
      </c>
      <c r="T405">
        <f t="shared" si="88"/>
        <v>16</v>
      </c>
      <c r="U405">
        <f t="shared" si="88"/>
        <v>16</v>
      </c>
      <c r="V405">
        <f t="shared" si="88"/>
        <v>16</v>
      </c>
      <c r="W405">
        <f t="shared" si="88"/>
        <v>16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120</v>
      </c>
      <c r="F406" t="s">
        <v>121</v>
      </c>
      <c r="G406" t="s">
        <v>68</v>
      </c>
      <c r="L406" t="s">
        <v>61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120</v>
      </c>
      <c r="F407" t="s">
        <v>121</v>
      </c>
      <c r="G407" t="s">
        <v>69</v>
      </c>
      <c r="L407" t="s">
        <v>21</v>
      </c>
      <c r="M407">
        <v>486216</v>
      </c>
      <c r="N407">
        <f t="shared" ref="N407:W410" si="89">M407</f>
        <v>486216</v>
      </c>
      <c r="O407">
        <f t="shared" si="89"/>
        <v>486216</v>
      </c>
      <c r="P407">
        <f t="shared" si="89"/>
        <v>486216</v>
      </c>
      <c r="Q407">
        <f t="shared" si="89"/>
        <v>486216</v>
      </c>
      <c r="R407">
        <f t="shared" si="89"/>
        <v>486216</v>
      </c>
      <c r="S407">
        <f t="shared" si="89"/>
        <v>486216</v>
      </c>
      <c r="T407">
        <f t="shared" si="89"/>
        <v>486216</v>
      </c>
      <c r="U407">
        <f t="shared" si="89"/>
        <v>486216</v>
      </c>
      <c r="V407">
        <f t="shared" si="89"/>
        <v>486216</v>
      </c>
      <c r="W407">
        <f t="shared" si="89"/>
        <v>486216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120</v>
      </c>
      <c r="F408" t="s">
        <v>121</v>
      </c>
      <c r="G408" t="s">
        <v>87</v>
      </c>
      <c r="L408" t="s">
        <v>78</v>
      </c>
      <c r="M408">
        <v>173911.897196262</v>
      </c>
      <c r="N408">
        <f t="shared" si="89"/>
        <v>173911.897196262</v>
      </c>
      <c r="O408">
        <f t="shared" si="89"/>
        <v>173911.897196262</v>
      </c>
      <c r="P408">
        <f t="shared" si="89"/>
        <v>173911.897196262</v>
      </c>
      <c r="Q408">
        <f t="shared" si="89"/>
        <v>173911.897196262</v>
      </c>
      <c r="R408">
        <f t="shared" si="89"/>
        <v>173911.897196262</v>
      </c>
      <c r="S408">
        <f t="shared" si="89"/>
        <v>173911.897196262</v>
      </c>
      <c r="T408">
        <f t="shared" si="89"/>
        <v>173911.897196262</v>
      </c>
      <c r="U408">
        <f t="shared" si="89"/>
        <v>173911.897196262</v>
      </c>
      <c r="V408">
        <f t="shared" si="89"/>
        <v>173911.897196262</v>
      </c>
      <c r="W408">
        <f t="shared" si="89"/>
        <v>173911.897196262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120</v>
      </c>
      <c r="F409" t="s">
        <v>121</v>
      </c>
      <c r="G409" t="s">
        <v>77</v>
      </c>
      <c r="L409" t="s">
        <v>78</v>
      </c>
      <c r="M409">
        <v>19945.6635514019</v>
      </c>
      <c r="N409">
        <f t="shared" si="89"/>
        <v>19945.6635514019</v>
      </c>
      <c r="O409">
        <f t="shared" si="89"/>
        <v>19945.6635514019</v>
      </c>
      <c r="P409">
        <f t="shared" si="89"/>
        <v>19945.6635514019</v>
      </c>
      <c r="Q409">
        <f t="shared" si="89"/>
        <v>19945.6635514019</v>
      </c>
      <c r="R409">
        <f t="shared" si="89"/>
        <v>19945.6635514019</v>
      </c>
      <c r="S409">
        <f t="shared" si="89"/>
        <v>19945.6635514019</v>
      </c>
      <c r="T409">
        <f t="shared" si="89"/>
        <v>19945.6635514019</v>
      </c>
      <c r="U409">
        <f t="shared" si="89"/>
        <v>19945.6635514019</v>
      </c>
      <c r="V409">
        <f t="shared" si="89"/>
        <v>19945.6635514019</v>
      </c>
      <c r="W409">
        <f t="shared" si="89"/>
        <v>19945.6635514019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120</v>
      </c>
      <c r="F410" t="s">
        <v>121</v>
      </c>
      <c r="G410" t="s">
        <v>17</v>
      </c>
      <c r="J410" t="s">
        <v>102</v>
      </c>
      <c r="L410" t="s">
        <v>88</v>
      </c>
      <c r="M410">
        <v>1.5216419999999999E-3</v>
      </c>
      <c r="N410">
        <f t="shared" si="89"/>
        <v>1.5216419999999999E-3</v>
      </c>
      <c r="O410">
        <f t="shared" si="89"/>
        <v>1.5216419999999999E-3</v>
      </c>
      <c r="P410">
        <f t="shared" si="89"/>
        <v>1.5216419999999999E-3</v>
      </c>
      <c r="Q410">
        <f t="shared" si="89"/>
        <v>1.5216419999999999E-3</v>
      </c>
      <c r="R410">
        <f t="shared" si="89"/>
        <v>1.5216419999999999E-3</v>
      </c>
      <c r="S410">
        <f t="shared" si="89"/>
        <v>1.5216419999999999E-3</v>
      </c>
      <c r="T410">
        <f t="shared" si="89"/>
        <v>1.5216419999999999E-3</v>
      </c>
      <c r="U410">
        <f t="shared" si="89"/>
        <v>1.5216419999999999E-3</v>
      </c>
      <c r="V410">
        <f t="shared" si="89"/>
        <v>1.5216419999999999E-3</v>
      </c>
      <c r="W410">
        <f t="shared" si="89"/>
        <v>1.5216419999999999E-3</v>
      </c>
    </row>
    <row r="411" spans="1:23" x14ac:dyDescent="0.25">
      <c r="A411" t="s">
        <v>102</v>
      </c>
      <c r="B411" t="s">
        <v>5</v>
      </c>
      <c r="C411" t="s">
        <v>15</v>
      </c>
      <c r="D411" t="s">
        <v>16</v>
      </c>
      <c r="E411" t="s">
        <v>122</v>
      </c>
      <c r="G411" t="s">
        <v>20</v>
      </c>
      <c r="L411" t="s">
        <v>88</v>
      </c>
    </row>
    <row r="412" spans="1:23" x14ac:dyDescent="0.25">
      <c r="A412" t="s">
        <v>102</v>
      </c>
      <c r="B412" t="s">
        <v>5</v>
      </c>
      <c r="C412" t="s">
        <v>15</v>
      </c>
      <c r="D412" t="s">
        <v>16</v>
      </c>
      <c r="E412" t="s">
        <v>122</v>
      </c>
      <c r="G412" t="s">
        <v>22</v>
      </c>
      <c r="H412" t="s">
        <v>59</v>
      </c>
    </row>
    <row r="413" spans="1:23" x14ac:dyDescent="0.25">
      <c r="A413" t="s">
        <v>102</v>
      </c>
      <c r="B413" t="s">
        <v>5</v>
      </c>
      <c r="C413" t="s">
        <v>15</v>
      </c>
      <c r="D413" t="s">
        <v>16</v>
      </c>
      <c r="E413" t="s">
        <v>122</v>
      </c>
      <c r="G413" t="s">
        <v>60</v>
      </c>
      <c r="L413" t="s">
        <v>61</v>
      </c>
      <c r="M413">
        <v>0.25</v>
      </c>
      <c r="N413">
        <f t="shared" ref="N413:W414" si="90">M413</f>
        <v>0.25</v>
      </c>
      <c r="O413">
        <f t="shared" si="90"/>
        <v>0.25</v>
      </c>
      <c r="P413">
        <f t="shared" si="90"/>
        <v>0.25</v>
      </c>
      <c r="Q413">
        <f t="shared" si="90"/>
        <v>0.25</v>
      </c>
      <c r="R413">
        <f t="shared" si="90"/>
        <v>0.25</v>
      </c>
      <c r="S413">
        <f t="shared" si="90"/>
        <v>0.25</v>
      </c>
      <c r="T413">
        <f t="shared" si="90"/>
        <v>0.25</v>
      </c>
      <c r="U413">
        <f t="shared" si="90"/>
        <v>0.25</v>
      </c>
      <c r="V413">
        <f t="shared" si="90"/>
        <v>0.25</v>
      </c>
      <c r="W413">
        <f t="shared" si="90"/>
        <v>0.25</v>
      </c>
    </row>
    <row r="414" spans="1:23" x14ac:dyDescent="0.25">
      <c r="A414" t="s">
        <v>102</v>
      </c>
      <c r="B414" t="s">
        <v>5</v>
      </c>
      <c r="C414" t="s">
        <v>15</v>
      </c>
      <c r="D414" t="s">
        <v>16</v>
      </c>
      <c r="E414" t="s">
        <v>122</v>
      </c>
      <c r="G414" t="s">
        <v>62</v>
      </c>
      <c r="M414">
        <v>15</v>
      </c>
      <c r="N414">
        <f t="shared" si="90"/>
        <v>15</v>
      </c>
      <c r="O414">
        <f t="shared" si="90"/>
        <v>15</v>
      </c>
      <c r="P414">
        <f t="shared" si="90"/>
        <v>15</v>
      </c>
      <c r="Q414">
        <f t="shared" si="90"/>
        <v>15</v>
      </c>
      <c r="R414">
        <f t="shared" si="90"/>
        <v>15</v>
      </c>
      <c r="S414">
        <f t="shared" si="90"/>
        <v>15</v>
      </c>
      <c r="T414">
        <f t="shared" si="90"/>
        <v>15</v>
      </c>
      <c r="U414">
        <f t="shared" si="90"/>
        <v>15</v>
      </c>
      <c r="V414">
        <f t="shared" si="90"/>
        <v>15</v>
      </c>
      <c r="W414">
        <f t="shared" si="90"/>
        <v>15</v>
      </c>
    </row>
    <row r="415" spans="1:23" x14ac:dyDescent="0.25">
      <c r="A415" t="s">
        <v>102</v>
      </c>
      <c r="B415" t="s">
        <v>5</v>
      </c>
      <c r="C415" t="s">
        <v>15</v>
      </c>
      <c r="D415" t="s">
        <v>16</v>
      </c>
      <c r="E415" t="s">
        <v>122</v>
      </c>
      <c r="F415" t="s">
        <v>123</v>
      </c>
      <c r="G415" t="s">
        <v>6</v>
      </c>
    </row>
    <row r="416" spans="1:23" x14ac:dyDescent="0.25">
      <c r="A416" t="s">
        <v>102</v>
      </c>
      <c r="B416" t="s">
        <v>5</v>
      </c>
      <c r="C416" t="s">
        <v>15</v>
      </c>
      <c r="D416" t="s">
        <v>16</v>
      </c>
      <c r="E416" t="s">
        <v>122</v>
      </c>
      <c r="F416" t="s">
        <v>123</v>
      </c>
      <c r="G416" t="s">
        <v>63</v>
      </c>
      <c r="L416" t="s">
        <v>64</v>
      </c>
      <c r="M416">
        <v>1950</v>
      </c>
      <c r="N416">
        <f t="shared" ref="N416:W418" si="91">M416</f>
        <v>1950</v>
      </c>
      <c r="O416">
        <f t="shared" si="91"/>
        <v>1950</v>
      </c>
      <c r="P416">
        <f t="shared" si="91"/>
        <v>1950</v>
      </c>
      <c r="Q416">
        <f t="shared" si="91"/>
        <v>1950</v>
      </c>
      <c r="R416">
        <f t="shared" si="91"/>
        <v>1950</v>
      </c>
      <c r="S416">
        <f t="shared" si="91"/>
        <v>1950</v>
      </c>
      <c r="T416">
        <f t="shared" si="91"/>
        <v>1950</v>
      </c>
      <c r="U416">
        <f t="shared" si="91"/>
        <v>1950</v>
      </c>
      <c r="V416">
        <f t="shared" si="91"/>
        <v>1950</v>
      </c>
      <c r="W416">
        <f t="shared" si="91"/>
        <v>1950</v>
      </c>
    </row>
    <row r="417" spans="1:23" x14ac:dyDescent="0.25">
      <c r="A417" t="s">
        <v>102</v>
      </c>
      <c r="B417" t="s">
        <v>5</v>
      </c>
      <c r="C417" t="s">
        <v>15</v>
      </c>
      <c r="D417" t="s">
        <v>16</v>
      </c>
      <c r="E417" t="s">
        <v>122</v>
      </c>
      <c r="F417" t="s">
        <v>123</v>
      </c>
      <c r="G417" t="s">
        <v>65</v>
      </c>
      <c r="L417" t="s">
        <v>64</v>
      </c>
      <c r="M417">
        <v>2101</v>
      </c>
      <c r="N417">
        <f t="shared" si="91"/>
        <v>2101</v>
      </c>
      <c r="O417">
        <f t="shared" si="91"/>
        <v>2101</v>
      </c>
      <c r="P417">
        <f t="shared" si="91"/>
        <v>2101</v>
      </c>
      <c r="Q417">
        <f t="shared" si="91"/>
        <v>2101</v>
      </c>
      <c r="R417">
        <f t="shared" si="91"/>
        <v>2101</v>
      </c>
      <c r="S417">
        <f t="shared" si="91"/>
        <v>2101</v>
      </c>
      <c r="T417">
        <f t="shared" si="91"/>
        <v>2101</v>
      </c>
      <c r="U417">
        <f t="shared" si="91"/>
        <v>2101</v>
      </c>
      <c r="V417">
        <f t="shared" si="91"/>
        <v>2101</v>
      </c>
      <c r="W417">
        <f t="shared" si="91"/>
        <v>2101</v>
      </c>
    </row>
    <row r="418" spans="1:23" x14ac:dyDescent="0.25">
      <c r="A418" t="s">
        <v>102</v>
      </c>
      <c r="B418" t="s">
        <v>5</v>
      </c>
      <c r="C418" t="s">
        <v>15</v>
      </c>
      <c r="D418" t="s">
        <v>16</v>
      </c>
      <c r="E418" t="s">
        <v>122</v>
      </c>
      <c r="F418" t="s">
        <v>123</v>
      </c>
      <c r="G418" t="s">
        <v>66</v>
      </c>
      <c r="L418" t="s">
        <v>67</v>
      </c>
      <c r="M418">
        <v>1</v>
      </c>
      <c r="N418">
        <f t="shared" si="91"/>
        <v>1</v>
      </c>
      <c r="O418">
        <f t="shared" si="91"/>
        <v>1</v>
      </c>
      <c r="P418">
        <f t="shared" si="91"/>
        <v>1</v>
      </c>
      <c r="Q418">
        <f t="shared" si="91"/>
        <v>1</v>
      </c>
      <c r="R418">
        <f t="shared" si="91"/>
        <v>1</v>
      </c>
      <c r="S418">
        <f t="shared" si="91"/>
        <v>1</v>
      </c>
      <c r="T418">
        <f t="shared" si="91"/>
        <v>1</v>
      </c>
      <c r="U418">
        <f t="shared" si="91"/>
        <v>1</v>
      </c>
      <c r="V418">
        <f t="shared" si="91"/>
        <v>1</v>
      </c>
      <c r="W418">
        <f t="shared" si="91"/>
        <v>1</v>
      </c>
    </row>
    <row r="419" spans="1:23" x14ac:dyDescent="0.25">
      <c r="A419" t="s">
        <v>102</v>
      </c>
      <c r="B419" t="s">
        <v>5</v>
      </c>
      <c r="C419" t="s">
        <v>15</v>
      </c>
      <c r="D419" t="s">
        <v>16</v>
      </c>
      <c r="E419" t="s">
        <v>122</v>
      </c>
      <c r="F419" t="s">
        <v>123</v>
      </c>
      <c r="G419" t="s">
        <v>68</v>
      </c>
      <c r="L419" t="s">
        <v>61</v>
      </c>
      <c r="M419">
        <v>1</v>
      </c>
    </row>
    <row r="420" spans="1:23" x14ac:dyDescent="0.25">
      <c r="A420" t="s">
        <v>102</v>
      </c>
      <c r="B420" t="s">
        <v>5</v>
      </c>
      <c r="C420" t="s">
        <v>15</v>
      </c>
      <c r="D420" t="s">
        <v>16</v>
      </c>
      <c r="E420" t="s">
        <v>122</v>
      </c>
      <c r="F420" t="s">
        <v>123</v>
      </c>
      <c r="G420" t="s">
        <v>69</v>
      </c>
      <c r="L420" t="s">
        <v>88</v>
      </c>
      <c r="M420">
        <v>1</v>
      </c>
      <c r="N420">
        <f t="shared" ref="N420:W421" si="92">M420</f>
        <v>1</v>
      </c>
      <c r="O420">
        <f t="shared" si="92"/>
        <v>1</v>
      </c>
      <c r="P420">
        <f t="shared" si="92"/>
        <v>1</v>
      </c>
      <c r="Q420">
        <f t="shared" si="92"/>
        <v>1</v>
      </c>
      <c r="R420">
        <f t="shared" si="92"/>
        <v>1</v>
      </c>
      <c r="S420">
        <f t="shared" si="92"/>
        <v>1</v>
      </c>
      <c r="T420">
        <f t="shared" si="92"/>
        <v>1</v>
      </c>
      <c r="U420">
        <f t="shared" si="92"/>
        <v>1</v>
      </c>
      <c r="V420">
        <f t="shared" si="92"/>
        <v>1</v>
      </c>
      <c r="W420">
        <f t="shared" si="92"/>
        <v>1</v>
      </c>
    </row>
    <row r="421" spans="1:23" x14ac:dyDescent="0.25">
      <c r="A421" t="s">
        <v>102</v>
      </c>
      <c r="B421" t="s">
        <v>5</v>
      </c>
      <c r="C421" t="s">
        <v>15</v>
      </c>
      <c r="D421" t="s">
        <v>16</v>
      </c>
      <c r="E421" t="s">
        <v>122</v>
      </c>
      <c r="F421" t="s">
        <v>123</v>
      </c>
      <c r="G421" t="s">
        <v>17</v>
      </c>
      <c r="J421" t="s">
        <v>124</v>
      </c>
      <c r="L421" t="s">
        <v>88</v>
      </c>
      <c r="M421">
        <v>1</v>
      </c>
      <c r="N421">
        <f t="shared" si="92"/>
        <v>1</v>
      </c>
      <c r="O421">
        <f t="shared" si="92"/>
        <v>1</v>
      </c>
      <c r="P421">
        <f t="shared" si="92"/>
        <v>1</v>
      </c>
      <c r="Q421">
        <f t="shared" si="92"/>
        <v>1</v>
      </c>
      <c r="R421">
        <f t="shared" si="92"/>
        <v>1</v>
      </c>
      <c r="S421">
        <f t="shared" si="92"/>
        <v>1</v>
      </c>
      <c r="T421">
        <f t="shared" si="92"/>
        <v>1</v>
      </c>
      <c r="U421">
        <f t="shared" si="92"/>
        <v>1</v>
      </c>
      <c r="V421">
        <f t="shared" si="92"/>
        <v>1</v>
      </c>
      <c r="W421">
        <f t="shared" si="92"/>
        <v>1</v>
      </c>
    </row>
    <row r="422" spans="1:23" x14ac:dyDescent="0.25">
      <c r="A422" t="s">
        <v>102</v>
      </c>
      <c r="B422" t="s">
        <v>5</v>
      </c>
      <c r="C422" t="s">
        <v>15</v>
      </c>
      <c r="D422" t="s">
        <v>16</v>
      </c>
      <c r="E422" t="s">
        <v>122</v>
      </c>
      <c r="F422" t="s">
        <v>125</v>
      </c>
      <c r="G422" t="s">
        <v>6</v>
      </c>
    </row>
    <row r="423" spans="1:23" x14ac:dyDescent="0.25">
      <c r="A423" t="s">
        <v>102</v>
      </c>
      <c r="B423" t="s">
        <v>5</v>
      </c>
      <c r="C423" t="s">
        <v>15</v>
      </c>
      <c r="D423" t="s">
        <v>16</v>
      </c>
      <c r="E423" t="s">
        <v>122</v>
      </c>
      <c r="F423" t="s">
        <v>125</v>
      </c>
      <c r="G423" t="s">
        <v>63</v>
      </c>
      <c r="L423" t="s">
        <v>64</v>
      </c>
      <c r="M423">
        <v>2015</v>
      </c>
      <c r="N423">
        <f t="shared" ref="N423:W425" si="93">M423</f>
        <v>2015</v>
      </c>
      <c r="O423">
        <f t="shared" si="93"/>
        <v>2015</v>
      </c>
      <c r="P423">
        <f t="shared" si="93"/>
        <v>2015</v>
      </c>
      <c r="Q423">
        <f t="shared" si="93"/>
        <v>2015</v>
      </c>
      <c r="R423">
        <f t="shared" si="93"/>
        <v>2015</v>
      </c>
      <c r="S423">
        <f t="shared" si="93"/>
        <v>2015</v>
      </c>
      <c r="T423">
        <f t="shared" si="93"/>
        <v>2015</v>
      </c>
      <c r="U423">
        <f t="shared" si="93"/>
        <v>2015</v>
      </c>
      <c r="V423">
        <f t="shared" si="93"/>
        <v>2015</v>
      </c>
      <c r="W423">
        <f t="shared" si="93"/>
        <v>2015</v>
      </c>
    </row>
    <row r="424" spans="1:23" x14ac:dyDescent="0.25">
      <c r="A424" t="s">
        <v>102</v>
      </c>
      <c r="B424" t="s">
        <v>5</v>
      </c>
      <c r="C424" t="s">
        <v>15</v>
      </c>
      <c r="D424" t="s">
        <v>16</v>
      </c>
      <c r="E424" t="s">
        <v>122</v>
      </c>
      <c r="F424" t="s">
        <v>125</v>
      </c>
      <c r="G424" t="s">
        <v>65</v>
      </c>
      <c r="L424" t="s">
        <v>64</v>
      </c>
      <c r="M424">
        <v>2101</v>
      </c>
      <c r="N424">
        <f t="shared" si="93"/>
        <v>2101</v>
      </c>
      <c r="O424">
        <f t="shared" si="93"/>
        <v>2101</v>
      </c>
      <c r="P424">
        <f t="shared" si="93"/>
        <v>2101</v>
      </c>
      <c r="Q424">
        <f t="shared" si="93"/>
        <v>2101</v>
      </c>
      <c r="R424">
        <f t="shared" si="93"/>
        <v>2101</v>
      </c>
      <c r="S424">
        <f t="shared" si="93"/>
        <v>2101</v>
      </c>
      <c r="T424">
        <f t="shared" si="93"/>
        <v>2101</v>
      </c>
      <c r="U424">
        <f t="shared" si="93"/>
        <v>2101</v>
      </c>
      <c r="V424">
        <f t="shared" si="93"/>
        <v>2101</v>
      </c>
      <c r="W424">
        <f t="shared" si="93"/>
        <v>2101</v>
      </c>
    </row>
    <row r="425" spans="1:23" x14ac:dyDescent="0.25">
      <c r="A425" t="s">
        <v>102</v>
      </c>
      <c r="B425" t="s">
        <v>5</v>
      </c>
      <c r="C425" t="s">
        <v>15</v>
      </c>
      <c r="D425" t="s">
        <v>16</v>
      </c>
      <c r="E425" t="s">
        <v>122</v>
      </c>
      <c r="F425" t="s">
        <v>125</v>
      </c>
      <c r="G425" t="s">
        <v>66</v>
      </c>
      <c r="L425" t="s">
        <v>67</v>
      </c>
      <c r="M425">
        <v>1</v>
      </c>
      <c r="N425">
        <f t="shared" si="93"/>
        <v>1</v>
      </c>
      <c r="O425">
        <f t="shared" si="93"/>
        <v>1</v>
      </c>
      <c r="P425">
        <f t="shared" si="93"/>
        <v>1</v>
      </c>
      <c r="Q425">
        <f t="shared" si="93"/>
        <v>1</v>
      </c>
      <c r="R425">
        <f t="shared" si="93"/>
        <v>1</v>
      </c>
      <c r="S425">
        <f t="shared" si="93"/>
        <v>1</v>
      </c>
      <c r="T425">
        <f t="shared" si="93"/>
        <v>1</v>
      </c>
      <c r="U425">
        <f t="shared" si="93"/>
        <v>1</v>
      </c>
      <c r="V425">
        <f t="shared" si="93"/>
        <v>1</v>
      </c>
      <c r="W425">
        <f t="shared" si="93"/>
        <v>1</v>
      </c>
    </row>
    <row r="426" spans="1:23" x14ac:dyDescent="0.25">
      <c r="A426" t="s">
        <v>102</v>
      </c>
      <c r="B426" t="s">
        <v>5</v>
      </c>
      <c r="C426" t="s">
        <v>15</v>
      </c>
      <c r="D426" t="s">
        <v>16</v>
      </c>
      <c r="E426" t="s">
        <v>122</v>
      </c>
      <c r="F426" t="s">
        <v>125</v>
      </c>
      <c r="G426" t="s">
        <v>68</v>
      </c>
      <c r="L426" t="s">
        <v>61</v>
      </c>
      <c r="M426">
        <v>0</v>
      </c>
    </row>
    <row r="427" spans="1:23" x14ac:dyDescent="0.25">
      <c r="A427" t="s">
        <v>102</v>
      </c>
      <c r="B427" t="s">
        <v>5</v>
      </c>
      <c r="C427" t="s">
        <v>15</v>
      </c>
      <c r="D427" t="s">
        <v>16</v>
      </c>
      <c r="E427" t="s">
        <v>122</v>
      </c>
      <c r="F427" t="s">
        <v>125</v>
      </c>
      <c r="G427" t="s">
        <v>69</v>
      </c>
      <c r="L427" t="s">
        <v>88</v>
      </c>
      <c r="M427">
        <v>1</v>
      </c>
      <c r="N427">
        <f t="shared" ref="N427:W429" si="94">M427</f>
        <v>1</v>
      </c>
      <c r="O427">
        <f t="shared" si="94"/>
        <v>1</v>
      </c>
      <c r="P427">
        <f t="shared" si="94"/>
        <v>1</v>
      </c>
      <c r="Q427">
        <f t="shared" si="94"/>
        <v>1</v>
      </c>
      <c r="R427">
        <f t="shared" si="94"/>
        <v>1</v>
      </c>
      <c r="S427">
        <f t="shared" si="94"/>
        <v>1</v>
      </c>
      <c r="T427">
        <f t="shared" si="94"/>
        <v>1</v>
      </c>
      <c r="U427">
        <f t="shared" si="94"/>
        <v>1</v>
      </c>
      <c r="V427">
        <f t="shared" si="94"/>
        <v>1</v>
      </c>
      <c r="W427">
        <f t="shared" si="94"/>
        <v>1</v>
      </c>
    </row>
    <row r="428" spans="1:23" x14ac:dyDescent="0.25">
      <c r="A428" t="s">
        <v>102</v>
      </c>
      <c r="B428" t="s">
        <v>5</v>
      </c>
      <c r="C428" t="s">
        <v>15</v>
      </c>
      <c r="D428" t="s">
        <v>16</v>
      </c>
      <c r="E428" t="s">
        <v>122</v>
      </c>
      <c r="F428" t="s">
        <v>125</v>
      </c>
      <c r="G428" t="s">
        <v>17</v>
      </c>
      <c r="J428" t="s">
        <v>24</v>
      </c>
      <c r="L428" t="s">
        <v>88</v>
      </c>
      <c r="M428">
        <v>4.3344652999999997E-2</v>
      </c>
      <c r="N428">
        <f t="shared" si="94"/>
        <v>4.3344652999999997E-2</v>
      </c>
      <c r="O428">
        <f t="shared" si="94"/>
        <v>4.3344652999999997E-2</v>
      </c>
      <c r="P428">
        <f t="shared" si="94"/>
        <v>4.3344652999999997E-2</v>
      </c>
      <c r="Q428">
        <f t="shared" si="94"/>
        <v>4.3344652999999997E-2</v>
      </c>
      <c r="R428">
        <f t="shared" si="94"/>
        <v>4.3344652999999997E-2</v>
      </c>
      <c r="S428">
        <f t="shared" si="94"/>
        <v>4.3344652999999997E-2</v>
      </c>
      <c r="T428">
        <f t="shared" si="94"/>
        <v>4.3344652999999997E-2</v>
      </c>
      <c r="U428">
        <f t="shared" si="94"/>
        <v>4.3344652999999997E-2</v>
      </c>
      <c r="V428">
        <f t="shared" si="94"/>
        <v>4.3344652999999997E-2</v>
      </c>
      <c r="W428">
        <f t="shared" si="94"/>
        <v>4.3344652999999997E-2</v>
      </c>
    </row>
    <row r="429" spans="1:23" x14ac:dyDescent="0.25">
      <c r="A429" t="s">
        <v>102</v>
      </c>
      <c r="B429" t="s">
        <v>5</v>
      </c>
      <c r="C429" t="s">
        <v>15</v>
      </c>
      <c r="D429" t="s">
        <v>16</v>
      </c>
      <c r="E429" t="s">
        <v>122</v>
      </c>
      <c r="F429" t="s">
        <v>125</v>
      </c>
      <c r="G429" t="s">
        <v>17</v>
      </c>
      <c r="J429" t="s">
        <v>124</v>
      </c>
      <c r="L429" t="s">
        <v>88</v>
      </c>
      <c r="M429">
        <v>0.95665534699999999</v>
      </c>
      <c r="N429">
        <f t="shared" si="94"/>
        <v>0.95665534699999999</v>
      </c>
      <c r="O429">
        <f t="shared" si="94"/>
        <v>0.95665534699999999</v>
      </c>
      <c r="P429">
        <f t="shared" si="94"/>
        <v>0.95665534699999999</v>
      </c>
      <c r="Q429">
        <f t="shared" si="94"/>
        <v>0.95665534699999999</v>
      </c>
      <c r="R429">
        <f t="shared" si="94"/>
        <v>0.95665534699999999</v>
      </c>
      <c r="S429">
        <f t="shared" si="94"/>
        <v>0.95665534699999999</v>
      </c>
      <c r="T429">
        <f t="shared" si="94"/>
        <v>0.95665534699999999</v>
      </c>
      <c r="U429">
        <f t="shared" si="94"/>
        <v>0.95665534699999999</v>
      </c>
      <c r="V429">
        <f t="shared" si="94"/>
        <v>0.95665534699999999</v>
      </c>
      <c r="W429">
        <f t="shared" si="94"/>
        <v>0.95665534699999999</v>
      </c>
    </row>
    <row r="430" spans="1:23" x14ac:dyDescent="0.25">
      <c r="A430" t="s">
        <v>102</v>
      </c>
      <c r="B430" t="s">
        <v>5</v>
      </c>
      <c r="C430" t="s">
        <v>15</v>
      </c>
      <c r="D430" t="s">
        <v>16</v>
      </c>
      <c r="E430" t="s">
        <v>122</v>
      </c>
      <c r="F430" t="s">
        <v>126</v>
      </c>
      <c r="G430" t="s">
        <v>6</v>
      </c>
    </row>
    <row r="431" spans="1:23" x14ac:dyDescent="0.25">
      <c r="A431" t="s">
        <v>102</v>
      </c>
      <c r="B431" t="s">
        <v>5</v>
      </c>
      <c r="C431" t="s">
        <v>15</v>
      </c>
      <c r="D431" t="s">
        <v>16</v>
      </c>
      <c r="E431" t="s">
        <v>122</v>
      </c>
      <c r="F431" t="s">
        <v>126</v>
      </c>
      <c r="G431" t="s">
        <v>63</v>
      </c>
      <c r="L431" t="s">
        <v>64</v>
      </c>
      <c r="M431">
        <v>2020</v>
      </c>
      <c r="N431">
        <f t="shared" ref="N431:W433" si="95">M431</f>
        <v>2020</v>
      </c>
      <c r="O431">
        <f t="shared" si="95"/>
        <v>2020</v>
      </c>
      <c r="P431">
        <f t="shared" si="95"/>
        <v>2020</v>
      </c>
      <c r="Q431">
        <f t="shared" si="95"/>
        <v>2020</v>
      </c>
      <c r="R431">
        <f t="shared" si="95"/>
        <v>2020</v>
      </c>
      <c r="S431">
        <f t="shared" si="95"/>
        <v>2020</v>
      </c>
      <c r="T431">
        <f t="shared" si="95"/>
        <v>2020</v>
      </c>
      <c r="U431">
        <f t="shared" si="95"/>
        <v>2020</v>
      </c>
      <c r="V431">
        <f t="shared" si="95"/>
        <v>2020</v>
      </c>
      <c r="W431">
        <f t="shared" si="95"/>
        <v>2020</v>
      </c>
    </row>
    <row r="432" spans="1:23" x14ac:dyDescent="0.25">
      <c r="A432" t="s">
        <v>102</v>
      </c>
      <c r="B432" t="s">
        <v>5</v>
      </c>
      <c r="C432" t="s">
        <v>15</v>
      </c>
      <c r="D432" t="s">
        <v>16</v>
      </c>
      <c r="E432" t="s">
        <v>122</v>
      </c>
      <c r="F432" t="s">
        <v>126</v>
      </c>
      <c r="G432" t="s">
        <v>65</v>
      </c>
      <c r="L432" t="s">
        <v>64</v>
      </c>
      <c r="M432">
        <v>2101</v>
      </c>
      <c r="N432">
        <f t="shared" si="95"/>
        <v>2101</v>
      </c>
      <c r="O432">
        <f t="shared" si="95"/>
        <v>2101</v>
      </c>
      <c r="P432">
        <f t="shared" si="95"/>
        <v>2101</v>
      </c>
      <c r="Q432">
        <f t="shared" si="95"/>
        <v>2101</v>
      </c>
      <c r="R432">
        <f t="shared" si="95"/>
        <v>2101</v>
      </c>
      <c r="S432">
        <f t="shared" si="95"/>
        <v>2101</v>
      </c>
      <c r="T432">
        <f t="shared" si="95"/>
        <v>2101</v>
      </c>
      <c r="U432">
        <f t="shared" si="95"/>
        <v>2101</v>
      </c>
      <c r="V432">
        <f t="shared" si="95"/>
        <v>2101</v>
      </c>
      <c r="W432">
        <f t="shared" si="95"/>
        <v>2101</v>
      </c>
    </row>
    <row r="433" spans="1:23" x14ac:dyDescent="0.25">
      <c r="A433" t="s">
        <v>102</v>
      </c>
      <c r="B433" t="s">
        <v>5</v>
      </c>
      <c r="C433" t="s">
        <v>15</v>
      </c>
      <c r="D433" t="s">
        <v>16</v>
      </c>
      <c r="E433" t="s">
        <v>122</v>
      </c>
      <c r="F433" t="s">
        <v>126</v>
      </c>
      <c r="G433" t="s">
        <v>66</v>
      </c>
      <c r="L433" t="s">
        <v>67</v>
      </c>
      <c r="M433">
        <v>1</v>
      </c>
      <c r="N433">
        <f t="shared" si="95"/>
        <v>1</v>
      </c>
      <c r="O433">
        <f t="shared" si="95"/>
        <v>1</v>
      </c>
      <c r="P433">
        <f t="shared" si="95"/>
        <v>1</v>
      </c>
      <c r="Q433">
        <f t="shared" si="95"/>
        <v>1</v>
      </c>
      <c r="R433">
        <f t="shared" si="95"/>
        <v>1</v>
      </c>
      <c r="S433">
        <f t="shared" si="95"/>
        <v>1</v>
      </c>
      <c r="T433">
        <f t="shared" si="95"/>
        <v>1</v>
      </c>
      <c r="U433">
        <f t="shared" si="95"/>
        <v>1</v>
      </c>
      <c r="V433">
        <f t="shared" si="95"/>
        <v>1</v>
      </c>
      <c r="W433">
        <f t="shared" si="95"/>
        <v>1</v>
      </c>
    </row>
    <row r="434" spans="1:23" x14ac:dyDescent="0.25">
      <c r="A434" t="s">
        <v>102</v>
      </c>
      <c r="B434" t="s">
        <v>5</v>
      </c>
      <c r="C434" t="s">
        <v>15</v>
      </c>
      <c r="D434" t="s">
        <v>16</v>
      </c>
      <c r="E434" t="s">
        <v>122</v>
      </c>
      <c r="F434" t="s">
        <v>126</v>
      </c>
      <c r="G434" t="s">
        <v>68</v>
      </c>
      <c r="L434" t="s">
        <v>61</v>
      </c>
      <c r="M434">
        <v>0</v>
      </c>
    </row>
    <row r="435" spans="1:23" x14ac:dyDescent="0.25">
      <c r="A435" t="s">
        <v>102</v>
      </c>
      <c r="B435" t="s">
        <v>5</v>
      </c>
      <c r="C435" t="s">
        <v>15</v>
      </c>
      <c r="D435" t="s">
        <v>16</v>
      </c>
      <c r="E435" t="s">
        <v>122</v>
      </c>
      <c r="F435" t="s">
        <v>126</v>
      </c>
      <c r="G435" t="s">
        <v>69</v>
      </c>
      <c r="L435" t="s">
        <v>88</v>
      </c>
      <c r="M435">
        <v>1</v>
      </c>
      <c r="N435">
        <f t="shared" ref="N435:W437" si="96">M435</f>
        <v>1</v>
      </c>
      <c r="O435">
        <f t="shared" si="96"/>
        <v>1</v>
      </c>
      <c r="P435">
        <f t="shared" si="96"/>
        <v>1</v>
      </c>
      <c r="Q435">
        <f t="shared" si="96"/>
        <v>1</v>
      </c>
      <c r="R435">
        <f t="shared" si="96"/>
        <v>1</v>
      </c>
      <c r="S435">
        <f t="shared" si="96"/>
        <v>1</v>
      </c>
      <c r="T435">
        <f t="shared" si="96"/>
        <v>1</v>
      </c>
      <c r="U435">
        <f t="shared" si="96"/>
        <v>1</v>
      </c>
      <c r="V435">
        <f t="shared" si="96"/>
        <v>1</v>
      </c>
      <c r="W435">
        <f t="shared" si="96"/>
        <v>1</v>
      </c>
    </row>
    <row r="436" spans="1:23" x14ac:dyDescent="0.25">
      <c r="A436" t="s">
        <v>102</v>
      </c>
      <c r="B436" t="s">
        <v>5</v>
      </c>
      <c r="C436" t="s">
        <v>15</v>
      </c>
      <c r="D436" t="s">
        <v>16</v>
      </c>
      <c r="E436" t="s">
        <v>122</v>
      </c>
      <c r="F436" t="s">
        <v>126</v>
      </c>
      <c r="G436" t="s">
        <v>17</v>
      </c>
      <c r="J436" t="s">
        <v>24</v>
      </c>
      <c r="L436" t="s">
        <v>88</v>
      </c>
      <c r="M436">
        <v>0.1</v>
      </c>
      <c r="N436">
        <f t="shared" si="96"/>
        <v>0.1</v>
      </c>
      <c r="O436">
        <f t="shared" si="96"/>
        <v>0.1</v>
      </c>
      <c r="P436">
        <f t="shared" si="96"/>
        <v>0.1</v>
      </c>
      <c r="Q436">
        <f t="shared" si="96"/>
        <v>0.1</v>
      </c>
      <c r="R436">
        <f t="shared" si="96"/>
        <v>0.1</v>
      </c>
      <c r="S436">
        <f t="shared" si="96"/>
        <v>0.1</v>
      </c>
      <c r="T436">
        <f t="shared" si="96"/>
        <v>0.1</v>
      </c>
      <c r="U436">
        <f t="shared" si="96"/>
        <v>0.1</v>
      </c>
      <c r="V436">
        <f t="shared" si="96"/>
        <v>0.1</v>
      </c>
      <c r="W436">
        <f t="shared" si="96"/>
        <v>0.1</v>
      </c>
    </row>
    <row r="437" spans="1:23" x14ac:dyDescent="0.25">
      <c r="A437" t="s">
        <v>102</v>
      </c>
      <c r="B437" t="s">
        <v>5</v>
      </c>
      <c r="C437" t="s">
        <v>15</v>
      </c>
      <c r="D437" t="s">
        <v>16</v>
      </c>
      <c r="E437" t="s">
        <v>122</v>
      </c>
      <c r="F437" t="s">
        <v>126</v>
      </c>
      <c r="G437" t="s">
        <v>17</v>
      </c>
      <c r="J437" t="s">
        <v>124</v>
      </c>
      <c r="L437" t="s">
        <v>88</v>
      </c>
      <c r="M437">
        <v>0.9</v>
      </c>
      <c r="N437">
        <f t="shared" si="96"/>
        <v>0.9</v>
      </c>
      <c r="O437">
        <f t="shared" si="96"/>
        <v>0.9</v>
      </c>
      <c r="P437">
        <f t="shared" si="96"/>
        <v>0.9</v>
      </c>
      <c r="Q437">
        <f t="shared" si="96"/>
        <v>0.9</v>
      </c>
      <c r="R437">
        <f t="shared" si="96"/>
        <v>0.9</v>
      </c>
      <c r="S437">
        <f t="shared" si="96"/>
        <v>0.9</v>
      </c>
      <c r="T437">
        <f t="shared" si="96"/>
        <v>0.9</v>
      </c>
      <c r="U437">
        <f t="shared" si="96"/>
        <v>0.9</v>
      </c>
      <c r="V437">
        <f t="shared" si="96"/>
        <v>0.9</v>
      </c>
      <c r="W437">
        <f t="shared" si="96"/>
        <v>0.9</v>
      </c>
    </row>
    <row r="438" spans="1:23" x14ac:dyDescent="0.25">
      <c r="A438" t="s">
        <v>102</v>
      </c>
      <c r="B438" t="s">
        <v>5</v>
      </c>
      <c r="C438" t="s">
        <v>15</v>
      </c>
      <c r="D438" t="s">
        <v>16</v>
      </c>
      <c r="E438" t="s">
        <v>122</v>
      </c>
      <c r="F438" t="s">
        <v>127</v>
      </c>
      <c r="G438" t="s">
        <v>6</v>
      </c>
    </row>
    <row r="439" spans="1:23" x14ac:dyDescent="0.25">
      <c r="A439" t="s">
        <v>102</v>
      </c>
      <c r="B439" t="s">
        <v>5</v>
      </c>
      <c r="C439" t="s">
        <v>15</v>
      </c>
      <c r="D439" t="s">
        <v>16</v>
      </c>
      <c r="E439" t="s">
        <v>122</v>
      </c>
      <c r="F439" t="s">
        <v>127</v>
      </c>
      <c r="G439" t="s">
        <v>63</v>
      </c>
      <c r="L439" t="s">
        <v>64</v>
      </c>
      <c r="M439">
        <v>2015</v>
      </c>
      <c r="N439">
        <f t="shared" ref="N439:W441" si="97">M439</f>
        <v>2015</v>
      </c>
      <c r="O439">
        <f t="shared" si="97"/>
        <v>2015</v>
      </c>
      <c r="P439">
        <f t="shared" si="97"/>
        <v>2015</v>
      </c>
      <c r="Q439">
        <f t="shared" si="97"/>
        <v>2015</v>
      </c>
      <c r="R439">
        <f t="shared" si="97"/>
        <v>2015</v>
      </c>
      <c r="S439">
        <f t="shared" si="97"/>
        <v>2015</v>
      </c>
      <c r="T439">
        <f t="shared" si="97"/>
        <v>2015</v>
      </c>
      <c r="U439">
        <f t="shared" si="97"/>
        <v>2015</v>
      </c>
      <c r="V439">
        <f t="shared" si="97"/>
        <v>2015</v>
      </c>
      <c r="W439">
        <f t="shared" si="97"/>
        <v>2015</v>
      </c>
    </row>
    <row r="440" spans="1:23" x14ac:dyDescent="0.25">
      <c r="A440" t="s">
        <v>102</v>
      </c>
      <c r="B440" t="s">
        <v>5</v>
      </c>
      <c r="C440" t="s">
        <v>15</v>
      </c>
      <c r="D440" t="s">
        <v>16</v>
      </c>
      <c r="E440" t="s">
        <v>122</v>
      </c>
      <c r="F440" t="s">
        <v>127</v>
      </c>
      <c r="G440" t="s">
        <v>65</v>
      </c>
      <c r="L440" t="s">
        <v>64</v>
      </c>
      <c r="M440">
        <v>2101</v>
      </c>
      <c r="N440">
        <f t="shared" si="97"/>
        <v>2101</v>
      </c>
      <c r="O440">
        <f t="shared" si="97"/>
        <v>2101</v>
      </c>
      <c r="P440">
        <f t="shared" si="97"/>
        <v>2101</v>
      </c>
      <c r="Q440">
        <f t="shared" si="97"/>
        <v>2101</v>
      </c>
      <c r="R440">
        <f t="shared" si="97"/>
        <v>2101</v>
      </c>
      <c r="S440">
        <f t="shared" si="97"/>
        <v>2101</v>
      </c>
      <c r="T440">
        <f t="shared" si="97"/>
        <v>2101</v>
      </c>
      <c r="U440">
        <f t="shared" si="97"/>
        <v>2101</v>
      </c>
      <c r="V440">
        <f t="shared" si="97"/>
        <v>2101</v>
      </c>
      <c r="W440">
        <f t="shared" si="97"/>
        <v>2101</v>
      </c>
    </row>
    <row r="441" spans="1:23" x14ac:dyDescent="0.25">
      <c r="A441" t="s">
        <v>102</v>
      </c>
      <c r="B441" t="s">
        <v>5</v>
      </c>
      <c r="C441" t="s">
        <v>15</v>
      </c>
      <c r="D441" t="s">
        <v>16</v>
      </c>
      <c r="E441" t="s">
        <v>122</v>
      </c>
      <c r="F441" t="s">
        <v>127</v>
      </c>
      <c r="G441" t="s">
        <v>66</v>
      </c>
      <c r="L441" t="s">
        <v>67</v>
      </c>
      <c r="M441">
        <v>1</v>
      </c>
      <c r="N441">
        <f t="shared" si="97"/>
        <v>1</v>
      </c>
      <c r="O441">
        <f t="shared" si="97"/>
        <v>1</v>
      </c>
      <c r="P441">
        <f t="shared" si="97"/>
        <v>1</v>
      </c>
      <c r="Q441">
        <f t="shared" si="97"/>
        <v>1</v>
      </c>
      <c r="R441">
        <f t="shared" si="97"/>
        <v>1</v>
      </c>
      <c r="S441">
        <f t="shared" si="97"/>
        <v>1</v>
      </c>
      <c r="T441">
        <f t="shared" si="97"/>
        <v>1</v>
      </c>
      <c r="U441">
        <f t="shared" si="97"/>
        <v>1</v>
      </c>
      <c r="V441">
        <f t="shared" si="97"/>
        <v>1</v>
      </c>
      <c r="W441">
        <f t="shared" si="97"/>
        <v>1</v>
      </c>
    </row>
    <row r="442" spans="1:23" x14ac:dyDescent="0.25">
      <c r="A442" t="s">
        <v>102</v>
      </c>
      <c r="B442" t="s">
        <v>5</v>
      </c>
      <c r="C442" t="s">
        <v>15</v>
      </c>
      <c r="D442" t="s">
        <v>16</v>
      </c>
      <c r="E442" t="s">
        <v>122</v>
      </c>
      <c r="F442" t="s">
        <v>127</v>
      </c>
      <c r="G442" t="s">
        <v>68</v>
      </c>
      <c r="L442" t="s">
        <v>61</v>
      </c>
      <c r="M442">
        <v>0</v>
      </c>
    </row>
    <row r="443" spans="1:23" x14ac:dyDescent="0.25">
      <c r="A443" t="s">
        <v>102</v>
      </c>
      <c r="B443" t="s">
        <v>5</v>
      </c>
      <c r="C443" t="s">
        <v>15</v>
      </c>
      <c r="D443" t="s">
        <v>16</v>
      </c>
      <c r="E443" t="s">
        <v>122</v>
      </c>
      <c r="F443" t="s">
        <v>127</v>
      </c>
      <c r="G443" t="s">
        <v>69</v>
      </c>
      <c r="L443" t="s">
        <v>88</v>
      </c>
      <c r="M443">
        <v>1</v>
      </c>
      <c r="N443">
        <f t="shared" ref="N443:W445" si="98">M443</f>
        <v>1</v>
      </c>
      <c r="O443">
        <f t="shared" si="98"/>
        <v>1</v>
      </c>
      <c r="P443">
        <f t="shared" si="98"/>
        <v>1</v>
      </c>
      <c r="Q443">
        <f t="shared" si="98"/>
        <v>1</v>
      </c>
      <c r="R443">
        <f t="shared" si="98"/>
        <v>1</v>
      </c>
      <c r="S443">
        <f t="shared" si="98"/>
        <v>1</v>
      </c>
      <c r="T443">
        <f t="shared" si="98"/>
        <v>1</v>
      </c>
      <c r="U443">
        <f t="shared" si="98"/>
        <v>1</v>
      </c>
      <c r="V443">
        <f t="shared" si="98"/>
        <v>1</v>
      </c>
      <c r="W443">
        <f t="shared" si="98"/>
        <v>1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122</v>
      </c>
      <c r="F444" t="s">
        <v>127</v>
      </c>
      <c r="G444" t="s">
        <v>17</v>
      </c>
      <c r="J444" t="s">
        <v>24</v>
      </c>
      <c r="L444" t="s">
        <v>88</v>
      </c>
      <c r="M444">
        <v>1.7000000000000001E-2</v>
      </c>
      <c r="N444">
        <f t="shared" si="98"/>
        <v>1.7000000000000001E-2</v>
      </c>
      <c r="O444">
        <f t="shared" si="98"/>
        <v>1.7000000000000001E-2</v>
      </c>
      <c r="P444">
        <f t="shared" si="98"/>
        <v>1.7000000000000001E-2</v>
      </c>
      <c r="Q444">
        <f t="shared" si="98"/>
        <v>1.7000000000000001E-2</v>
      </c>
      <c r="R444">
        <f t="shared" si="98"/>
        <v>1.7000000000000001E-2</v>
      </c>
      <c r="S444">
        <f t="shared" si="98"/>
        <v>1.7000000000000001E-2</v>
      </c>
      <c r="T444">
        <f t="shared" si="98"/>
        <v>1.7000000000000001E-2</v>
      </c>
      <c r="U444">
        <f t="shared" si="98"/>
        <v>1.7000000000000001E-2</v>
      </c>
      <c r="V444">
        <f t="shared" si="98"/>
        <v>1.7000000000000001E-2</v>
      </c>
      <c r="W444">
        <f t="shared" si="98"/>
        <v>1.7000000000000001E-2</v>
      </c>
    </row>
    <row r="445" spans="1:23" x14ac:dyDescent="0.25">
      <c r="A445" t="s">
        <v>102</v>
      </c>
      <c r="B445" t="s">
        <v>5</v>
      </c>
      <c r="C445" t="s">
        <v>15</v>
      </c>
      <c r="D445" t="s">
        <v>16</v>
      </c>
      <c r="E445" t="s">
        <v>122</v>
      </c>
      <c r="F445" t="s">
        <v>127</v>
      </c>
      <c r="G445" t="s">
        <v>17</v>
      </c>
      <c r="J445" t="s">
        <v>124</v>
      </c>
      <c r="L445" t="s">
        <v>88</v>
      </c>
      <c r="M445">
        <v>0.98299999999999998</v>
      </c>
      <c r="N445">
        <f t="shared" si="98"/>
        <v>0.98299999999999998</v>
      </c>
      <c r="O445">
        <f t="shared" si="98"/>
        <v>0.98299999999999998</v>
      </c>
      <c r="P445">
        <f t="shared" si="98"/>
        <v>0.98299999999999998</v>
      </c>
      <c r="Q445">
        <f t="shared" si="98"/>
        <v>0.98299999999999998</v>
      </c>
      <c r="R445">
        <f t="shared" si="98"/>
        <v>0.98299999999999998</v>
      </c>
      <c r="S445">
        <f t="shared" si="98"/>
        <v>0.98299999999999998</v>
      </c>
      <c r="T445">
        <f t="shared" si="98"/>
        <v>0.98299999999999998</v>
      </c>
      <c r="U445">
        <f t="shared" si="98"/>
        <v>0.98299999999999998</v>
      </c>
      <c r="V445">
        <f t="shared" si="98"/>
        <v>0.98299999999999998</v>
      </c>
      <c r="W445">
        <f t="shared" si="98"/>
        <v>0.98299999999999998</v>
      </c>
    </row>
    <row r="446" spans="1:23" x14ac:dyDescent="0.25">
      <c r="A446" t="s">
        <v>124</v>
      </c>
      <c r="B446" t="s">
        <v>5</v>
      </c>
      <c r="C446" t="s">
        <v>15</v>
      </c>
      <c r="D446" t="s">
        <v>16</v>
      </c>
      <c r="E446" t="s">
        <v>128</v>
      </c>
      <c r="G446" t="s">
        <v>20</v>
      </c>
      <c r="L446" t="s">
        <v>88</v>
      </c>
    </row>
    <row r="447" spans="1:23" x14ac:dyDescent="0.25">
      <c r="A447" t="s">
        <v>124</v>
      </c>
      <c r="B447" t="s">
        <v>5</v>
      </c>
      <c r="C447" t="s">
        <v>15</v>
      </c>
      <c r="D447" t="s">
        <v>16</v>
      </c>
      <c r="E447" t="s">
        <v>128</v>
      </c>
      <c r="G447" t="s">
        <v>22</v>
      </c>
      <c r="H447" t="s">
        <v>59</v>
      </c>
    </row>
    <row r="448" spans="1:23" x14ac:dyDescent="0.25">
      <c r="A448" t="s">
        <v>124</v>
      </c>
      <c r="B448" t="s">
        <v>5</v>
      </c>
      <c r="C448" t="s">
        <v>15</v>
      </c>
      <c r="D448" t="s">
        <v>16</v>
      </c>
      <c r="E448" t="s">
        <v>128</v>
      </c>
      <c r="G448" t="s">
        <v>60</v>
      </c>
      <c r="L448" t="s">
        <v>61</v>
      </c>
      <c r="M448">
        <v>0.25</v>
      </c>
      <c r="N448">
        <f t="shared" ref="N448:W450" si="99">M448</f>
        <v>0.25</v>
      </c>
      <c r="O448">
        <f t="shared" si="99"/>
        <v>0.25</v>
      </c>
      <c r="P448">
        <f t="shared" si="99"/>
        <v>0.25</v>
      </c>
      <c r="Q448">
        <f t="shared" si="99"/>
        <v>0.25</v>
      </c>
      <c r="R448">
        <f t="shared" si="99"/>
        <v>0.25</v>
      </c>
      <c r="S448">
        <f t="shared" si="99"/>
        <v>0.25</v>
      </c>
      <c r="T448">
        <f t="shared" si="99"/>
        <v>0.25</v>
      </c>
      <c r="U448">
        <f t="shared" si="99"/>
        <v>0.25</v>
      </c>
      <c r="V448">
        <f t="shared" si="99"/>
        <v>0.25</v>
      </c>
      <c r="W448">
        <f t="shared" si="99"/>
        <v>0.25</v>
      </c>
    </row>
    <row r="449" spans="1:23" x14ac:dyDescent="0.25">
      <c r="A449" t="s">
        <v>124</v>
      </c>
      <c r="B449" t="s">
        <v>5</v>
      </c>
      <c r="C449" t="s">
        <v>15</v>
      </c>
      <c r="D449" t="s">
        <v>16</v>
      </c>
      <c r="E449" t="s">
        <v>128</v>
      </c>
      <c r="G449" t="s">
        <v>100</v>
      </c>
      <c r="L449" t="s">
        <v>61</v>
      </c>
      <c r="M449">
        <v>0.65</v>
      </c>
      <c r="N449">
        <f t="shared" si="99"/>
        <v>0.65</v>
      </c>
      <c r="O449">
        <f t="shared" si="99"/>
        <v>0.65</v>
      </c>
      <c r="P449">
        <f t="shared" si="99"/>
        <v>0.65</v>
      </c>
      <c r="Q449">
        <f t="shared" si="99"/>
        <v>0.65</v>
      </c>
      <c r="R449">
        <f t="shared" si="99"/>
        <v>0.65</v>
      </c>
      <c r="S449">
        <f t="shared" si="99"/>
        <v>0.65</v>
      </c>
      <c r="T449">
        <f t="shared" si="99"/>
        <v>0.65</v>
      </c>
      <c r="U449">
        <f t="shared" si="99"/>
        <v>0.65</v>
      </c>
      <c r="V449">
        <f t="shared" si="99"/>
        <v>0.65</v>
      </c>
      <c r="W449">
        <f t="shared" si="99"/>
        <v>0.65</v>
      </c>
    </row>
    <row r="450" spans="1:23" x14ac:dyDescent="0.25">
      <c r="A450" t="s">
        <v>124</v>
      </c>
      <c r="B450" t="s">
        <v>5</v>
      </c>
      <c r="C450" t="s">
        <v>15</v>
      </c>
      <c r="D450" t="s">
        <v>16</v>
      </c>
      <c r="E450" t="s">
        <v>128</v>
      </c>
      <c r="G450" t="s">
        <v>62</v>
      </c>
      <c r="M450">
        <v>15</v>
      </c>
      <c r="N450">
        <f t="shared" si="99"/>
        <v>15</v>
      </c>
      <c r="O450">
        <f t="shared" si="99"/>
        <v>15</v>
      </c>
      <c r="P450">
        <f t="shared" si="99"/>
        <v>15</v>
      </c>
      <c r="Q450">
        <f t="shared" si="99"/>
        <v>15</v>
      </c>
      <c r="R450">
        <f t="shared" si="99"/>
        <v>15</v>
      </c>
      <c r="S450">
        <f t="shared" si="99"/>
        <v>15</v>
      </c>
      <c r="T450">
        <f t="shared" si="99"/>
        <v>15</v>
      </c>
      <c r="U450">
        <f t="shared" si="99"/>
        <v>15</v>
      </c>
      <c r="V450">
        <f t="shared" si="99"/>
        <v>15</v>
      </c>
      <c r="W450">
        <f t="shared" si="99"/>
        <v>15</v>
      </c>
    </row>
    <row r="451" spans="1:23" x14ac:dyDescent="0.25">
      <c r="A451" t="s">
        <v>124</v>
      </c>
      <c r="B451" t="s">
        <v>5</v>
      </c>
      <c r="C451" t="s">
        <v>15</v>
      </c>
      <c r="D451" t="s">
        <v>16</v>
      </c>
      <c r="E451" t="s">
        <v>128</v>
      </c>
      <c r="F451" t="s">
        <v>129</v>
      </c>
      <c r="G451" t="s">
        <v>6</v>
      </c>
    </row>
    <row r="452" spans="1:23" x14ac:dyDescent="0.25">
      <c r="A452" t="s">
        <v>124</v>
      </c>
      <c r="B452" t="s">
        <v>5</v>
      </c>
      <c r="C452" t="s">
        <v>15</v>
      </c>
      <c r="D452" t="s">
        <v>16</v>
      </c>
      <c r="E452" t="s">
        <v>128</v>
      </c>
      <c r="F452" t="s">
        <v>129</v>
      </c>
      <c r="G452" t="s">
        <v>63</v>
      </c>
      <c r="L452" t="s">
        <v>64</v>
      </c>
      <c r="M452">
        <v>1990</v>
      </c>
      <c r="N452">
        <f t="shared" ref="N452:W454" si="100">M452</f>
        <v>1990</v>
      </c>
      <c r="O452">
        <f t="shared" si="100"/>
        <v>1990</v>
      </c>
      <c r="P452">
        <f t="shared" si="100"/>
        <v>1990</v>
      </c>
      <c r="Q452">
        <f t="shared" si="100"/>
        <v>1990</v>
      </c>
      <c r="R452">
        <f t="shared" si="100"/>
        <v>1990</v>
      </c>
      <c r="S452">
        <f t="shared" si="100"/>
        <v>1990</v>
      </c>
      <c r="T452">
        <f t="shared" si="100"/>
        <v>1990</v>
      </c>
      <c r="U452">
        <f t="shared" si="100"/>
        <v>1990</v>
      </c>
      <c r="V452">
        <f t="shared" si="100"/>
        <v>1990</v>
      </c>
      <c r="W452">
        <f t="shared" si="100"/>
        <v>1990</v>
      </c>
    </row>
    <row r="453" spans="1:23" x14ac:dyDescent="0.25">
      <c r="A453" t="s">
        <v>124</v>
      </c>
      <c r="B453" t="s">
        <v>5</v>
      </c>
      <c r="C453" t="s">
        <v>15</v>
      </c>
      <c r="D453" t="s">
        <v>16</v>
      </c>
      <c r="E453" t="s">
        <v>128</v>
      </c>
      <c r="F453" t="s">
        <v>129</v>
      </c>
      <c r="G453" t="s">
        <v>65</v>
      </c>
      <c r="L453" t="s">
        <v>64</v>
      </c>
      <c r="M453">
        <v>2101</v>
      </c>
      <c r="N453">
        <f t="shared" si="100"/>
        <v>2101</v>
      </c>
      <c r="O453">
        <f t="shared" si="100"/>
        <v>2101</v>
      </c>
      <c r="P453">
        <f t="shared" si="100"/>
        <v>2101</v>
      </c>
      <c r="Q453">
        <f t="shared" si="100"/>
        <v>2101</v>
      </c>
      <c r="R453">
        <f t="shared" si="100"/>
        <v>2101</v>
      </c>
      <c r="S453">
        <f t="shared" si="100"/>
        <v>2101</v>
      </c>
      <c r="T453">
        <f t="shared" si="100"/>
        <v>2101</v>
      </c>
      <c r="U453">
        <f t="shared" si="100"/>
        <v>2101</v>
      </c>
      <c r="V453">
        <f t="shared" si="100"/>
        <v>2101</v>
      </c>
      <c r="W453">
        <f t="shared" si="100"/>
        <v>2101</v>
      </c>
    </row>
    <row r="454" spans="1:23" x14ac:dyDescent="0.25">
      <c r="A454" t="s">
        <v>124</v>
      </c>
      <c r="B454" t="s">
        <v>5</v>
      </c>
      <c r="C454" t="s">
        <v>15</v>
      </c>
      <c r="D454" t="s">
        <v>16</v>
      </c>
      <c r="E454" t="s">
        <v>128</v>
      </c>
      <c r="F454" t="s">
        <v>129</v>
      </c>
      <c r="G454" t="s">
        <v>66</v>
      </c>
      <c r="L454" t="s">
        <v>67</v>
      </c>
      <c r="M454">
        <v>16</v>
      </c>
      <c r="N454">
        <f t="shared" si="100"/>
        <v>16</v>
      </c>
      <c r="O454">
        <f t="shared" si="100"/>
        <v>16</v>
      </c>
      <c r="P454">
        <f t="shared" si="100"/>
        <v>16</v>
      </c>
      <c r="Q454">
        <f t="shared" si="100"/>
        <v>16</v>
      </c>
      <c r="R454">
        <f t="shared" si="100"/>
        <v>16</v>
      </c>
      <c r="S454">
        <f t="shared" si="100"/>
        <v>16</v>
      </c>
      <c r="T454">
        <f t="shared" si="100"/>
        <v>16</v>
      </c>
      <c r="U454">
        <f t="shared" si="100"/>
        <v>16</v>
      </c>
      <c r="V454">
        <f t="shared" si="100"/>
        <v>16</v>
      </c>
      <c r="W454">
        <f t="shared" si="100"/>
        <v>16</v>
      </c>
    </row>
    <row r="455" spans="1:23" x14ac:dyDescent="0.25">
      <c r="A455" t="s">
        <v>124</v>
      </c>
      <c r="B455" t="s">
        <v>5</v>
      </c>
      <c r="C455" t="s">
        <v>15</v>
      </c>
      <c r="D455" t="s">
        <v>16</v>
      </c>
      <c r="E455" t="s">
        <v>128</v>
      </c>
      <c r="F455" t="s">
        <v>129</v>
      </c>
      <c r="G455" t="s">
        <v>68</v>
      </c>
      <c r="L455" t="s">
        <v>61</v>
      </c>
      <c r="M455">
        <v>1</v>
      </c>
    </row>
    <row r="456" spans="1:23" x14ac:dyDescent="0.25">
      <c r="A456" t="s">
        <v>124</v>
      </c>
      <c r="B456" t="s">
        <v>5</v>
      </c>
      <c r="C456" t="s">
        <v>15</v>
      </c>
      <c r="D456" t="s">
        <v>16</v>
      </c>
      <c r="E456" t="s">
        <v>128</v>
      </c>
      <c r="F456" t="s">
        <v>129</v>
      </c>
      <c r="G456" t="s">
        <v>69</v>
      </c>
      <c r="L456" t="s">
        <v>88</v>
      </c>
      <c r="M456">
        <v>1</v>
      </c>
      <c r="N456">
        <f t="shared" ref="N456:W457" si="101">M456</f>
        <v>1</v>
      </c>
      <c r="O456">
        <f t="shared" si="101"/>
        <v>1</v>
      </c>
      <c r="P456">
        <f t="shared" si="101"/>
        <v>1</v>
      </c>
      <c r="Q456">
        <f t="shared" si="101"/>
        <v>1</v>
      </c>
      <c r="R456">
        <f t="shared" si="101"/>
        <v>1</v>
      </c>
      <c r="S456">
        <f t="shared" si="101"/>
        <v>1</v>
      </c>
      <c r="T456">
        <f t="shared" si="101"/>
        <v>1</v>
      </c>
      <c r="U456">
        <f t="shared" si="101"/>
        <v>1</v>
      </c>
      <c r="V456">
        <f t="shared" si="101"/>
        <v>1</v>
      </c>
      <c r="W456">
        <f t="shared" si="101"/>
        <v>1</v>
      </c>
    </row>
    <row r="457" spans="1:23" x14ac:dyDescent="0.25">
      <c r="A457" t="s">
        <v>124</v>
      </c>
      <c r="B457" t="s">
        <v>5</v>
      </c>
      <c r="C457" t="s">
        <v>15</v>
      </c>
      <c r="D457" t="s">
        <v>16</v>
      </c>
      <c r="E457" t="s">
        <v>128</v>
      </c>
      <c r="F457" t="s">
        <v>129</v>
      </c>
      <c r="G457" t="s">
        <v>17</v>
      </c>
      <c r="J457" t="s">
        <v>30</v>
      </c>
      <c r="L457" t="s">
        <v>88</v>
      </c>
      <c r="M457">
        <v>1</v>
      </c>
      <c r="N457">
        <f t="shared" si="101"/>
        <v>1</v>
      </c>
      <c r="O457">
        <f t="shared" si="101"/>
        <v>1</v>
      </c>
      <c r="P457">
        <f t="shared" si="101"/>
        <v>1</v>
      </c>
      <c r="Q457">
        <f t="shared" si="101"/>
        <v>1</v>
      </c>
      <c r="R457">
        <f t="shared" si="101"/>
        <v>1</v>
      </c>
      <c r="S457">
        <f t="shared" si="101"/>
        <v>1</v>
      </c>
      <c r="T457">
        <f t="shared" si="101"/>
        <v>1</v>
      </c>
      <c r="U457">
        <f t="shared" si="101"/>
        <v>1</v>
      </c>
      <c r="V457">
        <f t="shared" si="101"/>
        <v>1</v>
      </c>
      <c r="W457">
        <f t="shared" si="101"/>
        <v>1</v>
      </c>
    </row>
    <row r="458" spans="1:23" x14ac:dyDescent="0.25">
      <c r="A458" t="s">
        <v>124</v>
      </c>
      <c r="B458" t="s">
        <v>5</v>
      </c>
      <c r="C458" t="s">
        <v>15</v>
      </c>
      <c r="D458" t="s">
        <v>16</v>
      </c>
      <c r="E458" t="s">
        <v>128</v>
      </c>
      <c r="F458" t="s">
        <v>130</v>
      </c>
      <c r="G458" t="s">
        <v>6</v>
      </c>
    </row>
    <row r="459" spans="1:23" x14ac:dyDescent="0.25">
      <c r="A459" t="s">
        <v>124</v>
      </c>
      <c r="B459" t="s">
        <v>5</v>
      </c>
      <c r="C459" t="s">
        <v>15</v>
      </c>
      <c r="D459" t="s">
        <v>16</v>
      </c>
      <c r="E459" t="s">
        <v>128</v>
      </c>
      <c r="F459" t="s">
        <v>130</v>
      </c>
      <c r="G459" t="s">
        <v>63</v>
      </c>
      <c r="L459" t="s">
        <v>64</v>
      </c>
      <c r="M459">
        <v>2015</v>
      </c>
      <c r="N459">
        <f t="shared" ref="N459:W461" si="102">M459</f>
        <v>2015</v>
      </c>
      <c r="O459">
        <f t="shared" si="102"/>
        <v>2015</v>
      </c>
      <c r="P459">
        <f t="shared" si="102"/>
        <v>2015</v>
      </c>
      <c r="Q459">
        <f t="shared" si="102"/>
        <v>2015</v>
      </c>
      <c r="R459">
        <f t="shared" si="102"/>
        <v>2015</v>
      </c>
      <c r="S459">
        <f t="shared" si="102"/>
        <v>2015</v>
      </c>
      <c r="T459">
        <f t="shared" si="102"/>
        <v>2015</v>
      </c>
      <c r="U459">
        <f t="shared" si="102"/>
        <v>2015</v>
      </c>
      <c r="V459">
        <f t="shared" si="102"/>
        <v>2015</v>
      </c>
      <c r="W459">
        <f t="shared" si="102"/>
        <v>2015</v>
      </c>
    </row>
    <row r="460" spans="1:23" x14ac:dyDescent="0.25">
      <c r="A460" t="s">
        <v>124</v>
      </c>
      <c r="B460" t="s">
        <v>5</v>
      </c>
      <c r="C460" t="s">
        <v>15</v>
      </c>
      <c r="D460" t="s">
        <v>16</v>
      </c>
      <c r="E460" t="s">
        <v>128</v>
      </c>
      <c r="F460" t="s">
        <v>130</v>
      </c>
      <c r="G460" t="s">
        <v>65</v>
      </c>
      <c r="L460" t="s">
        <v>64</v>
      </c>
      <c r="M460">
        <v>2101</v>
      </c>
      <c r="N460">
        <f t="shared" si="102"/>
        <v>2101</v>
      </c>
      <c r="O460">
        <f t="shared" si="102"/>
        <v>2101</v>
      </c>
      <c r="P460">
        <f t="shared" si="102"/>
        <v>2101</v>
      </c>
      <c r="Q460">
        <f t="shared" si="102"/>
        <v>2101</v>
      </c>
      <c r="R460">
        <f t="shared" si="102"/>
        <v>2101</v>
      </c>
      <c r="S460">
        <f t="shared" si="102"/>
        <v>2101</v>
      </c>
      <c r="T460">
        <f t="shared" si="102"/>
        <v>2101</v>
      </c>
      <c r="U460">
        <f t="shared" si="102"/>
        <v>2101</v>
      </c>
      <c r="V460">
        <f t="shared" si="102"/>
        <v>2101</v>
      </c>
      <c r="W460">
        <f t="shared" si="102"/>
        <v>2101</v>
      </c>
    </row>
    <row r="461" spans="1:23" x14ac:dyDescent="0.25">
      <c r="A461" t="s">
        <v>124</v>
      </c>
      <c r="B461" t="s">
        <v>5</v>
      </c>
      <c r="C461" t="s">
        <v>15</v>
      </c>
      <c r="D461" t="s">
        <v>16</v>
      </c>
      <c r="E461" t="s">
        <v>128</v>
      </c>
      <c r="F461" t="s">
        <v>130</v>
      </c>
      <c r="G461" t="s">
        <v>66</v>
      </c>
      <c r="L461" t="s">
        <v>67</v>
      </c>
      <c r="M461">
        <v>16</v>
      </c>
      <c r="N461">
        <f t="shared" si="102"/>
        <v>16</v>
      </c>
      <c r="O461">
        <f t="shared" si="102"/>
        <v>16</v>
      </c>
      <c r="P461">
        <f t="shared" si="102"/>
        <v>16</v>
      </c>
      <c r="Q461">
        <f t="shared" si="102"/>
        <v>16</v>
      </c>
      <c r="R461">
        <f t="shared" si="102"/>
        <v>16</v>
      </c>
      <c r="S461">
        <f t="shared" si="102"/>
        <v>16</v>
      </c>
      <c r="T461">
        <f t="shared" si="102"/>
        <v>16</v>
      </c>
      <c r="U461">
        <f t="shared" si="102"/>
        <v>16</v>
      </c>
      <c r="V461">
        <f t="shared" si="102"/>
        <v>16</v>
      </c>
      <c r="W461">
        <f t="shared" si="102"/>
        <v>16</v>
      </c>
    </row>
    <row r="462" spans="1:23" x14ac:dyDescent="0.25">
      <c r="A462" t="s">
        <v>124</v>
      </c>
      <c r="B462" t="s">
        <v>5</v>
      </c>
      <c r="C462" t="s">
        <v>15</v>
      </c>
      <c r="D462" t="s">
        <v>16</v>
      </c>
      <c r="E462" t="s">
        <v>128</v>
      </c>
      <c r="F462" t="s">
        <v>130</v>
      </c>
      <c r="G462" t="s">
        <v>68</v>
      </c>
      <c r="L462" t="s">
        <v>61</v>
      </c>
      <c r="M462">
        <v>0</v>
      </c>
    </row>
    <row r="463" spans="1:23" x14ac:dyDescent="0.25">
      <c r="A463" t="s">
        <v>124</v>
      </c>
      <c r="B463" t="s">
        <v>5</v>
      </c>
      <c r="C463" t="s">
        <v>15</v>
      </c>
      <c r="D463" t="s">
        <v>16</v>
      </c>
      <c r="E463" t="s">
        <v>128</v>
      </c>
      <c r="F463" t="s">
        <v>130</v>
      </c>
      <c r="G463" t="s">
        <v>69</v>
      </c>
      <c r="L463" t="s">
        <v>88</v>
      </c>
      <c r="M463">
        <v>1</v>
      </c>
      <c r="N463">
        <f t="shared" ref="N463:W464" si="103">M463</f>
        <v>1</v>
      </c>
      <c r="O463">
        <f t="shared" si="103"/>
        <v>1</v>
      </c>
      <c r="P463">
        <f t="shared" si="103"/>
        <v>1</v>
      </c>
      <c r="Q463">
        <f t="shared" si="103"/>
        <v>1</v>
      </c>
      <c r="R463">
        <f t="shared" si="103"/>
        <v>1</v>
      </c>
      <c r="S463">
        <f t="shared" si="103"/>
        <v>1</v>
      </c>
      <c r="T463">
        <f t="shared" si="103"/>
        <v>1</v>
      </c>
      <c r="U463">
        <f t="shared" si="103"/>
        <v>1</v>
      </c>
      <c r="V463">
        <f t="shared" si="103"/>
        <v>1</v>
      </c>
      <c r="W463">
        <f t="shared" si="103"/>
        <v>1</v>
      </c>
    </row>
    <row r="464" spans="1:23" x14ac:dyDescent="0.25">
      <c r="A464" t="s">
        <v>124</v>
      </c>
      <c r="B464" t="s">
        <v>5</v>
      </c>
      <c r="C464" t="s">
        <v>15</v>
      </c>
      <c r="D464" t="s">
        <v>16</v>
      </c>
      <c r="E464" t="s">
        <v>128</v>
      </c>
      <c r="F464" t="s">
        <v>130</v>
      </c>
      <c r="G464" t="s">
        <v>17</v>
      </c>
      <c r="J464" t="s">
        <v>24</v>
      </c>
      <c r="L464" t="s">
        <v>88</v>
      </c>
      <c r="M464">
        <v>1</v>
      </c>
      <c r="N464">
        <f t="shared" si="103"/>
        <v>1</v>
      </c>
      <c r="O464">
        <f t="shared" si="103"/>
        <v>1</v>
      </c>
      <c r="P464">
        <f t="shared" si="103"/>
        <v>1</v>
      </c>
      <c r="Q464">
        <f t="shared" si="103"/>
        <v>1</v>
      </c>
      <c r="R464">
        <f t="shared" si="103"/>
        <v>1</v>
      </c>
      <c r="S464">
        <f t="shared" si="103"/>
        <v>1</v>
      </c>
      <c r="T464">
        <f t="shared" si="103"/>
        <v>1</v>
      </c>
      <c r="U464">
        <f t="shared" si="103"/>
        <v>1</v>
      </c>
      <c r="V464">
        <f t="shared" si="103"/>
        <v>1</v>
      </c>
      <c r="W464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2024-10-08T23:49:48Z</dcterms:created>
  <dcterms:modified xsi:type="dcterms:W3CDTF">2024-10-08T23:49:48Z</dcterms:modified>
</cp:coreProperties>
</file>