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OBPS\"/>
    </mc:Choice>
  </mc:AlternateContent>
  <xr:revisionPtr revIDLastSave="0" documentId="8_{02AE8FF2-BAAA-435C-95B3-914E59032C7A}" xr6:coauthVersionLast="47" xr6:coauthVersionMax="47" xr10:uidLastSave="{00000000-0000-0000-0000-000000000000}"/>
  <bookViews>
    <workbookView xWindow="40545" yWindow="3660" windowWidth="17280" windowHeight="8880" xr2:uid="{AB8E0E48-9A91-42B0-A1B8-84570F81DA4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1" l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<sst xmlns="http://schemas.openxmlformats.org/spreadsheetml/2006/main" count="95" uniqueCount="38">
  <si>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</si>
  <si>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</si>
  <si>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</si>
  <si>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</si>
  <si>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</si>
  <si>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</si>
  <si>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</si>
  <si>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</si>
  <si>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</si>
  <si>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</si>
  <si>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</si>
  <si>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</si>
  <si>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</si>
  <si>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</si>
  <si>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CIMS.CAN.AT.Coal Mining</t>
  </si>
  <si>
    <t>AT</t>
  </si>
  <si>
    <t>Iron and Steel</t>
  </si>
  <si>
    <t>Tax</t>
  </si>
  <si>
    <t>CO2</t>
  </si>
  <si>
    <t>Combustion</t>
  </si>
  <si>
    <t>Govt of Canada</t>
  </si>
  <si>
    <t>$/tCO2e</t>
  </si>
  <si>
    <t>CIMS.CAN.AT.Natural Gas Extraction</t>
  </si>
  <si>
    <t>Natural Gas Extraction</t>
  </si>
  <si>
    <t>CIMS.CAN.AT.Petroleum Crude</t>
  </si>
  <si>
    <t>Petroleum Crude</t>
  </si>
  <si>
    <t>CIMS.CAN.AT.Mining</t>
  </si>
  <si>
    <t>Mining</t>
  </si>
  <si>
    <t>CIMS.CAN.AT.Petroleum Refining</t>
  </si>
  <si>
    <t>Petroleum Refining</t>
  </si>
  <si>
    <t>CIMS.CAN.AT.Industrial Minerals</t>
  </si>
  <si>
    <t>Industrial Minerals</t>
  </si>
  <si>
    <t>CIMS.CAN.AT.Pulp and Paper</t>
  </si>
  <si>
    <t>Pulp and Paper</t>
  </si>
  <si>
    <t>CIMS.CAN.AT.Light Industrial.Manufacturing.Food Tobacco and Beverage</t>
  </si>
  <si>
    <t>Food Tobacco and Beverage</t>
  </si>
  <si>
    <t>CIMS.CAN.AT.Light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</si>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</sst>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CD39-0A9C-42A1-93A9-AD0B5702DCC1}">
  <dimension ref="A1:X11"/>
  <sheetViews>
    <sheetView tabSelected="1" workbookViewId="0">
      <selection sqref="A1:X11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[1]Prices!K$26*0.1</f>
        <v>0</v>
      </c>
      <c r="N3">
        <f>[1]Prices!L$26*0.1</f>
        <v>0</v>
      </c>
      <c r="O3">
        <f>[1]Prices!M$26*0.1</f>
        <v>0</v>
      </c>
      <c r="P3">
        <f>[1]Prices!N$26*0.1</f>
        <v>0</v>
      </c>
      <c r="Q3">
        <f>[1]Prices!O$26*0.1</f>
        <v>3</v>
      </c>
      <c r="R3">
        <f>[1]Prices!P$26*0.1</f>
        <v>6.8341643330825832</v>
      </c>
      <c r="S3">
        <f>[1]Prices!Q$26*0.1</f>
        <v>10.032134973994673</v>
      </c>
      <c r="T3">
        <f>[1]Prices!R$26*0.1</f>
        <v>8.2639006798408055</v>
      </c>
      <c r="U3">
        <f>[1]Prices!S$26*0.1</f>
        <v>6.775892127087694</v>
      </c>
      <c r="V3">
        <f>[1]Prices!T$26*0.1</f>
        <v>5.5579408355603324</v>
      </c>
      <c r="W3">
        <f>[1]Prices!U$26*0.1</f>
        <v>4.5789061745779298</v>
      </c>
    </row>
    <row r="4" spans="1:24" x14ac:dyDescent="0.3">
      <c r="A4" t="s">
        <v>22</v>
      </c>
      <c r="B4" t="s">
        <v>4</v>
      </c>
      <c r="C4" t="s">
        <v>15</v>
      </c>
      <c r="D4" t="s">
        <v>23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[1]Prices!K$26*0.1</f>
        <v>0</v>
      </c>
      <c r="N4">
        <f>[1]Prices!L$26*0.1</f>
        <v>0</v>
      </c>
      <c r="O4">
        <f>[1]Prices!M$26*0.1</f>
        <v>0</v>
      </c>
      <c r="P4">
        <f>[1]Prices!N$26*0.1</f>
        <v>0</v>
      </c>
      <c r="Q4">
        <f>[1]Prices!O$26*0.1</f>
        <v>3</v>
      </c>
      <c r="R4">
        <f>[1]Prices!P$26*0.1</f>
        <v>6.8341643330825832</v>
      </c>
      <c r="S4">
        <f>[1]Prices!Q$26*0.1</f>
        <v>10.032134973994673</v>
      </c>
      <c r="T4">
        <f>[1]Prices!R$26*0.1</f>
        <v>8.2639006798408055</v>
      </c>
      <c r="U4">
        <f>[1]Prices!S$26*0.1</f>
        <v>6.775892127087694</v>
      </c>
      <c r="V4">
        <f>[1]Prices!T$26*0.1</f>
        <v>5.5579408355603324</v>
      </c>
      <c r="W4">
        <f>[1]Prices!U$26*0.1</f>
        <v>4.5789061745779298</v>
      </c>
    </row>
    <row r="5" spans="1:24" x14ac:dyDescent="0.3">
      <c r="A5" t="s">
        <v>24</v>
      </c>
      <c r="B5" t="s">
        <v>4</v>
      </c>
      <c r="C5" t="s">
        <v>15</v>
      </c>
      <c r="D5" t="s">
        <v>25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[1]Prices!K$26*0.1</f>
        <v>0</v>
      </c>
      <c r="N5">
        <f>[1]Prices!L$26*0.1</f>
        <v>0</v>
      </c>
      <c r="O5">
        <f>[1]Prices!M$26*0.1</f>
        <v>0</v>
      </c>
      <c r="P5">
        <f>[1]Prices!N$26*0.1</f>
        <v>0</v>
      </c>
      <c r="Q5">
        <f>[1]Prices!O$26*0.1</f>
        <v>3</v>
      </c>
      <c r="R5">
        <f>[1]Prices!P$26*0.1</f>
        <v>6.8341643330825832</v>
      </c>
      <c r="S5">
        <f>[1]Prices!Q$26*0.1</f>
        <v>10.032134973994673</v>
      </c>
      <c r="T5">
        <f>[1]Prices!R$26*0.1</f>
        <v>8.2639006798408055</v>
      </c>
      <c r="U5">
        <f>[1]Prices!S$26*0.1</f>
        <v>6.775892127087694</v>
      </c>
      <c r="V5">
        <f>[1]Prices!T$26*0.1</f>
        <v>5.5579408355603324</v>
      </c>
      <c r="W5">
        <f>[1]Prices!U$26*0.1</f>
        <v>4.5789061745779298</v>
      </c>
    </row>
    <row r="6" spans="1:24" x14ac:dyDescent="0.3">
      <c r="A6" t="s">
        <v>26</v>
      </c>
      <c r="B6" t="s">
        <v>4</v>
      </c>
      <c r="C6" t="s">
        <v>15</v>
      </c>
      <c r="D6" t="s">
        <v>27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[1]Prices!K$26*0.1</f>
        <v>0</v>
      </c>
      <c r="N6">
        <f>[1]Prices!L$26*0.1</f>
        <v>0</v>
      </c>
      <c r="O6">
        <f>[1]Prices!M$26*0.1</f>
        <v>0</v>
      </c>
      <c r="P6">
        <f>[1]Prices!N$26*0.1</f>
        <v>0</v>
      </c>
      <c r="Q6">
        <f>[1]Prices!O$26*0.1</f>
        <v>3</v>
      </c>
      <c r="R6">
        <f>[1]Prices!P$26*0.1</f>
        <v>6.8341643330825832</v>
      </c>
      <c r="S6">
        <f>[1]Prices!Q$26*0.1</f>
        <v>10.032134973994673</v>
      </c>
      <c r="T6">
        <f>[1]Prices!R$26*0.1</f>
        <v>8.2639006798408055</v>
      </c>
      <c r="U6">
        <f>[1]Prices!S$26*0.1</f>
        <v>6.775892127087694</v>
      </c>
      <c r="V6">
        <f>[1]Prices!T$26*0.1</f>
        <v>5.5579408355603324</v>
      </c>
      <c r="W6">
        <f>[1]Prices!U$26*0.1</f>
        <v>4.5789061745779298</v>
      </c>
    </row>
    <row r="7" spans="1:24" x14ac:dyDescent="0.3">
      <c r="A7" t="s">
        <v>28</v>
      </c>
      <c r="B7" t="s">
        <v>4</v>
      </c>
      <c r="C7" t="s">
        <v>15</v>
      </c>
      <c r="D7" t="s">
        <v>29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[1]Prices!K$26*0.1</f>
        <v>0</v>
      </c>
      <c r="N7">
        <f>[1]Prices!L$26*0.1</f>
        <v>0</v>
      </c>
      <c r="O7">
        <f>[1]Prices!M$26*0.1</f>
        <v>0</v>
      </c>
      <c r="P7">
        <f>[1]Prices!N$26*0.1</f>
        <v>0</v>
      </c>
      <c r="Q7">
        <f>[1]Prices!O$26*0.1</f>
        <v>3</v>
      </c>
      <c r="R7">
        <f>[1]Prices!P$26*0.1</f>
        <v>6.8341643330825832</v>
      </c>
      <c r="S7">
        <f>[1]Prices!Q$26*0.1</f>
        <v>10.032134973994673</v>
      </c>
      <c r="T7">
        <f>[1]Prices!R$26*0.1</f>
        <v>8.2639006798408055</v>
      </c>
      <c r="U7">
        <f>[1]Prices!S$26*0.1</f>
        <v>6.775892127087694</v>
      </c>
      <c r="V7">
        <f>[1]Prices!T$26*0.1</f>
        <v>5.5579408355603324</v>
      </c>
      <c r="W7">
        <f>[1]Prices!U$26*0.1</f>
        <v>4.5789061745779298</v>
      </c>
    </row>
    <row r="8" spans="1:24" x14ac:dyDescent="0.3">
      <c r="A8" t="s">
        <v>30</v>
      </c>
      <c r="B8" t="s">
        <v>4</v>
      </c>
      <c r="C8" t="s">
        <v>15</v>
      </c>
      <c r="D8" t="s">
        <v>31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[1]Prices!K$26*0.1</f>
        <v>0</v>
      </c>
      <c r="N8">
        <f>[1]Prices!L$26*0.1</f>
        <v>0</v>
      </c>
      <c r="O8">
        <f>[1]Prices!M$26*0.1</f>
        <v>0</v>
      </c>
      <c r="P8">
        <f>[1]Prices!N$26*0.1</f>
        <v>0</v>
      </c>
      <c r="Q8">
        <f>[1]Prices!O$26*0.1</f>
        <v>3</v>
      </c>
      <c r="R8">
        <f>[1]Prices!P$26*0.1</f>
        <v>6.8341643330825832</v>
      </c>
      <c r="S8">
        <f>[1]Prices!Q$26*0.1</f>
        <v>10.032134973994673</v>
      </c>
      <c r="T8">
        <f>[1]Prices!R$26*0.1</f>
        <v>8.2639006798408055</v>
      </c>
      <c r="U8">
        <f>[1]Prices!S$26*0.1</f>
        <v>6.775892127087694</v>
      </c>
      <c r="V8">
        <f>[1]Prices!T$26*0.1</f>
        <v>5.5579408355603324</v>
      </c>
      <c r="W8">
        <f>[1]Prices!U$26*0.1</f>
        <v>4.5789061745779298</v>
      </c>
    </row>
    <row r="9" spans="1:24" x14ac:dyDescent="0.3">
      <c r="A9" t="s">
        <v>32</v>
      </c>
      <c r="B9" t="s">
        <v>4</v>
      </c>
      <c r="C9" t="s">
        <v>15</v>
      </c>
      <c r="D9" t="s">
        <v>33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[1]Prices!K$26*0.1</f>
        <v>0</v>
      </c>
      <c r="N9">
        <f>[1]Prices!L$26*0.1</f>
        <v>0</v>
      </c>
      <c r="O9">
        <f>[1]Prices!M$26*0.1</f>
        <v>0</v>
      </c>
      <c r="P9">
        <f>[1]Prices!N$26*0.1</f>
        <v>0</v>
      </c>
      <c r="Q9">
        <f>[1]Prices!O$26*0.1</f>
        <v>3</v>
      </c>
      <c r="R9">
        <f>[1]Prices!P$26*0.1</f>
        <v>6.8341643330825832</v>
      </c>
      <c r="S9">
        <f>[1]Prices!Q$26*0.1</f>
        <v>10.032134973994673</v>
      </c>
      <c r="T9">
        <f>[1]Prices!R$26*0.1</f>
        <v>8.2639006798408055</v>
      </c>
      <c r="U9">
        <f>[1]Prices!S$26*0.1</f>
        <v>6.775892127087694</v>
      </c>
      <c r="V9">
        <f>[1]Prices!T$26*0.1</f>
        <v>5.5579408355603324</v>
      </c>
      <c r="W9">
        <f>[1]Prices!U$26*0.1</f>
        <v>4.5789061745779298</v>
      </c>
    </row>
    <row r="10" spans="1:24" x14ac:dyDescent="0.3">
      <c r="A10" t="s">
        <v>34</v>
      </c>
      <c r="B10" t="s">
        <v>4</v>
      </c>
      <c r="C10" t="s">
        <v>15</v>
      </c>
      <c r="D10" t="s">
        <v>35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>[1]Prices!K$26*0.1</f>
        <v>0</v>
      </c>
      <c r="N10">
        <f>[1]Prices!L$26*0.1</f>
        <v>0</v>
      </c>
      <c r="O10">
        <f>[1]Prices!M$26*0.1</f>
        <v>0</v>
      </c>
      <c r="P10">
        <f>[1]Prices!N$26*0.1</f>
        <v>0</v>
      </c>
      <c r="Q10">
        <f>[1]Prices!O$26*0.1</f>
        <v>3</v>
      </c>
      <c r="R10">
        <f>[1]Prices!P$26*0.1</f>
        <v>6.8341643330825832</v>
      </c>
      <c r="S10">
        <f>[1]Prices!Q$26*0.1</f>
        <v>10.032134973994673</v>
      </c>
      <c r="T10">
        <f>[1]Prices!R$26*0.1</f>
        <v>8.2639006798408055</v>
      </c>
      <c r="U10">
        <f>[1]Prices!S$26*0.1</f>
        <v>6.775892127087694</v>
      </c>
      <c r="V10">
        <f>[1]Prices!T$26*0.1</f>
        <v>5.5579408355603324</v>
      </c>
      <c r="W10">
        <f>[1]Prices!U$26*0.1</f>
        <v>4.5789061745779298</v>
      </c>
    </row>
    <row r="11" spans="1:24" x14ac:dyDescent="0.3">
      <c r="A11" t="s">
        <v>36</v>
      </c>
      <c r="B11" t="s">
        <v>4</v>
      </c>
      <c r="C11" t="s">
        <v>15</v>
      </c>
      <c r="D11" t="s">
        <v>37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>[1]Prices!K$26*0.1</f>
        <v>0</v>
      </c>
      <c r="N11">
        <f>[1]Prices!L$26*0.1</f>
        <v>0</v>
      </c>
      <c r="O11">
        <f>[1]Prices!M$26*0.1</f>
        <v>0</v>
      </c>
      <c r="P11">
        <f>[1]Prices!N$26*0.1</f>
        <v>0</v>
      </c>
      <c r="Q11">
        <f>[1]Prices!O$26*0.1</f>
        <v>3</v>
      </c>
      <c r="R11">
        <f>[1]Prices!P$26*0.1</f>
        <v>6.8341643330825832</v>
      </c>
      <c r="S11">
        <f>[1]Prices!Q$26*0.1</f>
        <v>10.032134973994673</v>
      </c>
      <c r="T11">
        <f>[1]Prices!R$26*0.1</f>
        <v>8.2639006798408055</v>
      </c>
      <c r="U11">
        <f>[1]Prices!S$26*0.1</f>
        <v>6.775892127087694</v>
      </c>
      <c r="V11">
        <f>[1]Prices!T$26*0.1</f>
        <v>5.5579408355603324</v>
      </c>
      <c r="W11">
        <f>[1]Prices!U$26*0.1</f>
        <v>4.5789061745779298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2024-10-09T04:10:18Z</dcterms:created>
  <dcterms:modified xsi:type="dcterms:W3CDTF">2024-10-09T04:10:19Z</dcterms:modified>
</cp:coreProperties>
</file>