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4"/>
  <sheetViews>
    <sheetView tabSelected="1" workbookViewId="0">
      <selection activeCell="A1" sqref="A1:X3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CIMS.CAN.Natural Gas Market</t>
        </is>
      </c>
      <c r="B3" t="inlineStr">
        <is>
          <t>Service</t>
        </is>
      </c>
      <c r="C3" t="inlineStr">
        <is>
          <t>CAN</t>
        </is>
      </c>
      <c r="D3" t="inlineStr">
        <is>
          <t>Natural Gas</t>
        </is>
      </c>
      <c r="G3" t="inlineStr">
        <is>
          <t>service_provide</t>
        </is>
      </c>
      <c r="K3" t="inlineStr">
        <is>
          <t>constant_tech</t>
        </is>
      </c>
      <c r="L3">
        <f t="array" ref="L3">INDEX([1]!constant_data,_xlfn.XMATCH(_xlfn.CONCAT(
SUBSTITUTE($A3,LEFT($A3,FIND($C3,$A3)+LEN($C3)-1),),
$F3,
$H3:$I3,
SUBSTITUTE($J3,LEFT($A3,FIND($C3,$A3)+LEN($C3)-1),)),
[1]!constant_index),_xlfn.XMATCH($G3,[1]!constant_header))</f>
        <v/>
      </c>
    </row>
    <row r="4">
      <c r="A4" t="inlineStr">
        <is>
          <t>CIMS.CAN.Natural Gas Market</t>
        </is>
      </c>
      <c r="B4" t="inlineStr">
        <is>
          <t>Service</t>
        </is>
      </c>
      <c r="C4" t="inlineStr">
        <is>
          <t>CAN</t>
        </is>
      </c>
      <c r="D4" t="inlineStr">
        <is>
          <t>Natural Gas</t>
        </is>
      </c>
      <c r="G4" t="inlineStr">
        <is>
          <t>competition</t>
        </is>
      </c>
      <c r="H4" t="inlineStr">
        <is>
          <t>Fixed Ratio</t>
        </is>
      </c>
    </row>
    <row r="5">
      <c r="A5" t="inlineStr">
        <is>
          <t>CIMS.CAN.Natural Gas Market</t>
        </is>
      </c>
      <c r="B5" t="inlineStr">
        <is>
          <t>Service</t>
        </is>
      </c>
      <c r="C5" t="inlineStr">
        <is>
          <t>CAN</t>
        </is>
      </c>
      <c r="D5" t="inlineStr">
        <is>
          <t>Natural Gas</t>
        </is>
      </c>
      <c r="G5" t="inlineStr">
        <is>
          <t>service_request</t>
        </is>
      </c>
      <c r="J5" t="inlineStr">
        <is>
          <t>CIMS.CAN.Natural Gas Market.Supply</t>
        </is>
      </c>
      <c r="K5" t="inlineStr">
        <is>
          <t>annual_region</t>
        </is>
      </c>
      <c r="L5">
        <f t="array" ref="L5">INDEX([1]!annual_data,_xlfn.XMATCH(_xlfn.CONCAT(
SUBSTITUTE($A5,LEFT($A5,FIND($C5,$A5)+LEN($C5)-1),),
$C5,
$G5:$I5,
SUBSTITUTE($J5,LEFT($A5,FIND($C5,$A5)+LEN($C5)-1),)),
[1]!annual_index),_xlfn.XMATCH(L$2,[1]!annual_header))</f>
        <v/>
      </c>
      <c r="M5">
        <f t="array" ref="M5">INDEX([1]!annual_data,_xlfn.XMATCH(_xlfn.CONCAT(
SUBSTITUTE($A5,LEFT($A5,FIND($C5,$A5)+LEN($C5)-1),),
$C5,
$G5:$I5,
SUBSTITUTE($J5,LEFT($A5,FIND($C5,$A5)+LEN($C5)-1),)),
[1]!annual_index),_xlfn.XMATCH(M$2,[1]!annual_header))</f>
        <v/>
      </c>
      <c r="N5">
        <f t="array" ref="N5">INDEX([1]!annual_data,_xlfn.XMATCH(_xlfn.CONCAT(
SUBSTITUTE($A5,LEFT($A5,FIND($C5,$A5)+LEN($C5)-1),),
$C5,
$G5:$I5,
SUBSTITUTE($J5,LEFT($A5,FIND($C5,$A5)+LEN($C5)-1),)),
[1]!annual_index),_xlfn.XMATCH(N$2,[1]!annual_header))</f>
        <v/>
      </c>
      <c r="O5">
        <f t="array" ref="O5">INDEX([1]!annual_data,_xlfn.XMATCH(_xlfn.CONCAT(
SUBSTITUTE($A5,LEFT($A5,FIND($C5,$A5)+LEN($C5)-1),),
$C5,
$G5:$I5,
SUBSTITUTE($J5,LEFT($A5,FIND($C5,$A5)+LEN($C5)-1),)),
[1]!annual_index),_xlfn.XMATCH(O$2,[1]!annual_header))</f>
        <v/>
      </c>
      <c r="P5">
        <f t="array" ref="P5">INDEX([1]!annual_data,_xlfn.XMATCH(_xlfn.CONCAT(
SUBSTITUTE($A5,LEFT($A5,FIND($C5,$A5)+LEN($C5)-1),),
$C5,
$G5:$I5,
SUBSTITUTE($J5,LEFT($A5,FIND($C5,$A5)+LEN($C5)-1),)),
[1]!annual_index),_xlfn.XMATCH(P$2,[1]!annual_header))</f>
        <v/>
      </c>
      <c r="Q5">
        <f t="array" ref="Q5">INDEX([1]!annual_data,_xlfn.XMATCH(_xlfn.CONCAT(
SUBSTITUTE($A5,LEFT($A5,FIND($C5,$A5)+LEN($C5)-1),),
$C5,
$G5:$I5,
SUBSTITUTE($J5,LEFT($A5,FIND($C5,$A5)+LEN($C5)-1),)),
[1]!annual_index),_xlfn.XMATCH(Q$2,[1]!annual_header))</f>
        <v/>
      </c>
      <c r="R5">
        <f t="array" ref="R5">INDEX([1]!annual_data,_xlfn.XMATCH(_xlfn.CONCAT(
SUBSTITUTE($A5,LEFT($A5,FIND($C5,$A5)+LEN($C5)-1),),
$C5,
$G5:$I5,
SUBSTITUTE($J5,LEFT($A5,FIND($C5,$A5)+LEN($C5)-1),)),
[1]!annual_index),_xlfn.XMATCH(R$2,[1]!annual_header))</f>
        <v/>
      </c>
      <c r="S5">
        <f t="array" ref="S5">INDEX([1]!annual_data,_xlfn.XMATCH(_xlfn.CONCAT(
SUBSTITUTE($A5,LEFT($A5,FIND($C5,$A5)+LEN($C5)-1),),
$C5,
$G5:$I5,
SUBSTITUTE($J5,LEFT($A5,FIND($C5,$A5)+LEN($C5)-1),)),
[1]!annual_index),_xlfn.XMATCH(S$2,[1]!annual_header))</f>
        <v/>
      </c>
      <c r="T5">
        <f t="array" ref="T5">INDEX([1]!annual_data,_xlfn.XMATCH(_xlfn.CONCAT(
SUBSTITUTE($A5,LEFT($A5,FIND($C5,$A5)+LEN($C5)-1),),
$C5,
$G5:$I5,
SUBSTITUTE($J5,LEFT($A5,FIND($C5,$A5)+LEN($C5)-1),)),
[1]!annual_index),_xlfn.XMATCH(T$2,[1]!annual_header))</f>
        <v/>
      </c>
      <c r="U5">
        <f t="array" ref="U5">INDEX([1]!annual_data,_xlfn.XMATCH(_xlfn.CONCAT(
SUBSTITUTE($A5,LEFT($A5,FIND($C5,$A5)+LEN($C5)-1),),
$C5,
$G5:$I5,
SUBSTITUTE($J5,LEFT($A5,FIND($C5,$A5)+LEN($C5)-1),)),
[1]!annual_index),_xlfn.XMATCH(U$2,[1]!annual_header))</f>
        <v/>
      </c>
      <c r="V5">
        <f t="array" ref="V5">INDEX([1]!annual_data,_xlfn.XMATCH(_xlfn.CONCAT(
SUBSTITUTE($A5,LEFT($A5,FIND($C5,$A5)+LEN($C5)-1),),
$C5,
$G5:$I5,
SUBSTITUTE($J5,LEFT($A5,FIND($C5,$A5)+LEN($C5)-1),)),
[1]!annual_index),_xlfn.XMATCH(V$2,[1]!annual_header))</f>
        <v/>
      </c>
      <c r="W5">
        <f t="array" ref="W5">INDEX([1]!annual_data,_xlfn.XMATCH(_xlfn.CONCAT(
SUBSTITUTE($A5,LEFT($A5,FIND($C5,$A5)+LEN($C5)-1),),
$C5,
$G5:$I5,
SUBSTITUTE($J5,LEFT($A5,FIND($C5,$A5)+LEN($C5)-1),)),
[1]!annual_index),_xlfn.XMATCH(W$2,[1]!annual_header))</f>
        <v/>
      </c>
    </row>
    <row r="6">
      <c r="A6" t="inlineStr">
        <is>
          <t>CIMS.CAN.Natural Gas Market</t>
        </is>
      </c>
      <c r="B6" t="inlineStr">
        <is>
          <t>Service</t>
        </is>
      </c>
      <c r="C6" t="inlineStr">
        <is>
          <t>CAN</t>
        </is>
      </c>
      <c r="D6" t="inlineStr">
        <is>
          <t>Natural Gas</t>
        </is>
      </c>
      <c r="G6" t="inlineStr">
        <is>
          <t>service_request</t>
        </is>
      </c>
      <c r="J6" t="inlineStr">
        <is>
          <t>CIMS.CAN.Natural Gas Market.Transmission</t>
        </is>
      </c>
      <c r="K6" t="inlineStr">
        <is>
          <t>annual_region</t>
        </is>
      </c>
      <c r="L6">
        <f t="array" ref="L6">INDEX([1]!annual_data,_xlfn.XMATCH(_xlfn.CONCAT(
SUBSTITUTE($A6,LEFT($A6,FIND($C6,$A6)+LEN($C6)-1),),
$C6,
$G6:$I6,
SUBSTITUTE($J6,LEFT($A6,FIND($C6,$A6)+LEN($C6)-1),)),
[1]!annual_index),_xlfn.XMATCH(L$2,[1]!annual_header))</f>
        <v/>
      </c>
      <c r="M6">
        <f t="array" ref="M6">INDEX([1]!annual_data,_xlfn.XMATCH(_xlfn.CONCAT(
SUBSTITUTE($A6,LEFT($A6,FIND($C6,$A6)+LEN($C6)-1),),
$C6,
$G6:$I6,
SUBSTITUTE($J6,LEFT($A6,FIND($C6,$A6)+LEN($C6)-1),)),
[1]!annual_index),_xlfn.XMATCH(M$2,[1]!annual_header))</f>
        <v/>
      </c>
      <c r="N6">
        <f t="array" ref="N6">INDEX([1]!annual_data,_xlfn.XMATCH(_xlfn.CONCAT(
SUBSTITUTE($A6,LEFT($A6,FIND($C6,$A6)+LEN($C6)-1),),
$C6,
$G6:$I6,
SUBSTITUTE($J6,LEFT($A6,FIND($C6,$A6)+LEN($C6)-1),)),
[1]!annual_index),_xlfn.XMATCH(N$2,[1]!annual_header))</f>
        <v/>
      </c>
      <c r="O6">
        <f t="array" ref="O6">INDEX([1]!annual_data,_xlfn.XMATCH(_xlfn.CONCAT(
SUBSTITUTE($A6,LEFT($A6,FIND($C6,$A6)+LEN($C6)-1),),
$C6,
$G6:$I6,
SUBSTITUTE($J6,LEFT($A6,FIND($C6,$A6)+LEN($C6)-1),)),
[1]!annual_index),_xlfn.XMATCH(O$2,[1]!annual_header))</f>
        <v/>
      </c>
      <c r="P6">
        <f t="array" ref="P6">INDEX([1]!annual_data,_xlfn.XMATCH(_xlfn.CONCAT(
SUBSTITUTE($A6,LEFT($A6,FIND($C6,$A6)+LEN($C6)-1),),
$C6,
$G6:$I6,
SUBSTITUTE($J6,LEFT($A6,FIND($C6,$A6)+LEN($C6)-1),)),
[1]!annual_index),_xlfn.XMATCH(P$2,[1]!annual_header))</f>
        <v/>
      </c>
      <c r="Q6">
        <f t="array" ref="Q6">INDEX([1]!annual_data,_xlfn.XMATCH(_xlfn.CONCAT(
SUBSTITUTE($A6,LEFT($A6,FIND($C6,$A6)+LEN($C6)-1),),
$C6,
$G6:$I6,
SUBSTITUTE($J6,LEFT($A6,FIND($C6,$A6)+LEN($C6)-1),)),
[1]!annual_index),_xlfn.XMATCH(Q$2,[1]!annual_header))</f>
        <v/>
      </c>
      <c r="R6">
        <f t="array" ref="R6">INDEX([1]!annual_data,_xlfn.XMATCH(_xlfn.CONCAT(
SUBSTITUTE($A6,LEFT($A6,FIND($C6,$A6)+LEN($C6)-1),),
$C6,
$G6:$I6,
SUBSTITUTE($J6,LEFT($A6,FIND($C6,$A6)+LEN($C6)-1),)),
[1]!annual_index),_xlfn.XMATCH(R$2,[1]!annual_header))</f>
        <v/>
      </c>
      <c r="S6">
        <f t="array" ref="S6">INDEX([1]!annual_data,_xlfn.XMATCH(_xlfn.CONCAT(
SUBSTITUTE($A6,LEFT($A6,FIND($C6,$A6)+LEN($C6)-1),),
$C6,
$G6:$I6,
SUBSTITUTE($J6,LEFT($A6,FIND($C6,$A6)+LEN($C6)-1),)),
[1]!annual_index),_xlfn.XMATCH(S$2,[1]!annual_header))</f>
        <v/>
      </c>
      <c r="T6">
        <f t="array" ref="T6">INDEX([1]!annual_data,_xlfn.XMATCH(_xlfn.CONCAT(
SUBSTITUTE($A6,LEFT($A6,FIND($C6,$A6)+LEN($C6)-1),),
$C6,
$G6:$I6,
SUBSTITUTE($J6,LEFT($A6,FIND($C6,$A6)+LEN($C6)-1),)),
[1]!annual_index),_xlfn.XMATCH(T$2,[1]!annual_header))</f>
        <v/>
      </c>
      <c r="U6">
        <f t="array" ref="U6">INDEX([1]!annual_data,_xlfn.XMATCH(_xlfn.CONCAT(
SUBSTITUTE($A6,LEFT($A6,FIND($C6,$A6)+LEN($C6)-1),),
$C6,
$G6:$I6,
SUBSTITUTE($J6,LEFT($A6,FIND($C6,$A6)+LEN($C6)-1),)),
[1]!annual_index),_xlfn.XMATCH(U$2,[1]!annual_header))</f>
        <v/>
      </c>
      <c r="V6">
        <f t="array" ref="V6">INDEX([1]!annual_data,_xlfn.XMATCH(_xlfn.CONCAT(
SUBSTITUTE($A6,LEFT($A6,FIND($C6,$A6)+LEN($C6)-1),),
$C6,
$G6:$I6,
SUBSTITUTE($J6,LEFT($A6,FIND($C6,$A6)+LEN($C6)-1),)),
[1]!annual_index),_xlfn.XMATCH(V$2,[1]!annual_header))</f>
        <v/>
      </c>
      <c r="W6">
        <f t="array" ref="W6">INDEX([1]!annual_data,_xlfn.XMATCH(_xlfn.CONCAT(
SUBSTITUTE($A6,LEFT($A6,FIND($C6,$A6)+LEN($C6)-1),),
$C6,
$G6:$I6,
SUBSTITUTE($J6,LEFT($A6,FIND($C6,$A6)+LEN($C6)-1),)),
[1]!annual_index),_xlfn.XMATCH(W$2,[1]!annual_header))</f>
        <v/>
      </c>
    </row>
    <row r="7">
      <c r="A7" t="inlineStr">
        <is>
          <t>CIMS.CAN.Natural Gas Market</t>
        </is>
      </c>
      <c r="B7" t="inlineStr">
        <is>
          <t>Service</t>
        </is>
      </c>
      <c r="C7" t="inlineStr">
        <is>
          <t>CAN</t>
        </is>
      </c>
      <c r="D7" t="inlineStr">
        <is>
          <t>Natural Gas</t>
        </is>
      </c>
      <c r="G7" t="inlineStr">
        <is>
          <t>service_request</t>
        </is>
      </c>
      <c r="J7" t="inlineStr">
        <is>
          <t>CIMS.CAN.Natural Gas Market.Distribution</t>
        </is>
      </c>
      <c r="K7" t="inlineStr">
        <is>
          <t>annual_region</t>
        </is>
      </c>
      <c r="L7">
        <f t="array" ref="L7">INDEX([1]!annual_data,_xlfn.XMATCH(_xlfn.CONCAT(
SUBSTITUTE($A7,LEFT($A7,FIND($C7,$A7)+LEN($C7)-1),),
$C7,
$G7:$I7,
SUBSTITUTE($J7,LEFT($A7,FIND($C7,$A7)+LEN($C7)-1),)),
[1]!annual_index),_xlfn.XMATCH(L$2,[1]!annual_header))</f>
        <v/>
      </c>
      <c r="M7">
        <f t="array" ref="M7">INDEX([1]!annual_data,_xlfn.XMATCH(_xlfn.CONCAT(
SUBSTITUTE($A7,LEFT($A7,FIND($C7,$A7)+LEN($C7)-1),),
$C7,
$G7:$I7,
SUBSTITUTE($J7,LEFT($A7,FIND($C7,$A7)+LEN($C7)-1),)),
[1]!annual_index),_xlfn.XMATCH(M$2,[1]!annual_header))</f>
        <v/>
      </c>
      <c r="N7">
        <f t="array" ref="N7">INDEX([1]!annual_data,_xlfn.XMATCH(_xlfn.CONCAT(
SUBSTITUTE($A7,LEFT($A7,FIND($C7,$A7)+LEN($C7)-1),),
$C7,
$G7:$I7,
SUBSTITUTE($J7,LEFT($A7,FIND($C7,$A7)+LEN($C7)-1),)),
[1]!annual_index),_xlfn.XMATCH(N$2,[1]!annual_header))</f>
        <v/>
      </c>
      <c r="O7">
        <f t="array" ref="O7">INDEX([1]!annual_data,_xlfn.XMATCH(_xlfn.CONCAT(
SUBSTITUTE($A7,LEFT($A7,FIND($C7,$A7)+LEN($C7)-1),),
$C7,
$G7:$I7,
SUBSTITUTE($J7,LEFT($A7,FIND($C7,$A7)+LEN($C7)-1),)),
[1]!annual_index),_xlfn.XMATCH(O$2,[1]!annual_header))</f>
        <v/>
      </c>
      <c r="P7">
        <f t="array" ref="P7">INDEX([1]!annual_data,_xlfn.XMATCH(_xlfn.CONCAT(
SUBSTITUTE($A7,LEFT($A7,FIND($C7,$A7)+LEN($C7)-1),),
$C7,
$G7:$I7,
SUBSTITUTE($J7,LEFT($A7,FIND($C7,$A7)+LEN($C7)-1),)),
[1]!annual_index),_xlfn.XMATCH(P$2,[1]!annual_header))</f>
        <v/>
      </c>
      <c r="Q7">
        <f t="array" ref="Q7">INDEX([1]!annual_data,_xlfn.XMATCH(_xlfn.CONCAT(
SUBSTITUTE($A7,LEFT($A7,FIND($C7,$A7)+LEN($C7)-1),),
$C7,
$G7:$I7,
SUBSTITUTE($J7,LEFT($A7,FIND($C7,$A7)+LEN($C7)-1),)),
[1]!annual_index),_xlfn.XMATCH(Q$2,[1]!annual_header))</f>
        <v/>
      </c>
      <c r="R7">
        <f t="array" ref="R7">INDEX([1]!annual_data,_xlfn.XMATCH(_xlfn.CONCAT(
SUBSTITUTE($A7,LEFT($A7,FIND($C7,$A7)+LEN($C7)-1),),
$C7,
$G7:$I7,
SUBSTITUTE($J7,LEFT($A7,FIND($C7,$A7)+LEN($C7)-1),)),
[1]!annual_index),_xlfn.XMATCH(R$2,[1]!annual_header))</f>
        <v/>
      </c>
      <c r="S7">
        <f t="array" ref="S7">INDEX([1]!annual_data,_xlfn.XMATCH(_xlfn.CONCAT(
SUBSTITUTE($A7,LEFT($A7,FIND($C7,$A7)+LEN($C7)-1),),
$C7,
$G7:$I7,
SUBSTITUTE($J7,LEFT($A7,FIND($C7,$A7)+LEN($C7)-1),)),
[1]!annual_index),_xlfn.XMATCH(S$2,[1]!annual_header))</f>
        <v/>
      </c>
      <c r="T7">
        <f t="array" ref="T7">INDEX([1]!annual_data,_xlfn.XMATCH(_xlfn.CONCAT(
SUBSTITUTE($A7,LEFT($A7,FIND($C7,$A7)+LEN($C7)-1),),
$C7,
$G7:$I7,
SUBSTITUTE($J7,LEFT($A7,FIND($C7,$A7)+LEN($C7)-1),)),
[1]!annual_index),_xlfn.XMATCH(T$2,[1]!annual_header))</f>
        <v/>
      </c>
      <c r="U7">
        <f t="array" ref="U7">INDEX([1]!annual_data,_xlfn.XMATCH(_xlfn.CONCAT(
SUBSTITUTE($A7,LEFT($A7,FIND($C7,$A7)+LEN($C7)-1),),
$C7,
$G7:$I7,
SUBSTITUTE($J7,LEFT($A7,FIND($C7,$A7)+LEN($C7)-1),)),
[1]!annual_index),_xlfn.XMATCH(U$2,[1]!annual_header))</f>
        <v/>
      </c>
      <c r="V7">
        <f t="array" ref="V7">INDEX([1]!annual_data,_xlfn.XMATCH(_xlfn.CONCAT(
SUBSTITUTE($A7,LEFT($A7,FIND($C7,$A7)+LEN($C7)-1),),
$C7,
$G7:$I7,
SUBSTITUTE($J7,LEFT($A7,FIND($C7,$A7)+LEN($C7)-1),)),
[1]!annual_index),_xlfn.XMATCH(V$2,[1]!annual_header))</f>
        <v/>
      </c>
      <c r="W7">
        <f t="array" ref="W7">INDEX([1]!annual_data,_xlfn.XMATCH(_xlfn.CONCAT(
SUBSTITUTE($A7,LEFT($A7,FIND($C7,$A7)+LEN($C7)-1),),
$C7,
$G7:$I7,
SUBSTITUTE($J7,LEFT($A7,FIND($C7,$A7)+LEN($C7)-1),)),
[1]!annual_index),_xlfn.XMATCH(W$2,[1]!annual_header))</f>
        <v/>
      </c>
    </row>
    <row r="8">
      <c r="A8" t="inlineStr">
        <is>
          <t>CIMS.CAN.Natural Gas Market.Supply</t>
        </is>
      </c>
      <c r="B8" t="inlineStr">
        <is>
          <t>Service</t>
        </is>
      </c>
      <c r="C8" t="inlineStr">
        <is>
          <t>CAN</t>
        </is>
      </c>
      <c r="D8" t="inlineStr">
        <is>
          <t>Natural Gas</t>
        </is>
      </c>
      <c r="E8" t="inlineStr">
        <is>
          <t>Supply</t>
        </is>
      </c>
      <c r="G8" t="inlineStr">
        <is>
          <t>service_provide</t>
        </is>
      </c>
      <c r="K8" t="inlineStr">
        <is>
          <t>constant_tech</t>
        </is>
      </c>
      <c r="L8">
        <f t="array" ref="L8">INDEX([1]!constant_data,_xlfn.XMATCH(_xlfn.CONCAT(
SUBSTITUTE($A8,LEFT($A8,FIND($C8,$A8)+LEN($C8)-1),),
$F8,
$H8:$I8,
SUBSTITUTE($J8,LEFT($A8,FIND($C8,$A8)+LEN($C8)-1),)),
[1]!constant_index),_xlfn.XMATCH($G8,[1]!constant_header))</f>
        <v/>
      </c>
    </row>
    <row r="9">
      <c r="A9" t="inlineStr">
        <is>
          <t>CIMS.CAN.Natural Gas Market.Supply</t>
        </is>
      </c>
      <c r="B9" t="inlineStr">
        <is>
          <t>Service</t>
        </is>
      </c>
      <c r="C9" t="inlineStr">
        <is>
          <t>CAN</t>
        </is>
      </c>
      <c r="D9" t="inlineStr">
        <is>
          <t>Natural Gas</t>
        </is>
      </c>
      <c r="E9" t="inlineStr">
        <is>
          <t>Supply</t>
        </is>
      </c>
      <c r="G9" t="inlineStr">
        <is>
          <t>competition</t>
        </is>
      </c>
      <c r="H9" t="inlineStr">
        <is>
          <t>Fixed Ratio</t>
        </is>
      </c>
    </row>
    <row r="10">
      <c r="A10" t="inlineStr">
        <is>
          <t>CIMS.CAN.Natural Gas Market.Supply</t>
        </is>
      </c>
      <c r="B10" t="inlineStr">
        <is>
          <t>Service</t>
        </is>
      </c>
      <c r="C10" t="inlineStr">
        <is>
          <t>CAN</t>
        </is>
      </c>
      <c r="D10" t="inlineStr">
        <is>
          <t>Natural Gas</t>
        </is>
      </c>
      <c r="E10" t="inlineStr">
        <is>
          <t>Supply</t>
        </is>
      </c>
      <c r="G10" t="inlineStr">
        <is>
          <t>service_request</t>
        </is>
      </c>
      <c r="J10" t="inlineStr">
        <is>
          <t>CIMS.CAN.BC.Natural Gas.Production.Supply</t>
        </is>
      </c>
      <c r="K10" t="inlineStr">
        <is>
          <t>annual_region</t>
        </is>
      </c>
      <c r="L10">
        <f t="array" ref="L10">INDEX([1]!annual_data,_xlfn.XMATCH(_xlfn.CONCAT(
SUBSTITUTE($A10,LEFT($A10,FIND($C10,$A10)+LEN($C10)-1),),
$C10,
$G10:$I10,
SUBSTITUTE($J10,LEFT($A10,FIND($C10,$A10)+LEN($C10)-1),)),
[1]!annual_index),_xlfn.XMATCH(L$2,[1]!annual_header))</f>
        <v/>
      </c>
      <c r="M10">
        <f t="array" ref="M10">INDEX([1]!annual_data,_xlfn.XMATCH(_xlfn.CONCAT(
SUBSTITUTE($A10,LEFT($A10,FIND($C10,$A10)+LEN($C10)-1),),
$C10,
$G10:$I10,
SUBSTITUTE($J10,LEFT($A10,FIND($C10,$A10)+LEN($C10)-1),)),
[1]!annual_index),_xlfn.XMATCH(M$2,[1]!annual_header))</f>
        <v/>
      </c>
      <c r="N10">
        <f t="array" ref="N10">INDEX([1]!annual_data,_xlfn.XMATCH(_xlfn.CONCAT(
SUBSTITUTE($A10,LEFT($A10,FIND($C10,$A10)+LEN($C10)-1),),
$C10,
$G10:$I10,
SUBSTITUTE($J10,LEFT($A10,FIND($C10,$A10)+LEN($C10)-1),)),
[1]!annual_index),_xlfn.XMATCH(N$2,[1]!annual_header))</f>
        <v/>
      </c>
      <c r="O10">
        <f t="array" ref="O10">INDEX([1]!annual_data,_xlfn.XMATCH(_xlfn.CONCAT(
SUBSTITUTE($A10,LEFT($A10,FIND($C10,$A10)+LEN($C10)-1),),
$C10,
$G10:$I10,
SUBSTITUTE($J10,LEFT($A10,FIND($C10,$A10)+LEN($C10)-1),)),
[1]!annual_index),_xlfn.XMATCH(O$2,[1]!annual_header))</f>
        <v/>
      </c>
      <c r="P10">
        <f t="array" ref="P10">INDEX([1]!annual_data,_xlfn.XMATCH(_xlfn.CONCAT(
SUBSTITUTE($A10,LEFT($A10,FIND($C10,$A10)+LEN($C10)-1),),
$C10,
$G10:$I10,
SUBSTITUTE($J10,LEFT($A10,FIND($C10,$A10)+LEN($C10)-1),)),
[1]!annual_index),_xlfn.XMATCH(P$2,[1]!annual_header))</f>
        <v/>
      </c>
      <c r="Q10">
        <f t="array" ref="Q10">INDEX([1]!annual_data,_xlfn.XMATCH(_xlfn.CONCAT(
SUBSTITUTE($A10,LEFT($A10,FIND($C10,$A10)+LEN($C10)-1),),
$C10,
$G10:$I10,
SUBSTITUTE($J10,LEFT($A10,FIND($C10,$A10)+LEN($C10)-1),)),
[1]!annual_index),_xlfn.XMATCH(Q$2,[1]!annual_header))</f>
        <v/>
      </c>
      <c r="R10">
        <f t="array" ref="R10">INDEX([1]!annual_data,_xlfn.XMATCH(_xlfn.CONCAT(
SUBSTITUTE($A10,LEFT($A10,FIND($C10,$A10)+LEN($C10)-1),),
$C10,
$G10:$I10,
SUBSTITUTE($J10,LEFT($A10,FIND($C10,$A10)+LEN($C10)-1),)),
[1]!annual_index),_xlfn.XMATCH(R$2,[1]!annual_header))</f>
        <v/>
      </c>
      <c r="S10">
        <f t="array" ref="S10">INDEX([1]!annual_data,_xlfn.XMATCH(_xlfn.CONCAT(
SUBSTITUTE($A10,LEFT($A10,FIND($C10,$A10)+LEN($C10)-1),),
$C10,
$G10:$I10,
SUBSTITUTE($J10,LEFT($A10,FIND($C10,$A10)+LEN($C10)-1),)),
[1]!annual_index),_xlfn.XMATCH(S$2,[1]!annual_header))</f>
        <v/>
      </c>
      <c r="T10">
        <f t="array" ref="T10">INDEX([1]!annual_data,_xlfn.XMATCH(_xlfn.CONCAT(
SUBSTITUTE($A10,LEFT($A10,FIND($C10,$A10)+LEN($C10)-1),),
$C10,
$G10:$I10,
SUBSTITUTE($J10,LEFT($A10,FIND($C10,$A10)+LEN($C10)-1),)),
[1]!annual_index),_xlfn.XMATCH(T$2,[1]!annual_header))</f>
        <v/>
      </c>
      <c r="U10">
        <f t="array" ref="U10">INDEX([1]!annual_data,_xlfn.XMATCH(_xlfn.CONCAT(
SUBSTITUTE($A10,LEFT($A10,FIND($C10,$A10)+LEN($C10)-1),),
$C10,
$G10:$I10,
SUBSTITUTE($J10,LEFT($A10,FIND($C10,$A10)+LEN($C10)-1),)),
[1]!annual_index),_xlfn.XMATCH(U$2,[1]!annual_header))</f>
        <v/>
      </c>
      <c r="V10">
        <f t="array" ref="V10">INDEX([1]!annual_data,_xlfn.XMATCH(_xlfn.CONCAT(
SUBSTITUTE($A10,LEFT($A10,FIND($C10,$A10)+LEN($C10)-1),),
$C10,
$G10:$I10,
SUBSTITUTE($J10,LEFT($A10,FIND($C10,$A10)+LEN($C10)-1),)),
[1]!annual_index),_xlfn.XMATCH(V$2,[1]!annual_header))</f>
        <v/>
      </c>
      <c r="W10">
        <f t="array" ref="W10">INDEX([1]!annual_data,_xlfn.XMATCH(_xlfn.CONCAT(
SUBSTITUTE($A10,LEFT($A10,FIND($C10,$A10)+LEN($C10)-1),),
$C10,
$G10:$I10,
SUBSTITUTE($J10,LEFT($A10,FIND($C10,$A10)+LEN($C10)-1),)),
[1]!annual_index),_xlfn.XMATCH(W$2,[1]!annual_header))</f>
        <v/>
      </c>
    </row>
    <row r="11">
      <c r="A11" t="inlineStr">
        <is>
          <t>CIMS.CAN.Natural Gas Market.Supply</t>
        </is>
      </c>
      <c r="B11" t="inlineStr">
        <is>
          <t>Service</t>
        </is>
      </c>
      <c r="C11" t="inlineStr">
        <is>
          <t>CAN</t>
        </is>
      </c>
      <c r="D11" t="inlineStr">
        <is>
          <t>Natural Gas</t>
        </is>
      </c>
      <c r="E11" t="inlineStr">
        <is>
          <t>Supply</t>
        </is>
      </c>
      <c r="G11" t="inlineStr">
        <is>
          <t>service_request</t>
        </is>
      </c>
      <c r="J11" t="inlineStr">
        <is>
          <t>CIMS.CAN.AB.Natural Gas.Production.Supply</t>
        </is>
      </c>
      <c r="K11" t="inlineStr">
        <is>
          <t>annual_region</t>
        </is>
      </c>
      <c r="L11">
        <f t="array" ref="L11">INDEX([1]!annual_data,_xlfn.XMATCH(_xlfn.CONCAT(
SUBSTITUTE($A11,LEFT($A11,FIND($C11,$A11)+LEN($C11)-1),),
$C11,
$G11:$I11,
SUBSTITUTE($J11,LEFT($A11,FIND($C11,$A11)+LEN($C11)-1),)),
[1]!annual_index),_xlfn.XMATCH(L$2,[1]!annual_header))</f>
        <v/>
      </c>
      <c r="M11">
        <f t="array" ref="M11">INDEX([1]!annual_data,_xlfn.XMATCH(_xlfn.CONCAT(
SUBSTITUTE($A11,LEFT($A11,FIND($C11,$A11)+LEN($C11)-1),),
$C11,
$G11:$I11,
SUBSTITUTE($J11,LEFT($A11,FIND($C11,$A11)+LEN($C11)-1),)),
[1]!annual_index),_xlfn.XMATCH(M$2,[1]!annual_header))</f>
        <v/>
      </c>
      <c r="N11">
        <f t="array" ref="N11">INDEX([1]!annual_data,_xlfn.XMATCH(_xlfn.CONCAT(
SUBSTITUTE($A11,LEFT($A11,FIND($C11,$A11)+LEN($C11)-1),),
$C11,
$G11:$I11,
SUBSTITUTE($J11,LEFT($A11,FIND($C11,$A11)+LEN($C11)-1),)),
[1]!annual_index),_xlfn.XMATCH(N$2,[1]!annual_header))</f>
        <v/>
      </c>
      <c r="O11">
        <f t="array" ref="O11">INDEX([1]!annual_data,_xlfn.XMATCH(_xlfn.CONCAT(
SUBSTITUTE($A11,LEFT($A11,FIND($C11,$A11)+LEN($C11)-1),),
$C11,
$G11:$I11,
SUBSTITUTE($J11,LEFT($A11,FIND($C11,$A11)+LEN($C11)-1),)),
[1]!annual_index),_xlfn.XMATCH(O$2,[1]!annual_header))</f>
        <v/>
      </c>
      <c r="P11">
        <f t="array" ref="P11">INDEX([1]!annual_data,_xlfn.XMATCH(_xlfn.CONCAT(
SUBSTITUTE($A11,LEFT($A11,FIND($C11,$A11)+LEN($C11)-1),),
$C11,
$G11:$I11,
SUBSTITUTE($J11,LEFT($A11,FIND($C11,$A11)+LEN($C11)-1),)),
[1]!annual_index),_xlfn.XMATCH(P$2,[1]!annual_header))</f>
        <v/>
      </c>
      <c r="Q11">
        <f t="array" ref="Q11">INDEX([1]!annual_data,_xlfn.XMATCH(_xlfn.CONCAT(
SUBSTITUTE($A11,LEFT($A11,FIND($C11,$A11)+LEN($C11)-1),),
$C11,
$G11:$I11,
SUBSTITUTE($J11,LEFT($A11,FIND($C11,$A11)+LEN($C11)-1),)),
[1]!annual_index),_xlfn.XMATCH(Q$2,[1]!annual_header))</f>
        <v/>
      </c>
      <c r="R11">
        <f t="array" ref="R11">INDEX([1]!annual_data,_xlfn.XMATCH(_xlfn.CONCAT(
SUBSTITUTE($A11,LEFT($A11,FIND($C11,$A11)+LEN($C11)-1),),
$C11,
$G11:$I11,
SUBSTITUTE($J11,LEFT($A11,FIND($C11,$A11)+LEN($C11)-1),)),
[1]!annual_index),_xlfn.XMATCH(R$2,[1]!annual_header))</f>
        <v/>
      </c>
      <c r="S11">
        <f t="array" ref="S11">INDEX([1]!annual_data,_xlfn.XMATCH(_xlfn.CONCAT(
SUBSTITUTE($A11,LEFT($A11,FIND($C11,$A11)+LEN($C11)-1),),
$C11,
$G11:$I11,
SUBSTITUTE($J11,LEFT($A11,FIND($C11,$A11)+LEN($C11)-1),)),
[1]!annual_index),_xlfn.XMATCH(S$2,[1]!annual_header))</f>
        <v/>
      </c>
      <c r="T11">
        <f t="array" ref="T11">INDEX([1]!annual_data,_xlfn.XMATCH(_xlfn.CONCAT(
SUBSTITUTE($A11,LEFT($A11,FIND($C11,$A11)+LEN($C11)-1),),
$C11,
$G11:$I11,
SUBSTITUTE($J11,LEFT($A11,FIND($C11,$A11)+LEN($C11)-1),)),
[1]!annual_index),_xlfn.XMATCH(T$2,[1]!annual_header))</f>
        <v/>
      </c>
      <c r="U11">
        <f t="array" ref="U11">INDEX([1]!annual_data,_xlfn.XMATCH(_xlfn.CONCAT(
SUBSTITUTE($A11,LEFT($A11,FIND($C11,$A11)+LEN($C11)-1),),
$C11,
$G11:$I11,
SUBSTITUTE($J11,LEFT($A11,FIND($C11,$A11)+LEN($C11)-1),)),
[1]!annual_index),_xlfn.XMATCH(U$2,[1]!annual_header))</f>
        <v/>
      </c>
      <c r="V11">
        <f t="array" ref="V11">INDEX([1]!annual_data,_xlfn.XMATCH(_xlfn.CONCAT(
SUBSTITUTE($A11,LEFT($A11,FIND($C11,$A11)+LEN($C11)-1),),
$C11,
$G11:$I11,
SUBSTITUTE($J11,LEFT($A11,FIND($C11,$A11)+LEN($C11)-1),)),
[1]!annual_index),_xlfn.XMATCH(V$2,[1]!annual_header))</f>
        <v/>
      </c>
      <c r="W11">
        <f t="array" ref="W11">INDEX([1]!annual_data,_xlfn.XMATCH(_xlfn.CONCAT(
SUBSTITUTE($A11,LEFT($A11,FIND($C11,$A11)+LEN($C11)-1),),
$C11,
$G11:$I11,
SUBSTITUTE($J11,LEFT($A11,FIND($C11,$A11)+LEN($C11)-1),)),
[1]!annual_index),_xlfn.XMATCH(W$2,[1]!annual_header))</f>
        <v/>
      </c>
    </row>
    <row r="12">
      <c r="A12" t="inlineStr">
        <is>
          <t>CIMS.CAN.Natural Gas Market.Supply</t>
        </is>
      </c>
      <c r="B12" t="inlineStr">
        <is>
          <t>Service</t>
        </is>
      </c>
      <c r="C12" t="inlineStr">
        <is>
          <t>CAN</t>
        </is>
      </c>
      <c r="D12" t="inlineStr">
        <is>
          <t>Natural Gas</t>
        </is>
      </c>
      <c r="E12" t="inlineStr">
        <is>
          <t>Supply</t>
        </is>
      </c>
      <c r="G12" t="inlineStr">
        <is>
          <t>service_request</t>
        </is>
      </c>
      <c r="J12" t="inlineStr">
        <is>
          <t>CIMS.CAN.SK.Natural Gas.Production.Supply</t>
        </is>
      </c>
      <c r="K12" t="inlineStr">
        <is>
          <t>annual_region</t>
        </is>
      </c>
      <c r="L12">
        <f t="array" ref="L12">INDEX([1]!annual_data,_xlfn.XMATCH(_xlfn.CONCAT(
SUBSTITUTE($A12,LEFT($A12,FIND($C12,$A12)+LEN($C12)-1),),
$C12,
$G12:$I12,
SUBSTITUTE($J12,LEFT($A12,FIND($C12,$A12)+LEN($C12)-1),)),
[1]!annual_index),_xlfn.XMATCH(L$2,[1]!annual_header))</f>
        <v/>
      </c>
      <c r="M12">
        <f t="array" ref="M12">INDEX([1]!annual_data,_xlfn.XMATCH(_xlfn.CONCAT(
SUBSTITUTE($A12,LEFT($A12,FIND($C12,$A12)+LEN($C12)-1),),
$C12,
$G12:$I12,
SUBSTITUTE($J12,LEFT($A12,FIND($C12,$A12)+LEN($C12)-1),)),
[1]!annual_index),_xlfn.XMATCH(M$2,[1]!annual_header))</f>
        <v/>
      </c>
      <c r="N12">
        <f t="array" ref="N12">INDEX([1]!annual_data,_xlfn.XMATCH(_xlfn.CONCAT(
SUBSTITUTE($A12,LEFT($A12,FIND($C12,$A12)+LEN($C12)-1),),
$C12,
$G12:$I12,
SUBSTITUTE($J12,LEFT($A12,FIND($C12,$A12)+LEN($C12)-1),)),
[1]!annual_index),_xlfn.XMATCH(N$2,[1]!annual_header))</f>
        <v/>
      </c>
      <c r="O12">
        <f t="array" ref="O12">INDEX([1]!annual_data,_xlfn.XMATCH(_xlfn.CONCAT(
SUBSTITUTE($A12,LEFT($A12,FIND($C12,$A12)+LEN($C12)-1),),
$C12,
$G12:$I12,
SUBSTITUTE($J12,LEFT($A12,FIND($C12,$A12)+LEN($C12)-1),)),
[1]!annual_index),_xlfn.XMATCH(O$2,[1]!annual_header))</f>
        <v/>
      </c>
      <c r="P12">
        <f t="array" ref="P12">INDEX([1]!annual_data,_xlfn.XMATCH(_xlfn.CONCAT(
SUBSTITUTE($A12,LEFT($A12,FIND($C12,$A12)+LEN($C12)-1),),
$C12,
$G12:$I12,
SUBSTITUTE($J12,LEFT($A12,FIND($C12,$A12)+LEN($C12)-1),)),
[1]!annual_index),_xlfn.XMATCH(P$2,[1]!annual_header))</f>
        <v/>
      </c>
      <c r="Q12">
        <f t="array" ref="Q12">INDEX([1]!annual_data,_xlfn.XMATCH(_xlfn.CONCAT(
SUBSTITUTE($A12,LEFT($A12,FIND($C12,$A12)+LEN($C12)-1),),
$C12,
$G12:$I12,
SUBSTITUTE($J12,LEFT($A12,FIND($C12,$A12)+LEN($C12)-1),)),
[1]!annual_index),_xlfn.XMATCH(Q$2,[1]!annual_header))</f>
        <v/>
      </c>
      <c r="R12">
        <f t="array" ref="R12">INDEX([1]!annual_data,_xlfn.XMATCH(_xlfn.CONCAT(
SUBSTITUTE($A12,LEFT($A12,FIND($C12,$A12)+LEN($C12)-1),),
$C12,
$G12:$I12,
SUBSTITUTE($J12,LEFT($A12,FIND($C12,$A12)+LEN($C12)-1),)),
[1]!annual_index),_xlfn.XMATCH(R$2,[1]!annual_header))</f>
        <v/>
      </c>
      <c r="S12">
        <f t="array" ref="S12">INDEX([1]!annual_data,_xlfn.XMATCH(_xlfn.CONCAT(
SUBSTITUTE($A12,LEFT($A12,FIND($C12,$A12)+LEN($C12)-1),),
$C12,
$G12:$I12,
SUBSTITUTE($J12,LEFT($A12,FIND($C12,$A12)+LEN($C12)-1),)),
[1]!annual_index),_xlfn.XMATCH(S$2,[1]!annual_header))</f>
        <v/>
      </c>
      <c r="T12">
        <f t="array" ref="T12">INDEX([1]!annual_data,_xlfn.XMATCH(_xlfn.CONCAT(
SUBSTITUTE($A12,LEFT($A12,FIND($C12,$A12)+LEN($C12)-1),),
$C12,
$G12:$I12,
SUBSTITUTE($J12,LEFT($A12,FIND($C12,$A12)+LEN($C12)-1),)),
[1]!annual_index),_xlfn.XMATCH(T$2,[1]!annual_header))</f>
        <v/>
      </c>
      <c r="U12">
        <f t="array" ref="U12">INDEX([1]!annual_data,_xlfn.XMATCH(_xlfn.CONCAT(
SUBSTITUTE($A12,LEFT($A12,FIND($C12,$A12)+LEN($C12)-1),),
$C12,
$G12:$I12,
SUBSTITUTE($J12,LEFT($A12,FIND($C12,$A12)+LEN($C12)-1),)),
[1]!annual_index),_xlfn.XMATCH(U$2,[1]!annual_header))</f>
        <v/>
      </c>
      <c r="V12">
        <f t="array" ref="V12">INDEX([1]!annual_data,_xlfn.XMATCH(_xlfn.CONCAT(
SUBSTITUTE($A12,LEFT($A12,FIND($C12,$A12)+LEN($C12)-1),),
$C12,
$G12:$I12,
SUBSTITUTE($J12,LEFT($A12,FIND($C12,$A12)+LEN($C12)-1),)),
[1]!annual_index),_xlfn.XMATCH(V$2,[1]!annual_header))</f>
        <v/>
      </c>
      <c r="W12">
        <f t="array" ref="W12">INDEX([1]!annual_data,_xlfn.XMATCH(_xlfn.CONCAT(
SUBSTITUTE($A12,LEFT($A12,FIND($C12,$A12)+LEN($C12)-1),),
$C12,
$G12:$I12,
SUBSTITUTE($J12,LEFT($A12,FIND($C12,$A12)+LEN($C12)-1),)),
[1]!annual_index),_xlfn.XMATCH(W$2,[1]!annual_header))</f>
        <v/>
      </c>
    </row>
    <row r="13">
      <c r="A13" t="inlineStr">
        <is>
          <t>CIMS.CAN.Natural Gas Market.Supply</t>
        </is>
      </c>
      <c r="B13" t="inlineStr">
        <is>
          <t>Service</t>
        </is>
      </c>
      <c r="C13" t="inlineStr">
        <is>
          <t>CAN</t>
        </is>
      </c>
      <c r="D13" t="inlineStr">
        <is>
          <t>Natural Gas</t>
        </is>
      </c>
      <c r="E13" t="inlineStr">
        <is>
          <t>Supply</t>
        </is>
      </c>
      <c r="G13" t="inlineStr">
        <is>
          <t>service_request</t>
        </is>
      </c>
      <c r="J13" t="inlineStr">
        <is>
          <t>CIMS.CAN.MB.Natural Gas.Production.Supply</t>
        </is>
      </c>
      <c r="K13" t="inlineStr">
        <is>
          <t>annual_region</t>
        </is>
      </c>
      <c r="L13">
        <f t="array" ref="L13">INDEX([1]!annual_data,_xlfn.XMATCH(_xlfn.CONCAT(
SUBSTITUTE($A13,LEFT($A13,FIND($C13,$A13)+LEN($C13)-1),),
$C13,
$G13:$I13,
SUBSTITUTE($J13,LEFT($A13,FIND($C13,$A13)+LEN($C13)-1),)),
[1]!annual_index),_xlfn.XMATCH(L$2,[1]!annual_header))</f>
        <v/>
      </c>
      <c r="M13">
        <f t="array" ref="M13">INDEX([1]!annual_data,_xlfn.XMATCH(_xlfn.CONCAT(
SUBSTITUTE($A13,LEFT($A13,FIND($C13,$A13)+LEN($C13)-1),),
$C13,
$G13:$I13,
SUBSTITUTE($J13,LEFT($A13,FIND($C13,$A13)+LEN($C13)-1),)),
[1]!annual_index),_xlfn.XMATCH(M$2,[1]!annual_header))</f>
        <v/>
      </c>
      <c r="N13">
        <f t="array" ref="N13">INDEX([1]!annual_data,_xlfn.XMATCH(_xlfn.CONCAT(
SUBSTITUTE($A13,LEFT($A13,FIND($C13,$A13)+LEN($C13)-1),),
$C13,
$G13:$I13,
SUBSTITUTE($J13,LEFT($A13,FIND($C13,$A13)+LEN($C13)-1),)),
[1]!annual_index),_xlfn.XMATCH(N$2,[1]!annual_header))</f>
        <v/>
      </c>
      <c r="O13">
        <f t="array" ref="O13">INDEX([1]!annual_data,_xlfn.XMATCH(_xlfn.CONCAT(
SUBSTITUTE($A13,LEFT($A13,FIND($C13,$A13)+LEN($C13)-1),),
$C13,
$G13:$I13,
SUBSTITUTE($J13,LEFT($A13,FIND($C13,$A13)+LEN($C13)-1),)),
[1]!annual_index),_xlfn.XMATCH(O$2,[1]!annual_header))</f>
        <v/>
      </c>
      <c r="P13">
        <f t="array" ref="P13">INDEX([1]!annual_data,_xlfn.XMATCH(_xlfn.CONCAT(
SUBSTITUTE($A13,LEFT($A13,FIND($C13,$A13)+LEN($C13)-1),),
$C13,
$G13:$I13,
SUBSTITUTE($J13,LEFT($A13,FIND($C13,$A13)+LEN($C13)-1),)),
[1]!annual_index),_xlfn.XMATCH(P$2,[1]!annual_header))</f>
        <v/>
      </c>
      <c r="Q13">
        <f t="array" ref="Q13">INDEX([1]!annual_data,_xlfn.XMATCH(_xlfn.CONCAT(
SUBSTITUTE($A13,LEFT($A13,FIND($C13,$A13)+LEN($C13)-1),),
$C13,
$G13:$I13,
SUBSTITUTE($J13,LEFT($A13,FIND($C13,$A13)+LEN($C13)-1),)),
[1]!annual_index),_xlfn.XMATCH(Q$2,[1]!annual_header))</f>
        <v/>
      </c>
      <c r="R13">
        <f t="array" ref="R13">INDEX([1]!annual_data,_xlfn.XMATCH(_xlfn.CONCAT(
SUBSTITUTE($A13,LEFT($A13,FIND($C13,$A13)+LEN($C13)-1),),
$C13,
$G13:$I13,
SUBSTITUTE($J13,LEFT($A13,FIND($C13,$A13)+LEN($C13)-1),)),
[1]!annual_index),_xlfn.XMATCH(R$2,[1]!annual_header))</f>
        <v/>
      </c>
      <c r="S13">
        <f t="array" ref="S13">INDEX([1]!annual_data,_xlfn.XMATCH(_xlfn.CONCAT(
SUBSTITUTE($A13,LEFT($A13,FIND($C13,$A13)+LEN($C13)-1),),
$C13,
$G13:$I13,
SUBSTITUTE($J13,LEFT($A13,FIND($C13,$A13)+LEN($C13)-1),)),
[1]!annual_index),_xlfn.XMATCH(S$2,[1]!annual_header))</f>
        <v/>
      </c>
      <c r="T13">
        <f t="array" ref="T13">INDEX([1]!annual_data,_xlfn.XMATCH(_xlfn.CONCAT(
SUBSTITUTE($A13,LEFT($A13,FIND($C13,$A13)+LEN($C13)-1),),
$C13,
$G13:$I13,
SUBSTITUTE($J13,LEFT($A13,FIND($C13,$A13)+LEN($C13)-1),)),
[1]!annual_index),_xlfn.XMATCH(T$2,[1]!annual_header))</f>
        <v/>
      </c>
      <c r="U13">
        <f t="array" ref="U13">INDEX([1]!annual_data,_xlfn.XMATCH(_xlfn.CONCAT(
SUBSTITUTE($A13,LEFT($A13,FIND($C13,$A13)+LEN($C13)-1),),
$C13,
$G13:$I13,
SUBSTITUTE($J13,LEFT($A13,FIND($C13,$A13)+LEN($C13)-1),)),
[1]!annual_index),_xlfn.XMATCH(U$2,[1]!annual_header))</f>
        <v/>
      </c>
      <c r="V13">
        <f t="array" ref="V13">INDEX([1]!annual_data,_xlfn.XMATCH(_xlfn.CONCAT(
SUBSTITUTE($A13,LEFT($A13,FIND($C13,$A13)+LEN($C13)-1),),
$C13,
$G13:$I13,
SUBSTITUTE($J13,LEFT($A13,FIND($C13,$A13)+LEN($C13)-1),)),
[1]!annual_index),_xlfn.XMATCH(V$2,[1]!annual_header))</f>
        <v/>
      </c>
      <c r="W13">
        <f t="array" ref="W13">INDEX([1]!annual_data,_xlfn.XMATCH(_xlfn.CONCAT(
SUBSTITUTE($A13,LEFT($A13,FIND($C13,$A13)+LEN($C13)-1),),
$C13,
$G13:$I13,
SUBSTITUTE($J13,LEFT($A13,FIND($C13,$A13)+LEN($C13)-1),)),
[1]!annual_index),_xlfn.XMATCH(W$2,[1]!annual_header))</f>
        <v/>
      </c>
    </row>
    <row r="14">
      <c r="A14" t="inlineStr">
        <is>
          <t>CIMS.CAN.Natural Gas Market.Supply</t>
        </is>
      </c>
      <c r="B14" t="inlineStr">
        <is>
          <t>Service</t>
        </is>
      </c>
      <c r="C14" t="inlineStr">
        <is>
          <t>CAN</t>
        </is>
      </c>
      <c r="D14" t="inlineStr">
        <is>
          <t>Natural Gas</t>
        </is>
      </c>
      <c r="E14" t="inlineStr">
        <is>
          <t>Supply</t>
        </is>
      </c>
      <c r="G14" t="inlineStr">
        <is>
          <t>service_request</t>
        </is>
      </c>
      <c r="J14" t="inlineStr">
        <is>
          <t>CIMS.CAN.ON.Natural Gas.Production.Supply</t>
        </is>
      </c>
      <c r="K14" t="inlineStr">
        <is>
          <t>annual_region</t>
        </is>
      </c>
      <c r="L14">
        <f t="array" ref="L14">INDEX([1]!annual_data,_xlfn.XMATCH(_xlfn.CONCAT(
SUBSTITUTE($A14,LEFT($A14,FIND($C14,$A14)+LEN($C14)-1),),
$C14,
$G14:$I14,
SUBSTITUTE($J14,LEFT($A14,FIND($C14,$A14)+LEN($C14)-1),)),
[1]!annual_index),_xlfn.XMATCH(L$2,[1]!annual_header))</f>
        <v/>
      </c>
      <c r="M14">
        <f t="array" ref="M14">INDEX([1]!annual_data,_xlfn.XMATCH(_xlfn.CONCAT(
SUBSTITUTE($A14,LEFT($A14,FIND($C14,$A14)+LEN($C14)-1),),
$C14,
$G14:$I14,
SUBSTITUTE($J14,LEFT($A14,FIND($C14,$A14)+LEN($C14)-1),)),
[1]!annual_index),_xlfn.XMATCH(M$2,[1]!annual_header))</f>
        <v/>
      </c>
      <c r="N14">
        <f t="array" ref="N14">INDEX([1]!annual_data,_xlfn.XMATCH(_xlfn.CONCAT(
SUBSTITUTE($A14,LEFT($A14,FIND($C14,$A14)+LEN($C14)-1),),
$C14,
$G14:$I14,
SUBSTITUTE($J14,LEFT($A14,FIND($C14,$A14)+LEN($C14)-1),)),
[1]!annual_index),_xlfn.XMATCH(N$2,[1]!annual_header))</f>
        <v/>
      </c>
      <c r="O14">
        <f t="array" ref="O14">INDEX([1]!annual_data,_xlfn.XMATCH(_xlfn.CONCAT(
SUBSTITUTE($A14,LEFT($A14,FIND($C14,$A14)+LEN($C14)-1),),
$C14,
$G14:$I14,
SUBSTITUTE($J14,LEFT($A14,FIND($C14,$A14)+LEN($C14)-1),)),
[1]!annual_index),_xlfn.XMATCH(O$2,[1]!annual_header))</f>
        <v/>
      </c>
      <c r="P14">
        <f t="array" ref="P14">INDEX([1]!annual_data,_xlfn.XMATCH(_xlfn.CONCAT(
SUBSTITUTE($A14,LEFT($A14,FIND($C14,$A14)+LEN($C14)-1),),
$C14,
$G14:$I14,
SUBSTITUTE($J14,LEFT($A14,FIND($C14,$A14)+LEN($C14)-1),)),
[1]!annual_index),_xlfn.XMATCH(P$2,[1]!annual_header))</f>
        <v/>
      </c>
      <c r="Q14">
        <f t="array" ref="Q14">INDEX([1]!annual_data,_xlfn.XMATCH(_xlfn.CONCAT(
SUBSTITUTE($A14,LEFT($A14,FIND($C14,$A14)+LEN($C14)-1),),
$C14,
$G14:$I14,
SUBSTITUTE($J14,LEFT($A14,FIND($C14,$A14)+LEN($C14)-1),)),
[1]!annual_index),_xlfn.XMATCH(Q$2,[1]!annual_header))</f>
        <v/>
      </c>
      <c r="R14">
        <f t="array" ref="R14">INDEX([1]!annual_data,_xlfn.XMATCH(_xlfn.CONCAT(
SUBSTITUTE($A14,LEFT($A14,FIND($C14,$A14)+LEN($C14)-1),),
$C14,
$G14:$I14,
SUBSTITUTE($J14,LEFT($A14,FIND($C14,$A14)+LEN($C14)-1),)),
[1]!annual_index),_xlfn.XMATCH(R$2,[1]!annual_header))</f>
        <v/>
      </c>
      <c r="S14">
        <f t="array" ref="S14">INDEX([1]!annual_data,_xlfn.XMATCH(_xlfn.CONCAT(
SUBSTITUTE($A14,LEFT($A14,FIND($C14,$A14)+LEN($C14)-1),),
$C14,
$G14:$I14,
SUBSTITUTE($J14,LEFT($A14,FIND($C14,$A14)+LEN($C14)-1),)),
[1]!annual_index),_xlfn.XMATCH(S$2,[1]!annual_header))</f>
        <v/>
      </c>
      <c r="T14">
        <f t="array" ref="T14">INDEX([1]!annual_data,_xlfn.XMATCH(_xlfn.CONCAT(
SUBSTITUTE($A14,LEFT($A14,FIND($C14,$A14)+LEN($C14)-1),),
$C14,
$G14:$I14,
SUBSTITUTE($J14,LEFT($A14,FIND($C14,$A14)+LEN($C14)-1),)),
[1]!annual_index),_xlfn.XMATCH(T$2,[1]!annual_header))</f>
        <v/>
      </c>
      <c r="U14">
        <f t="array" ref="U14">INDEX([1]!annual_data,_xlfn.XMATCH(_xlfn.CONCAT(
SUBSTITUTE($A14,LEFT($A14,FIND($C14,$A14)+LEN($C14)-1),),
$C14,
$G14:$I14,
SUBSTITUTE($J14,LEFT($A14,FIND($C14,$A14)+LEN($C14)-1),)),
[1]!annual_index),_xlfn.XMATCH(U$2,[1]!annual_header))</f>
        <v/>
      </c>
      <c r="V14">
        <f t="array" ref="V14">INDEX([1]!annual_data,_xlfn.XMATCH(_xlfn.CONCAT(
SUBSTITUTE($A14,LEFT($A14,FIND($C14,$A14)+LEN($C14)-1),),
$C14,
$G14:$I14,
SUBSTITUTE($J14,LEFT($A14,FIND($C14,$A14)+LEN($C14)-1),)),
[1]!annual_index),_xlfn.XMATCH(V$2,[1]!annual_header))</f>
        <v/>
      </c>
      <c r="W14">
        <f t="array" ref="W14">INDEX([1]!annual_data,_xlfn.XMATCH(_xlfn.CONCAT(
SUBSTITUTE($A14,LEFT($A14,FIND($C14,$A14)+LEN($C14)-1),),
$C14,
$G14:$I14,
SUBSTITUTE($J14,LEFT($A14,FIND($C14,$A14)+LEN($C14)-1),)),
[1]!annual_index),_xlfn.XMATCH(W$2,[1]!annual_header))</f>
        <v/>
      </c>
    </row>
    <row r="15">
      <c r="A15" t="inlineStr">
        <is>
          <t>CIMS.CAN.Natural Gas Market.Supply</t>
        </is>
      </c>
      <c r="B15" t="inlineStr">
        <is>
          <t>Service</t>
        </is>
      </c>
      <c r="C15" t="inlineStr">
        <is>
          <t>CAN</t>
        </is>
      </c>
      <c r="D15" t="inlineStr">
        <is>
          <t>Natural Gas</t>
        </is>
      </c>
      <c r="E15" t="inlineStr">
        <is>
          <t>Supply</t>
        </is>
      </c>
      <c r="G15" t="inlineStr">
        <is>
          <t>service_request</t>
        </is>
      </c>
      <c r="J15" t="inlineStr">
        <is>
          <t>CIMS.CAN.QC.Natural Gas.Production.Supply</t>
        </is>
      </c>
      <c r="K15" t="inlineStr">
        <is>
          <t>annual_region</t>
        </is>
      </c>
      <c r="L15">
        <f t="array" ref="L15">INDEX([1]!annual_data,_xlfn.XMATCH(_xlfn.CONCAT(
SUBSTITUTE($A15,LEFT($A15,FIND($C15,$A15)+LEN($C15)-1),),
$C15,
$G15:$I15,
SUBSTITUTE($J15,LEFT($A15,FIND($C15,$A15)+LEN($C15)-1),)),
[1]!annual_index),_xlfn.XMATCH(L$2,[1]!annual_header))</f>
        <v/>
      </c>
      <c r="M15">
        <f t="array" ref="M15">INDEX([1]!annual_data,_xlfn.XMATCH(_xlfn.CONCAT(
SUBSTITUTE($A15,LEFT($A15,FIND($C15,$A15)+LEN($C15)-1),),
$C15,
$G15:$I15,
SUBSTITUTE($J15,LEFT($A15,FIND($C15,$A15)+LEN($C15)-1),)),
[1]!annual_index),_xlfn.XMATCH(M$2,[1]!annual_header))</f>
        <v/>
      </c>
      <c r="N15">
        <f t="array" ref="N15">INDEX([1]!annual_data,_xlfn.XMATCH(_xlfn.CONCAT(
SUBSTITUTE($A15,LEFT($A15,FIND($C15,$A15)+LEN($C15)-1),),
$C15,
$G15:$I15,
SUBSTITUTE($J15,LEFT($A15,FIND($C15,$A15)+LEN($C15)-1),)),
[1]!annual_index),_xlfn.XMATCH(N$2,[1]!annual_header))</f>
        <v/>
      </c>
      <c r="O15">
        <f t="array" ref="O15">INDEX([1]!annual_data,_xlfn.XMATCH(_xlfn.CONCAT(
SUBSTITUTE($A15,LEFT($A15,FIND($C15,$A15)+LEN($C15)-1),),
$C15,
$G15:$I15,
SUBSTITUTE($J15,LEFT($A15,FIND($C15,$A15)+LEN($C15)-1),)),
[1]!annual_index),_xlfn.XMATCH(O$2,[1]!annual_header))</f>
        <v/>
      </c>
      <c r="P15">
        <f t="array" ref="P15">INDEX([1]!annual_data,_xlfn.XMATCH(_xlfn.CONCAT(
SUBSTITUTE($A15,LEFT($A15,FIND($C15,$A15)+LEN($C15)-1),),
$C15,
$G15:$I15,
SUBSTITUTE($J15,LEFT($A15,FIND($C15,$A15)+LEN($C15)-1),)),
[1]!annual_index),_xlfn.XMATCH(P$2,[1]!annual_header))</f>
        <v/>
      </c>
      <c r="Q15">
        <f t="array" ref="Q15">INDEX([1]!annual_data,_xlfn.XMATCH(_xlfn.CONCAT(
SUBSTITUTE($A15,LEFT($A15,FIND($C15,$A15)+LEN($C15)-1),),
$C15,
$G15:$I15,
SUBSTITUTE($J15,LEFT($A15,FIND($C15,$A15)+LEN($C15)-1),)),
[1]!annual_index),_xlfn.XMATCH(Q$2,[1]!annual_header))</f>
        <v/>
      </c>
      <c r="R15">
        <f t="array" ref="R15">INDEX([1]!annual_data,_xlfn.XMATCH(_xlfn.CONCAT(
SUBSTITUTE($A15,LEFT($A15,FIND($C15,$A15)+LEN($C15)-1),),
$C15,
$G15:$I15,
SUBSTITUTE($J15,LEFT($A15,FIND($C15,$A15)+LEN($C15)-1),)),
[1]!annual_index),_xlfn.XMATCH(R$2,[1]!annual_header))</f>
        <v/>
      </c>
      <c r="S15">
        <f t="array" ref="S15">INDEX([1]!annual_data,_xlfn.XMATCH(_xlfn.CONCAT(
SUBSTITUTE($A15,LEFT($A15,FIND($C15,$A15)+LEN($C15)-1),),
$C15,
$G15:$I15,
SUBSTITUTE($J15,LEFT($A15,FIND($C15,$A15)+LEN($C15)-1),)),
[1]!annual_index),_xlfn.XMATCH(S$2,[1]!annual_header))</f>
        <v/>
      </c>
      <c r="T15">
        <f t="array" ref="T15">INDEX([1]!annual_data,_xlfn.XMATCH(_xlfn.CONCAT(
SUBSTITUTE($A15,LEFT($A15,FIND($C15,$A15)+LEN($C15)-1),),
$C15,
$G15:$I15,
SUBSTITUTE($J15,LEFT($A15,FIND($C15,$A15)+LEN($C15)-1),)),
[1]!annual_index),_xlfn.XMATCH(T$2,[1]!annual_header))</f>
        <v/>
      </c>
      <c r="U15">
        <f t="array" ref="U15">INDEX([1]!annual_data,_xlfn.XMATCH(_xlfn.CONCAT(
SUBSTITUTE($A15,LEFT($A15,FIND($C15,$A15)+LEN($C15)-1),),
$C15,
$G15:$I15,
SUBSTITUTE($J15,LEFT($A15,FIND($C15,$A15)+LEN($C15)-1),)),
[1]!annual_index),_xlfn.XMATCH(U$2,[1]!annual_header))</f>
        <v/>
      </c>
      <c r="V15">
        <f t="array" ref="V15">INDEX([1]!annual_data,_xlfn.XMATCH(_xlfn.CONCAT(
SUBSTITUTE($A15,LEFT($A15,FIND($C15,$A15)+LEN($C15)-1),),
$C15,
$G15:$I15,
SUBSTITUTE($J15,LEFT($A15,FIND($C15,$A15)+LEN($C15)-1),)),
[1]!annual_index),_xlfn.XMATCH(V$2,[1]!annual_header))</f>
        <v/>
      </c>
      <c r="W15">
        <f t="array" ref="W15">INDEX([1]!annual_data,_xlfn.XMATCH(_xlfn.CONCAT(
SUBSTITUTE($A15,LEFT($A15,FIND($C15,$A15)+LEN($C15)-1),),
$C15,
$G15:$I15,
SUBSTITUTE($J15,LEFT($A15,FIND($C15,$A15)+LEN($C15)-1),)),
[1]!annual_index),_xlfn.XMATCH(W$2,[1]!annual_header))</f>
        <v/>
      </c>
    </row>
    <row r="16">
      <c r="A16" t="inlineStr">
        <is>
          <t>CIMS.CAN.Natural Gas Market.Supply</t>
        </is>
      </c>
      <c r="B16" t="inlineStr">
        <is>
          <t>Service</t>
        </is>
      </c>
      <c r="C16" t="inlineStr">
        <is>
          <t>CAN</t>
        </is>
      </c>
      <c r="D16" t="inlineStr">
        <is>
          <t>Natural Gas</t>
        </is>
      </c>
      <c r="E16" t="inlineStr">
        <is>
          <t>Supply</t>
        </is>
      </c>
      <c r="G16" t="inlineStr">
        <is>
          <t>service_request</t>
        </is>
      </c>
      <c r="J16" t="inlineStr">
        <is>
          <t>CIMS.CAN.AT.Natural Gas.Production.Supply</t>
        </is>
      </c>
      <c r="K16" t="inlineStr">
        <is>
          <t>annual_region</t>
        </is>
      </c>
      <c r="L16">
        <f t="array" ref="L16">INDEX([1]!annual_data,_xlfn.XMATCH(_xlfn.CONCAT(
SUBSTITUTE($A16,LEFT($A16,FIND($C16,$A16)+LEN($C16)-1),),
$C16,
$G16:$I16,
SUBSTITUTE($J16,LEFT($A16,FIND($C16,$A16)+LEN($C16)-1),)),
[1]!annual_index),_xlfn.XMATCH(L$2,[1]!annual_header))</f>
        <v/>
      </c>
      <c r="M16">
        <f t="array" ref="M16">INDEX([1]!annual_data,_xlfn.XMATCH(_xlfn.CONCAT(
SUBSTITUTE($A16,LEFT($A16,FIND($C16,$A16)+LEN($C16)-1),),
$C16,
$G16:$I16,
SUBSTITUTE($J16,LEFT($A16,FIND($C16,$A16)+LEN($C16)-1),)),
[1]!annual_index),_xlfn.XMATCH(M$2,[1]!annual_header))</f>
        <v/>
      </c>
      <c r="N16">
        <f t="array" ref="N16">INDEX([1]!annual_data,_xlfn.XMATCH(_xlfn.CONCAT(
SUBSTITUTE($A16,LEFT($A16,FIND($C16,$A16)+LEN($C16)-1),),
$C16,
$G16:$I16,
SUBSTITUTE($J16,LEFT($A16,FIND($C16,$A16)+LEN($C16)-1),)),
[1]!annual_index),_xlfn.XMATCH(N$2,[1]!annual_header))</f>
        <v/>
      </c>
      <c r="O16">
        <f t="array" ref="O16">INDEX([1]!annual_data,_xlfn.XMATCH(_xlfn.CONCAT(
SUBSTITUTE($A16,LEFT($A16,FIND($C16,$A16)+LEN($C16)-1),),
$C16,
$G16:$I16,
SUBSTITUTE($J16,LEFT($A16,FIND($C16,$A16)+LEN($C16)-1),)),
[1]!annual_index),_xlfn.XMATCH(O$2,[1]!annual_header))</f>
        <v/>
      </c>
      <c r="P16">
        <f t="array" ref="P16">INDEX([1]!annual_data,_xlfn.XMATCH(_xlfn.CONCAT(
SUBSTITUTE($A16,LEFT($A16,FIND($C16,$A16)+LEN($C16)-1),),
$C16,
$G16:$I16,
SUBSTITUTE($J16,LEFT($A16,FIND($C16,$A16)+LEN($C16)-1),)),
[1]!annual_index),_xlfn.XMATCH(P$2,[1]!annual_header))</f>
        <v/>
      </c>
      <c r="Q16">
        <f t="array" ref="Q16">INDEX([1]!annual_data,_xlfn.XMATCH(_xlfn.CONCAT(
SUBSTITUTE($A16,LEFT($A16,FIND($C16,$A16)+LEN($C16)-1),),
$C16,
$G16:$I16,
SUBSTITUTE($J16,LEFT($A16,FIND($C16,$A16)+LEN($C16)-1),)),
[1]!annual_index),_xlfn.XMATCH(Q$2,[1]!annual_header))</f>
        <v/>
      </c>
      <c r="R16">
        <f t="array" ref="R16">INDEX([1]!annual_data,_xlfn.XMATCH(_xlfn.CONCAT(
SUBSTITUTE($A16,LEFT($A16,FIND($C16,$A16)+LEN($C16)-1),),
$C16,
$G16:$I16,
SUBSTITUTE($J16,LEFT($A16,FIND($C16,$A16)+LEN($C16)-1),)),
[1]!annual_index),_xlfn.XMATCH(R$2,[1]!annual_header))</f>
        <v/>
      </c>
      <c r="S16">
        <f t="array" ref="S16">INDEX([1]!annual_data,_xlfn.XMATCH(_xlfn.CONCAT(
SUBSTITUTE($A16,LEFT($A16,FIND($C16,$A16)+LEN($C16)-1),),
$C16,
$G16:$I16,
SUBSTITUTE($J16,LEFT($A16,FIND($C16,$A16)+LEN($C16)-1),)),
[1]!annual_index),_xlfn.XMATCH(S$2,[1]!annual_header))</f>
        <v/>
      </c>
      <c r="T16">
        <f t="array" ref="T16">INDEX([1]!annual_data,_xlfn.XMATCH(_xlfn.CONCAT(
SUBSTITUTE($A16,LEFT($A16,FIND($C16,$A16)+LEN($C16)-1),),
$C16,
$G16:$I16,
SUBSTITUTE($J16,LEFT($A16,FIND($C16,$A16)+LEN($C16)-1),)),
[1]!annual_index),_xlfn.XMATCH(T$2,[1]!annual_header))</f>
        <v/>
      </c>
      <c r="U16">
        <f t="array" ref="U16">INDEX([1]!annual_data,_xlfn.XMATCH(_xlfn.CONCAT(
SUBSTITUTE($A16,LEFT($A16,FIND($C16,$A16)+LEN($C16)-1),),
$C16,
$G16:$I16,
SUBSTITUTE($J16,LEFT($A16,FIND($C16,$A16)+LEN($C16)-1),)),
[1]!annual_index),_xlfn.XMATCH(U$2,[1]!annual_header))</f>
        <v/>
      </c>
      <c r="V16">
        <f t="array" ref="V16">INDEX([1]!annual_data,_xlfn.XMATCH(_xlfn.CONCAT(
SUBSTITUTE($A16,LEFT($A16,FIND($C16,$A16)+LEN($C16)-1),),
$C16,
$G16:$I16,
SUBSTITUTE($J16,LEFT($A16,FIND($C16,$A16)+LEN($C16)-1),)),
[1]!annual_index),_xlfn.XMATCH(V$2,[1]!annual_header))</f>
        <v/>
      </c>
      <c r="W16">
        <f t="array" ref="W16">INDEX([1]!annual_data,_xlfn.XMATCH(_xlfn.CONCAT(
SUBSTITUTE($A16,LEFT($A16,FIND($C16,$A16)+LEN($C16)-1),),
$C16,
$G16:$I16,
SUBSTITUTE($J16,LEFT($A16,FIND($C16,$A16)+LEN($C16)-1),)),
[1]!annual_index),_xlfn.XMATCH(W$2,[1]!annual_header))</f>
        <v/>
      </c>
    </row>
    <row r="17">
      <c r="A17" t="inlineStr">
        <is>
          <t>CIMS.CAN.Natural Gas Market.Transmission</t>
        </is>
      </c>
      <c r="B17" t="inlineStr">
        <is>
          <t>Service</t>
        </is>
      </c>
      <c r="C17" t="inlineStr">
        <is>
          <t>CAN</t>
        </is>
      </c>
      <c r="D17" t="inlineStr">
        <is>
          <t>Natural Gas</t>
        </is>
      </c>
      <c r="E17" t="inlineStr">
        <is>
          <t>Transmission</t>
        </is>
      </c>
      <c r="G17" t="inlineStr">
        <is>
          <t>service_provide</t>
        </is>
      </c>
      <c r="K17" t="inlineStr">
        <is>
          <t>constant_tech</t>
        </is>
      </c>
      <c r="L17">
        <f t="array" ref="L17">INDEX([1]!constant_data,_xlfn.XMATCH(_xlfn.CONCAT(
SUBSTITUTE($A17,LEFT($A17,FIND($C17,$A17)+LEN($C17)-1),),
$F17,
$H17:$I17,
SUBSTITUTE($J17,LEFT($A17,FIND($C17,$A17)+LEN($C17)-1),)),
[1]!constant_index),_xlfn.XMATCH($G17,[1]!constant_header))</f>
        <v/>
      </c>
    </row>
    <row r="18">
      <c r="A18" t="inlineStr">
        <is>
          <t>CIMS.CAN.Natural Gas Market.Transmission</t>
        </is>
      </c>
      <c r="B18" t="inlineStr">
        <is>
          <t>Service</t>
        </is>
      </c>
      <c r="C18" t="inlineStr">
        <is>
          <t>CAN</t>
        </is>
      </c>
      <c r="D18" t="inlineStr">
        <is>
          <t>Natural Gas</t>
        </is>
      </c>
      <c r="E18" t="inlineStr">
        <is>
          <t>Transmission</t>
        </is>
      </c>
      <c r="G18" t="inlineStr">
        <is>
          <t>competition</t>
        </is>
      </c>
      <c r="H18" t="inlineStr">
        <is>
          <t>Fixed Ratio</t>
        </is>
      </c>
    </row>
    <row r="19">
      <c r="A19" t="inlineStr">
        <is>
          <t>CIMS.CAN.Natural Gas Market.Transmission</t>
        </is>
      </c>
      <c r="B19" t="inlineStr">
        <is>
          <t>Service</t>
        </is>
      </c>
      <c r="C19" t="inlineStr">
        <is>
          <t>CAN</t>
        </is>
      </c>
      <c r="D19" t="inlineStr">
        <is>
          <t>Natural Gas</t>
        </is>
      </c>
      <c r="E19" t="inlineStr">
        <is>
          <t>Transmission</t>
        </is>
      </c>
      <c r="G19" t="inlineStr">
        <is>
          <t>service_request</t>
        </is>
      </c>
      <c r="J19" t="inlineStr">
        <is>
          <t>CIMS.CAN.BC.Natural Gas.Production.Transmission</t>
        </is>
      </c>
      <c r="K19" t="inlineStr">
        <is>
          <t>annual_region</t>
        </is>
      </c>
      <c r="L19">
        <f t="array" ref="L19">INDEX([1]!annual_data,_xlfn.XMATCH(_xlfn.CONCAT(
SUBSTITUTE($A19,LEFT($A19,FIND($C19,$A19)+LEN($C19)-1),),
$C19,
$G19:$I19,
SUBSTITUTE($J19,LEFT($A19,FIND($C19,$A19)+LEN($C19)-1),)),
[1]!annual_index),_xlfn.XMATCH(L$2,[1]!annual_header))</f>
        <v/>
      </c>
      <c r="M19">
        <f t="array" ref="M19">INDEX([1]!annual_data,_xlfn.XMATCH(_xlfn.CONCAT(
SUBSTITUTE($A19,LEFT($A19,FIND($C19,$A19)+LEN($C19)-1),),
$C19,
$G19:$I19,
SUBSTITUTE($J19,LEFT($A19,FIND($C19,$A19)+LEN($C19)-1),)),
[1]!annual_index),_xlfn.XMATCH(M$2,[1]!annual_header))</f>
        <v/>
      </c>
      <c r="N19">
        <f t="array" ref="N19">INDEX([1]!annual_data,_xlfn.XMATCH(_xlfn.CONCAT(
SUBSTITUTE($A19,LEFT($A19,FIND($C19,$A19)+LEN($C19)-1),),
$C19,
$G19:$I19,
SUBSTITUTE($J19,LEFT($A19,FIND($C19,$A19)+LEN($C19)-1),)),
[1]!annual_index),_xlfn.XMATCH(N$2,[1]!annual_header))</f>
        <v/>
      </c>
      <c r="O19">
        <f t="array" ref="O19">INDEX([1]!annual_data,_xlfn.XMATCH(_xlfn.CONCAT(
SUBSTITUTE($A19,LEFT($A19,FIND($C19,$A19)+LEN($C19)-1),),
$C19,
$G19:$I19,
SUBSTITUTE($J19,LEFT($A19,FIND($C19,$A19)+LEN($C19)-1),)),
[1]!annual_index),_xlfn.XMATCH(O$2,[1]!annual_header))</f>
        <v/>
      </c>
      <c r="P19">
        <f t="array" ref="P19">INDEX([1]!annual_data,_xlfn.XMATCH(_xlfn.CONCAT(
SUBSTITUTE($A19,LEFT($A19,FIND($C19,$A19)+LEN($C19)-1),),
$C19,
$G19:$I19,
SUBSTITUTE($J19,LEFT($A19,FIND($C19,$A19)+LEN($C19)-1),)),
[1]!annual_index),_xlfn.XMATCH(P$2,[1]!annual_header))</f>
        <v/>
      </c>
      <c r="Q19">
        <f t="array" ref="Q19">INDEX([1]!annual_data,_xlfn.XMATCH(_xlfn.CONCAT(
SUBSTITUTE($A19,LEFT($A19,FIND($C19,$A19)+LEN($C19)-1),),
$C19,
$G19:$I19,
SUBSTITUTE($J19,LEFT($A19,FIND($C19,$A19)+LEN($C19)-1),)),
[1]!annual_index),_xlfn.XMATCH(Q$2,[1]!annual_header))</f>
        <v/>
      </c>
      <c r="R19">
        <f t="array" ref="R19">INDEX([1]!annual_data,_xlfn.XMATCH(_xlfn.CONCAT(
SUBSTITUTE($A19,LEFT($A19,FIND($C19,$A19)+LEN($C19)-1),),
$C19,
$G19:$I19,
SUBSTITUTE($J19,LEFT($A19,FIND($C19,$A19)+LEN($C19)-1),)),
[1]!annual_index),_xlfn.XMATCH(R$2,[1]!annual_header))</f>
        <v/>
      </c>
      <c r="S19">
        <f t="array" ref="S19">INDEX([1]!annual_data,_xlfn.XMATCH(_xlfn.CONCAT(
SUBSTITUTE($A19,LEFT($A19,FIND($C19,$A19)+LEN($C19)-1),),
$C19,
$G19:$I19,
SUBSTITUTE($J19,LEFT($A19,FIND($C19,$A19)+LEN($C19)-1),)),
[1]!annual_index),_xlfn.XMATCH(S$2,[1]!annual_header))</f>
        <v/>
      </c>
      <c r="T19">
        <f t="array" ref="T19">INDEX([1]!annual_data,_xlfn.XMATCH(_xlfn.CONCAT(
SUBSTITUTE($A19,LEFT($A19,FIND($C19,$A19)+LEN($C19)-1),),
$C19,
$G19:$I19,
SUBSTITUTE($J19,LEFT($A19,FIND($C19,$A19)+LEN($C19)-1),)),
[1]!annual_index),_xlfn.XMATCH(T$2,[1]!annual_header))</f>
        <v/>
      </c>
      <c r="U19">
        <f t="array" ref="U19">INDEX([1]!annual_data,_xlfn.XMATCH(_xlfn.CONCAT(
SUBSTITUTE($A19,LEFT($A19,FIND($C19,$A19)+LEN($C19)-1),),
$C19,
$G19:$I19,
SUBSTITUTE($J19,LEFT($A19,FIND($C19,$A19)+LEN($C19)-1),)),
[1]!annual_index),_xlfn.XMATCH(U$2,[1]!annual_header))</f>
        <v/>
      </c>
      <c r="V19">
        <f t="array" ref="V19">INDEX([1]!annual_data,_xlfn.XMATCH(_xlfn.CONCAT(
SUBSTITUTE($A19,LEFT($A19,FIND($C19,$A19)+LEN($C19)-1),),
$C19,
$G19:$I19,
SUBSTITUTE($J19,LEFT($A19,FIND($C19,$A19)+LEN($C19)-1),)),
[1]!annual_index),_xlfn.XMATCH(V$2,[1]!annual_header))</f>
        <v/>
      </c>
      <c r="W19">
        <f t="array" ref="W19">INDEX([1]!annual_data,_xlfn.XMATCH(_xlfn.CONCAT(
SUBSTITUTE($A19,LEFT($A19,FIND($C19,$A19)+LEN($C19)-1),),
$C19,
$G19:$I19,
SUBSTITUTE($J19,LEFT($A19,FIND($C19,$A19)+LEN($C19)-1),)),
[1]!annual_index),_xlfn.XMATCH(W$2,[1]!annual_header))</f>
        <v/>
      </c>
    </row>
    <row r="20">
      <c r="A20" t="inlineStr">
        <is>
          <t>CIMS.CAN.Natural Gas Market.Transmission</t>
        </is>
      </c>
      <c r="B20" t="inlineStr">
        <is>
          <t>Service</t>
        </is>
      </c>
      <c r="C20" t="inlineStr">
        <is>
          <t>CAN</t>
        </is>
      </c>
      <c r="D20" t="inlineStr">
        <is>
          <t>Natural Gas</t>
        </is>
      </c>
      <c r="E20" t="inlineStr">
        <is>
          <t>Transmission</t>
        </is>
      </c>
      <c r="G20" t="inlineStr">
        <is>
          <t>service_request</t>
        </is>
      </c>
      <c r="J20" t="inlineStr">
        <is>
          <t>CIMS.CAN.AB.Natural Gas.Production.Transmission</t>
        </is>
      </c>
      <c r="K20" t="inlineStr">
        <is>
          <t>annual_region</t>
        </is>
      </c>
      <c r="L20">
        <f t="array" ref="L20">INDEX([1]!annual_data,_xlfn.XMATCH(_xlfn.CONCAT(
SUBSTITUTE($A20,LEFT($A20,FIND($C20,$A20)+LEN($C20)-1),),
$C20,
$G20:$I20,
SUBSTITUTE($J20,LEFT($A20,FIND($C20,$A20)+LEN($C20)-1),)),
[1]!annual_index),_xlfn.XMATCH(L$2,[1]!annual_header))</f>
        <v/>
      </c>
      <c r="M20">
        <f t="array" ref="M20">INDEX([1]!annual_data,_xlfn.XMATCH(_xlfn.CONCAT(
SUBSTITUTE($A20,LEFT($A20,FIND($C20,$A20)+LEN($C20)-1),),
$C20,
$G20:$I20,
SUBSTITUTE($J20,LEFT($A20,FIND($C20,$A20)+LEN($C20)-1),)),
[1]!annual_index),_xlfn.XMATCH(M$2,[1]!annual_header))</f>
        <v/>
      </c>
      <c r="N20">
        <f t="array" ref="N20">INDEX([1]!annual_data,_xlfn.XMATCH(_xlfn.CONCAT(
SUBSTITUTE($A20,LEFT($A20,FIND($C20,$A20)+LEN($C20)-1),),
$C20,
$G20:$I20,
SUBSTITUTE($J20,LEFT($A20,FIND($C20,$A20)+LEN($C20)-1),)),
[1]!annual_index),_xlfn.XMATCH(N$2,[1]!annual_header))</f>
        <v/>
      </c>
      <c r="O20">
        <f t="array" ref="O20">INDEX([1]!annual_data,_xlfn.XMATCH(_xlfn.CONCAT(
SUBSTITUTE($A20,LEFT($A20,FIND($C20,$A20)+LEN($C20)-1),),
$C20,
$G20:$I20,
SUBSTITUTE($J20,LEFT($A20,FIND($C20,$A20)+LEN($C20)-1),)),
[1]!annual_index),_xlfn.XMATCH(O$2,[1]!annual_header))</f>
        <v/>
      </c>
      <c r="P20">
        <f t="array" ref="P20">INDEX([1]!annual_data,_xlfn.XMATCH(_xlfn.CONCAT(
SUBSTITUTE($A20,LEFT($A20,FIND($C20,$A20)+LEN($C20)-1),),
$C20,
$G20:$I20,
SUBSTITUTE($J20,LEFT($A20,FIND($C20,$A20)+LEN($C20)-1),)),
[1]!annual_index),_xlfn.XMATCH(P$2,[1]!annual_header))</f>
        <v/>
      </c>
      <c r="Q20">
        <f t="array" ref="Q20">INDEX([1]!annual_data,_xlfn.XMATCH(_xlfn.CONCAT(
SUBSTITUTE($A20,LEFT($A20,FIND($C20,$A20)+LEN($C20)-1),),
$C20,
$G20:$I20,
SUBSTITUTE($J20,LEFT($A20,FIND($C20,$A20)+LEN($C20)-1),)),
[1]!annual_index),_xlfn.XMATCH(Q$2,[1]!annual_header))</f>
        <v/>
      </c>
      <c r="R20">
        <f t="array" ref="R20">INDEX([1]!annual_data,_xlfn.XMATCH(_xlfn.CONCAT(
SUBSTITUTE($A20,LEFT($A20,FIND($C20,$A20)+LEN($C20)-1),),
$C20,
$G20:$I20,
SUBSTITUTE($J20,LEFT($A20,FIND($C20,$A20)+LEN($C20)-1),)),
[1]!annual_index),_xlfn.XMATCH(R$2,[1]!annual_header))</f>
        <v/>
      </c>
      <c r="S20">
        <f t="array" ref="S20">INDEX([1]!annual_data,_xlfn.XMATCH(_xlfn.CONCAT(
SUBSTITUTE($A20,LEFT($A20,FIND($C20,$A20)+LEN($C20)-1),),
$C20,
$G20:$I20,
SUBSTITUTE($J20,LEFT($A20,FIND($C20,$A20)+LEN($C20)-1),)),
[1]!annual_index),_xlfn.XMATCH(S$2,[1]!annual_header))</f>
        <v/>
      </c>
      <c r="T20">
        <f t="array" ref="T20">INDEX([1]!annual_data,_xlfn.XMATCH(_xlfn.CONCAT(
SUBSTITUTE($A20,LEFT($A20,FIND($C20,$A20)+LEN($C20)-1),),
$C20,
$G20:$I20,
SUBSTITUTE($J20,LEFT($A20,FIND($C20,$A20)+LEN($C20)-1),)),
[1]!annual_index),_xlfn.XMATCH(T$2,[1]!annual_header))</f>
        <v/>
      </c>
      <c r="U20">
        <f t="array" ref="U20">INDEX([1]!annual_data,_xlfn.XMATCH(_xlfn.CONCAT(
SUBSTITUTE($A20,LEFT($A20,FIND($C20,$A20)+LEN($C20)-1),),
$C20,
$G20:$I20,
SUBSTITUTE($J20,LEFT($A20,FIND($C20,$A20)+LEN($C20)-1),)),
[1]!annual_index),_xlfn.XMATCH(U$2,[1]!annual_header))</f>
        <v/>
      </c>
      <c r="V20">
        <f t="array" ref="V20">INDEX([1]!annual_data,_xlfn.XMATCH(_xlfn.CONCAT(
SUBSTITUTE($A20,LEFT($A20,FIND($C20,$A20)+LEN($C20)-1),),
$C20,
$G20:$I20,
SUBSTITUTE($J20,LEFT($A20,FIND($C20,$A20)+LEN($C20)-1),)),
[1]!annual_index),_xlfn.XMATCH(V$2,[1]!annual_header))</f>
        <v/>
      </c>
      <c r="W20">
        <f t="array" ref="W20">INDEX([1]!annual_data,_xlfn.XMATCH(_xlfn.CONCAT(
SUBSTITUTE($A20,LEFT($A20,FIND($C20,$A20)+LEN($C20)-1),),
$C20,
$G20:$I20,
SUBSTITUTE($J20,LEFT($A20,FIND($C20,$A20)+LEN($C20)-1),)),
[1]!annual_index),_xlfn.XMATCH(W$2,[1]!annual_header))</f>
        <v/>
      </c>
    </row>
    <row r="21">
      <c r="A21" t="inlineStr">
        <is>
          <t>CIMS.CAN.Natural Gas Market.Transmission</t>
        </is>
      </c>
      <c r="B21" t="inlineStr">
        <is>
          <t>Service</t>
        </is>
      </c>
      <c r="C21" t="inlineStr">
        <is>
          <t>CAN</t>
        </is>
      </c>
      <c r="D21" t="inlineStr">
        <is>
          <t>Natural Gas</t>
        </is>
      </c>
      <c r="E21" t="inlineStr">
        <is>
          <t>Transmission</t>
        </is>
      </c>
      <c r="G21" t="inlineStr">
        <is>
          <t>service_request</t>
        </is>
      </c>
      <c r="J21" t="inlineStr">
        <is>
          <t>CIMS.CAN.SK.Natural Gas.Production.Transmission</t>
        </is>
      </c>
      <c r="K21" t="inlineStr">
        <is>
          <t>annual_region</t>
        </is>
      </c>
      <c r="L21">
        <f t="array" ref="L21">INDEX([1]!annual_data,_xlfn.XMATCH(_xlfn.CONCAT(
SUBSTITUTE($A21,LEFT($A21,FIND($C21,$A21)+LEN($C21)-1),),
$C21,
$G21:$I21,
SUBSTITUTE($J21,LEFT($A21,FIND($C21,$A21)+LEN($C21)-1),)),
[1]!annual_index),_xlfn.XMATCH(L$2,[1]!annual_header))</f>
        <v/>
      </c>
      <c r="M21">
        <f t="array" ref="M21">INDEX([1]!annual_data,_xlfn.XMATCH(_xlfn.CONCAT(
SUBSTITUTE($A21,LEFT($A21,FIND($C21,$A21)+LEN($C21)-1),),
$C21,
$G21:$I21,
SUBSTITUTE($J21,LEFT($A21,FIND($C21,$A21)+LEN($C21)-1),)),
[1]!annual_index),_xlfn.XMATCH(M$2,[1]!annual_header))</f>
        <v/>
      </c>
      <c r="N21">
        <f t="array" ref="N21">INDEX([1]!annual_data,_xlfn.XMATCH(_xlfn.CONCAT(
SUBSTITUTE($A21,LEFT($A21,FIND($C21,$A21)+LEN($C21)-1),),
$C21,
$G21:$I21,
SUBSTITUTE($J21,LEFT($A21,FIND($C21,$A21)+LEN($C21)-1),)),
[1]!annual_index),_xlfn.XMATCH(N$2,[1]!annual_header))</f>
        <v/>
      </c>
      <c r="O21">
        <f t="array" ref="O21">INDEX([1]!annual_data,_xlfn.XMATCH(_xlfn.CONCAT(
SUBSTITUTE($A21,LEFT($A21,FIND($C21,$A21)+LEN($C21)-1),),
$C21,
$G21:$I21,
SUBSTITUTE($J21,LEFT($A21,FIND($C21,$A21)+LEN($C21)-1),)),
[1]!annual_index),_xlfn.XMATCH(O$2,[1]!annual_header))</f>
        <v/>
      </c>
      <c r="P21">
        <f t="array" ref="P21">INDEX([1]!annual_data,_xlfn.XMATCH(_xlfn.CONCAT(
SUBSTITUTE($A21,LEFT($A21,FIND($C21,$A21)+LEN($C21)-1),),
$C21,
$G21:$I21,
SUBSTITUTE($J21,LEFT($A21,FIND($C21,$A21)+LEN($C21)-1),)),
[1]!annual_index),_xlfn.XMATCH(P$2,[1]!annual_header))</f>
        <v/>
      </c>
      <c r="Q21">
        <f t="array" ref="Q21">INDEX([1]!annual_data,_xlfn.XMATCH(_xlfn.CONCAT(
SUBSTITUTE($A21,LEFT($A21,FIND($C21,$A21)+LEN($C21)-1),),
$C21,
$G21:$I21,
SUBSTITUTE($J21,LEFT($A21,FIND($C21,$A21)+LEN($C21)-1),)),
[1]!annual_index),_xlfn.XMATCH(Q$2,[1]!annual_header))</f>
        <v/>
      </c>
      <c r="R21">
        <f t="array" ref="R21">INDEX([1]!annual_data,_xlfn.XMATCH(_xlfn.CONCAT(
SUBSTITUTE($A21,LEFT($A21,FIND($C21,$A21)+LEN($C21)-1),),
$C21,
$G21:$I21,
SUBSTITUTE($J21,LEFT($A21,FIND($C21,$A21)+LEN($C21)-1),)),
[1]!annual_index),_xlfn.XMATCH(R$2,[1]!annual_header))</f>
        <v/>
      </c>
      <c r="S21">
        <f t="array" ref="S21">INDEX([1]!annual_data,_xlfn.XMATCH(_xlfn.CONCAT(
SUBSTITUTE($A21,LEFT($A21,FIND($C21,$A21)+LEN($C21)-1),),
$C21,
$G21:$I21,
SUBSTITUTE($J21,LEFT($A21,FIND($C21,$A21)+LEN($C21)-1),)),
[1]!annual_index),_xlfn.XMATCH(S$2,[1]!annual_header))</f>
        <v/>
      </c>
      <c r="T21">
        <f t="array" ref="T21">INDEX([1]!annual_data,_xlfn.XMATCH(_xlfn.CONCAT(
SUBSTITUTE($A21,LEFT($A21,FIND($C21,$A21)+LEN($C21)-1),),
$C21,
$G21:$I21,
SUBSTITUTE($J21,LEFT($A21,FIND($C21,$A21)+LEN($C21)-1),)),
[1]!annual_index),_xlfn.XMATCH(T$2,[1]!annual_header))</f>
        <v/>
      </c>
      <c r="U21">
        <f t="array" ref="U21">INDEX([1]!annual_data,_xlfn.XMATCH(_xlfn.CONCAT(
SUBSTITUTE($A21,LEFT($A21,FIND($C21,$A21)+LEN($C21)-1),),
$C21,
$G21:$I21,
SUBSTITUTE($J21,LEFT($A21,FIND($C21,$A21)+LEN($C21)-1),)),
[1]!annual_index),_xlfn.XMATCH(U$2,[1]!annual_header))</f>
        <v/>
      </c>
      <c r="V21">
        <f t="array" ref="V21">INDEX([1]!annual_data,_xlfn.XMATCH(_xlfn.CONCAT(
SUBSTITUTE($A21,LEFT($A21,FIND($C21,$A21)+LEN($C21)-1),),
$C21,
$G21:$I21,
SUBSTITUTE($J21,LEFT($A21,FIND($C21,$A21)+LEN($C21)-1),)),
[1]!annual_index),_xlfn.XMATCH(V$2,[1]!annual_header))</f>
        <v/>
      </c>
      <c r="W21">
        <f t="array" ref="W21">INDEX([1]!annual_data,_xlfn.XMATCH(_xlfn.CONCAT(
SUBSTITUTE($A21,LEFT($A21,FIND($C21,$A21)+LEN($C21)-1),),
$C21,
$G21:$I21,
SUBSTITUTE($J21,LEFT($A21,FIND($C21,$A21)+LEN($C21)-1),)),
[1]!annual_index),_xlfn.XMATCH(W$2,[1]!annual_header))</f>
        <v/>
      </c>
    </row>
    <row r="22">
      <c r="A22" t="inlineStr">
        <is>
          <t>CIMS.CAN.Natural Gas Market.Transmission</t>
        </is>
      </c>
      <c r="B22" t="inlineStr">
        <is>
          <t>Service</t>
        </is>
      </c>
      <c r="C22" t="inlineStr">
        <is>
          <t>CAN</t>
        </is>
      </c>
      <c r="D22" t="inlineStr">
        <is>
          <t>Natural Gas</t>
        </is>
      </c>
      <c r="E22" t="inlineStr">
        <is>
          <t>Transmission</t>
        </is>
      </c>
      <c r="G22" t="inlineStr">
        <is>
          <t>service_request</t>
        </is>
      </c>
      <c r="J22" t="inlineStr">
        <is>
          <t>CIMS.CAN.MB.Natural Gas.Production.Transmission</t>
        </is>
      </c>
      <c r="K22" t="inlineStr">
        <is>
          <t>annual_region</t>
        </is>
      </c>
      <c r="L22">
        <f t="array" ref="L22">INDEX([1]!annual_data,_xlfn.XMATCH(_xlfn.CONCAT(
SUBSTITUTE($A22,LEFT($A22,FIND($C22,$A22)+LEN($C22)-1),),
$C22,
$G22:$I22,
SUBSTITUTE($J22,LEFT($A22,FIND($C22,$A22)+LEN($C22)-1),)),
[1]!annual_index),_xlfn.XMATCH(L$2,[1]!annual_header))</f>
        <v/>
      </c>
      <c r="M22">
        <f t="array" ref="M22">INDEX([1]!annual_data,_xlfn.XMATCH(_xlfn.CONCAT(
SUBSTITUTE($A22,LEFT($A22,FIND($C22,$A22)+LEN($C22)-1),),
$C22,
$G22:$I22,
SUBSTITUTE($J22,LEFT($A22,FIND($C22,$A22)+LEN($C22)-1),)),
[1]!annual_index),_xlfn.XMATCH(M$2,[1]!annual_header))</f>
        <v/>
      </c>
      <c r="N22">
        <f t="array" ref="N22">INDEX([1]!annual_data,_xlfn.XMATCH(_xlfn.CONCAT(
SUBSTITUTE($A22,LEFT($A22,FIND($C22,$A22)+LEN($C22)-1),),
$C22,
$G22:$I22,
SUBSTITUTE($J22,LEFT($A22,FIND($C22,$A22)+LEN($C22)-1),)),
[1]!annual_index),_xlfn.XMATCH(N$2,[1]!annual_header))</f>
        <v/>
      </c>
      <c r="O22">
        <f t="array" ref="O22">INDEX([1]!annual_data,_xlfn.XMATCH(_xlfn.CONCAT(
SUBSTITUTE($A22,LEFT($A22,FIND($C22,$A22)+LEN($C22)-1),),
$C22,
$G22:$I22,
SUBSTITUTE($J22,LEFT($A22,FIND($C22,$A22)+LEN($C22)-1),)),
[1]!annual_index),_xlfn.XMATCH(O$2,[1]!annual_header))</f>
        <v/>
      </c>
      <c r="P22">
        <f t="array" ref="P22">INDEX([1]!annual_data,_xlfn.XMATCH(_xlfn.CONCAT(
SUBSTITUTE($A22,LEFT($A22,FIND($C22,$A22)+LEN($C22)-1),),
$C22,
$G22:$I22,
SUBSTITUTE($J22,LEFT($A22,FIND($C22,$A22)+LEN($C22)-1),)),
[1]!annual_index),_xlfn.XMATCH(P$2,[1]!annual_header))</f>
        <v/>
      </c>
      <c r="Q22">
        <f t="array" ref="Q22">INDEX([1]!annual_data,_xlfn.XMATCH(_xlfn.CONCAT(
SUBSTITUTE($A22,LEFT($A22,FIND($C22,$A22)+LEN($C22)-1),),
$C22,
$G22:$I22,
SUBSTITUTE($J22,LEFT($A22,FIND($C22,$A22)+LEN($C22)-1),)),
[1]!annual_index),_xlfn.XMATCH(Q$2,[1]!annual_header))</f>
        <v/>
      </c>
      <c r="R22">
        <f t="array" ref="R22">INDEX([1]!annual_data,_xlfn.XMATCH(_xlfn.CONCAT(
SUBSTITUTE($A22,LEFT($A22,FIND($C22,$A22)+LEN($C22)-1),),
$C22,
$G22:$I22,
SUBSTITUTE($J22,LEFT($A22,FIND($C22,$A22)+LEN($C22)-1),)),
[1]!annual_index),_xlfn.XMATCH(R$2,[1]!annual_header))</f>
        <v/>
      </c>
      <c r="S22">
        <f t="array" ref="S22">INDEX([1]!annual_data,_xlfn.XMATCH(_xlfn.CONCAT(
SUBSTITUTE($A22,LEFT($A22,FIND($C22,$A22)+LEN($C22)-1),),
$C22,
$G22:$I22,
SUBSTITUTE($J22,LEFT($A22,FIND($C22,$A22)+LEN($C22)-1),)),
[1]!annual_index),_xlfn.XMATCH(S$2,[1]!annual_header))</f>
        <v/>
      </c>
      <c r="T22">
        <f t="array" ref="T22">INDEX([1]!annual_data,_xlfn.XMATCH(_xlfn.CONCAT(
SUBSTITUTE($A22,LEFT($A22,FIND($C22,$A22)+LEN($C22)-1),),
$C22,
$G22:$I22,
SUBSTITUTE($J22,LEFT($A22,FIND($C22,$A22)+LEN($C22)-1),)),
[1]!annual_index),_xlfn.XMATCH(T$2,[1]!annual_header))</f>
        <v/>
      </c>
      <c r="U22">
        <f t="array" ref="U22">INDEX([1]!annual_data,_xlfn.XMATCH(_xlfn.CONCAT(
SUBSTITUTE($A22,LEFT($A22,FIND($C22,$A22)+LEN($C22)-1),),
$C22,
$G22:$I22,
SUBSTITUTE($J22,LEFT($A22,FIND($C22,$A22)+LEN($C22)-1),)),
[1]!annual_index),_xlfn.XMATCH(U$2,[1]!annual_header))</f>
        <v/>
      </c>
      <c r="V22">
        <f t="array" ref="V22">INDEX([1]!annual_data,_xlfn.XMATCH(_xlfn.CONCAT(
SUBSTITUTE($A22,LEFT($A22,FIND($C22,$A22)+LEN($C22)-1),),
$C22,
$G22:$I22,
SUBSTITUTE($J22,LEFT($A22,FIND($C22,$A22)+LEN($C22)-1),)),
[1]!annual_index),_xlfn.XMATCH(V$2,[1]!annual_header))</f>
        <v/>
      </c>
      <c r="W22">
        <f t="array" ref="W22">INDEX([1]!annual_data,_xlfn.XMATCH(_xlfn.CONCAT(
SUBSTITUTE($A22,LEFT($A22,FIND($C22,$A22)+LEN($C22)-1),),
$C22,
$G22:$I22,
SUBSTITUTE($J22,LEFT($A22,FIND($C22,$A22)+LEN($C22)-1),)),
[1]!annual_index),_xlfn.XMATCH(W$2,[1]!annual_header))</f>
        <v/>
      </c>
    </row>
    <row r="23">
      <c r="A23" t="inlineStr">
        <is>
          <t>CIMS.CAN.Natural Gas Market.Transmission</t>
        </is>
      </c>
      <c r="B23" t="inlineStr">
        <is>
          <t>Service</t>
        </is>
      </c>
      <c r="C23" t="inlineStr">
        <is>
          <t>CAN</t>
        </is>
      </c>
      <c r="D23" t="inlineStr">
        <is>
          <t>Natural Gas</t>
        </is>
      </c>
      <c r="E23" t="inlineStr">
        <is>
          <t>Transmission</t>
        </is>
      </c>
      <c r="G23" t="inlineStr">
        <is>
          <t>service_request</t>
        </is>
      </c>
      <c r="J23" t="inlineStr">
        <is>
          <t>CIMS.CAN.ON.Natural Gas.Production.Transmission</t>
        </is>
      </c>
      <c r="K23" t="inlineStr">
        <is>
          <t>annual_region</t>
        </is>
      </c>
      <c r="L23">
        <f t="array" ref="L23">INDEX([1]!annual_data,_xlfn.XMATCH(_xlfn.CONCAT(
SUBSTITUTE($A23,LEFT($A23,FIND($C23,$A23)+LEN($C23)-1),),
$C23,
$G23:$I23,
SUBSTITUTE($J23,LEFT($A23,FIND($C23,$A23)+LEN($C23)-1),)),
[1]!annual_index),_xlfn.XMATCH(L$2,[1]!annual_header))</f>
        <v/>
      </c>
      <c r="M23">
        <f t="array" ref="M23">INDEX([1]!annual_data,_xlfn.XMATCH(_xlfn.CONCAT(
SUBSTITUTE($A23,LEFT($A23,FIND($C23,$A23)+LEN($C23)-1),),
$C23,
$G23:$I23,
SUBSTITUTE($J23,LEFT($A23,FIND($C23,$A23)+LEN($C23)-1),)),
[1]!annual_index),_xlfn.XMATCH(M$2,[1]!annual_header))</f>
        <v/>
      </c>
      <c r="N23">
        <f t="array" ref="N23">INDEX([1]!annual_data,_xlfn.XMATCH(_xlfn.CONCAT(
SUBSTITUTE($A23,LEFT($A23,FIND($C23,$A23)+LEN($C23)-1),),
$C23,
$G23:$I23,
SUBSTITUTE($J23,LEFT($A23,FIND($C23,$A23)+LEN($C23)-1),)),
[1]!annual_index),_xlfn.XMATCH(N$2,[1]!annual_header))</f>
        <v/>
      </c>
      <c r="O23">
        <f t="array" ref="O23">INDEX([1]!annual_data,_xlfn.XMATCH(_xlfn.CONCAT(
SUBSTITUTE($A23,LEFT($A23,FIND($C23,$A23)+LEN($C23)-1),),
$C23,
$G23:$I23,
SUBSTITUTE($J23,LEFT($A23,FIND($C23,$A23)+LEN($C23)-1),)),
[1]!annual_index),_xlfn.XMATCH(O$2,[1]!annual_header))</f>
        <v/>
      </c>
      <c r="P23">
        <f t="array" ref="P23">INDEX([1]!annual_data,_xlfn.XMATCH(_xlfn.CONCAT(
SUBSTITUTE($A23,LEFT($A23,FIND($C23,$A23)+LEN($C23)-1),),
$C23,
$G23:$I23,
SUBSTITUTE($J23,LEFT($A23,FIND($C23,$A23)+LEN($C23)-1),)),
[1]!annual_index),_xlfn.XMATCH(P$2,[1]!annual_header))</f>
        <v/>
      </c>
      <c r="Q23">
        <f t="array" ref="Q23">INDEX([1]!annual_data,_xlfn.XMATCH(_xlfn.CONCAT(
SUBSTITUTE($A23,LEFT($A23,FIND($C23,$A23)+LEN($C23)-1),),
$C23,
$G23:$I23,
SUBSTITUTE($J23,LEFT($A23,FIND($C23,$A23)+LEN($C23)-1),)),
[1]!annual_index),_xlfn.XMATCH(Q$2,[1]!annual_header))</f>
        <v/>
      </c>
      <c r="R23">
        <f t="array" ref="R23">INDEX([1]!annual_data,_xlfn.XMATCH(_xlfn.CONCAT(
SUBSTITUTE($A23,LEFT($A23,FIND($C23,$A23)+LEN($C23)-1),),
$C23,
$G23:$I23,
SUBSTITUTE($J23,LEFT($A23,FIND($C23,$A23)+LEN($C23)-1),)),
[1]!annual_index),_xlfn.XMATCH(R$2,[1]!annual_header))</f>
        <v/>
      </c>
      <c r="S23">
        <f t="array" ref="S23">INDEX([1]!annual_data,_xlfn.XMATCH(_xlfn.CONCAT(
SUBSTITUTE($A23,LEFT($A23,FIND($C23,$A23)+LEN($C23)-1),),
$C23,
$G23:$I23,
SUBSTITUTE($J23,LEFT($A23,FIND($C23,$A23)+LEN($C23)-1),)),
[1]!annual_index),_xlfn.XMATCH(S$2,[1]!annual_header))</f>
        <v/>
      </c>
      <c r="T23">
        <f t="array" ref="T23">INDEX([1]!annual_data,_xlfn.XMATCH(_xlfn.CONCAT(
SUBSTITUTE($A23,LEFT($A23,FIND($C23,$A23)+LEN($C23)-1),),
$C23,
$G23:$I23,
SUBSTITUTE($J23,LEFT($A23,FIND($C23,$A23)+LEN($C23)-1),)),
[1]!annual_index),_xlfn.XMATCH(T$2,[1]!annual_header))</f>
        <v/>
      </c>
      <c r="U23">
        <f t="array" ref="U23">INDEX([1]!annual_data,_xlfn.XMATCH(_xlfn.CONCAT(
SUBSTITUTE($A23,LEFT($A23,FIND($C23,$A23)+LEN($C23)-1),),
$C23,
$G23:$I23,
SUBSTITUTE($J23,LEFT($A23,FIND($C23,$A23)+LEN($C23)-1),)),
[1]!annual_index),_xlfn.XMATCH(U$2,[1]!annual_header))</f>
        <v/>
      </c>
      <c r="V23">
        <f t="array" ref="V23">INDEX([1]!annual_data,_xlfn.XMATCH(_xlfn.CONCAT(
SUBSTITUTE($A23,LEFT($A23,FIND($C23,$A23)+LEN($C23)-1),),
$C23,
$G23:$I23,
SUBSTITUTE($J23,LEFT($A23,FIND($C23,$A23)+LEN($C23)-1),)),
[1]!annual_index),_xlfn.XMATCH(V$2,[1]!annual_header))</f>
        <v/>
      </c>
      <c r="W23">
        <f t="array" ref="W23">INDEX([1]!annual_data,_xlfn.XMATCH(_xlfn.CONCAT(
SUBSTITUTE($A23,LEFT($A23,FIND($C23,$A23)+LEN($C23)-1),),
$C23,
$G23:$I23,
SUBSTITUTE($J23,LEFT($A23,FIND($C23,$A23)+LEN($C23)-1),)),
[1]!annual_index),_xlfn.XMATCH(W$2,[1]!annual_header))</f>
        <v/>
      </c>
    </row>
    <row r="24">
      <c r="A24" t="inlineStr">
        <is>
          <t>CIMS.CAN.Natural Gas Market.Transmission</t>
        </is>
      </c>
      <c r="B24" t="inlineStr">
        <is>
          <t>Service</t>
        </is>
      </c>
      <c r="C24" t="inlineStr">
        <is>
          <t>CAN</t>
        </is>
      </c>
      <c r="D24" t="inlineStr">
        <is>
          <t>Natural Gas</t>
        </is>
      </c>
      <c r="E24" t="inlineStr">
        <is>
          <t>Transmission</t>
        </is>
      </c>
      <c r="G24" t="inlineStr">
        <is>
          <t>service_request</t>
        </is>
      </c>
      <c r="J24" t="inlineStr">
        <is>
          <t>CIMS.CAN.QC.Natural Gas.Production.Transmission</t>
        </is>
      </c>
      <c r="K24" t="inlineStr">
        <is>
          <t>annual_region</t>
        </is>
      </c>
      <c r="L24">
        <f t="array" ref="L24">INDEX([1]!annual_data,_xlfn.XMATCH(_xlfn.CONCAT(
SUBSTITUTE($A24,LEFT($A24,FIND($C24,$A24)+LEN($C24)-1),),
$C24,
$G24:$I24,
SUBSTITUTE($J24,LEFT($A24,FIND($C24,$A24)+LEN($C24)-1),)),
[1]!annual_index),_xlfn.XMATCH(L$2,[1]!annual_header))</f>
        <v/>
      </c>
      <c r="M24">
        <f t="array" ref="M24">INDEX([1]!annual_data,_xlfn.XMATCH(_xlfn.CONCAT(
SUBSTITUTE($A24,LEFT($A24,FIND($C24,$A24)+LEN($C24)-1),),
$C24,
$G24:$I24,
SUBSTITUTE($J24,LEFT($A24,FIND($C24,$A24)+LEN($C24)-1),)),
[1]!annual_index),_xlfn.XMATCH(M$2,[1]!annual_header))</f>
        <v/>
      </c>
      <c r="N24">
        <f t="array" ref="N24">INDEX([1]!annual_data,_xlfn.XMATCH(_xlfn.CONCAT(
SUBSTITUTE($A24,LEFT($A24,FIND($C24,$A24)+LEN($C24)-1),),
$C24,
$G24:$I24,
SUBSTITUTE($J24,LEFT($A24,FIND($C24,$A24)+LEN($C24)-1),)),
[1]!annual_index),_xlfn.XMATCH(N$2,[1]!annual_header))</f>
        <v/>
      </c>
      <c r="O24">
        <f t="array" ref="O24">INDEX([1]!annual_data,_xlfn.XMATCH(_xlfn.CONCAT(
SUBSTITUTE($A24,LEFT($A24,FIND($C24,$A24)+LEN($C24)-1),),
$C24,
$G24:$I24,
SUBSTITUTE($J24,LEFT($A24,FIND($C24,$A24)+LEN($C24)-1),)),
[1]!annual_index),_xlfn.XMATCH(O$2,[1]!annual_header))</f>
        <v/>
      </c>
      <c r="P24">
        <f t="array" ref="P24">INDEX([1]!annual_data,_xlfn.XMATCH(_xlfn.CONCAT(
SUBSTITUTE($A24,LEFT($A24,FIND($C24,$A24)+LEN($C24)-1),),
$C24,
$G24:$I24,
SUBSTITUTE($J24,LEFT($A24,FIND($C24,$A24)+LEN($C24)-1),)),
[1]!annual_index),_xlfn.XMATCH(P$2,[1]!annual_header))</f>
        <v/>
      </c>
      <c r="Q24">
        <f t="array" ref="Q24">INDEX([1]!annual_data,_xlfn.XMATCH(_xlfn.CONCAT(
SUBSTITUTE($A24,LEFT($A24,FIND($C24,$A24)+LEN($C24)-1),),
$C24,
$G24:$I24,
SUBSTITUTE($J24,LEFT($A24,FIND($C24,$A24)+LEN($C24)-1),)),
[1]!annual_index),_xlfn.XMATCH(Q$2,[1]!annual_header))</f>
        <v/>
      </c>
      <c r="R24">
        <f t="array" ref="R24">INDEX([1]!annual_data,_xlfn.XMATCH(_xlfn.CONCAT(
SUBSTITUTE($A24,LEFT($A24,FIND($C24,$A24)+LEN($C24)-1),),
$C24,
$G24:$I24,
SUBSTITUTE($J24,LEFT($A24,FIND($C24,$A24)+LEN($C24)-1),)),
[1]!annual_index),_xlfn.XMATCH(R$2,[1]!annual_header))</f>
        <v/>
      </c>
      <c r="S24">
        <f t="array" ref="S24">INDEX([1]!annual_data,_xlfn.XMATCH(_xlfn.CONCAT(
SUBSTITUTE($A24,LEFT($A24,FIND($C24,$A24)+LEN($C24)-1),),
$C24,
$G24:$I24,
SUBSTITUTE($J24,LEFT($A24,FIND($C24,$A24)+LEN($C24)-1),)),
[1]!annual_index),_xlfn.XMATCH(S$2,[1]!annual_header))</f>
        <v/>
      </c>
      <c r="T24">
        <f t="array" ref="T24">INDEX([1]!annual_data,_xlfn.XMATCH(_xlfn.CONCAT(
SUBSTITUTE($A24,LEFT($A24,FIND($C24,$A24)+LEN($C24)-1),),
$C24,
$G24:$I24,
SUBSTITUTE($J24,LEFT($A24,FIND($C24,$A24)+LEN($C24)-1),)),
[1]!annual_index),_xlfn.XMATCH(T$2,[1]!annual_header))</f>
        <v/>
      </c>
      <c r="U24">
        <f t="array" ref="U24">INDEX([1]!annual_data,_xlfn.XMATCH(_xlfn.CONCAT(
SUBSTITUTE($A24,LEFT($A24,FIND($C24,$A24)+LEN($C24)-1),),
$C24,
$G24:$I24,
SUBSTITUTE($J24,LEFT($A24,FIND($C24,$A24)+LEN($C24)-1),)),
[1]!annual_index),_xlfn.XMATCH(U$2,[1]!annual_header))</f>
        <v/>
      </c>
      <c r="V24">
        <f t="array" ref="V24">INDEX([1]!annual_data,_xlfn.XMATCH(_xlfn.CONCAT(
SUBSTITUTE($A24,LEFT($A24,FIND($C24,$A24)+LEN($C24)-1),),
$C24,
$G24:$I24,
SUBSTITUTE($J24,LEFT($A24,FIND($C24,$A24)+LEN($C24)-1),)),
[1]!annual_index),_xlfn.XMATCH(V$2,[1]!annual_header))</f>
        <v/>
      </c>
      <c r="W24">
        <f t="array" ref="W24">INDEX([1]!annual_data,_xlfn.XMATCH(_xlfn.CONCAT(
SUBSTITUTE($A24,LEFT($A24,FIND($C24,$A24)+LEN($C24)-1),),
$C24,
$G24:$I24,
SUBSTITUTE($J24,LEFT($A24,FIND($C24,$A24)+LEN($C24)-1),)),
[1]!annual_index),_xlfn.XMATCH(W$2,[1]!annual_header))</f>
        <v/>
      </c>
    </row>
    <row r="25">
      <c r="A25" t="inlineStr">
        <is>
          <t>CIMS.CAN.Natural Gas Market.Transmission</t>
        </is>
      </c>
      <c r="B25" t="inlineStr">
        <is>
          <t>Service</t>
        </is>
      </c>
      <c r="C25" t="inlineStr">
        <is>
          <t>CAN</t>
        </is>
      </c>
      <c r="D25" t="inlineStr">
        <is>
          <t>Natural Gas</t>
        </is>
      </c>
      <c r="E25" t="inlineStr">
        <is>
          <t>Transmission</t>
        </is>
      </c>
      <c r="G25" t="inlineStr">
        <is>
          <t>service_request</t>
        </is>
      </c>
      <c r="J25" t="inlineStr">
        <is>
          <t>CIMS.CAN.AT.Natural Gas.Production.Transmission</t>
        </is>
      </c>
      <c r="K25" t="inlineStr">
        <is>
          <t>annual_region</t>
        </is>
      </c>
      <c r="L25">
        <f t="array" ref="L25">INDEX([1]!annual_data,_xlfn.XMATCH(_xlfn.CONCAT(
SUBSTITUTE($A25,LEFT($A25,FIND($C25,$A25)+LEN($C25)-1),),
$C25,
$G25:$I25,
SUBSTITUTE($J25,LEFT($A25,FIND($C25,$A25)+LEN($C25)-1),)),
[1]!annual_index),_xlfn.XMATCH(L$2,[1]!annual_header))</f>
        <v/>
      </c>
      <c r="M25">
        <f t="array" ref="M25">INDEX([1]!annual_data,_xlfn.XMATCH(_xlfn.CONCAT(
SUBSTITUTE($A25,LEFT($A25,FIND($C25,$A25)+LEN($C25)-1),),
$C25,
$G25:$I25,
SUBSTITUTE($J25,LEFT($A25,FIND($C25,$A25)+LEN($C25)-1),)),
[1]!annual_index),_xlfn.XMATCH(M$2,[1]!annual_header))</f>
        <v/>
      </c>
      <c r="N25">
        <f t="array" ref="N25">INDEX([1]!annual_data,_xlfn.XMATCH(_xlfn.CONCAT(
SUBSTITUTE($A25,LEFT($A25,FIND($C25,$A25)+LEN($C25)-1),),
$C25,
$G25:$I25,
SUBSTITUTE($J25,LEFT($A25,FIND($C25,$A25)+LEN($C25)-1),)),
[1]!annual_index),_xlfn.XMATCH(N$2,[1]!annual_header))</f>
        <v/>
      </c>
      <c r="O25">
        <f t="array" ref="O25">INDEX([1]!annual_data,_xlfn.XMATCH(_xlfn.CONCAT(
SUBSTITUTE($A25,LEFT($A25,FIND($C25,$A25)+LEN($C25)-1),),
$C25,
$G25:$I25,
SUBSTITUTE($J25,LEFT($A25,FIND($C25,$A25)+LEN($C25)-1),)),
[1]!annual_index),_xlfn.XMATCH(O$2,[1]!annual_header))</f>
        <v/>
      </c>
      <c r="P25">
        <f t="array" ref="P25">INDEX([1]!annual_data,_xlfn.XMATCH(_xlfn.CONCAT(
SUBSTITUTE($A25,LEFT($A25,FIND($C25,$A25)+LEN($C25)-1),),
$C25,
$G25:$I25,
SUBSTITUTE($J25,LEFT($A25,FIND($C25,$A25)+LEN($C25)-1),)),
[1]!annual_index),_xlfn.XMATCH(P$2,[1]!annual_header))</f>
        <v/>
      </c>
      <c r="Q25">
        <f t="array" ref="Q25">INDEX([1]!annual_data,_xlfn.XMATCH(_xlfn.CONCAT(
SUBSTITUTE($A25,LEFT($A25,FIND($C25,$A25)+LEN($C25)-1),),
$C25,
$G25:$I25,
SUBSTITUTE($J25,LEFT($A25,FIND($C25,$A25)+LEN($C25)-1),)),
[1]!annual_index),_xlfn.XMATCH(Q$2,[1]!annual_header))</f>
        <v/>
      </c>
      <c r="R25">
        <f t="array" ref="R25">INDEX([1]!annual_data,_xlfn.XMATCH(_xlfn.CONCAT(
SUBSTITUTE($A25,LEFT($A25,FIND($C25,$A25)+LEN($C25)-1),),
$C25,
$G25:$I25,
SUBSTITUTE($J25,LEFT($A25,FIND($C25,$A25)+LEN($C25)-1),)),
[1]!annual_index),_xlfn.XMATCH(R$2,[1]!annual_header))</f>
        <v/>
      </c>
      <c r="S25">
        <f t="array" ref="S25">INDEX([1]!annual_data,_xlfn.XMATCH(_xlfn.CONCAT(
SUBSTITUTE($A25,LEFT($A25,FIND($C25,$A25)+LEN($C25)-1),),
$C25,
$G25:$I25,
SUBSTITUTE($J25,LEFT($A25,FIND($C25,$A25)+LEN($C25)-1),)),
[1]!annual_index),_xlfn.XMATCH(S$2,[1]!annual_header))</f>
        <v/>
      </c>
      <c r="T25">
        <f t="array" ref="T25">INDEX([1]!annual_data,_xlfn.XMATCH(_xlfn.CONCAT(
SUBSTITUTE($A25,LEFT($A25,FIND($C25,$A25)+LEN($C25)-1),),
$C25,
$G25:$I25,
SUBSTITUTE($J25,LEFT($A25,FIND($C25,$A25)+LEN($C25)-1),)),
[1]!annual_index),_xlfn.XMATCH(T$2,[1]!annual_header))</f>
        <v/>
      </c>
      <c r="U25">
        <f t="array" ref="U25">INDEX([1]!annual_data,_xlfn.XMATCH(_xlfn.CONCAT(
SUBSTITUTE($A25,LEFT($A25,FIND($C25,$A25)+LEN($C25)-1),),
$C25,
$G25:$I25,
SUBSTITUTE($J25,LEFT($A25,FIND($C25,$A25)+LEN($C25)-1),)),
[1]!annual_index),_xlfn.XMATCH(U$2,[1]!annual_header))</f>
        <v/>
      </c>
      <c r="V25">
        <f t="array" ref="V25">INDEX([1]!annual_data,_xlfn.XMATCH(_xlfn.CONCAT(
SUBSTITUTE($A25,LEFT($A25,FIND($C25,$A25)+LEN($C25)-1),),
$C25,
$G25:$I25,
SUBSTITUTE($J25,LEFT($A25,FIND($C25,$A25)+LEN($C25)-1),)),
[1]!annual_index),_xlfn.XMATCH(V$2,[1]!annual_header))</f>
        <v/>
      </c>
      <c r="W25">
        <f t="array" ref="W25">INDEX([1]!annual_data,_xlfn.XMATCH(_xlfn.CONCAT(
SUBSTITUTE($A25,LEFT($A25,FIND($C25,$A25)+LEN($C25)-1),),
$C25,
$G25:$I25,
SUBSTITUTE($J25,LEFT($A25,FIND($C25,$A25)+LEN($C25)-1),)),
[1]!annual_index),_xlfn.XMATCH(W$2,[1]!annual_header))</f>
        <v/>
      </c>
    </row>
    <row r="26">
      <c r="A26" t="inlineStr">
        <is>
          <t>CIMS.CAN.Natural Gas Market.Distribution</t>
        </is>
      </c>
      <c r="B26" t="inlineStr">
        <is>
          <t>Service</t>
        </is>
      </c>
      <c r="C26" t="inlineStr">
        <is>
          <t>CAN</t>
        </is>
      </c>
      <c r="D26" t="inlineStr">
        <is>
          <t>Natural Gas</t>
        </is>
      </c>
      <c r="E26" t="inlineStr">
        <is>
          <t>Distribution</t>
        </is>
      </c>
      <c r="G26" t="inlineStr">
        <is>
          <t>service_provide</t>
        </is>
      </c>
      <c r="K26" t="inlineStr">
        <is>
          <t>constant_tech</t>
        </is>
      </c>
      <c r="L26">
        <f t="array" ref="L26">INDEX([1]!constant_data,_xlfn.XMATCH(_xlfn.CONCAT(
SUBSTITUTE($A26,LEFT($A26,FIND($C26,$A26)+LEN($C26)-1),),
$F26,
$H26:$I26,
SUBSTITUTE($J26,LEFT($A26,FIND($C26,$A26)+LEN($C26)-1),)),
[1]!constant_index),_xlfn.XMATCH($G26,[1]!constant_header))</f>
        <v/>
      </c>
    </row>
    <row r="27">
      <c r="A27" t="inlineStr">
        <is>
          <t>CIMS.CAN.Natural Gas Market.Distribution</t>
        </is>
      </c>
      <c r="B27" t="inlineStr">
        <is>
          <t>Service</t>
        </is>
      </c>
      <c r="C27" t="inlineStr">
        <is>
          <t>CAN</t>
        </is>
      </c>
      <c r="D27" t="inlineStr">
        <is>
          <t>Natural Gas</t>
        </is>
      </c>
      <c r="E27" t="inlineStr">
        <is>
          <t>Distribution</t>
        </is>
      </c>
      <c r="G27" t="inlineStr">
        <is>
          <t>competition</t>
        </is>
      </c>
      <c r="H27" t="inlineStr">
        <is>
          <t>Fixed Ratio</t>
        </is>
      </c>
    </row>
    <row r="28">
      <c r="A28" t="inlineStr">
        <is>
          <t>CIMS.CAN.Natural Gas Market.Distribution</t>
        </is>
      </c>
      <c r="B28" t="inlineStr">
        <is>
          <t>Service</t>
        </is>
      </c>
      <c r="C28" t="inlineStr">
        <is>
          <t>CAN</t>
        </is>
      </c>
      <c r="D28" t="inlineStr">
        <is>
          <t>Natural Gas</t>
        </is>
      </c>
      <c r="E28" t="inlineStr">
        <is>
          <t>Distribution</t>
        </is>
      </c>
      <c r="G28" t="inlineStr">
        <is>
          <t>service_request</t>
        </is>
      </c>
      <c r="J28" t="inlineStr">
        <is>
          <t>CIMS.CAN.BC.Natural Gas.Production.Distribution</t>
        </is>
      </c>
      <c r="K28" t="inlineStr">
        <is>
          <t>annual_region</t>
        </is>
      </c>
      <c r="L28">
        <f t="array" ref="L28">INDEX([1]!annual_data,_xlfn.XMATCH(_xlfn.CONCAT(
SUBSTITUTE($A28,LEFT($A28,FIND($C28,$A28)+LEN($C28)-1),),
$C28,
$G28:$I28,
SUBSTITUTE($J28,LEFT($A28,FIND($C28,$A28)+LEN($C28)-1),)),
[1]!annual_index),_xlfn.XMATCH(L$2,[1]!annual_header))</f>
        <v/>
      </c>
      <c r="M28">
        <f t="array" ref="M28">INDEX([1]!annual_data,_xlfn.XMATCH(_xlfn.CONCAT(
SUBSTITUTE($A28,LEFT($A28,FIND($C28,$A28)+LEN($C28)-1),),
$C28,
$G28:$I28,
SUBSTITUTE($J28,LEFT($A28,FIND($C28,$A28)+LEN($C28)-1),)),
[1]!annual_index),_xlfn.XMATCH(M$2,[1]!annual_header))</f>
        <v/>
      </c>
      <c r="N28">
        <f t="array" ref="N28">INDEX([1]!annual_data,_xlfn.XMATCH(_xlfn.CONCAT(
SUBSTITUTE($A28,LEFT($A28,FIND($C28,$A28)+LEN($C28)-1),),
$C28,
$G28:$I28,
SUBSTITUTE($J28,LEFT($A28,FIND($C28,$A28)+LEN($C28)-1),)),
[1]!annual_index),_xlfn.XMATCH(N$2,[1]!annual_header))</f>
        <v/>
      </c>
      <c r="O28">
        <f t="array" ref="O28">INDEX([1]!annual_data,_xlfn.XMATCH(_xlfn.CONCAT(
SUBSTITUTE($A28,LEFT($A28,FIND($C28,$A28)+LEN($C28)-1),),
$C28,
$G28:$I28,
SUBSTITUTE($J28,LEFT($A28,FIND($C28,$A28)+LEN($C28)-1),)),
[1]!annual_index),_xlfn.XMATCH(O$2,[1]!annual_header))</f>
        <v/>
      </c>
      <c r="P28">
        <f t="array" ref="P28">INDEX([1]!annual_data,_xlfn.XMATCH(_xlfn.CONCAT(
SUBSTITUTE($A28,LEFT($A28,FIND($C28,$A28)+LEN($C28)-1),),
$C28,
$G28:$I28,
SUBSTITUTE($J28,LEFT($A28,FIND($C28,$A28)+LEN($C28)-1),)),
[1]!annual_index),_xlfn.XMATCH(P$2,[1]!annual_header))</f>
        <v/>
      </c>
      <c r="Q28">
        <f t="array" ref="Q28">INDEX([1]!annual_data,_xlfn.XMATCH(_xlfn.CONCAT(
SUBSTITUTE($A28,LEFT($A28,FIND($C28,$A28)+LEN($C28)-1),),
$C28,
$G28:$I28,
SUBSTITUTE($J28,LEFT($A28,FIND($C28,$A28)+LEN($C28)-1),)),
[1]!annual_index),_xlfn.XMATCH(Q$2,[1]!annual_header))</f>
        <v/>
      </c>
      <c r="R28">
        <f t="array" ref="R28">INDEX([1]!annual_data,_xlfn.XMATCH(_xlfn.CONCAT(
SUBSTITUTE($A28,LEFT($A28,FIND($C28,$A28)+LEN($C28)-1),),
$C28,
$G28:$I28,
SUBSTITUTE($J28,LEFT($A28,FIND($C28,$A28)+LEN($C28)-1),)),
[1]!annual_index),_xlfn.XMATCH(R$2,[1]!annual_header))</f>
        <v/>
      </c>
      <c r="S28">
        <f t="array" ref="S28">INDEX([1]!annual_data,_xlfn.XMATCH(_xlfn.CONCAT(
SUBSTITUTE($A28,LEFT($A28,FIND($C28,$A28)+LEN($C28)-1),),
$C28,
$G28:$I28,
SUBSTITUTE($J28,LEFT($A28,FIND($C28,$A28)+LEN($C28)-1),)),
[1]!annual_index),_xlfn.XMATCH(S$2,[1]!annual_header))</f>
        <v/>
      </c>
      <c r="T28">
        <f t="array" ref="T28">INDEX([1]!annual_data,_xlfn.XMATCH(_xlfn.CONCAT(
SUBSTITUTE($A28,LEFT($A28,FIND($C28,$A28)+LEN($C28)-1),),
$C28,
$G28:$I28,
SUBSTITUTE($J28,LEFT($A28,FIND($C28,$A28)+LEN($C28)-1),)),
[1]!annual_index),_xlfn.XMATCH(T$2,[1]!annual_header))</f>
        <v/>
      </c>
      <c r="U28">
        <f t="array" ref="U28">INDEX([1]!annual_data,_xlfn.XMATCH(_xlfn.CONCAT(
SUBSTITUTE($A28,LEFT($A28,FIND($C28,$A28)+LEN($C28)-1),),
$C28,
$G28:$I28,
SUBSTITUTE($J28,LEFT($A28,FIND($C28,$A28)+LEN($C28)-1),)),
[1]!annual_index),_xlfn.XMATCH(U$2,[1]!annual_header))</f>
        <v/>
      </c>
      <c r="V28">
        <f t="array" ref="V28">INDEX([1]!annual_data,_xlfn.XMATCH(_xlfn.CONCAT(
SUBSTITUTE($A28,LEFT($A28,FIND($C28,$A28)+LEN($C28)-1),),
$C28,
$G28:$I28,
SUBSTITUTE($J28,LEFT($A28,FIND($C28,$A28)+LEN($C28)-1),)),
[1]!annual_index),_xlfn.XMATCH(V$2,[1]!annual_header))</f>
        <v/>
      </c>
      <c r="W28">
        <f t="array" ref="W28">INDEX([1]!annual_data,_xlfn.XMATCH(_xlfn.CONCAT(
SUBSTITUTE($A28,LEFT($A28,FIND($C28,$A28)+LEN($C28)-1),),
$C28,
$G28:$I28,
SUBSTITUTE($J28,LEFT($A28,FIND($C28,$A28)+LEN($C28)-1),)),
[1]!annual_index),_xlfn.XMATCH(W$2,[1]!annual_header))</f>
        <v/>
      </c>
    </row>
    <row r="29">
      <c r="A29" t="inlineStr">
        <is>
          <t>CIMS.CAN.Natural Gas Market.Distribution</t>
        </is>
      </c>
      <c r="B29" t="inlineStr">
        <is>
          <t>Service</t>
        </is>
      </c>
      <c r="C29" t="inlineStr">
        <is>
          <t>CAN</t>
        </is>
      </c>
      <c r="D29" t="inlineStr">
        <is>
          <t>Natural Gas</t>
        </is>
      </c>
      <c r="E29" t="inlineStr">
        <is>
          <t>Distribution</t>
        </is>
      </c>
      <c r="G29" t="inlineStr">
        <is>
          <t>service_request</t>
        </is>
      </c>
      <c r="J29" t="inlineStr">
        <is>
          <t>CIMS.CAN.AB.Natural Gas.Production.Distribution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CIMS.CAN.Natural Gas Market.Distribution</t>
        </is>
      </c>
      <c r="B30" t="inlineStr">
        <is>
          <t>Service</t>
        </is>
      </c>
      <c r="C30" t="inlineStr">
        <is>
          <t>CAN</t>
        </is>
      </c>
      <c r="D30" t="inlineStr">
        <is>
          <t>Natural Gas</t>
        </is>
      </c>
      <c r="E30" t="inlineStr">
        <is>
          <t>Distribution</t>
        </is>
      </c>
      <c r="G30" t="inlineStr">
        <is>
          <t>service_request</t>
        </is>
      </c>
      <c r="J30" t="inlineStr">
        <is>
          <t>CIMS.CAN.SK.Natural Gas.Production.Distribution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CIMS.CAN.Natural Gas Market.Distribution</t>
        </is>
      </c>
      <c r="B31" t="inlineStr">
        <is>
          <t>Service</t>
        </is>
      </c>
      <c r="C31" t="inlineStr">
        <is>
          <t>CAN</t>
        </is>
      </c>
      <c r="D31" t="inlineStr">
        <is>
          <t>Natural Gas</t>
        </is>
      </c>
      <c r="E31" t="inlineStr">
        <is>
          <t>Distribution</t>
        </is>
      </c>
      <c r="G31" t="inlineStr">
        <is>
          <t>service_request</t>
        </is>
      </c>
      <c r="J31" t="inlineStr">
        <is>
          <t>CIMS.CAN.MB.Natural Gas.Production.Distribution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CIMS.CAN.Natural Gas Market.Distribution</t>
        </is>
      </c>
      <c r="B32" t="inlineStr">
        <is>
          <t>Service</t>
        </is>
      </c>
      <c r="C32" t="inlineStr">
        <is>
          <t>CAN</t>
        </is>
      </c>
      <c r="D32" t="inlineStr">
        <is>
          <t>Natural Gas</t>
        </is>
      </c>
      <c r="E32" t="inlineStr">
        <is>
          <t>Distribution</t>
        </is>
      </c>
      <c r="G32" t="inlineStr">
        <is>
          <t>service_request</t>
        </is>
      </c>
      <c r="J32" t="inlineStr">
        <is>
          <t>CIMS.CAN.ON.Natural Gas.Production.Distribution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CIMS.CAN.Natural Gas Market.Distribution</t>
        </is>
      </c>
      <c r="B33" t="inlineStr">
        <is>
          <t>Service</t>
        </is>
      </c>
      <c r="C33" t="inlineStr">
        <is>
          <t>CAN</t>
        </is>
      </c>
      <c r="D33" t="inlineStr">
        <is>
          <t>Natural Gas</t>
        </is>
      </c>
      <c r="E33" t="inlineStr">
        <is>
          <t>Distribution</t>
        </is>
      </c>
      <c r="G33" t="inlineStr">
        <is>
          <t>service_request</t>
        </is>
      </c>
      <c r="J33" t="inlineStr">
        <is>
          <t>CIMS.CAN.QC.Natural Gas.Production.Distribution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$G33:$I33,
SUBSTITUTE($J33,LEFT($A33,FIND($C33,$A33)+LEN($C33)-1),)),
[1]!annual_index),_xlfn.XMATCH(W$2,[1]!annual_header))</f>
        <v/>
      </c>
    </row>
    <row r="34">
      <c r="A34" t="inlineStr">
        <is>
          <t>CIMS.CAN.Natural Gas Market.Distribution</t>
        </is>
      </c>
      <c r="B34" t="inlineStr">
        <is>
          <t>Service</t>
        </is>
      </c>
      <c r="C34" t="inlineStr">
        <is>
          <t>CAN</t>
        </is>
      </c>
      <c r="D34" t="inlineStr">
        <is>
          <t>Natural Gas</t>
        </is>
      </c>
      <c r="E34" t="inlineStr">
        <is>
          <t>Distribution</t>
        </is>
      </c>
      <c r="G34" t="inlineStr">
        <is>
          <t>service_request</t>
        </is>
      </c>
      <c r="J34" t="inlineStr">
        <is>
          <t>CIMS.CAN.AT.Natural Gas.Production.Distribution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$G34:$I34,
SUBSTITUTE($J34,LEFT($A34,FIND($C34,$A34)+LEN($C34)-1),)),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2025-07-31T22:30:29Z</dcterms:created>
  <dcterms:modified xsi:type="dcterms:W3CDTF">2025-09-19T06:27:57Z</dcterms:modified>
  <cp:lastModifiedBy>Bradford Griffin</cp:lastModifiedBy>
</cp:coreProperties>
</file>