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construction\"/>
    </mc:Choice>
  </mc:AlternateContent>
  <xr:revisionPtr revIDLastSave="0" documentId="13_ncr:1_{8F5A9E67-8F88-4333-B1D5-98446CCFCCC6}"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68" i="3" l="1"/>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N4" i="3"/>
  <c r="DL3" i="3"/>
  <c r="N3" i="3"/>
  <c r="AN4653" i="2"/>
  <c r="AN4652" i="2"/>
  <c r="AN4651" i="2"/>
  <c r="AN4650" i="2"/>
  <c r="AN4649" i="2"/>
  <c r="AN4648" i="2"/>
  <c r="AN4647" i="2"/>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<sst xmlns="http://schemas.openxmlformats.org/spreadsheetml/2006/main" count="111" uniqueCount="61">
  <si>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</si>
  <si>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</si>
  <si>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</si>
  <si>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</si>
  <si>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</si>
  <si>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</si>
  <si>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csv/model/construction</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</si>
  <si>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</si>
  <si>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</si>
  <si>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</si>
  <si>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</si>
  <si>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</si>
  <si>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</si>
  <si>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</si>
  <si>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</si>
  <si>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</si>
  <si>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</si>
  <si>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</si>
  <si>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</si>
  <si>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</si>
  <si>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</si>
  <si>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</si>
  <si>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</si>
  <si>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</si>
  <si>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</si>
  <si>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</si>
  <si>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</si>
  <si>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</si>
  <si>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</si>
  <si>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</si>
  <si>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</si>
  <si>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</si>
  <si>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</si>
  <si>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</si>
  <si>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</si>
  <si>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</si>
  <si>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</si>
  <si>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.Construction.Transport</t>
  </si>
  <si>
    <t>tCO2e</t>
  </si>
  <si>
    <t>Diesel</t>
  </si>
  <si>
    <t>Electric</t>
  </si>
  <si>
    <t>.Fuel Blends.Diesel_Transportation</t>
  </si>
  <si>
    <t>Convert tCO2e into GJ diesel using emission factor</t>
  </si>
  <si>
    <t>GJ</t>
  </si>
  <si>
    <t>.Electricity</t>
  </si>
  <si>
    <t>Set to same efficiency as Diesel</t>
  </si>
  <si>
    <t>available</t>
  </si>
  <si>
    <t>heterogeneity</t>
  </si>
  <si>
    <t>lifetime</t>
  </si>
  <si>
    <t>unavailable</t>
  </si>
  <si>
    <t>discount_rate_financial</t>
  </si>
  <si>
    <t>discount_rate_retrofit</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</si>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</sst>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30">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A6" sqref="A6"/>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57</v>
      </c>
      <c r="D3" s="7" t="s">
        <v>58</v>
      </c>
      <c r="E3" s="7" t="s">
        <v>28</v>
      </c>
      <c r="F3" s="7" t="s">
        <v>56</v>
      </c>
      <c r="G3" s="7" t="s">
        <v>29</v>
      </c>
      <c r="H3" s="7" t="s">
        <v>30</v>
      </c>
      <c r="I3" s="7" t="s">
        <v>31</v>
      </c>
      <c r="J3" s="7" t="s">
        <v>32</v>
      </c>
      <c r="K3" s="7" t="s">
        <v>33</v>
      </c>
      <c r="L3" s="48" t="s">
        <v>34</v>
      </c>
      <c r="M3" s="15" t="s">
        <v>35</v>
      </c>
      <c r="N3" s="25" t="s">
        <v>50</v>
      </c>
      <c r="O3" s="25" t="s">
        <v>51</v>
      </c>
      <c r="P3" s="15" t="s">
        <v>47</v>
      </c>
      <c r="Q3" s="15" t="s">
        <v>46</v>
      </c>
      <c r="R3" s="15" t="s">
        <v>49</v>
      </c>
      <c r="S3" s="15" t="s">
        <v>48</v>
      </c>
      <c r="T3" s="25" t="s">
        <v>60</v>
      </c>
      <c r="U3" s="25" t="s">
        <v>60</v>
      </c>
      <c r="V3" s="25" t="s">
        <v>60</v>
      </c>
      <c r="W3" s="25" t="s">
        <v>60</v>
      </c>
      <c r="X3" s="25" t="s">
        <v>60</v>
      </c>
      <c r="Y3" s="25" t="s">
        <v>60</v>
      </c>
      <c r="Z3" s="25" t="s">
        <v>60</v>
      </c>
      <c r="AA3" s="25" t="s">
        <v>60</v>
      </c>
      <c r="AB3" s="25" t="s">
        <v>60</v>
      </c>
      <c r="AC3" s="25" t="s">
        <v>60</v>
      </c>
      <c r="AD3" s="25" t="s">
        <v>60</v>
      </c>
      <c r="AE3" s="25" t="s">
        <v>60</v>
      </c>
      <c r="AF3" s="25" t="s">
        <v>60</v>
      </c>
      <c r="AG3" s="25" t="s">
        <v>60</v>
      </c>
      <c r="AH3" s="25" t="s">
        <v>60</v>
      </c>
      <c r="AI3" s="33" t="s">
        <v>55</v>
      </c>
      <c r="AJ3" s="33" t="s">
        <v>52</v>
      </c>
      <c r="AK3" s="33" t="s">
        <v>53</v>
      </c>
      <c r="AL3" s="33" t="s">
        <v>54</v>
      </c>
      <c r="AM3" s="8"/>
      <c r="AN3" s="14" t="s">
        <v>36</v>
      </c>
    </row>
    <row r="4" spans="1:42" x14ac:dyDescent="0.3">
      <c r="A4" t="s">
        <v>37</v>
      </c>
      <c r="B4" s="41"/>
      <c r="C4" s="41"/>
      <c r="D4" s="41"/>
      <c r="E4" s="41"/>
      <c r="G4" s="39"/>
      <c r="H4" s="40"/>
      <c r="I4" s="39"/>
      <c r="J4" s="39"/>
      <c r="K4" s="39"/>
      <c r="L4" s="24"/>
      <c r="M4" s="27" t="s">
        <v>38</v>
      </c>
      <c r="N4" s="45"/>
      <c r="O4" s="45"/>
      <c r="P4" s="27"/>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.Construction.Transport</v>
      </c>
      <c r="AP4" s="6"/>
    </row>
    <row r="5" spans="1:42" x14ac:dyDescent="0.3">
      <c r="A5" t="s">
        <v>37</v>
      </c>
      <c r="B5" s="41"/>
      <c r="C5" s="41"/>
      <c r="D5" s="41"/>
      <c r="E5" s="41"/>
      <c r="F5" s="10" t="s">
        <v>39</v>
      </c>
      <c r="G5" s="39"/>
      <c r="H5" s="40"/>
      <c r="I5" s="39"/>
      <c r="J5" s="39"/>
      <c r="K5" s="39"/>
      <c r="L5" s="24"/>
      <c r="M5" s="27" t="s">
        <v>38</v>
      </c>
      <c r="N5" s="45"/>
      <c r="O5" s="45"/>
      <c r="P5" s="27"/>
      <c r="Q5" s="27"/>
      <c r="R5" s="27"/>
      <c r="S5" s="27">
        <v>20</v>
      </c>
      <c r="T5" s="45">
        <v>1</v>
      </c>
      <c r="U5" s="45">
        <v>1</v>
      </c>
      <c r="V5" s="45">
        <v>1</v>
      </c>
      <c r="W5" s="45">
        <v>1</v>
      </c>
      <c r="X5" s="45">
        <v>1</v>
      </c>
      <c r="Y5" s="45">
        <v>1</v>
      </c>
      <c r="Z5" s="45">
        <v>1</v>
      </c>
      <c r="AA5" s="45">
        <v>1</v>
      </c>
      <c r="AB5" s="45">
        <v>1</v>
      </c>
      <c r="AC5" s="45">
        <v>1</v>
      </c>
      <c r="AD5" s="45">
        <v>1</v>
      </c>
      <c r="AE5" s="45">
        <v>1</v>
      </c>
      <c r="AF5" s="45">
        <v>1</v>
      </c>
      <c r="AG5" s="45">
        <v>1</v>
      </c>
      <c r="AH5" s="45">
        <v>1</v>
      </c>
      <c r="AI5" s="34"/>
      <c r="AJ5" s="34"/>
      <c r="AK5" s="34"/>
      <c r="AL5" s="34"/>
      <c r="AN5" s="13" t="str">
        <f t="shared" si="1"/>
        <v>.Construction.TransportDiesel</v>
      </c>
      <c r="AP5" s="9"/>
    </row>
    <row r="6" spans="1:42" x14ac:dyDescent="0.3">
      <c r="A6" t="s">
        <v>37</v>
      </c>
      <c r="B6" s="41"/>
      <c r="C6" s="41"/>
      <c r="D6" s="41"/>
      <c r="E6" s="41"/>
      <c r="F6" t="s">
        <v>40</v>
      </c>
      <c r="G6" s="39"/>
      <c r="H6" s="40"/>
      <c r="I6" s="39"/>
      <c r="J6" s="39"/>
      <c r="K6" s="39"/>
      <c r="L6" s="24"/>
      <c r="M6" s="27" t="s">
        <v>38</v>
      </c>
      <c r="N6" s="45"/>
      <c r="O6" s="45"/>
      <c r="P6" s="27"/>
      <c r="Q6" s="27"/>
      <c r="R6" s="27"/>
      <c r="S6" s="27">
        <v>20</v>
      </c>
      <c r="T6" s="45"/>
      <c r="U6" s="45"/>
      <c r="V6" s="45"/>
      <c r="W6" s="45"/>
      <c r="X6" s="45"/>
      <c r="Y6" s="45"/>
      <c r="Z6" s="45"/>
      <c r="AA6" s="45"/>
      <c r="AB6" s="45"/>
      <c r="AC6" s="45"/>
      <c r="AD6" s="45"/>
      <c r="AE6" s="45"/>
      <c r="AF6" s="45"/>
      <c r="AG6" s="45"/>
      <c r="AH6" s="45"/>
      <c r="AI6" s="34"/>
      <c r="AJ6" s="34"/>
      <c r="AK6" s="34"/>
      <c r="AL6" s="34"/>
      <c r="AN6" s="13" t="str">
        <f t="shared" si="1"/>
        <v>.Construction.TransportElectric</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B8" s="41"/>
      <c r="C8" s="41"/>
      <c r="D8" s="41"/>
      <c r="E8" s="41"/>
      <c r="G8" s="39"/>
      <c r="H8" s="40"/>
      <c r="I8" s="39"/>
      <c r="J8" s="39"/>
      <c r="K8" s="39"/>
      <c r="L8" s="24"/>
      <c r="M8" s="27"/>
      <c r="N8" s="45"/>
      <c r="O8" s="45"/>
      <c r="P8" s="27"/>
      <c r="Q8" s="27"/>
      <c r="R8" s="27"/>
      <c r="S8" s="27"/>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3">
      <c r="B9" s="41"/>
      <c r="C9" s="41"/>
      <c r="D9" s="41"/>
      <c r="E9" s="41"/>
      <c r="G9" s="39"/>
      <c r="H9" s="40"/>
      <c r="I9" s="39"/>
      <c r="J9" s="39"/>
      <c r="K9" s="39"/>
      <c r="L9" s="24"/>
      <c r="M9" s="27"/>
      <c r="N9" s="45"/>
      <c r="O9" s="45"/>
      <c r="P9" s="27"/>
      <c r="Q9" s="27"/>
      <c r="R9" s="27"/>
      <c r="S9" s="27"/>
      <c r="T9" s="45"/>
      <c r="U9" s="45"/>
      <c r="V9" s="45"/>
      <c r="W9" s="45"/>
      <c r="X9" s="45"/>
      <c r="Y9" s="45"/>
      <c r="Z9" s="45"/>
      <c r="AA9" s="45"/>
      <c r="AB9" s="45"/>
      <c r="AC9" s="45"/>
      <c r="AD9" s="45"/>
      <c r="AE9" s="45"/>
      <c r="AF9" s="45"/>
      <c r="AG9" s="45"/>
      <c r="AH9" s="45"/>
      <c r="AI9" s="34"/>
      <c r="AJ9" s="34"/>
      <c r="AK9" s="34"/>
      <c r="AL9" s="34"/>
      <c r="AN9" s="13" t="str">
        <f t="shared" si="1"/>
        <v/>
      </c>
      <c r="AP9" s="6"/>
    </row>
    <row r="10" spans="1:42" x14ac:dyDescent="0.3">
      <c r="B10" s="41"/>
      <c r="C10" s="41"/>
      <c r="D10" s="41"/>
      <c r="E10" s="41"/>
      <c r="G10" s="39"/>
      <c r="H10" s="40"/>
      <c r="I10" s="39"/>
      <c r="J10" s="39"/>
      <c r="K10" s="39"/>
      <c r="L10" s="24"/>
      <c r="M10" s="27"/>
      <c r="N10" s="45"/>
      <c r="O10" s="45"/>
      <c r="P10" s="27"/>
      <c r="Q10" s="27"/>
      <c r="R10" s="27"/>
      <c r="S10" s="27"/>
      <c r="T10" s="45"/>
      <c r="U10" s="45"/>
      <c r="V10" s="45"/>
      <c r="W10" s="45"/>
      <c r="X10" s="45"/>
      <c r="Y10" s="45"/>
      <c r="Z10" s="45"/>
      <c r="AA10" s="45"/>
      <c r="AB10" s="45"/>
      <c r="AC10" s="45"/>
      <c r="AD10" s="45"/>
      <c r="AE10" s="45"/>
      <c r="AF10" s="45"/>
      <c r="AG10" s="45"/>
      <c r="AH10" s="45"/>
      <c r="AI10" s="34"/>
      <c r="AJ10" s="34"/>
      <c r="AK10" s="34"/>
      <c r="AL10" s="34"/>
      <c r="AN10" s="13" t="str">
        <f t="shared" si="1"/>
        <v/>
      </c>
      <c r="AP10" s="9"/>
    </row>
    <row r="11" spans="1:42" x14ac:dyDescent="0.3">
      <c r="B11" s="41"/>
      <c r="C11" s="41"/>
      <c r="D11" s="41"/>
      <c r="E11" s="41"/>
      <c r="G11" s="39"/>
      <c r="H11" s="40"/>
      <c r="I11" s="39"/>
      <c r="J11" s="39"/>
      <c r="K11" s="39"/>
      <c r="L11" s="24"/>
      <c r="M11" s="27"/>
      <c r="N11" s="45"/>
      <c r="O11" s="45"/>
      <c r="P11" s="27"/>
      <c r="Q11" s="27"/>
      <c r="R11" s="27"/>
      <c r="S11" s="27"/>
      <c r="T11" s="45"/>
      <c r="U11" s="45"/>
      <c r="V11" s="45"/>
      <c r="W11" s="45"/>
      <c r="X11" s="45"/>
      <c r="Y11" s="45"/>
      <c r="Z11" s="45"/>
      <c r="AA11" s="45"/>
      <c r="AB11" s="45"/>
      <c r="AC11" s="45"/>
      <c r="AD11" s="45"/>
      <c r="AE11" s="45"/>
      <c r="AF11" s="45"/>
      <c r="AG11" s="45"/>
      <c r="AH11" s="45"/>
      <c r="AI11" s="34"/>
      <c r="AJ11" s="34"/>
      <c r="AK11" s="34"/>
      <c r="AL11" s="34"/>
      <c r="AN11" s="13" t="str">
        <f t="shared" si="1"/>
        <v/>
      </c>
      <c r="AP11" s="6"/>
    </row>
    <row r="12" spans="1:42" x14ac:dyDescent="0.3">
      <c r="B12" s="41"/>
      <c r="C12" s="41"/>
      <c r="D12" s="41"/>
      <c r="E12" s="41"/>
      <c r="G12" s="39"/>
      <c r="H12" s="40"/>
      <c r="I12" s="39"/>
      <c r="J12" s="39"/>
      <c r="K12" s="39"/>
      <c r="L12" s="24"/>
      <c r="M12" s="27"/>
      <c r="N12" s="45"/>
      <c r="O12" s="45"/>
      <c r="P12" s="27"/>
      <c r="Q12" s="27"/>
      <c r="R12" s="27"/>
      <c r="S12" s="27"/>
      <c r="T12" s="45"/>
      <c r="U12" s="45"/>
      <c r="V12" s="45"/>
      <c r="W12" s="45"/>
      <c r="X12" s="45"/>
      <c r="Y12" s="45"/>
      <c r="Z12" s="45"/>
      <c r="AA12" s="45"/>
      <c r="AB12" s="45"/>
      <c r="AC12" s="45"/>
      <c r="AD12" s="45"/>
      <c r="AE12" s="45"/>
      <c r="AF12" s="45"/>
      <c r="AG12" s="45"/>
      <c r="AH12" s="45"/>
      <c r="AI12" s="34"/>
      <c r="AJ12" s="34"/>
      <c r="AK12" s="34"/>
      <c r="AL12" s="34"/>
      <c r="AN12" s="13" t="str">
        <f t="shared" si="1"/>
        <v/>
      </c>
      <c r="AP12" s="9"/>
    </row>
    <row r="13" spans="1:42" x14ac:dyDescent="0.3">
      <c r="B13" s="41"/>
      <c r="C13" s="41"/>
      <c r="D13" s="41"/>
      <c r="E13" s="41"/>
      <c r="G13" s="39"/>
      <c r="H13" s="40"/>
      <c r="I13" s="39"/>
      <c r="J13" s="39"/>
      <c r="K13" s="39"/>
      <c r="L13" s="24"/>
      <c r="M13" s="27"/>
      <c r="N13" s="45"/>
      <c r="O13" s="45"/>
      <c r="P13" s="27"/>
      <c r="Q13" s="27"/>
      <c r="R13" s="27"/>
      <c r="S13" s="27"/>
      <c r="T13" s="45"/>
      <c r="U13" s="45"/>
      <c r="V13" s="45"/>
      <c r="W13" s="45"/>
      <c r="X13" s="45"/>
      <c r="Y13" s="45"/>
      <c r="Z13" s="45"/>
      <c r="AA13" s="45"/>
      <c r="AB13" s="45"/>
      <c r="AC13" s="45"/>
      <c r="AD13" s="45"/>
      <c r="AE13" s="45"/>
      <c r="AF13" s="45"/>
      <c r="AG13" s="45"/>
      <c r="AH13" s="45"/>
      <c r="AI13" s="34"/>
      <c r="AJ13" s="34"/>
      <c r="AK13" s="34"/>
      <c r="AL13" s="34"/>
      <c r="AN13" s="13" t="str">
        <f t="shared" si="1"/>
        <v/>
      </c>
      <c r="AP13" s="6"/>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B15" s="41"/>
      <c r="C15" s="41"/>
      <c r="D15" s="41"/>
      <c r="E15" s="41"/>
      <c r="G15" s="39"/>
      <c r="H15" s="40"/>
      <c r="I15" s="39"/>
      <c r="J15" s="39"/>
      <c r="K15" s="39"/>
      <c r="L15" s="24"/>
      <c r="M15" s="27"/>
      <c r="N15" s="45"/>
      <c r="O15" s="45"/>
      <c r="P15" s="27"/>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
      </c>
      <c r="AP15" s="6"/>
    </row>
    <row r="16" spans="1:42" x14ac:dyDescent="0.3">
      <c r="B16" s="41"/>
      <c r="C16" s="41"/>
      <c r="D16" s="41"/>
      <c r="E16" s="41"/>
      <c r="G16" s="39"/>
      <c r="H16" s="40"/>
      <c r="I16" s="39"/>
      <c r="J16" s="39"/>
      <c r="K16" s="39"/>
      <c r="L16" s="24"/>
      <c r="M16" s="27"/>
      <c r="N16" s="45"/>
      <c r="O16" s="45"/>
      <c r="P16" s="27"/>
      <c r="Q16" s="27"/>
      <c r="R16" s="27"/>
      <c r="S16" s="27"/>
      <c r="T16" s="45"/>
      <c r="U16" s="45"/>
      <c r="V16" s="45"/>
      <c r="W16" s="45"/>
      <c r="X16" s="45"/>
      <c r="Y16" s="45"/>
      <c r="Z16" s="45"/>
      <c r="AA16" s="45"/>
      <c r="AB16" s="45"/>
      <c r="AC16" s="45"/>
      <c r="AD16" s="45"/>
      <c r="AE16" s="45"/>
      <c r="AF16" s="45"/>
      <c r="AG16" s="45"/>
      <c r="AH16" s="45"/>
      <c r="AI16" s="34"/>
      <c r="AJ16" s="34"/>
      <c r="AK16" s="34"/>
      <c r="AL16" s="34"/>
      <c r="AN16" s="13" t="str">
        <f t="shared" si="1"/>
        <v/>
      </c>
      <c r="AP16" s="9"/>
    </row>
    <row r="17" spans="2:42" x14ac:dyDescent="0.3">
      <c r="B17" s="41"/>
      <c r="C17" s="41"/>
      <c r="D17" s="41"/>
      <c r="E17" s="41"/>
      <c r="G17" s="39"/>
      <c r="H17" s="40"/>
      <c r="I17" s="39"/>
      <c r="J17" s="39"/>
      <c r="K17" s="39"/>
      <c r="L17" s="24"/>
      <c r="M17" s="27"/>
      <c r="N17" s="45"/>
      <c r="O17" s="45"/>
      <c r="P17" s="27"/>
      <c r="Q17" s="27"/>
      <c r="R17" s="27"/>
      <c r="S17" s="27"/>
      <c r="T17" s="45"/>
      <c r="U17" s="45"/>
      <c r="V17" s="45"/>
      <c r="W17" s="45"/>
      <c r="X17" s="45"/>
      <c r="Y17" s="45"/>
      <c r="Z17" s="45"/>
      <c r="AA17" s="45"/>
      <c r="AB17" s="45"/>
      <c r="AC17" s="45"/>
      <c r="AD17" s="45"/>
      <c r="AE17" s="45"/>
      <c r="AF17" s="45"/>
      <c r="AG17" s="45"/>
      <c r="AH17" s="45"/>
      <c r="AI17" s="34"/>
      <c r="AJ17" s="34"/>
      <c r="AK17" s="34"/>
      <c r="AL17" s="34"/>
      <c r="AN17" s="13" t="str">
        <f t="shared" si="1"/>
        <v/>
      </c>
      <c r="AP17" s="6"/>
    </row>
    <row r="18" spans="2:42" x14ac:dyDescent="0.3">
      <c r="B18" s="41"/>
      <c r="C18" s="41"/>
      <c r="D18" s="41"/>
      <c r="E18" s="41"/>
      <c r="G18" s="39"/>
      <c r="H18" s="40"/>
      <c r="I18" s="39"/>
      <c r="J18" s="39"/>
      <c r="K18" s="39"/>
      <c r="L18" s="24"/>
      <c r="M18" s="27"/>
      <c r="N18" s="45"/>
      <c r="O18" s="45"/>
      <c r="P18" s="27"/>
      <c r="Q18" s="27"/>
      <c r="R18" s="27"/>
      <c r="S18" s="27"/>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2: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9"/>
    </row>
    <row r="20" spans="2:42" x14ac:dyDescent="0.3">
      <c r="B20" s="41"/>
      <c r="C20" s="41"/>
      <c r="D20" s="41"/>
      <c r="E20" s="41"/>
      <c r="G20" s="39"/>
      <c r="H20" s="40"/>
      <c r="I20" s="39"/>
      <c r="J20" s="39"/>
      <c r="K20" s="39"/>
      <c r="L20" s="24"/>
      <c r="M20" s="27"/>
      <c r="N20" s="45"/>
      <c r="O20" s="45"/>
      <c r="P20" s="27"/>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
      </c>
      <c r="AP20" s="9"/>
    </row>
    <row r="21" spans="2:42" x14ac:dyDescent="0.3">
      <c r="B21" s="41"/>
      <c r="C21" s="41"/>
      <c r="D21" s="41"/>
      <c r="E21" s="41"/>
      <c r="G21" s="39"/>
      <c r="H21" s="40"/>
      <c r="I21" s="39"/>
      <c r="J21" s="39"/>
      <c r="K21" s="39"/>
      <c r="L21" s="24"/>
      <c r="M21" s="27"/>
      <c r="N21" s="45"/>
      <c r="O21" s="45"/>
      <c r="P21" s="27"/>
      <c r="Q21" s="27"/>
      <c r="R21" s="27"/>
      <c r="S21" s="27"/>
      <c r="T21" s="45"/>
      <c r="U21" s="45"/>
      <c r="V21" s="45"/>
      <c r="W21" s="45"/>
      <c r="X21" s="45"/>
      <c r="Y21" s="45"/>
      <c r="Z21" s="45"/>
      <c r="AA21" s="45"/>
      <c r="AB21" s="45"/>
      <c r="AC21" s="45"/>
      <c r="AD21" s="45"/>
      <c r="AE21" s="45"/>
      <c r="AF21" s="45"/>
      <c r="AG21" s="45"/>
      <c r="AH21" s="45"/>
      <c r="AI21" s="34"/>
      <c r="AJ21" s="34"/>
      <c r="AK21" s="34"/>
      <c r="AL21" s="34"/>
      <c r="AN21" s="13" t="str">
        <f t="shared" si="1"/>
        <v/>
      </c>
      <c r="AP21" s="6"/>
    </row>
    <row r="22" spans="2:42" x14ac:dyDescent="0.3">
      <c r="B22" s="41"/>
      <c r="C22" s="41"/>
      <c r="D22" s="41"/>
      <c r="E22" s="41"/>
      <c r="G22" s="39"/>
      <c r="H22" s="40"/>
      <c r="I22" s="39"/>
      <c r="J22" s="39"/>
      <c r="K22" s="39"/>
      <c r="L22" s="24"/>
      <c r="M22" s="27"/>
      <c r="N22" s="45"/>
      <c r="O22" s="45"/>
      <c r="P22" s="27"/>
      <c r="Q22" s="27"/>
      <c r="R22" s="27"/>
      <c r="S22" s="27"/>
      <c r="T22" s="45"/>
      <c r="U22" s="45"/>
      <c r="V22" s="45"/>
      <c r="W22" s="45"/>
      <c r="X22" s="45"/>
      <c r="Y22" s="45"/>
      <c r="Z22" s="45"/>
      <c r="AA22" s="45"/>
      <c r="AB22" s="45"/>
      <c r="AC22" s="45"/>
      <c r="AD22" s="45"/>
      <c r="AE22" s="45"/>
      <c r="AF22" s="45"/>
      <c r="AG22" s="45"/>
      <c r="AH22" s="45"/>
      <c r="AI22" s="34"/>
      <c r="AJ22" s="34"/>
      <c r="AK22" s="34"/>
      <c r="AL22" s="34"/>
      <c r="AN22" s="13" t="str">
        <f t="shared" si="1"/>
        <v/>
      </c>
      <c r="AP22" s="9"/>
    </row>
    <row r="23" spans="2:42" x14ac:dyDescent="0.3">
      <c r="B23" s="41"/>
      <c r="C23" s="41"/>
      <c r="D23" s="41"/>
      <c r="E23" s="41"/>
      <c r="G23" s="39"/>
      <c r="H23" s="40"/>
      <c r="I23" s="39"/>
      <c r="J23" s="39"/>
      <c r="K23" s="39"/>
      <c r="L23" s="24"/>
      <c r="M23" s="27"/>
      <c r="N23" s="45"/>
      <c r="O23" s="45"/>
      <c r="P23" s="27"/>
      <c r="Q23" s="27"/>
      <c r="R23" s="27"/>
      <c r="S23" s="27"/>
      <c r="T23" s="45"/>
      <c r="U23" s="45"/>
      <c r="V23" s="45"/>
      <c r="W23" s="45"/>
      <c r="X23" s="45"/>
      <c r="Y23" s="45"/>
      <c r="Z23" s="45"/>
      <c r="AA23" s="45"/>
      <c r="AB23" s="45"/>
      <c r="AC23" s="45"/>
      <c r="AD23" s="45"/>
      <c r="AE23" s="45"/>
      <c r="AF23" s="45"/>
      <c r="AG23" s="45"/>
      <c r="AH23" s="45"/>
      <c r="AI23" s="34"/>
      <c r="AJ23" s="34"/>
      <c r="AK23" s="34"/>
      <c r="AL23" s="34"/>
      <c r="AN23" s="13" t="str">
        <f t="shared" si="1"/>
        <v/>
      </c>
      <c r="AP23" s="6"/>
    </row>
    <row r="24" spans="2:42" x14ac:dyDescent="0.3">
      <c r="B24" s="41"/>
      <c r="C24" s="41"/>
      <c r="D24" s="41"/>
      <c r="E24" s="41"/>
      <c r="G24" s="39"/>
      <c r="H24" s="40"/>
      <c r="I24" s="39"/>
      <c r="J24" s="39"/>
      <c r="K24" s="39"/>
      <c r="L24" s="24"/>
      <c r="M24" s="27"/>
      <c r="N24" s="45"/>
      <c r="O24" s="45"/>
      <c r="P24" s="27"/>
      <c r="Q24" s="27"/>
      <c r="R24" s="27"/>
      <c r="S24" s="27"/>
      <c r="T24" s="45"/>
      <c r="U24" s="45"/>
      <c r="V24" s="45"/>
      <c r="W24" s="45"/>
      <c r="X24" s="45"/>
      <c r="Y24" s="45"/>
      <c r="Z24" s="45"/>
      <c r="AA24" s="45"/>
      <c r="AB24" s="45"/>
      <c r="AC24" s="45"/>
      <c r="AD24" s="45"/>
      <c r="AE24" s="45"/>
      <c r="AF24" s="45"/>
      <c r="AG24" s="45"/>
      <c r="AH24" s="45"/>
      <c r="AI24" s="34"/>
      <c r="AJ24" s="34"/>
      <c r="AK24" s="34"/>
      <c r="AL24" s="34"/>
      <c r="AN24" s="13" t="str">
        <f t="shared" si="1"/>
        <v/>
      </c>
      <c r="AP24" s="9"/>
    </row>
    <row r="25" spans="2:42" x14ac:dyDescent="0.3">
      <c r="B25" s="41"/>
      <c r="C25" s="41"/>
      <c r="D25" s="41"/>
      <c r="E25" s="41"/>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6"/>
    </row>
    <row r="26" spans="2:42" x14ac:dyDescent="0.3">
      <c r="B26" s="41"/>
      <c r="C26" s="41"/>
      <c r="D26" s="41"/>
      <c r="E26" s="41"/>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9"/>
    </row>
    <row r="27" spans="2:42" x14ac:dyDescent="0.3">
      <c r="B27" s="41"/>
      <c r="C27" s="41"/>
      <c r="D27" s="41"/>
      <c r="E27" s="41"/>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6"/>
    </row>
    <row r="28" spans="2: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9"/>
    </row>
    <row r="29" spans="2: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6"/>
    </row>
    <row r="30" spans="2: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9"/>
    </row>
    <row r="31" spans="2: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6"/>
    </row>
    <row r="32" spans="2: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9"/>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6"/>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9"/>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6"/>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9"/>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6"/>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9"/>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c r="AP39" s="6"/>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c r="AP40" s="9"/>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c r="AP41" s="6"/>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c r="AP42" s="9"/>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c r="AP43" s="6"/>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c r="AP44" s="9"/>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c r="AP45" s="6"/>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53"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B4647" s="41"/>
      <c r="C4647" s="41"/>
      <c r="D4647" s="39"/>
      <c r="E4647" s="39"/>
      <c r="G4647" s="39"/>
      <c r="H4647" s="40"/>
      <c r="I4647" s="39"/>
      <c r="J4647" s="39"/>
      <c r="K4647" s="39"/>
      <c r="L4647" s="24"/>
      <c r="M4647" s="27"/>
      <c r="N4647" s="45"/>
      <c r="O4647" s="45"/>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3"/>
        <v/>
      </c>
    </row>
    <row r="4648" spans="2:40" x14ac:dyDescent="0.3">
      <c r="B4648" s="41"/>
      <c r="C4648" s="41"/>
      <c r="D4648" s="39"/>
      <c r="E4648" s="39"/>
      <c r="G4648" s="39"/>
      <c r="H4648" s="40"/>
      <c r="I4648" s="39"/>
      <c r="J4648" s="39"/>
      <c r="K4648" s="39"/>
      <c r="L4648" s="24"/>
      <c r="M4648" s="27"/>
      <c r="N4648" s="45"/>
      <c r="O4648" s="45"/>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3"/>
        <v/>
      </c>
    </row>
    <row r="4649" spans="2:40" x14ac:dyDescent="0.3">
      <c r="B4649" s="41"/>
      <c r="C4649" s="41"/>
      <c r="D4649" s="39"/>
      <c r="E4649" s="39"/>
      <c r="G4649" s="39"/>
      <c r="H4649" s="40"/>
      <c r="I4649" s="39"/>
      <c r="J4649" s="39"/>
      <c r="K4649" s="39"/>
      <c r="L4649" s="24"/>
      <c r="M4649" s="27"/>
      <c r="N4649" s="45"/>
      <c r="O4649" s="45"/>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3"/>
        <v/>
      </c>
    </row>
    <row r="4650" spans="2:40" x14ac:dyDescent="0.3">
      <c r="B4650" s="41"/>
      <c r="C4650" s="41"/>
      <c r="D4650" s="39"/>
      <c r="E4650" s="39"/>
      <c r="G4650" s="39"/>
      <c r="H4650" s="40"/>
      <c r="I4650" s="39"/>
      <c r="J4650" s="39"/>
      <c r="K4650" s="39"/>
      <c r="L4650" s="24"/>
      <c r="M4650" s="27"/>
      <c r="N4650" s="45"/>
      <c r="O4650" s="45"/>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3"/>
        <v/>
      </c>
    </row>
    <row r="4651" spans="2:40" x14ac:dyDescent="0.3">
      <c r="B4651" s="41"/>
      <c r="C4651" s="41"/>
      <c r="D4651" s="39"/>
      <c r="E4651" s="39"/>
      <c r="G4651" s="39"/>
      <c r="H4651" s="40"/>
      <c r="I4651" s="39"/>
      <c r="J4651" s="39"/>
      <c r="K4651" s="39"/>
      <c r="L4651" s="24"/>
      <c r="M4651" s="27"/>
      <c r="N4651" s="45"/>
      <c r="O4651" s="45"/>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3"/>
        <v/>
      </c>
    </row>
    <row r="4652" spans="2:40" x14ac:dyDescent="0.3">
      <c r="B4652" s="41"/>
      <c r="C4652" s="41"/>
      <c r="D4652" s="39"/>
      <c r="E4652" s="39"/>
      <c r="G4652" s="39"/>
      <c r="H4652" s="40"/>
      <c r="I4652" s="39"/>
      <c r="J4652" s="39"/>
      <c r="K4652" s="39"/>
      <c r="L4652" s="24"/>
      <c r="M4652" s="27"/>
      <c r="N4652" s="45"/>
      <c r="O4652" s="45"/>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3"/>
        <v/>
      </c>
    </row>
    <row r="4653" spans="2:40" x14ac:dyDescent="0.3">
      <c r="B4653" s="41"/>
      <c r="C4653" s="41"/>
      <c r="D4653" s="39"/>
      <c r="E4653" s="39"/>
      <c r="G4653" s="39"/>
      <c r="H4653" s="40"/>
      <c r="I4653" s="39"/>
      <c r="J4653" s="39"/>
      <c r="K4653" s="39"/>
      <c r="L4653" s="24"/>
      <c r="M4653" s="27"/>
      <c r="N4653" s="45"/>
      <c r="O4653" s="45"/>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3"/>
        <v/>
      </c>
    </row>
    <row r="4654" spans="2:40" x14ac:dyDescent="0.3">
      <c r="E4654" s="39"/>
    </row>
    <row r="4655" spans="2:40" x14ac:dyDescent="0.3">
      <c r="E4655" s="39"/>
    </row>
  </sheetData>
  <conditionalFormatting sqref="A4:A6">
    <cfRule type="expression" dxfId="229" priority="1">
      <formula>AND($G4="Service provided", OR($B4="Region",$B4="Root"))</formula>
    </cfRule>
    <cfRule type="expression" dxfId="228" priority="2">
      <formula>AND($G4="Service provided", $B4="Sector")</formula>
    </cfRule>
    <cfRule type="expression" dxfId="227" priority="3">
      <formula>AND($G4="Service provided", $B4="Service")</formula>
    </cfRule>
    <cfRule type="expression" dxfId="226" priority="4">
      <formula>_xlfn.FORMULATEXT(A4)="="&amp;ADDRESS(ROW(XFD4),COLUMN(XFD4),4)</formula>
    </cfRule>
    <cfRule type="expression" dxfId="225" priority="5">
      <formula>$G4="Technology"</formula>
    </cfRule>
  </conditionalFormatting>
  <conditionalFormatting sqref="A5:A25">
    <cfRule type="expression" dxfId="224" priority="24558">
      <formula>AND($G5="Service provided", OR($B5="Region",$B5="Root"))</formula>
    </cfRule>
    <cfRule type="expression" dxfId="223" priority="24559">
      <formula>AND($G5="Service provided", $B5="Sector")</formula>
    </cfRule>
    <cfRule type="expression" dxfId="222" priority="24560">
      <formula>AND($G5="Service provided", $B5="Service")</formula>
    </cfRule>
    <cfRule type="expression" dxfId="221" priority="24561">
      <formula>_xlfn.FORMULATEXT(A5)="="&amp;ADDRESS(ROW(#REF!),COLUMN(#REF!),4)</formula>
    </cfRule>
  </conditionalFormatting>
  <conditionalFormatting sqref="B4:E27 A18:D19 A24:D24 A26:D4650 F4:N5 O4:AL4650 G6:N6 F7:N4650">
    <cfRule type="expression" dxfId="220" priority="340">
      <formula>_xlfn.FORMULATEXT(A4)="="&amp;ADDRESS(ROW(#REF!),COLUMN(#REF!),4)</formula>
    </cfRule>
  </conditionalFormatting>
  <conditionalFormatting sqref="B4:E27 A18:D19 A24:D24 A26:D4650">
    <cfRule type="expression" dxfId="219" priority="337">
      <formula>AND($G4="Service provided", OR($B4="Region",$B4="Root"))</formula>
    </cfRule>
    <cfRule type="expression" dxfId="218" priority="338">
      <formula>AND($G4="Service provided", $B4="Sector")</formula>
    </cfRule>
    <cfRule type="expression" dxfId="217" priority="339">
      <formula>AND($G4="Service provided", $B4="Service")</formula>
    </cfRule>
  </conditionalFormatting>
  <conditionalFormatting sqref="F6">
    <cfRule type="expression" dxfId="216" priority="9">
      <formula>_xlfn.FORMULATEXT(F6)="="&amp;ADDRESS(ROW(E6),COLUMN(E6),4)</formula>
    </cfRule>
    <cfRule type="expression" dxfId="215" priority="10">
      <formula>$G6="Technology"</formula>
    </cfRule>
  </conditionalFormatting>
  <conditionalFormatting sqref="F4:N5 O4:AL4650 G6:N6 F7:N4650">
    <cfRule type="expression" dxfId="214" priority="341">
      <formula>$G4="Technology"</formula>
    </cfRule>
  </conditionalFormatting>
  <conditionalFormatting sqref="F4:AL4650">
    <cfRule type="expression" dxfId="213" priority="6">
      <formula>AND($G4="Service provided", OR($B4="Region",$B4="Root"))</formula>
    </cfRule>
    <cfRule type="expression" dxfId="212" priority="7">
      <formula>AND($G4="Service provided", $B4="Sector")</formula>
    </cfRule>
    <cfRule type="expression" dxfId="211" priority="8">
      <formula>AND($G4="Service provided", $B4="Service")</formula>
    </cfRule>
  </conditionalFormatting>
  <conditionalFormatting sqref="S1:AH3">
    <cfRule type="expression" dxfId="210" priority="324">
      <formula>AND($F1="Service provided", OR($A1="Region",$A1="Root"))</formula>
    </cfRule>
    <cfRule type="expression" dxfId="209" priority="325">
      <formula>AND($F1="Service provided", $A1="Sector")</formula>
    </cfRule>
    <cfRule type="expression" dxfId="208" priority="326">
      <formula>AND($F1="Service provided", $A1="Service")</formula>
    </cfRule>
    <cfRule type="expression" dxfId="207" priority="327">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A11" sqref="A11"/>
    </sheetView>
  </sheetViews>
  <sheetFormatPr defaultColWidth="8.88671875" defaultRowHeight="14.4" outlineLevelCol="1" x14ac:dyDescent="0.3"/>
  <cols>
    <col min="1" max="1" width="58.44140625" style="10" bestFit="1" customWidth="1" collapsed="1"/>
    <col min="2" max="2" width="15.88671875" hidden="1" customWidth="1" outlineLevel="1"/>
    <col min="3" max="3" width="9.6640625" style="11" bestFit="1"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3"/>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57</v>
      </c>
      <c r="D2" s="7" t="s">
        <v>58</v>
      </c>
      <c r="E2" s="7" t="s">
        <v>28</v>
      </c>
      <c r="F2" s="7" t="s">
        <v>56</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t="s">
        <v>37</v>
      </c>
      <c r="B3" s="41"/>
      <c r="C3" s="10"/>
      <c r="D3" s="39"/>
      <c r="E3" s="39"/>
      <c r="F3" s="10" t="s">
        <v>39</v>
      </c>
      <c r="G3" s="10" t="s">
        <v>59</v>
      </c>
      <c r="H3" s="10"/>
      <c r="I3" s="10"/>
      <c r="J3" s="10" t="s">
        <v>41</v>
      </c>
      <c r="K3" s="39"/>
      <c r="L3" s="24" t="s">
        <v>42</v>
      </c>
      <c r="M3" s="27" t="s">
        <v>43</v>
      </c>
      <c r="N3" s="37">
        <f>1/0.070235</f>
        <v>14.237915569160673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.Construction.TransportDieselservice_request.Fuel Blends.Diesel_Transportation</v>
      </c>
    </row>
    <row r="4" spans="1:117" s="12" customFormat="1" x14ac:dyDescent="0.3">
      <c r="A4" t="s">
        <v>37</v>
      </c>
      <c r="B4" s="41"/>
      <c r="C4" s="10"/>
      <c r="D4" s="39"/>
      <c r="E4" s="39"/>
      <c r="F4" s="10" t="s">
        <v>40</v>
      </c>
      <c r="G4" s="10" t="s">
        <v>59</v>
      </c>
      <c r="H4" s="10"/>
      <c r="I4" s="10"/>
      <c r="J4" s="10" t="s">
        <v>44</v>
      </c>
      <c r="K4" s="39"/>
      <c r="L4" s="24" t="s">
        <v>45</v>
      </c>
      <c r="M4" s="27" t="s">
        <v>43</v>
      </c>
      <c r="N4" s="37">
        <f>1/0.070235</f>
        <v>14.237915569160673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.Construction.TransportElectricservice_request.Electricity</v>
      </c>
    </row>
    <row r="5" spans="1:117" s="12" customFormat="1" x14ac:dyDescent="0.3">
      <c r="A5" s="10"/>
      <c r="B5" s="41"/>
      <c r="C5" s="10"/>
      <c r="D5" s="39"/>
      <c r="E5" s="39"/>
      <c r="F5" s="10"/>
      <c r="G5" s="10"/>
      <c r="H5" s="10"/>
      <c r="I5" s="10"/>
      <c r="J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3">
      <c r="A6" s="10"/>
      <c r="B6" s="41"/>
      <c r="C6" s="10"/>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row>
    <row r="7" spans="1:117" s="12" customFormat="1" x14ac:dyDescent="0.3">
      <c r="A7" s="10"/>
      <c r="B7" s="41"/>
      <c r="C7" s="10"/>
      <c r="D7" s="39"/>
      <c r="E7" s="39"/>
      <c r="F7" s="10"/>
      <c r="G7" s="10"/>
      <c r="H7" s="10"/>
      <c r="I7" s="10"/>
      <c r="J7" s="10"/>
      <c r="K7" s="39"/>
      <c r="L7" s="24"/>
      <c r="M7" s="2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
      </c>
    </row>
    <row r="8" spans="1:117" s="12" customFormat="1" x14ac:dyDescent="0.3">
      <c r="A8" s="10"/>
      <c r="B8" s="41"/>
      <c r="C8" s="10"/>
      <c r="D8" s="39"/>
      <c r="E8" s="39"/>
      <c r="F8" s="10"/>
      <c r="G8" s="10"/>
      <c r="H8" s="10"/>
      <c r="I8" s="10"/>
      <c r="J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3">
      <c r="A9" s="10"/>
      <c r="B9" s="41"/>
      <c r="C9" s="10"/>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A10" s="10"/>
      <c r="B10" s="41"/>
      <c r="C10" s="10"/>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3">
      <c r="A11" s="10"/>
      <c r="B11" s="41"/>
      <c r="C11" s="10"/>
      <c r="D11" s="39"/>
      <c r="E11" s="39"/>
      <c r="F11" s="10"/>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c r="DM11" s="9"/>
    </row>
    <row r="12" spans="1:117" s="12" customFormat="1" x14ac:dyDescent="0.3">
      <c r="A12" s="10"/>
      <c r="B12" s="41"/>
      <c r="C12" s="10"/>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c r="DM12" s="9"/>
    </row>
    <row r="13" spans="1:117" s="12" customFormat="1" x14ac:dyDescent="0.3">
      <c r="A13" s="10"/>
      <c r="B13" s="41"/>
      <c r="C13" s="10"/>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A14" s="10"/>
      <c r="B14" s="41"/>
      <c r="C14" s="10"/>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A15" s="10"/>
      <c r="B15" s="41"/>
      <c r="C15" s="10"/>
      <c r="D15" s="39"/>
      <c r="E15" s="39"/>
      <c r="F15" s="10"/>
      <c r="G15" s="10"/>
      <c r="H15" s="10"/>
      <c r="I15" s="10"/>
      <c r="J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A16" s="10"/>
      <c r="B16" s="41"/>
      <c r="C16" s="10"/>
      <c r="D16" s="41"/>
      <c r="E16" s="41"/>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row>
    <row r="17" spans="1:117" s="12" customFormat="1" x14ac:dyDescent="0.3">
      <c r="A17" s="10"/>
      <c r="B17" s="41"/>
      <c r="C17" s="10"/>
      <c r="D17" s="41"/>
      <c r="E17" s="41"/>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s="10"/>
      <c r="B18" s="41"/>
      <c r="C18" s="10"/>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C19" s="10"/>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s="12" customFormat="1" x14ac:dyDescent="0.3">
      <c r="A20" s="10"/>
      <c r="B20" s="41"/>
      <c r="C20" s="10"/>
      <c r="D20" s="39"/>
      <c r="E20" s="39"/>
      <c r="F20" s="10"/>
      <c r="G20" s="10"/>
      <c r="H20" s="10"/>
      <c r="I20" s="10"/>
      <c r="J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row>
    <row r="21" spans="1:117" s="12" customFormat="1" x14ac:dyDescent="0.3">
      <c r="A21" s="10"/>
      <c r="B21" s="41"/>
      <c r="C21" s="10"/>
      <c r="D21" s="39"/>
      <c r="E21" s="39"/>
      <c r="F21" s="10"/>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c r="DM21" s="9"/>
    </row>
    <row r="22" spans="1:117" s="12" customFormat="1" x14ac:dyDescent="0.3">
      <c r="A22" s="10"/>
      <c r="B22" s="41"/>
      <c r="C22" s="10"/>
      <c r="D22" s="39"/>
      <c r="E22" s="39"/>
      <c r="F22" s="10"/>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c r="DM22" s="9"/>
    </row>
    <row r="23" spans="1:117" x14ac:dyDescent="0.3">
      <c r="B23" s="41"/>
      <c r="C23" s="10"/>
      <c r="D23" s="39"/>
      <c r="E23" s="39"/>
      <c r="H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x14ac:dyDescent="0.3">
      <c r="B24" s="41"/>
      <c r="C24" s="10"/>
      <c r="D24" s="39"/>
      <c r="E24" s="39"/>
      <c r="H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c r="DM24" s="9"/>
    </row>
    <row r="25" spans="1:117" x14ac:dyDescent="0.3">
      <c r="B25" s="41"/>
      <c r="C25" s="10"/>
      <c r="D25" s="39"/>
      <c r="E25" s="39"/>
      <c r="H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x14ac:dyDescent="0.3">
      <c r="B26" s="41"/>
      <c r="C26" s="10"/>
      <c r="D26" s="39"/>
      <c r="E26" s="39"/>
      <c r="H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c r="DM26" s="9"/>
    </row>
    <row r="27" spans="1:117" s="12" customFormat="1" x14ac:dyDescent="0.3">
      <c r="A27" s="10"/>
      <c r="B27" s="41"/>
      <c r="C27" s="1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C28" s="1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C29" s="1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C30" s="1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C31" s="1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C32" s="1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C33" s="1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C34" s="1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C35" s="1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C36" s="1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C37" s="1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C38" s="1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C39" s="1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C40" s="1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C41" s="1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C42" s="1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C43" s="1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C44" s="1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C45" s="1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C46" s="1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C47" s="1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C48" s="1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C49" s="1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C50" s="1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C51" s="1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C52" s="1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C53" s="1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C54" s="1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C55" s="1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C56" s="1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C57" s="1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C58" s="1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C59" s="1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C60" s="1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C61" s="1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C62" s="1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C63" s="1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C64" s="1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C65" s="1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C66" s="1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C67" s="1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C68" s="1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C69" s="1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C70" s="1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C71" s="1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C72" s="1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C73" s="1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C74" s="1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C75" s="1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C76" s="1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C77" s="1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C78" s="1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C79" s="1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C80" s="1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C81" s="1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C82" s="1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C83" s="1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C84" s="1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C85" s="1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C86" s="1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C87" s="1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C88" s="1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C89" s="1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C90" s="1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C91" s="1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C92" s="1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C93" s="1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C94" s="1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C95" s="1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C96" s="1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C97" s="1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C98" s="1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C99" s="1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C100" s="1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C101" s="1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C102" s="1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C103" s="1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C104" s="1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C105" s="1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C106" s="1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C107" s="1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C108" s="1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C109" s="1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C110" s="1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C111" s="1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C112" s="1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C113" s="1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C114" s="1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C115" s="1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C116" s="1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C117" s="1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C118" s="1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C119" s="1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C120" s="1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C121" s="1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C122" s="1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C123" s="1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C124" s="1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C125" s="1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C126" s="1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C127" s="1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C128" s="1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C129" s="1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C130" s="1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C131" s="1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C132" s="1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C133" s="1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C134" s="1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C135" s="1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C136" s="1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C137" s="1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C138" s="1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C139" s="1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C140" s="1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C141" s="1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C142" s="1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C143" s="1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C144" s="1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C145" s="1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C146" s="1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C147" s="1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C148" s="1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C149" s="1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C150" s="1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C151" s="1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C152" s="1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C153" s="1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C154" s="1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C155" s="1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C156" s="1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C157" s="1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C158" s="1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C159" s="1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C160" s="1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C161" s="1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C162" s="1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C163" s="1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C164" s="1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C165" s="1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C166" s="1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C167" s="1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C168" s="1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C169" s="1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C170" s="1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C171" s="1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C172" s="1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C173" s="1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C174" s="1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C175" s="1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C176" s="1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C177" s="1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C178" s="1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C179" s="1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C180" s="1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C181" s="1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C182" s="1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C183" s="1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C184" s="1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C185" s="1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C186" s="1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C187" s="1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C188" s="1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C189" s="1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C190" s="1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C191" s="1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C192" s="1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C193" s="1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C194" s="1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C195" s="1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C196" s="1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C197" s="1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C198" s="1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C199" s="1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C200" s="1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C201" s="1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C202" s="1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C203" s="1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C204" s="1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C205" s="1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C206" s="1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C207" s="1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C208" s="1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C209" s="1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C210" s="1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C211" s="1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C212" s="1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C213" s="1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C214" s="1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C215" s="1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C216" s="1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C217" s="1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C218" s="1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C219" s="1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C220" s="1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C221" s="1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C222" s="1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C223" s="1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C224" s="1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C225" s="1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C226" s="1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C227" s="1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C228" s="1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C229" s="1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C230" s="1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C231" s="1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C232" s="1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C233" s="1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C234" s="1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C235" s="1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C236" s="1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C237" s="1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C238" s="1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C239" s="1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C240" s="1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C241" s="1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C242" s="1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C243" s="1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C244" s="1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C245" s="1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C246" s="1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C247" s="1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C248" s="1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C249" s="1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C250" s="1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C251" s="1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C252" s="1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C253" s="1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C254" s="1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C255" s="1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C256" s="1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C257" s="1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C258" s="1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C259" s="1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C260" s="1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C261" s="1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C262" s="1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C263" s="1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C264" s="1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C265" s="1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C266" s="1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C267" s="1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C268" s="1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C269" s="1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C270" s="1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C271" s="1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C272" s="1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C273" s="1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C274" s="1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C275" s="1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C276" s="1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C277" s="1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C278" s="1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C279" s="1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C280" s="1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C281" s="1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C282" s="1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C283" s="1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C284" s="1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C285" s="1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C286" s="1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C287" s="1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C288" s="1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C289" s="1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C290" s="1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C291" s="1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C292" s="1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C293" s="1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C294" s="1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C295" s="1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C296" s="1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C297" s="1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C298" s="1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C299" s="1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C300" s="1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C301" s="1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C302" s="1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C303" s="1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C304" s="1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C305" s="1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C306" s="1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C307" s="1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C308" s="1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C309" s="1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C310" s="1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C311" s="1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C312" s="1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C313" s="1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C314" s="1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C315" s="1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C316" s="1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C317" s="1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C318" s="1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C319" s="1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C320" s="1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C321" s="1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C322" s="1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C323" s="1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C324" s="1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C325" s="1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C326" s="1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C327" s="1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C328" s="1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C329" s="1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C330" s="1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C331" s="1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C332" s="1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C333" s="1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C334" s="1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C335" s="1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C336" s="1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C337" s="1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C338" s="1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C339" s="1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C340" s="1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C341" s="1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C342" s="1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C343" s="1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C344" s="1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C345" s="1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C346" s="1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C347" s="1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C348" s="1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C349" s="1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C350" s="1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C351" s="1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C352" s="1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C353" s="1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C354" s="1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C355" s="1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C356" s="1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C357" s="1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C358" s="1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C359" s="1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C360" s="1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C361" s="1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C362" s="1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C363" s="1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C364" s="1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C365" s="1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C366" s="1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C367" s="1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C368" s="1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C369" s="1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C370" s="1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C371" s="1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C372" s="1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C373" s="1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C374" s="1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C375" s="1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C376" s="1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C377" s="1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C378" s="1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C379" s="1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C380" s="1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C381" s="1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C382" s="1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C383" s="1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C384" s="1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C385" s="1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C386" s="1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C387" s="1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C388" s="1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C389" s="1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C390" s="1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C391" s="1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C392" s="1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C393" s="1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C394" s="1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C395" s="1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C396" s="1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C397" s="1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C398" s="1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C399" s="1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C400" s="1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C401" s="1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C402" s="1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C403" s="1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C404" s="1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C405" s="1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C406" s="1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C407" s="1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C408" s="1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C409" s="1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C410" s="1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C411" s="1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C412" s="1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C413" s="1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C414" s="1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C415" s="1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C416" s="1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C417" s="1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C418" s="1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C419" s="1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C420" s="1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C421" s="1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C422" s="1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C423" s="1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C424" s="1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C425" s="1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C426" s="1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C427" s="1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C428" s="1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C429" s="1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C430" s="1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C431" s="1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C432" s="1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C433" s="1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C434" s="1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C435" s="1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C436" s="1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C437" s="1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C438" s="1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C439" s="1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C440" s="1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C441" s="1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C442" s="1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C443" s="1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C444" s="1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C445" s="1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C446" s="1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C447" s="1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C448" s="1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C449" s="1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C450" s="1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C451" s="1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C452" s="1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C453" s="1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C454" s="1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C455" s="1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C456" s="1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C457" s="1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C458" s="1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C459" s="1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C460" s="1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C461" s="1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C462" s="1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C463" s="1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C464" s="1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C465" s="1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C466" s="1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C467" s="1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C468" s="1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C469" s="1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C470" s="1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C471" s="1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C472" s="1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C473" s="1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C474" s="1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C475" s="1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C476" s="1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C477" s="1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C478" s="1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C479" s="1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C480" s="1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C481" s="1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C482" s="1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C483" s="1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C484" s="1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C485" s="1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C486" s="1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C487" s="1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C488" s="1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C489" s="1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C490" s="1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C491" s="1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C492" s="1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C493" s="1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C494" s="1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C495" s="1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C496" s="1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C497" s="1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C498" s="1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C499" s="1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C500" s="1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C501" s="1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C502" s="1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C503" s="1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C504" s="1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C505" s="1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C506" s="1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C507" s="1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C508" s="1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C509" s="1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C510" s="1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C511" s="1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C512" s="1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C513" s="1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C514" s="1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C515" s="1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C516" s="1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C517" s="1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C518" s="1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C519" s="1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C520" s="1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C521" s="1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C522" s="1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C523" s="1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C524" s="1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C525" s="1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C526" s="1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C527" s="1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C528" s="1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C529" s="1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C530" s="1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C531" s="1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C532" s="1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C533" s="1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C534" s="1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C535" s="1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C536" s="1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C537" s="1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C538" s="1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C539" s="1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C540" s="1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C541" s="1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C542" s="1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C543" s="1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C544" s="1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C545" s="1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C546" s="1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C547" s="1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C548" s="1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C549" s="1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C550" s="1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C551" s="1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C552" s="1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C553" s="1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C554" s="1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C555" s="1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C556" s="1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C557" s="1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C558" s="1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C559" s="1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C560" s="1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C561" s="1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C562" s="1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C563" s="1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C564" s="1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C565" s="1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C566" s="1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C567" s="1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C568" s="1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C569" s="1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C570" s="1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C571" s="1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C572" s="1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C573" s="1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C574" s="1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C575" s="1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C576" s="1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C577" s="1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C578" s="1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C579" s="1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C580" s="1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C581" s="1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C582" s="1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C583" s="1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C584" s="1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C585" s="1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C586" s="1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C587" s="1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C588" s="1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C589" s="1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C590" s="1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C591" s="1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C592" s="1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C593" s="1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C594" s="1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C595" s="1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C596" s="1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C597" s="1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C598" s="1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C599" s="1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C600" s="1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C601" s="1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C602" s="1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C603" s="1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C604" s="1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C605" s="1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C606" s="1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C607" s="1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C608" s="1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C609" s="1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C610" s="1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C611" s="1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C612" s="1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C613" s="1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C614" s="1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C615" s="1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C616" s="1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C617" s="1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C618" s="1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C619" s="1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C620" s="1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C621" s="1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C622" s="1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C623" s="1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C624" s="1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C625" s="1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C626" s="1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C627" s="1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C628" s="1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C629" s="1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C630" s="1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C631" s="1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C632" s="1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C633" s="1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C634" s="1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C635" s="1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C636" s="1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C637" s="1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C638" s="1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C639" s="1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C640" s="1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C641" s="1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C642" s="1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C643" s="1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C644" s="1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C645" s="1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C646" s="1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C647" s="1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C648" s="1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C649" s="1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C650" s="1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C651" s="1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C652" s="1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C653" s="1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C654" s="1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C655" s="1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C656" s="1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C657" s="1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C658" s="1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C659" s="1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C660" s="1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C661" s="1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C662" s="1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C663" s="1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C664" s="1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C665" s="1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C666" s="1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C667" s="1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C668" s="1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C669" s="1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C670" s="1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C671" s="1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C672" s="1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C673" s="1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C674" s="1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C675" s="1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C676" s="1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C677" s="1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C678" s="1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C679" s="1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C680" s="1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C681" s="1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C682" s="1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C683" s="1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C684" s="1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C685" s="1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C686" s="1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C687" s="1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C688" s="1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C689" s="1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C690" s="1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C691" s="1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C692" s="1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C693" s="1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C694" s="1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C695" s="1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C696" s="1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C697" s="1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C698" s="1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C699" s="1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C700" s="1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C701" s="1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C702" s="1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C703" s="1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C704" s="1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C705" s="1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C706" s="1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C707" s="1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C708" s="1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C709" s="1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C710" s="1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C711" s="1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C712" s="1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C713" s="1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C714" s="1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C715" s="1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C716" s="1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C717" s="1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C718" s="1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C719" s="1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C720" s="1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C721" s="1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C722" s="1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C723" s="1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C724" s="1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C725" s="1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C726" s="1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C727" s="1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C728" s="1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C729" s="1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C730" s="1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C731" s="1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C732" s="1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C733" s="1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C734" s="1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C735" s="1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C736" s="1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C737" s="1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C738" s="1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C739" s="1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C740" s="1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C741" s="1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C742" s="1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C743" s="1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C744" s="1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C745" s="1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C746" s="1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C747" s="1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C748" s="1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C749" s="1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C750" s="1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C751" s="1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C752" s="1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C753" s="1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C754" s="1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C755" s="1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C756" s="1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C757" s="1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C758" s="1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C759" s="1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C760" s="1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C761" s="1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C762" s="1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C763" s="1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C764" s="1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C765" s="1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C766" s="1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C767" s="1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C768" s="1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C769" s="1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C770" s="1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C771" s="1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C772" s="1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C773" s="1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C774" s="1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C775" s="1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C776" s="1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C777" s="1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C778" s="1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C779" s="1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C780" s="1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C781" s="1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C782" s="1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C783" s="1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C784" s="1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C785" s="1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C786" s="1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C787" s="1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C788" s="1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C789" s="1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C790" s="1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C791" s="1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C792" s="1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C793" s="1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C794" s="1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C795" s="1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C796" s="1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C797" s="1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C798" s="1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C799" s="1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C800" s="1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C801" s="1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C802" s="1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C803" s="1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C804" s="1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C805" s="1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C806" s="1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C807" s="1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C808" s="1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C809" s="1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C810" s="1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C811" s="1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C812" s="1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C813" s="1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C814" s="1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C815" s="1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C816" s="1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C817" s="1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C818" s="1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C819" s="1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C820" s="1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C821" s="1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C822" s="1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C823" s="1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C824" s="1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C825" s="1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C826" s="1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C827" s="1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C828" s="1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C829" s="1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C830" s="1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C831" s="1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C832" s="1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C833" s="1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C834" s="1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C835" s="1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C836" s="1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C837" s="1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C838" s="1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C839" s="1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C840" s="1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C841" s="1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C842" s="1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C843" s="1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C844" s="1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C845" s="1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C846" s="1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C847" s="1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C848" s="1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C849" s="1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C850" s="1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C851" s="1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C852" s="1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C853" s="1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C854" s="1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C855" s="1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C856" s="1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C857" s="1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C858" s="1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C859" s="1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C860" s="1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C861" s="1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C862" s="1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C863" s="1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C864" s="1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C865" s="1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C866" s="1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C867" s="1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C868" s="1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C869" s="1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C870" s="1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C871" s="1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C872" s="1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C873" s="1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C874" s="1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C875" s="1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C876" s="1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C877" s="1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C878" s="1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C879" s="1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C880" s="1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C881" s="1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C882" s="1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C883" s="1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C884" s="1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C885" s="1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C886" s="1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C887" s="1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C888" s="1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C889" s="1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C890" s="1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C891" s="1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C892" s="1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C893" s="1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C894" s="1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C895" s="1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C896" s="1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C897" s="1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C898" s="1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C899" s="1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C900" s="1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C901" s="1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C902" s="1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C903" s="1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C904" s="1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C905" s="1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C906" s="1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C907" s="1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C908" s="1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C909" s="1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C910" s="1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C911" s="1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C912" s="1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C913" s="1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C914" s="1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C915" s="1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C916" s="1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C917" s="1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C918" s="1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C919" s="1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C920" s="1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C921" s="1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C922" s="1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C923" s="1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C924" s="1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C925" s="1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C926" s="1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C927" s="1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C928" s="1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C929" s="1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C930" s="1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C931" s="1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C932" s="1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C933" s="1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C934" s="1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C935" s="1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C936" s="1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C937" s="1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C938" s="1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C939" s="1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C940" s="1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C941" s="1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C942" s="1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C943" s="1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C944" s="1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C945" s="1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C946" s="1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C947" s="1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C948" s="1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C949" s="1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C950" s="1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C951" s="1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C952" s="1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C953" s="1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C954" s="1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C955" s="1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C956" s="1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C957" s="1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C958" s="1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C959" s="1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C960" s="1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C961" s="1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C962" s="1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C963" s="1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C964" s="1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C965" s="1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C966" s="1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C967" s="1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C968" s="1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C969" s="1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C970" s="1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C971" s="1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C972" s="1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C973" s="1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C974" s="1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C975" s="1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C976" s="1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C977" s="1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C978" s="1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C979" s="1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C980" s="1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C981" s="1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C982" s="1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C983" s="1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C984" s="1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C985" s="1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C986" s="1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C987" s="1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C988" s="1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C989" s="1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C990" s="1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C991" s="1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C992" s="1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C993" s="1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C994" s="1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C995" s="1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C996" s="1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C997" s="1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C998" s="1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C999" s="1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C1000" s="1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C1001" s="1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C1002" s="1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C1003" s="1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C1004" s="1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C1005" s="1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C1006" s="1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C1007" s="1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C1008" s="1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C1009" s="1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C1010" s="1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C1011" s="1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C1012" s="1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C1013" s="1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C1014" s="1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C1015" s="1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C1016" s="1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C1017" s="1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C1018" s="1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C1019" s="1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C1020" s="1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C1021" s="1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C1022" s="1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C1023" s="1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C1024" s="1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C1025" s="1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C1026" s="1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C1027" s="1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C1028" s="1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C1029" s="1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C1030" s="1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C1031" s="1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C1032" s="1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C1033" s="1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C1034" s="1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C1035" s="1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C1036" s="1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C1037" s="1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C1038" s="1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C1039" s="1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C1040" s="1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C1041" s="1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C1042" s="1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C1043" s="1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C1044" s="1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C1045" s="1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C1046" s="1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C1047" s="1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C1048" s="1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C1049" s="1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C1050" s="1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C1051" s="1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C1052" s="1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C1053" s="1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C1054" s="1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C1055" s="1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C1056" s="1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C1057" s="1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C1058" s="1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C1059" s="1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C1060" s="1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C1061" s="1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C1062" s="1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C1063" s="1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C1064" s="1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C1065" s="1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C1066" s="1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C1067" s="1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C1068" s="1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C1069" s="1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C1070" s="1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C1071" s="1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C1072" s="1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C1073" s="1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C1074" s="1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C1075" s="1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C1076" s="1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C1077" s="1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C1078" s="1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C1079" s="1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C1080" s="1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C1081" s="1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C1082" s="1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C1083" s="1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C1084" s="1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C1085" s="1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C1086" s="1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C1087" s="1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C1088" s="1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C1089" s="1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C1090" s="1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C1091" s="1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C1092" s="1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C1093" s="1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C1094" s="1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C1095" s="1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C1096" s="1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C1097" s="1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C1098" s="1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C1099" s="1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C1100" s="1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C1101" s="1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C1102" s="1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C1103" s="1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C1104" s="1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C1105" s="1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C1106" s="1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C1107" s="1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C1108" s="1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C1109" s="1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C1110" s="1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C1111" s="1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C1112" s="1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C1113" s="1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C1114" s="1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C1115" s="1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C1116" s="1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C1117" s="1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C1118" s="1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C1119" s="1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C1120" s="1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C1121" s="1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C1122" s="1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C1123" s="1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C1124" s="1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C1125" s="1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C1126" s="1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C1127" s="1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C1128" s="1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C1129" s="1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C1130" s="1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C1131" s="1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C1132" s="1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C1133" s="1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C1134" s="1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C1135" s="1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C1136" s="1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C1137" s="1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C1138" s="1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C1139" s="1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C1140" s="1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C1141" s="1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C1142" s="1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C1143" s="1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C1144" s="1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C1145" s="1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C1146" s="1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C1147" s="1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C1148" s="1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C1149" s="1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C1150" s="1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C1151" s="1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C1152" s="1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C1153" s="1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C1154" s="1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C1155" s="1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C1156" s="1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C1157" s="1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C1158" s="1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C1159" s="1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C1160" s="1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C1161" s="1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C1162" s="1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C1163" s="1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C1164" s="1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C1165" s="1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C1166" s="1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C1167" s="1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C1168" s="1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C1169" s="1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C1170" s="1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C1171" s="1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C1172" s="1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C1173" s="1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C1174" s="1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C1175" s="1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C1176" s="1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C1177" s="1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C1178" s="1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C1179" s="1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C1180" s="1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C1181" s="1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C1182" s="1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C1183" s="1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C1184" s="1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C1185" s="1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C1186" s="1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C1187" s="1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C1188" s="1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C1189" s="1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C1190" s="1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C1191" s="1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C1192" s="1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C1193" s="1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C1194" s="1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C1195" s="1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C1196" s="1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C1197" s="1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C1198" s="1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C1199" s="1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C1200" s="1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C1201" s="1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C1202" s="1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C1203" s="1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C1204" s="1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C1205" s="1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C1206" s="1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C1207" s="1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C1208" s="1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C1209" s="1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C1210" s="1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C1211" s="1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C1212" s="1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C1213" s="1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C1214" s="1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C1215" s="1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C1216" s="1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C1217" s="1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C1218" s="1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C1219" s="1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C1220" s="1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C1221" s="1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C1222" s="1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C1223" s="1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C1224" s="1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C1225" s="1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C1226" s="1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C1227" s="1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C1228" s="1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C1229" s="1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C1230" s="1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C1231" s="1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C1232" s="1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C1233" s="1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C1234" s="1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C1235" s="1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C1236" s="1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C1237" s="1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C1238" s="1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C1239" s="1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C1240" s="1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C1241" s="1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C1242" s="1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C1243" s="1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C1244" s="1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C1245" s="1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C1246" s="1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C1247" s="1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C1248" s="1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C1249" s="1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C1250" s="1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C1251" s="1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C1252" s="1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C1253" s="1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C1254" s="1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C1255" s="1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C1256" s="1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C1257" s="1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C1258" s="1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C1259" s="1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C1260" s="1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C1261" s="1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C1262" s="1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C1263" s="1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C1264" s="1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C1265" s="1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C1266" s="1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C1267" s="1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C1268" s="1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C1269" s="1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C1270" s="1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C1271" s="1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C1272" s="1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C1273" s="1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C1274" s="1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C1275" s="1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C1276" s="1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C1277" s="1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C1278" s="1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C1279" s="1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C1280" s="1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C1281" s="1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C1282" s="1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C1283" s="1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C1284" s="1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C1285" s="1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C1286" s="1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C1287" s="1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C1288" s="1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C1289" s="1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C1290" s="1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C1291" s="1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C1292" s="1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C1293" s="1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C1294" s="1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C1295" s="1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C1296" s="1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C1297" s="1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C1298" s="1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C1299" s="1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C1300" s="1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C1301" s="1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C1302" s="1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C1303" s="1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C1304" s="1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C1305" s="1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C1306" s="1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C1307" s="1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C1308" s="1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C1309" s="1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C1310" s="1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C1311" s="1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C1312" s="1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C1313" s="1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C1314" s="1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C1315" s="1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C1316" s="1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C1317" s="1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C1318" s="1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C1319" s="1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C1320" s="1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C1321" s="1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C1322" s="1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C1323" s="1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C1324" s="1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C1325" s="1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C1326" s="1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C1327" s="1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C1328" s="1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C1329" s="1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C1330" s="1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C1331" s="1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C1332" s="1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C1333" s="1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C1334" s="1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C1335" s="1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C1336" s="1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C1337" s="1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C1338" s="1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C1339" s="1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C1340" s="1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C1341" s="1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C1342" s="1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C1343" s="1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C1344" s="1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C1345" s="1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C1346" s="1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C1347" s="1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C1348" s="1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C1349" s="1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C1350" s="1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C1351" s="1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C1352" s="1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C1353" s="1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C1354" s="1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C1355" s="1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C1356" s="1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C1357" s="1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C1358" s="1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C1359" s="1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C1360" s="1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C1361" s="1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C1362" s="1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C1363" s="1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C1364" s="1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C1365" s="1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C1366" s="1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C1367" s="1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C1368" s="1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C1369" s="1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C1370" s="1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C1371" s="1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C1372" s="1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C1373" s="1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C1374" s="1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C1375" s="1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C1376" s="1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C1377" s="1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C1378" s="1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C1379" s="1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C1380" s="1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C1381" s="1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C1382" s="1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C1383" s="1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C1384" s="1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C1385" s="1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C1386" s="1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C1387" s="1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C1388" s="1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C1389" s="1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C1390" s="1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C1391" s="1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C1392" s="1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C1393" s="1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C1394" s="1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C1395" s="1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C1396" s="1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C1397" s="1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C1398" s="1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C1399" s="1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C1400" s="1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C1401" s="1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C1402" s="1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C1403" s="1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C1404" s="1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C1405" s="1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C1406" s="1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C1407" s="1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C1408" s="1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C1409" s="1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C1410" s="1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C1411" s="1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C1412" s="1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C1413" s="1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C1414" s="1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C1415" s="1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C1416" s="1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C1417" s="1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C1418" s="1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C1419" s="1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C1420" s="1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C1421" s="1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C1422" s="1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C1423" s="1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C1424" s="1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C1425" s="1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C1426" s="1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C1427" s="1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C1428" s="1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C1429" s="1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C1430" s="1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C1431" s="1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C1432" s="1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C1433" s="1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C1434" s="1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C1435" s="1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C1436" s="1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C1437" s="1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C1438" s="1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C1439" s="1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C1440" s="1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C1441" s="1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C1442" s="1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C1443" s="1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C1444" s="1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C1445" s="1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C1446" s="1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C1447" s="1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C1448" s="1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C1449" s="1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C1450" s="1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C1451" s="1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C1452" s="1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C1453" s="1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C1454" s="1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C1455" s="1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C1456" s="1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C1457" s="1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C1458" s="1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C1459" s="1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C1460" s="1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C1461" s="1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C1462" s="1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C1463" s="1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C1464" s="1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C1465" s="1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C1466" s="1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C1467" s="1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C1468" s="1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C1469" s="1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C1470" s="1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C1471" s="1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C1472" s="1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C1473" s="1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C1474" s="1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C1475" s="1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C1476" s="1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C1477" s="1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C1478" s="1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C1479" s="1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C1480" s="1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C1481" s="1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C1482" s="1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C1483" s="1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C1484" s="1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C1485" s="1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C1486" s="1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C1487" s="1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C1488" s="1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C1489" s="1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C1490" s="1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C1491" s="1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C1492" s="1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C1493" s="1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C1494" s="1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C1495" s="1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C1496" s="1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C1497" s="1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C1498" s="1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C1499" s="1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C1500" s="1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C1501" s="1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C1502" s="1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C1503" s="1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C1504" s="1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C1505" s="1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C1506" s="1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C1507" s="1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C1508" s="1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C1509" s="1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C1510" s="1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C1511" s="1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C1512" s="1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C1513" s="1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C1514" s="1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C1515" s="1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C1516" s="1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C1517" s="1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C1518" s="1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C1519" s="1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C1520" s="1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C1521" s="1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C1522" s="1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C1523" s="1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C1524" s="1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C1525" s="1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C1526" s="1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C1527" s="1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C1528" s="1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C1529" s="1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C1530" s="1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C1531" s="1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C1532" s="1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C1533" s="1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C1534" s="1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C1535" s="1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C1536" s="1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C1537" s="1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C1538" s="1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C1539" s="1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C1540" s="1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C1541" s="1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C1542" s="1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C1543" s="1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C1544" s="1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C1545" s="1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C1546" s="1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C1547" s="1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C1548" s="1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C1549" s="1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C1550" s="1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C1551" s="1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C1552" s="1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C1553" s="1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C1554" s="1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C1555" s="1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C1556" s="1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C1557" s="1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C1558" s="1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C1559" s="1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C1560" s="1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C1561" s="1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C1562" s="1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C1563" s="1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C1564" s="1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C1565" s="1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C1566" s="1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C1567" s="1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C1568" s="1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C1569" s="1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C1570" s="1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C1571" s="1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C1572" s="1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C1573" s="1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C1574" s="1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C1575" s="1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C1576" s="1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C1577" s="1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C1578" s="1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C1579" s="1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C1580" s="1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C1581" s="1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C1582" s="1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C1583" s="1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C1584" s="1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C1585" s="1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C1586" s="1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C1587" s="1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C1588" s="1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C1589" s="1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C1590" s="1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C1591" s="1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C1592" s="1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C1593" s="1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C1594" s="1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C1595" s="1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C1596" s="1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C1597" s="1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C1598" s="1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C1599" s="1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C1600" s="1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C1601" s="1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C1602" s="1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C1603" s="1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C1604" s="1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C1605" s="1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C1606" s="1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C1607" s="1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C1608" s="1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C1609" s="1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C1610" s="1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C1611" s="1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C1612" s="1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C1613" s="1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C1614" s="1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C1615" s="1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C1616" s="1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C1617" s="1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C1618" s="1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C1619" s="1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C1620" s="1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C1621" s="1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C1622" s="1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C1623" s="1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C1624" s="1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C1625" s="1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C1626" s="1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C1627" s="1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C1628" s="1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C1629" s="1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C1630" s="1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C1631" s="1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C1632" s="1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C1633" s="1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C1634" s="1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C1635" s="1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C1636" s="1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C1637" s="1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C1638" s="1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C1639" s="1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C1640" s="1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C1641" s="1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C1642" s="1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C1643" s="1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C1644" s="1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C1645" s="1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C1646" s="1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C1647" s="1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C1648" s="1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C1649" s="1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C1650" s="1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C1651" s="1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C1652" s="1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C1653" s="1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C1654" s="1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C1655" s="1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C1656" s="1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C1657" s="1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C1658" s="1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C1659" s="1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C1660" s="1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C1661" s="1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C1662" s="1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C1663" s="1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C1664" s="1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C1665" s="1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C1666" s="1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C1667" s="1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C1668" s="1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C1669" s="1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C1670" s="1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C1671" s="1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C1672" s="1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C1673" s="1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C1674" s="1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C1675" s="1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C1676" s="1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C1677" s="1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C1678" s="1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C1679" s="1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C1680" s="1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C1681" s="1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C1682" s="1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C1683" s="1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C1684" s="1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C1685" s="1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C1686" s="1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C1687" s="1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C1688" s="1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C1689" s="1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C1690" s="1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C1691" s="1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C1692" s="1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C1693" s="1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C1694" s="1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C1695" s="1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C1696" s="1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C1697" s="1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C1698" s="1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C1699" s="1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C1700" s="1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C1701" s="1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C1702" s="1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C1703" s="1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C1704" s="1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C1705" s="1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C1706" s="1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C1707" s="1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C1708" s="1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C1709" s="1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C1710" s="1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C1711" s="1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C1712" s="1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C1713" s="1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C1714" s="1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C1715" s="1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C1716" s="1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C1717" s="1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C1718" s="1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C1719" s="1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C1720" s="1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C1721" s="1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C1722" s="1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C1723" s="1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C1724" s="1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C1725" s="1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C1726" s="1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C1727" s="1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C1728" s="1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C1729" s="1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C1730" s="1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C1731" s="1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C1732" s="1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C1733" s="1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C1734" s="1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C1735" s="1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C1736" s="1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C1737" s="1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C1738" s="1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C1739" s="1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C1740" s="1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C1741" s="1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C1742" s="1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C1743" s="1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C1744" s="1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C1745" s="1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C1746" s="1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C1747" s="1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C1748" s="1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C1749" s="1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C1750" s="1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C1751" s="1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C1752" s="1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C1753" s="1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C1754" s="1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C1755" s="1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C1756" s="1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C1757" s="1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C1758" s="1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C1759" s="1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C1760" s="1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C1761" s="1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C1762" s="1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C1763" s="1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C1764" s="1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C1765" s="1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C1766" s="1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C1767" s="1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C1768" s="1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C1769" s="1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C1770" s="1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C1771" s="1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C1772" s="1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C1773" s="1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C1774" s="1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C1775" s="1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C1776" s="1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C1777" s="1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C1778" s="1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C1779" s="1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C1780" s="1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C1781" s="1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C1782" s="1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C1783" s="1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C1784" s="1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C1785" s="1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C1786" s="1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C1787" s="1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C1788" s="1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C1789" s="1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C1790" s="1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C1791" s="1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C1792" s="1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C1793" s="1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C1794" s="1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C1795" s="1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C1796" s="1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C1797" s="1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C1798" s="1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C1799" s="1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C1800" s="1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C1801" s="1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C1802" s="1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C1803" s="1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C1804" s="1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C1805" s="1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C1806" s="1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C1807" s="1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C1808" s="1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C1809" s="1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C1810" s="1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C1811" s="1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C1812" s="1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C1813" s="1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C1814" s="1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C1815" s="1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C1816" s="1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C1817" s="1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C1818" s="1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C1819" s="1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C1820" s="1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C1821" s="1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C1822" s="1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C1823" s="1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C1824" s="1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C1825" s="1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C1826" s="1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C1827" s="1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C1828" s="1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C1829" s="1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C1830" s="1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C1831" s="1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C1832" s="1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C1833" s="1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C1834" s="1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C1835" s="1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C1836" s="1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C1837" s="1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C1838" s="1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C1839" s="1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C1840" s="1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C1841" s="1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C1842" s="1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C1843" s="1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C1844" s="1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C1845" s="1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C1846" s="1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C1847" s="1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C1848" s="1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C1849" s="1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C1850" s="1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C1851" s="1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C1852" s="1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C1853" s="1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C1854" s="1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C1855" s="1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C1856" s="1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C1857" s="1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C1858" s="1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C1859" s="1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C1860" s="1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C1861" s="1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C1862" s="1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C1863" s="1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C1864" s="1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C1865" s="1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C1866" s="1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C1867" s="1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C1868" s="1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C1869" s="1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C1870" s="1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C1871" s="1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C1872" s="1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C1873" s="1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C1874" s="1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C1875" s="1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C1876" s="1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C1877" s="1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C1878" s="1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C1879" s="1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C1880" s="1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C1881" s="1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C1882" s="1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C1883" s="1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C1884" s="1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C1885" s="1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C1886" s="1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C1887" s="1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C1888" s="1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C1889" s="1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C1890" s="1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C1891" s="1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C1892" s="1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C1893" s="1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C1894" s="1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C1895" s="1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C1896" s="1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C1897" s="1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C1898" s="1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C1899" s="1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C1900" s="1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C1901" s="1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C1902" s="1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C1903" s="1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C1904" s="1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C1905" s="1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C1906" s="1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C1907" s="1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C1908" s="1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C1909" s="1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C1910" s="1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C1911" s="1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C1912" s="1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C1913" s="1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C1914" s="1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C1915" s="1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C1916" s="1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C1917" s="1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C1918" s="1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C1919" s="1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C1920" s="1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C1921" s="1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C1922" s="1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C1923" s="1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C1924" s="1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C1925" s="1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C1926" s="1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C1927" s="1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C1928" s="1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C1929" s="1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C1930" s="1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C1931" s="1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C1932" s="1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C1933" s="1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C1934" s="1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C1935" s="1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C1936" s="1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C1937" s="1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C1938" s="1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C1939" s="1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C1940" s="1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C1941" s="1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C1942" s="1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C1943" s="1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C1944" s="1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C1945" s="1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C1946" s="1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C1947" s="1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C1948" s="1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C1949" s="1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C1950" s="1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C1951" s="1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C1952" s="1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C1953" s="1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C1954" s="1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C1955" s="1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C1956" s="1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C1957" s="1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C1958" s="1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C1959" s="1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C1960" s="1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C1961" s="1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C1962" s="1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C1963" s="1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C1964" s="1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C1965" s="1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C1966" s="1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C1967" s="1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C1968" s="1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C1969" s="1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C1970" s="1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C1971" s="1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C1972" s="1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C1973" s="1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C1974" s="1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C1975" s="1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C1976" s="1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C1977" s="1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C1978" s="1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C1979" s="1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C1980" s="1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C1981" s="1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C1982" s="1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C1983" s="1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C1984" s="1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C1985" s="1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C1986" s="1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C1987" s="1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C1988" s="1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C1989" s="1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C1990" s="1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C1991" s="1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C1992" s="1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C1993" s="1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C1994" s="1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C1995" s="1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C1996" s="1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C1997" s="1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C1998" s="1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C1999" s="1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C2000" s="1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C2001" s="1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C2002" s="1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C2003" s="1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C2004" s="1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C2005" s="1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C2006" s="1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C2007" s="1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C2008" s="1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C2009" s="1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C2010" s="1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C2011" s="1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C2012" s="1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C2013" s="1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C2014" s="1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C2015" s="1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C2016" s="1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C2017" s="1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C2018" s="1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C2019" s="1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C2020" s="1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C2021" s="1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C2022" s="1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C2023" s="1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C2024" s="1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C2025" s="1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C2026" s="1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C2027" s="1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C2028" s="1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C2029" s="1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C2030" s="1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C2031" s="1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C2032" s="1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C2033" s="1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C2034" s="1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C2035" s="1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C2036" s="1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C2037" s="1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C2038" s="1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C2039" s="1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C2040" s="1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C2041" s="1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C2042" s="1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C2043" s="1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C2044" s="1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C2045" s="1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C2046" s="1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C2047" s="1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C2048" s="1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C2049" s="1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C2050" s="1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C2051" s="1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C2052" s="1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C2053" s="1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C2054" s="1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C2055" s="1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C2056" s="1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C2057" s="1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C2058" s="1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C2059" s="1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C2060" s="1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C2061" s="1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C2062" s="1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C2063" s="1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C2064" s="1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C2065" s="1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C2066" s="1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C2067" s="1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C2068" s="1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C2069" s="1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C2070" s="1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C2071" s="1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C2072" s="1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C2073" s="1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C2074" s="1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C2075" s="1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C2076" s="1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C2077" s="1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C2078" s="1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C2079" s="1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C2080" s="1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C2081" s="1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C2082" s="1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C2083" s="1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C2084" s="1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C2085" s="1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C2086" s="1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C2087" s="1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C2088" s="1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C2089" s="1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C2090" s="1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C2091" s="1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C2092" s="1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C2093" s="1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C2094" s="1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C2095" s="1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C2096" s="1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C2097" s="1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C2098" s="1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C2099" s="1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C2100" s="1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C2101" s="1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C2102" s="1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C2103" s="1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C2104" s="1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C2105" s="1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C2106" s="1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C2107" s="1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C2108" s="1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C2109" s="1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C2110" s="1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C2111" s="1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C2112" s="1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C2113" s="1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C2114" s="1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C2115" s="1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C2116" s="1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C2117" s="1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C2118" s="1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C2119" s="1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C2120" s="1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C2121" s="1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C2122" s="1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C2123" s="1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C2124" s="1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C2125" s="1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C2126" s="1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C2127" s="1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C2128" s="1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C2129" s="1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C2130" s="1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C2131" s="1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C2132" s="1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C2133" s="1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C2134" s="1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C2135" s="1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C2136" s="1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C2137" s="1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C2138" s="1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C2139" s="1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C2140" s="1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C2141" s="1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C2142" s="1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C2143" s="1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C2144" s="1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C2145" s="1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C2146" s="1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C2147" s="1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C2148" s="1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C2149" s="1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C2150" s="1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C2151" s="1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C2152" s="1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C2153" s="1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C2154" s="1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C2155" s="1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C2156" s="1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C2157" s="1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C2158" s="1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C2159" s="1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C2160" s="1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C2161" s="1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C2162" s="1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C2163" s="1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C2164" s="1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C2165" s="1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C2166" s="1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C2167" s="1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C2168" s="1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C2169" s="1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C2170" s="1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C2171" s="1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C2172" s="1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C2173" s="1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C2174" s="1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C2175" s="1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C2176" s="1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C2177" s="1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C2178" s="1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C2179" s="1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C2180" s="1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C2181" s="1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C2182" s="1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C2183" s="1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C2184" s="1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C2185" s="1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C2186" s="1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C2187" s="1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C2188" s="1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C2189" s="1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C2190" s="1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C2191" s="1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C2192" s="1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C2193" s="1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C2194" s="1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C2195" s="1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C2196" s="1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C2197" s="1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C2198" s="1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C2199" s="1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C2200" s="1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C2201" s="1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C2202" s="1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C2203" s="1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C2204" s="1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C2205" s="1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C2206" s="1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C2207" s="1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C2208" s="1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C2209" s="1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C2210" s="1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C2211" s="1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C2212" s="1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C2213" s="1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C2214" s="1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C2215" s="1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C2216" s="1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C2217" s="1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C2218" s="1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C2219" s="1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C2220" s="1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C2221" s="1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C2222" s="1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C2223" s="1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C2224" s="1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C2225" s="1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C2226" s="1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C2227" s="1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C2228" s="1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C2229" s="1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C2230" s="1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C2231" s="1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C2232" s="1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C2233" s="1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C2234" s="1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C2235" s="1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C2236" s="1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C2237" s="1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C2238" s="1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C2239" s="1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C2240" s="1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C2241" s="1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C2242" s="1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C2243" s="1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C2244" s="1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C2245" s="1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C2246" s="1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C2247" s="1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C2248" s="1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C2249" s="1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C2250" s="1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C2251" s="1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C2252" s="1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C2253" s="1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C2254" s="1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C2255" s="1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C2256" s="1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C2257" s="1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C2258" s="1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C2259" s="1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C2260" s="1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C2261" s="1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C2262" s="1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C2263" s="1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C2264" s="1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C2265" s="1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C2266" s="1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C2267" s="1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C2268" s="1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C2269" s="1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C2270" s="1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C2271" s="1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C2272" s="1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C2273" s="1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C2274" s="1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C2275" s="1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C2276" s="1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C2277" s="1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C2278" s="1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C2279" s="1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C2280" s="1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C2281" s="1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C2282" s="1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C2283" s="1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C2284" s="1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C2285" s="1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C2286" s="1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C2287" s="1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C2288" s="1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C2289" s="1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C2290" s="1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C2291" s="1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C2292" s="1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C2293" s="1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C2294" s="1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C2295" s="1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C2296" s="1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C2297" s="1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C2298" s="1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C2299" s="1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C2300" s="1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C2301" s="1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C2302" s="1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C2303" s="1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C2304" s="1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C2305" s="1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C2306" s="1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C2307" s="1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C2308" s="1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C2309" s="1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C2310" s="1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C2311" s="1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C2312" s="1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C2313" s="1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C2314" s="1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C2315" s="1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C2316" s="1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C2317" s="1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C2318" s="1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C2319" s="1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C2320" s="1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C2321" s="1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C2322" s="1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C2323" s="1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C2324" s="1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C2325" s="1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C2326" s="1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C2327" s="1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C2328" s="1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C2329" s="1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C2330" s="1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C2331" s="1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C2332" s="1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C2333" s="1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C2334" s="1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C2335" s="1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C2336" s="1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C2337" s="1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C2338" s="1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C2339" s="1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C2340" s="1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C2341" s="1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C2342" s="1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C2343" s="1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C2344" s="1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C2345" s="1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C2346" s="1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C2347" s="1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C2348" s="1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C2349" s="1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C2350" s="1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C2351" s="1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C2352" s="1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C2353" s="1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C2354" s="1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C2355" s="1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C2356" s="1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C2357" s="1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C2358" s="1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C2359" s="1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C2360" s="1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C2361" s="1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C2362" s="1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C2363" s="1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C2364" s="1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C2365" s="1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C2366" s="1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C2367" s="1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C2368" s="1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C2369" s="1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C2370" s="1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C2371" s="1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C2372" s="1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C2373" s="1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C2374" s="1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C2375" s="1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C2376" s="1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C2377" s="1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C2378" s="1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C2379" s="1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C2380" s="1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C2381" s="1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C2382" s="1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C2383" s="1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C2384" s="1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C2385" s="1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C2386" s="1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C2387" s="1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C2388" s="1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C2389" s="1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C2390" s="1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C2391" s="1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C2392" s="1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C2393" s="1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C2394" s="1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C2395" s="1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C2396" s="1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C2397" s="1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C2398" s="1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C2399" s="1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C2400" s="1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C2401" s="1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C2402" s="1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C2403" s="1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C2404" s="1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C2405" s="1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C2406" s="1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C2407" s="1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C2408" s="1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C2409" s="1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C2410" s="1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C2411" s="1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C2412" s="1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C2413" s="1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C2414" s="1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C2415" s="1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C2416" s="1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C2417" s="1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C2418" s="1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C2419" s="1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C2420" s="1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C2421" s="1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C2422" s="1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C2423" s="1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C2424" s="1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C2425" s="1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C2426" s="1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C2427" s="1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C2428" s="1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C2429" s="1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C2430" s="1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C2431" s="1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C2432" s="1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C2433" s="1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C2434" s="1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C2435" s="1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C2436" s="1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C2437" s="1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C2438" s="1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C2439" s="1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C2440" s="1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C2441" s="1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C2442" s="1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C2443" s="1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C2444" s="1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C2445" s="1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C2446" s="1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C2447" s="1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C2448" s="1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C2449" s="1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C2450" s="1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C2451" s="1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C2452" s="1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C2453" s="1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C2454" s="1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C2455" s="1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C2456" s="1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C2457" s="1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C2458" s="1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C2459" s="1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C2460" s="1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C2461" s="1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C2462" s="1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C2463" s="1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C2464" s="1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C2465" s="1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C2466" s="1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C2467" s="1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C2468" s="1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C2469" s="1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C2470" s="1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C2471" s="1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C2472" s="1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C2473" s="1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C2474" s="1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C2475" s="1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C2476" s="1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C2477" s="1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C2478" s="1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C2479" s="1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C2480" s="1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C2481" s="1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C2482" s="1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C2483" s="1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C2484" s="1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C2485" s="1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C2486" s="1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C2487" s="1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C2488" s="1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C2489" s="1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C2490" s="1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C2491" s="1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C2492" s="1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C2493" s="1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C2494" s="1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C2495" s="1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C2496" s="1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C2497" s="1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C2498" s="1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C2499" s="1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C2500" s="1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C2501" s="1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C2502" s="1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C2503" s="1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C2504" s="1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C2505" s="1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C2506" s="1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C2507" s="1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C2508" s="1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C2509" s="1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C2510" s="1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C2511" s="1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C2512" s="1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C2513" s="1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C2514" s="1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C2515" s="1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C2516" s="1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C2517" s="1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C2518" s="1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C2519" s="1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C2520" s="1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C2521" s="1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C2522" s="1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C2523" s="1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C2524" s="1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C2525" s="1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C2526" s="1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C2527" s="1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C2528" s="1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C2529" s="1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C2530" s="1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C2531" s="1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C2532" s="1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C2533" s="1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C2534" s="1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C2535" s="1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C2536" s="1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C2537" s="1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C2538" s="1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C2539" s="1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C2540" s="1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C2541" s="1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C2542" s="1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C2543" s="1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C2544" s="1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C2545" s="1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C2546" s="1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C2547" s="1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C2548" s="1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C2549" s="1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C2550" s="1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C2551" s="1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C2552" s="1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C2553" s="1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C2554" s="1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C2555" s="1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C2556" s="1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C2557" s="1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C2558" s="1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C2559" s="1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C2560" s="1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C2561" s="1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C2562" s="1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C2563" s="1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C2564" s="1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C2565" s="1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C2566" s="1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C2567" s="1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C2568" s="1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C2569" s="1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C2570" s="1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C2571" s="1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C2572" s="1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C2573" s="1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C2574" s="1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C2575" s="1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C2576" s="1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C2577" s="1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C2578" s="1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C2579" s="1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C2580" s="1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C2581" s="1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C2582" s="1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C2583" s="1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C2584" s="1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C2585" s="1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C2586" s="1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C2587" s="1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C2588" s="1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C2589" s="1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C2590" s="1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C2591" s="1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C2592" s="1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C2593" s="1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C2594" s="1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C2595" s="1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C2596" s="1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C2597" s="1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C2598" s="1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C2599" s="1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C2600" s="1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C2601" s="1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C2602" s="1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C2603" s="1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C2604" s="1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C2605" s="1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C2606" s="1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C2607" s="1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C2608" s="1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C2609" s="1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C2610" s="1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C2611" s="1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C2612" s="1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C2613" s="1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C2614" s="1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C2615" s="1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C2616" s="1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C2617" s="1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C2618" s="1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C2619" s="1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C2620" s="1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C2621" s="1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C2622" s="1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C2623" s="1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C2624" s="1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C2625" s="1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C2626" s="1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C2627" s="1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C2628" s="1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C2629" s="1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C2630" s="1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C2631" s="1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C2632" s="1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C2633" s="1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C2634" s="1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C2635" s="1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C2636" s="1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C2637" s="1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C2638" s="1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C2639" s="1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C2640" s="1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C2641" s="1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C2642" s="1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C2643" s="1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C2644" s="1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C2645" s="1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C2646" s="1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C2647" s="1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C2648" s="1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C2649" s="1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C2650" s="1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C2651" s="1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C2652" s="1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C2653" s="1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C2654" s="1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C2655" s="1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C2656" s="1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C2657" s="1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C2658" s="1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C2659" s="1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C2660" s="1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C2661" s="1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C2662" s="1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C2663" s="1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C2664" s="1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C2665" s="1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C2666" s="1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C2667" s="1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C2668" s="1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C2669" s="1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C2670" s="1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C2671" s="1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C2672" s="1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C2673" s="1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C2674" s="1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C2675" s="1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C2676" s="1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C2677" s="1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C2678" s="1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C2679" s="1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C2680" s="1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C2681" s="1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C2682" s="1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C2683" s="1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C2684" s="1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C2685" s="1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C2686" s="1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C2687" s="1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C2688" s="1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C2689" s="1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C2690" s="1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C2691" s="1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C2692" s="1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C2693" s="1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C2694" s="1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C2695" s="1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C2696" s="1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C2697" s="1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C2698" s="1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C2699" s="1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C2700" s="1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C2701" s="1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C2702" s="1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C2703" s="1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C2704" s="1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C2705" s="1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C2706" s="1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C2707" s="1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C2708" s="1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C2709" s="1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C2710" s="1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C2711" s="1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C2712" s="1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C2713" s="1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C2714" s="1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C2715" s="1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C2716" s="1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C2717" s="1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C2718" s="1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C2719" s="1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C2720" s="1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C2721" s="1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C2722" s="1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C2723" s="1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C2724" s="1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C2725" s="1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C2726" s="1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C2727" s="1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C2728" s="1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C2729" s="1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C2730" s="1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C2731" s="1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C2732" s="1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C2733" s="1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C2734" s="1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C2735" s="1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C2736" s="1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C2737" s="1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C2738" s="1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C2739" s="1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C2740" s="1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C2741" s="1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C2742" s="1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C2743" s="1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C2744" s="1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C2745" s="1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C2746" s="1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C2747" s="1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C2748" s="1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C2749" s="1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C2750" s="1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C2751" s="1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C2752" s="1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C2753" s="1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C2754" s="1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C2755" s="1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C2756" s="1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C2757" s="1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C2758" s="1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C2759" s="1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C2760" s="1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C2761" s="1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C2762" s="1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C2763" s="1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C2764" s="1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C2765" s="1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C2766" s="1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C2767" s="1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C2768" s="1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C2769" s="1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C2770" s="1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C2771" s="1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C2772" s="1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C2773" s="1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C2774" s="1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C2775" s="1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C2776" s="1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C2777" s="1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C2778" s="1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C2779" s="1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C2780" s="1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C2781" s="1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C2782" s="1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C2783" s="1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C2784" s="1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C2785" s="1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C2786" s="1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C2787" s="1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C2788" s="1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C2789" s="1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C2790" s="1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C2791" s="1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C2792" s="1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C2793" s="1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C2794" s="1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C2795" s="1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C2796" s="1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C2797" s="1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C2798" s="1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C2799" s="1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C2800" s="1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C2801" s="1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C2802" s="1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C2803" s="1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C2804" s="1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C2805" s="1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C2806" s="1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C2807" s="1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C2808" s="1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C2809" s="1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C2810" s="1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C2811" s="1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C2812" s="1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C2813" s="1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C2814" s="1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C2815" s="1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C2816" s="1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C2817" s="1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C2818" s="1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C2819" s="1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C2820" s="1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C2821" s="1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C2822" s="1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C2823" s="1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C2824" s="1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C2825" s="1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C2826" s="1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C2827" s="1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C2828" s="1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C2829" s="1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C2830" s="1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C2831" s="1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C2832" s="1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C2833" s="1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C2834" s="1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C2835" s="1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C2836" s="1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C2837" s="1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C2838" s="1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C2839" s="1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C2840" s="1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C2841" s="1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C2842" s="1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C2843" s="1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C2844" s="1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C2845" s="1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C2846" s="1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C2847" s="1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C2848" s="1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C2849" s="1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C2850" s="1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C2851" s="1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C2852" s="1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C2853" s="1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C2854" s="1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C2855" s="1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C2856" s="1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C2857" s="1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C2858" s="1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C2859" s="1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C2860" s="1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C2861" s="1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C2862" s="1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C2863" s="1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C2864" s="1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C2865" s="1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C2866" s="1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C2867" s="1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C2868" s="1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C2869" s="1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C2870" s="1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C2871" s="1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C2872" s="1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C2873" s="1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C2874" s="1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C2875" s="1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C2876" s="1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C2877" s="1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C2878" s="1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C2879" s="1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C2880" s="1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C2881" s="1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C2882" s="1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C2883" s="1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C2884" s="1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C2885" s="1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C2886" s="1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C2887" s="1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C2888" s="1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C2889" s="1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C2890" s="1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C2891" s="1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C2892" s="1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C2893" s="1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C2894" s="1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C2895" s="1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C2896" s="1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C2897" s="1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C2898" s="1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C2899" s="1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C2900" s="1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C2901" s="1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C2902" s="1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C2903" s="1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C2904" s="1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C2905" s="1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C2906" s="1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C2907" s="1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C2908" s="1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C2909" s="1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C2910" s="1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C2911" s="1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C2912" s="1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C2913" s="1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C2914" s="1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C2915" s="1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C2916" s="1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C2917" s="1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C2918" s="1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C2919" s="1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C2920" s="1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C2921" s="1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C2922" s="1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C2923" s="1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C2924" s="1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C2925" s="1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C2926" s="1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C2927" s="1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C2928" s="1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C2929" s="1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C2930" s="1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C2931" s="1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C2932" s="1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C2933" s="1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C2934" s="1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C2935" s="1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C2936" s="1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C2937" s="1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C2938" s="1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C2939" s="1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C2940" s="1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C2941" s="1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C2942" s="1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C2943" s="1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C2944" s="1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C2945" s="1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C2946" s="1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C2947" s="1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C2948" s="1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C2949" s="1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C2950" s="1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C2951" s="1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C2952" s="1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C2953" s="1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C2954" s="1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C2955" s="1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C2956" s="1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C2957" s="1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C2958" s="1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C2959" s="1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C2960" s="1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C2961" s="1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C2962" s="1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C2963" s="1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C2964" s="1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C2965" s="1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C2966" s="1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C2967" s="1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C2968" s="1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C2969" s="1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C2970" s="1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C2971" s="1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C2972" s="1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C2973" s="1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C2974" s="1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C2975" s="1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C2976" s="1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C2977" s="1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C2978" s="1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C2979" s="1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C2980" s="1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C2981" s="1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C2982" s="1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C2983" s="1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C2984" s="1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C2985" s="1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C2986" s="1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C2987" s="1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C2988" s="1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C2989" s="1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C2990" s="1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C2991" s="1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C2992" s="1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C2993" s="1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C2994" s="1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C2995" s="1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C2996" s="1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C2997" s="1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C2998" s="1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C2999" s="1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C3000" s="1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C3001" s="1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C3002" s="1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C3003" s="1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C3004" s="1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C3005" s="1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C3006" s="1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C3007" s="1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C3008" s="1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C3009" s="1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C3010" s="1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C3011" s="1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C3012" s="1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C3013" s="1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C3014" s="1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C3015" s="1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C3016" s="1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C3017" s="1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C3018" s="1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C3019" s="1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C3020" s="1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C3021" s="1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C3022" s="1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C3023" s="1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C3024" s="1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C3025" s="1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C3026" s="1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C3027" s="1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C3028" s="1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C3029" s="1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C3030" s="1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C3031" s="1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C3032" s="1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C3033" s="1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C3034" s="1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C3035" s="1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C3036" s="1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C3037" s="1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C3038" s="1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C3039" s="1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C3040" s="1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C3041" s="1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C3042" s="1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C3043" s="1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C3044" s="1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C3045" s="1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C3046" s="1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C3047" s="1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C3048" s="1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C3049" s="1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C3050" s="1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C3051" s="1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C3052" s="1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C3053" s="1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C3054" s="1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C3055" s="1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C3056" s="1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C3057" s="1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C3058" s="1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C3059" s="1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C3060" s="1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C3061" s="1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C3062" s="1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C3063" s="1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C3064" s="1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C3065" s="1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C3066" s="1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C3067" s="1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C3068" s="1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C3069" s="1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C3070" s="1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C3071" s="1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C3072" s="1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C3073" s="1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C3074" s="1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C3075" s="1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C3076" s="1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C3077" s="1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C3078" s="1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C3079" s="1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C3080" s="1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C3081" s="1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C3082" s="1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C3083" s="1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C3084" s="1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C3085" s="1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C3086" s="1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C3087" s="1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C3088" s="1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C3089" s="1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C3090" s="1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C3091" s="1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C3092" s="1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C3093" s="1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C3094" s="1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C3095" s="1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C3096" s="1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C3097" s="1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C3098" s="1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C3099" s="1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C3100" s="1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C3101" s="1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C3102" s="1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C3103" s="1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C3104" s="1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C3105" s="1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C3106" s="1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C3107" s="1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C3108" s="1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C3109" s="1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C3110" s="1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C3111" s="1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C3112" s="1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C3113" s="1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C3114" s="1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C3115" s="1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C3116" s="1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C3117" s="1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C3118" s="1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C3119" s="1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C3120" s="1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C3121" s="1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C3122" s="1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C3123" s="1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C3124" s="1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C3125" s="1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C3126" s="1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C3127" s="1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C3128" s="1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C3129" s="1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C3130" s="1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C3131" s="1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C3132" s="1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C3133" s="1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C3134" s="1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C3135" s="1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C3136" s="1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C3137" s="1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C3138" s="1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C3139" s="1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C3140" s="1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C3141" s="1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C3142" s="1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C3143" s="1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C3144" s="1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C3145" s="1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C3146" s="1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C3147" s="1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C3148" s="1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C3149" s="1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C3150" s="1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C3151" s="1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C3152" s="1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C3153" s="1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C3154" s="1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C3155" s="1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C3156" s="1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C3157" s="1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C3158" s="1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C3159" s="1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C3160" s="1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C3161" s="1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C3162" s="1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C3163" s="1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C3164" s="1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C3165" s="1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C3166" s="1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C3167" s="1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C3168" s="1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C3169" s="1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C3170" s="1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C3171" s="1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C3172" s="1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C3173" s="1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C3174" s="1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C3175" s="1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C3176" s="1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C3177" s="1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C3178" s="1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C3179" s="1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C3180" s="1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C3181" s="1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C3182" s="1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C3183" s="1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C3184" s="1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C3185" s="1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C3186" s="1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C3187" s="1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C3188" s="1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C3189" s="1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C3190" s="1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C3191" s="1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C3192" s="1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C3193" s="1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C3194" s="1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C3195" s="1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C3196" s="1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C3197" s="1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C3198" s="1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C3199" s="1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C3200" s="1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C3201" s="1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C3202" s="1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C3203" s="1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C3204" s="1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C3205" s="1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C3206" s="1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C3207" s="1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C3208" s="1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C3209" s="1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C3210" s="1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C3211" s="1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C3212" s="1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C3213" s="1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C3214" s="1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C3215" s="1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C3216" s="1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C3217" s="1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C3218" s="1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C3219" s="1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C3220" s="1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C3221" s="1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C3222" s="1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C3223" s="1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C3224" s="1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C3225" s="1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C3226" s="1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C3227" s="1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C3228" s="1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C3229" s="1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C3230" s="1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C3231" s="1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C3232" s="1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C3233" s="1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C3234" s="1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C3235" s="1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C3236" s="1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C3237" s="1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C3238" s="1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C3239" s="1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C3240" s="1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C3241" s="1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C3242" s="1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C3243" s="1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C3244" s="1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C3245" s="1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C3246" s="1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C3247" s="1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C3248" s="1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C3249" s="1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C3250" s="1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C3251" s="1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C3252" s="1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C3253" s="1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C3254" s="1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C3255" s="1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C3256" s="1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C3257" s="1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C3258" s="1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C3259" s="1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C3260" s="1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C3261" s="1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C3262" s="1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C3263" s="1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C3264" s="1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C3265" s="1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C3266" s="1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C3267" s="1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C3268" s="1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C3269" s="1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C3270" s="1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C3271" s="1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C3272" s="1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C3273" s="1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C3274" s="1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C3275" s="1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C3276" s="1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C3277" s="1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C3278" s="1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C3279" s="1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C3280" s="1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C3281" s="1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C3282" s="1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C3283" s="1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C3284" s="1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C3285" s="1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C3286" s="1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C3287" s="1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C3288" s="1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C3289" s="1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C3290" s="1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C3291" s="1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C3292" s="1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C3293" s="1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C3294" s="1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C3295" s="1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C3296" s="1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C3297" s="1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C3298" s="1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C3299" s="1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C3300" s="1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C3301" s="1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C3302" s="1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C3303" s="1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C3304" s="1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C3305" s="1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C3306" s="1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C3307" s="1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C3308" s="1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C3309" s="1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C3310" s="1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C3311" s="1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C3312" s="1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C3313" s="1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C3314" s="1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C3315" s="1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C3316" s="1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C3317" s="1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C3318" s="1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C3319" s="1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C3320" s="1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C3321" s="1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C3322" s="1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C3323" s="1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C3324" s="1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C3325" s="1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C3326" s="1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C3327" s="1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C3328" s="1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C3329" s="1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C3330" s="1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C3331" s="1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C3332" s="1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C3333" s="1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C3334" s="1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C3335" s="1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C3336" s="1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C3337" s="1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C3338" s="1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C3339" s="1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C3340" s="1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C3341" s="1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C3342" s="1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C3343" s="1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C3344" s="1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C3345" s="1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C3346" s="1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C3347" s="1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C3348" s="1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C3349" s="1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C3350" s="1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C3351" s="1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C3352" s="1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C3353" s="1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C3354" s="1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C3355" s="1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C3356" s="1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C3357" s="1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C3358" s="1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C3359" s="1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C3360" s="1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C3361" s="1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C3362" s="1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C3363" s="1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C3364" s="1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C3365" s="1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C3366" s="1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C3367" s="1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C3368" s="1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C3369" s="1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C3370" s="1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C3371" s="1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C3372" s="1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C3373" s="1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C3374" s="1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C3375" s="1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C3376" s="1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C3377" s="1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C3378" s="1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C3379" s="1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C3380" s="1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C3381" s="1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C3382" s="1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C3383" s="1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C3384" s="1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C3385" s="1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C3386" s="1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C3387" s="1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C3388" s="1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C3389" s="1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C3390" s="1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C3391" s="1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C3392" s="1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C3393" s="1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C3394" s="1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C3395" s="1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C3396" s="1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C3397" s="1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C3398" s="1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C3399" s="1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C3400" s="1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C3401" s="1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C3402" s="1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C3403" s="1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C3404" s="1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C3405" s="1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C3406" s="1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C3407" s="1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C3408" s="1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C3409" s="1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C3410" s="1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C3411" s="1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C3412" s="1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C3413" s="1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C3414" s="1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C3415" s="1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C3416" s="1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C3417" s="1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C3418" s="1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C3419" s="1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C3420" s="1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C3421" s="1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C3422" s="1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C3423" s="1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C3424" s="1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C3425" s="1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C3426" s="1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C3427" s="1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C3428" s="1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C3429" s="1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C3430" s="1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C3431" s="1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C3432" s="1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C3433" s="1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C3434" s="1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C3435" s="1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C3436" s="1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C3437" s="1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C3438" s="1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C3439" s="1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C3440" s="1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C3441" s="1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C3442" s="1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C3443" s="1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C3444" s="1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C3445" s="1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C3446" s="1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C3447" s="1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C3448" s="1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C3449" s="1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C3450" s="1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C3451" s="1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C3452" s="1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C3453" s="1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C3454" s="1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C3455" s="1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C3456" s="1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C3457" s="1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C3458" s="1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C3459" s="1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C3460" s="1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C3461" s="1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C3462" s="1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C3463" s="1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C3464" s="1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C3465" s="1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C3466" s="1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C3467" s="1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C3468" s="1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C3469" s="1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C3470" s="1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C3471" s="1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C3472" s="1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C3473" s="1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C3474" s="1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C3475" s="1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C3476" s="1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C3477" s="1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C3478" s="1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C3479" s="1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C3480" s="1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C3481" s="1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C3482" s="1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C3483" s="1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C3484" s="1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C3485" s="1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C3486" s="1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C3487" s="1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C3488" s="1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C3489" s="1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C3490" s="1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C3491" s="1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C3492" s="1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C3493" s="1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C3494" s="1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C3495" s="1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C3496" s="1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C3497" s="1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C3498" s="1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C3499" s="1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C3500" s="1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C3501" s="1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C3502" s="1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C3503" s="1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C3504" s="1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C3505" s="1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C3506" s="1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C3507" s="1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C3508" s="1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C3509" s="1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C3510" s="1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C3511" s="1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C3512" s="1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C3513" s="1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C3514" s="1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C3515" s="1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C3516" s="1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C3517" s="1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C3518" s="1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C3519" s="1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C3520" s="1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C3521" s="1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C3522" s="1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C3523" s="1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C3524" s="1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C3525" s="1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C3526" s="1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C3527" s="1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C3528" s="1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C3529" s="1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C3530" s="1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C3531" s="1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C3532" s="1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C3533" s="1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C3534" s="1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C3535" s="1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C3536" s="1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C3537" s="1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C3538" s="1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C3539" s="1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C3540" s="1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C3541" s="1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C3542" s="1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C3543" s="1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C3544" s="1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C3545" s="1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C3546" s="1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C3547" s="1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C3548" s="1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C3549" s="1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C3550" s="1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C3551" s="1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C3552" s="1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C3553" s="1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C3554" s="1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C3555" s="1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C3556" s="1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C3557" s="1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C3558" s="1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C3559" s="1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C3560" s="1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C3561" s="1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C3562" s="1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C3563" s="1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C3564" s="1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C3565" s="1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C3566" s="1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C3567" s="1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C3568" s="1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C3569" s="1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C3570" s="1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C3571" s="1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C3572" s="1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C3573" s="1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C3574" s="1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C3575" s="1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C3576" s="1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C3577" s="1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C3578" s="1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C3579" s="1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C3580" s="1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C3581" s="1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C3582" s="1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C3583" s="1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C3584" s="1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C3585" s="1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C3586" s="1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C3587" s="1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C3588" s="1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C3589" s="1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C3590" s="1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C3591" s="1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C3592" s="1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C3593" s="1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C3594" s="1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C3595" s="1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C3596" s="1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C3597" s="1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C3598" s="1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C3599" s="1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C3600" s="1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C3601" s="1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C3602" s="1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C3603" s="1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C3604" s="1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C3605" s="1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C3606" s="1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C3607" s="1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C3608" s="1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C3609" s="1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C3610" s="1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C3611" s="1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C3612" s="1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C3613" s="1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C3614" s="1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C3615" s="1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C3616" s="1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C3617" s="1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C3618" s="1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C3619" s="1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C3620" s="1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C3621" s="1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C3622" s="1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C3623" s="1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C3624" s="1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C3625" s="1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C3626" s="1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C3627" s="1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C3628" s="1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C3629" s="1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C3630" s="1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C3631" s="1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C3632" s="1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C3633" s="1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C3634" s="1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C3635" s="1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C3636" s="1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C3637" s="1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C3638" s="1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C3639" s="1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C3640" s="1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C3641" s="1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C3642" s="1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C3643" s="1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C3644" s="1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C3645" s="1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C3646" s="1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C3647" s="1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C3648" s="1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C3649" s="1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C3650" s="1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C3651" s="1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C3652" s="1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C3653" s="1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C3654" s="1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C3655" s="1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C3656" s="1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C3657" s="1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C3658" s="1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C3659" s="1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C3660" s="1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C3661" s="1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C3662" s="1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C3663" s="1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C3664" s="1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C3665" s="1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C3666" s="1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C3667" s="1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C3668" s="1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C3669" s="1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C3670" s="1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C3671" s="1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C3672" s="1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C3673" s="1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C3674" s="1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C3675" s="1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C3676" s="1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C3677" s="1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C3678" s="1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C3679" s="1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C3680" s="1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C3681" s="1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C3682" s="1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C3683" s="1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C3684" s="1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C3685" s="1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C3686" s="1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C3687" s="1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C3688" s="1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C3689" s="1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C3690" s="1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C3691" s="1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C3692" s="1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C3693" s="1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C3694" s="1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C3695" s="1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C3696" s="1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C3697" s="1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C3698" s="1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C3699" s="1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C3700" s="1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C3701" s="1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C3702" s="1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C3703" s="1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C3704" s="1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C3705" s="1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C3706" s="1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C3707" s="1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C3708" s="1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C3709" s="1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C3710" s="1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C3711" s="1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C3712" s="1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C3713" s="1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C3714" s="1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C3715" s="1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C3716" s="1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C3717" s="1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C3718" s="1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C3719" s="1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C3720" s="1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C3721" s="1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C3722" s="1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C3723" s="1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C3724" s="1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C3725" s="1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C3726" s="1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C3727" s="1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C3728" s="1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C3729" s="1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C3730" s="1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C3731" s="1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C3732" s="1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C3733" s="1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C3734" s="1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C3735" s="1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C3736" s="1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C3737" s="1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C3738" s="1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C3739" s="1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C3740" s="1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C3741" s="1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C3742" s="1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C3743" s="1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C3744" s="1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C3745" s="1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C3746" s="1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C3747" s="1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C3748" s="1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C3749" s="1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C3750" s="1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C3751" s="1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C3752" s="1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C3753" s="1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C3754" s="1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C3755" s="1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C3756" s="1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C3757" s="1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C3758" s="1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C3759" s="1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C3760" s="1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C3761" s="1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C3762" s="1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C3763" s="1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C3764" s="1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C3765" s="1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C3766" s="1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C3767" s="1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C3768" s="1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C3769" s="1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C3770" s="1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C3771" s="1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C3772" s="1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C3773" s="1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C3774" s="1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C3775" s="1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C3776" s="1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C3777" s="1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C3778" s="1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C3779" s="1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C3780" s="1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C3781" s="1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C3782" s="1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C3783" s="1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C3784" s="1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C3785" s="1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C3786" s="1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C3787" s="1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C3788" s="1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C3789" s="1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C3790" s="1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C3791" s="1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C3792" s="1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C3793" s="1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C3794" s="1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C3795" s="1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C3796" s="1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C3797" s="1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C3798" s="1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C3799" s="1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C3800" s="1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C3801" s="1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C3802" s="1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C3803" s="1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C3804" s="1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C3805" s="1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C3806" s="1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C3807" s="1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C3808" s="1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C3809" s="1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C3810" s="1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C3811" s="1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C3812" s="1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C3813" s="1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C3814" s="1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C3815" s="1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C3816" s="1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C3817" s="1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C3818" s="1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C3819" s="1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C3820" s="1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C3821" s="1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C3822" s="1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C3823" s="1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C3824" s="1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C3825" s="1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C3826" s="1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C3827" s="1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C3828" s="1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C3829" s="1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C3830" s="1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C3831" s="1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C3832" s="1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C3833" s="1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C3834" s="1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C3835" s="1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C3836" s="1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C3837" s="1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C3838" s="1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C3839" s="1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C3840" s="1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C3841" s="1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C3842" s="1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C3843" s="1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C3844" s="1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C3845" s="1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C3846" s="1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C3847" s="1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C3848" s="1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C3849" s="1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C3850" s="1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C3851" s="1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C3852" s="1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C3853" s="1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C3854" s="1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C3855" s="1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C3856" s="1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C3857" s="1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C3858" s="1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C3859" s="1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C3860" s="1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C3861" s="1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C3862" s="1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C3863" s="1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C3864" s="1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C3865" s="1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C3866" s="1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C3867" s="1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C3868" s="1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C3869" s="1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C3870" s="1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C3871" s="1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C3872" s="1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C3873" s="1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C3874" s="1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C3875" s="1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C3876" s="1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C3877" s="1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C3878" s="1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C3879" s="1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C3880" s="1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C3881" s="1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C3882" s="1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C3883" s="1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C3884" s="1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C3885" s="1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C3886" s="1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C3887" s="1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C3888" s="1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C3889" s="1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C3890" s="1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C3891" s="1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C3892" s="1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C3893" s="1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C3894" s="1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C3895" s="1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C3896" s="1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C3897" s="1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C3898" s="1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C3899" s="1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C3900" s="1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C3901" s="1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C3902" s="1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C3903" s="1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C3904" s="1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C3905" s="1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C3906" s="1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C3907" s="1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C3908" s="1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C3909" s="1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C3910" s="1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C3911" s="1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C3912" s="1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C3913" s="1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C3914" s="1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C3915" s="1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C3916" s="1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C3917" s="1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C3918" s="1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C3919" s="1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C3920" s="1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C3921" s="1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C3922" s="1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C3923" s="1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C3924" s="1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C3925" s="1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C3926" s="1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C3927" s="1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C3928" s="1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C3929" s="1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C3930" s="1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C3931" s="1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C3932" s="1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C3933" s="1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C3934" s="1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C3935" s="1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C3936" s="1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C3937" s="1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C3938" s="1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C3939" s="1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C3940" s="1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C3941" s="1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C3942" s="1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C3943" s="1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C3944" s="1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C3945" s="1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C3946" s="1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C3947" s="1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C3948" s="1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C3949" s="1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C3950" s="1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C3951" s="1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C3952" s="1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C3953" s="1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C3954" s="1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C3955" s="1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C3956" s="1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C3957" s="1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C3958" s="1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C3959" s="1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C3960" s="1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C3961" s="1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C3962" s="1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C3963" s="1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C3964" s="1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C3965" s="1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C3966" s="1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C3967" s="1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C3968" s="1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C3969" s="1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C3970" s="1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C3971" s="1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C3972" s="1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C3973" s="1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C3974" s="1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C3975" s="1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C3976" s="1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C3977" s="1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C3978" s="1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C3979" s="1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C3980" s="1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C3981" s="1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C3982" s="1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C3983" s="1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C3984" s="1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C3985" s="1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C3986" s="1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C3987" s="1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C3988" s="1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C3989" s="1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C3990" s="1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C3991" s="1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C3992" s="1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C3993" s="1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C3994" s="1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C3995" s="1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C3996" s="1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C3997" s="1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C3998" s="1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C3999" s="1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C4000" s="1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C4001" s="1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C4002" s="1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C4003" s="1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C4004" s="1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C4005" s="1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C4006" s="1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C4007" s="1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C4008" s="1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C4009" s="1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C4010" s="1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C4011" s="1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C4012" s="1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C4013" s="1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C4014" s="1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C4015" s="1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C4016" s="1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C4017" s="1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C4018" s="1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C4019" s="1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C4020" s="1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C4021" s="1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C4022" s="1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C4023" s="1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C4024" s="1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C4025" s="1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C4026" s="1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C4027" s="1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C4028" s="1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C4029" s="1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C4030" s="1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C4031" s="1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C4032" s="1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C4033" s="1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C4034" s="1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C4035" s="1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C4036" s="1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C4037" s="1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C4038" s="1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C4039" s="1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C4040" s="1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C4041" s="1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C4042" s="1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C4043" s="1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C4044" s="1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C4045" s="1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C4046" s="1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C4047" s="1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C4048" s="1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C4049" s="1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C4050" s="1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C4051" s="1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C4052" s="1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C4053" s="1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C4054" s="1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C4055" s="1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C4056" s="1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C4057" s="1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C4058" s="1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C4059" s="1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C4060" s="1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C4061" s="1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C4062" s="1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C4063" s="1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C4064" s="1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C4065" s="1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C4066" s="1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C4067" s="1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C4068" s="1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C4069" s="1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C4070" s="1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C4071" s="1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C4072" s="1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C4073" s="1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C4074" s="1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C4075" s="1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C4076" s="1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C4077" s="1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C4078" s="1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C4079" s="1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C4080" s="1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C4081" s="1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C4082" s="1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C4083" s="1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C4084" s="1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C4085" s="1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C4086" s="1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C4087" s="1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C4088" s="1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C4089" s="1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C4090" s="1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C4091" s="1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C4092" s="1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C4093" s="1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C4094" s="1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C4095" s="1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C4096" s="1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C4097" s="1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C4098" s="1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C4099" s="1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C4100" s="1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C4101" s="1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C4102" s="1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C4103" s="1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C4104" s="1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C4105" s="1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C4106" s="1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C4107" s="1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C4108" s="1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C4109" s="1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C4110" s="1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C4111" s="1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C4112" s="1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C4113" s="1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C4114" s="1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C4115" s="1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C4116" s="1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C4117" s="1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C4118" s="1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C4119" s="1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C4120" s="1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C4121" s="1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C4122" s="1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C4123" s="1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C4124" s="1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C4125" s="1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C4126" s="1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C4127" s="1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C4128" s="1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C4129" s="1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C4130" s="1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C4131" s="1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C4132" s="1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C4133" s="1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C4134" s="1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C4135" s="1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C4136" s="1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C4137" s="1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C4138" s="1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C4139" s="1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C4140" s="1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C4141" s="1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C4142" s="1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C4143" s="1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C4144" s="1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C4145" s="1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C4146" s="1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C4147" s="1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C4148" s="1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C4149" s="1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C4150" s="1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C4151" s="1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C4152" s="1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C4153" s="1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C4154" s="1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C4155" s="1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C4156" s="1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C4157" s="1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C4158" s="1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C4159" s="1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C4160" s="1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C4161" s="1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C4162" s="1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C4163" s="1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C4164" s="1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C4165" s="1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C4166" s="1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C4167" s="1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C4168" s="1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C4169" s="1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C4170" s="1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C4171" s="1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C4172" s="1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C4173" s="1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C4174" s="1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C4175" s="1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C4176" s="1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C4177" s="1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C4178" s="1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C4179" s="1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C4180" s="1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C4181" s="1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C4182" s="1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C4183" s="1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C4184" s="1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C4185" s="1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C4186" s="1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C4187" s="1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C4188" s="1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C4189" s="1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C4190" s="1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C4191" s="1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C4192" s="1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C4193" s="1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C4194" s="1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C4195" s="1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C4196" s="1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C4197" s="1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C4198" s="1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C4199" s="1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C4200" s="1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C4201" s="1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C4202" s="1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C4203" s="1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C4204" s="1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C4205" s="1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C4206" s="1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C4207" s="1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C4208" s="1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C4209" s="1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C4210" s="1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C4211" s="1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C4212" s="1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C4213" s="1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C4214" s="1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C4215" s="1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C4216" s="1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C4217" s="1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C4218" s="1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C4219" s="1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C4220" s="1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C4221" s="1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C4222" s="1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C4223" s="1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C4224" s="1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C4225" s="1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C4226" s="1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C4227" s="1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68" si="66">_xlfn.CONCAT(A4227,C4227,F4227:J4227)</f>
        <v/>
      </c>
    </row>
    <row r="4228" spans="1:116" s="12" customFormat="1" x14ac:dyDescent="0.3">
      <c r="A4228" s="10"/>
      <c r="B4228" s="41"/>
      <c r="C4228" s="1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C4229" s="1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C4230" s="1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C4231" s="1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C4232" s="1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C4233" s="1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C4234" s="1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C4235" s="1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C4236" s="1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C4237" s="1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C4238" s="1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C4239" s="1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C4240" s="1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C4241" s="1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C4242" s="1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C4243" s="1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C4244" s="1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C4245" s="1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C4246" s="1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C4247" s="1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C4248" s="1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C4249" s="1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C4250" s="1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C4251" s="1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C4252" s="1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C4253" s="1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C4254" s="1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C4255" s="1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C4256" s="1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C4257" s="1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C4258" s="1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C4259" s="1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C4260" s="1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C4261" s="1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C4262" s="1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C4263" s="1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C4264" s="1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C4265" s="1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C4266" s="1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C4267" s="1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C4268" s="1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sheetData>
  <conditionalFormatting sqref="A3:A4">
    <cfRule type="expression" dxfId="206" priority="14">
      <formula>AND($G3="Service provided", OR($B3="Region",$B3="Root"))</formula>
    </cfRule>
    <cfRule type="expression" dxfId="205" priority="9">
      <formula>AND($G3="Service provided", OR($B3="Region",$B3="Root"))</formula>
    </cfRule>
    <cfRule type="expression" dxfId="204" priority="10">
      <formula>AND($G3="Service provided", $B3="Sector")</formula>
    </cfRule>
    <cfRule type="expression" dxfId="203" priority="11">
      <formula>AND($G3="Service provided", $B3="Service")</formula>
    </cfRule>
    <cfRule type="expression" dxfId="202" priority="12">
      <formula>_xlfn.FORMULATEXT(A3)="="&amp;ADDRESS(ROW(XFD3),COLUMN(XFD3),4)</formula>
    </cfRule>
    <cfRule type="expression" dxfId="201" priority="13">
      <formula>$G3="Technology"</formula>
    </cfRule>
    <cfRule type="expression" dxfId="200" priority="15">
      <formula>AND($G3="Service provided", $B3="Sector")</formula>
    </cfRule>
    <cfRule type="expression" dxfId="199" priority="16">
      <formula>AND($G3="Service provided", $B3="Service")</formula>
    </cfRule>
    <cfRule type="expression" dxfId="198" priority="17">
      <formula>_xlfn.FORMULATEXT(A3)="="&amp;ADDRESS(ROW(#REF!),COLUMN(#REF!),4)</formula>
    </cfRule>
  </conditionalFormatting>
  <conditionalFormatting sqref="C3:C4268">
    <cfRule type="expression" dxfId="197" priority="18">
      <formula>$G3="Technology"</formula>
    </cfRule>
    <cfRule type="expression" dxfId="196" priority="19">
      <formula>AND($G3="Service provided", OR($B3="Region",$B3="Root"))</formula>
    </cfRule>
    <cfRule type="expression" dxfId="195" priority="20">
      <formula>AND($G3="Service provided", $B3="Sector")</formula>
    </cfRule>
    <cfRule type="expression" dxfId="194" priority="21">
      <formula>AND($G3="Service provided", $B3="Service")</formula>
    </cfRule>
    <cfRule type="expression" dxfId="193" priority="22">
      <formula>_xlfn.FORMULATEXT(C3)="="&amp;ADDRESS(ROW(#REF!),COLUMN(#REF!),4)</formula>
    </cfRule>
  </conditionalFormatting>
  <conditionalFormatting sqref="F16:F17">
    <cfRule type="expression" dxfId="192" priority="28">
      <formula>AND($G16="Service provided", OR($B16="Region",$B16="Root"))</formula>
    </cfRule>
    <cfRule type="expression" dxfId="191" priority="29">
      <formula>AND($G16="Service provided", $B16="Sector")</formula>
    </cfRule>
    <cfRule type="expression" dxfId="190" priority="30">
      <formula>AND($G16="Service provided", $B16="Service")</formula>
    </cfRule>
    <cfRule type="expression" dxfId="189" priority="31">
      <formula>_xlfn.FORMULATEXT(F16)="="&amp;ADDRESS(ROW(#REF!),COLUMN(#REF!),4)</formula>
    </cfRule>
  </conditionalFormatting>
  <conditionalFormatting sqref="F12:G12 I12:K12">
    <cfRule type="expression" dxfId="188" priority="23741">
      <formula>_xlfn.FORMULATEXT(F12)="="&amp;ADDRESS(ROW(#REF!),COLUMN(#REF!),4)</formula>
    </cfRule>
  </conditionalFormatting>
  <conditionalFormatting sqref="F12:G12">
    <cfRule type="expression" dxfId="187" priority="23740">
      <formula>AND($G12="Service provided", #REF!="Service")</formula>
    </cfRule>
    <cfRule type="expression" dxfId="186" priority="23738">
      <formula>AND($G12="Service provided", OR(#REF!="Region",#REF!="Root"))</formula>
    </cfRule>
    <cfRule type="expression" dxfId="185" priority="23739">
      <formula>AND($G12="Service provided", #REF!="Sector")</formula>
    </cfRule>
  </conditionalFormatting>
  <conditionalFormatting sqref="F13:G13">
    <cfRule type="expression" dxfId="184" priority="69">
      <formula>AND($G13="Service provided", OR(#REF!="Region",#REF!="Root"))</formula>
    </cfRule>
    <cfRule type="expression" dxfId="183" priority="70">
      <formula>AND($G13="Service provided", #REF!="Sector")</formula>
    </cfRule>
    <cfRule type="expression" dxfId="182" priority="71">
      <formula>AND($G13="Service provided", #REF!="Service")</formula>
    </cfRule>
    <cfRule type="expression" dxfId="181" priority="72">
      <formula>_xlfn.FORMULATEXT(F13)="="&amp;ADDRESS(ROW(#REF!),COLUMN(#REF!),4)</formula>
    </cfRule>
  </conditionalFormatting>
  <conditionalFormatting sqref="F20:G22 I20:J22">
    <cfRule type="expression" dxfId="180" priority="23810">
      <formula>_xlfn.FORMULATEXT(F20)="="&amp;ADDRESS(ROW(#REF!),COLUMN(#REF!),4)</formula>
    </cfRule>
  </conditionalFormatting>
  <conditionalFormatting sqref="F20:G22">
    <cfRule type="expression" dxfId="179" priority="23809">
      <formula>AND($G20="Service provided", #REF!="Service")</formula>
    </cfRule>
    <cfRule type="expression" dxfId="178" priority="23808">
      <formula>AND($G20="Service provided", #REF!="Sector")</formula>
    </cfRule>
    <cfRule type="expression" dxfId="177" priority="23807">
      <formula>AND($G20="Service provided", OR(#REF!="Region",#REF!="Root"))</formula>
    </cfRule>
  </conditionalFormatting>
  <conditionalFormatting sqref="F16:J22">
    <cfRule type="expression" dxfId="176" priority="32">
      <formula>$G16="Technology"</formula>
    </cfRule>
  </conditionalFormatting>
  <conditionalFormatting sqref="G3:G11 I3:J11">
    <cfRule type="expression" dxfId="175" priority="23634">
      <formula>_xlfn.FORMULATEXT(G3)="="&amp;ADDRESS(ROW(#REF!),COLUMN(#REF!),4)</formula>
    </cfRule>
  </conditionalFormatting>
  <conditionalFormatting sqref="G3:G11 I3:J12">
    <cfRule type="expression" dxfId="174" priority="23631">
      <formula>AND($G3="Service provided", OR(#REF!="Region",#REF!="Root"))</formula>
    </cfRule>
    <cfRule type="expression" dxfId="173" priority="23632">
      <formula>AND($G3="Service provided", #REF!="Sector")</formula>
    </cfRule>
    <cfRule type="expression" dxfId="172" priority="23633">
      <formula>AND($G3="Service provided", #REF!="Service")</formula>
    </cfRule>
  </conditionalFormatting>
  <conditionalFormatting sqref="G14 I14:J14">
    <cfRule type="expression" dxfId="171" priority="54">
      <formula>_xlfn.FORMULATEXT(G14)="="&amp;ADDRESS(ROW(#REF!),COLUMN(#REF!),4)</formula>
    </cfRule>
  </conditionalFormatting>
  <conditionalFormatting sqref="G15:G19 I15:J22">
    <cfRule type="expression" dxfId="170" priority="23730">
      <formula>AND($G15="Service provided", OR(#REF!="Region",#REF!="Root"))</formula>
    </cfRule>
    <cfRule type="expression" dxfId="169" priority="23731">
      <formula>AND($G15="Service provided", #REF!="Sector")</formula>
    </cfRule>
    <cfRule type="expression" dxfId="168" priority="23732">
      <formula>AND($G15="Service provided", #REF!="Service")</formula>
    </cfRule>
  </conditionalFormatting>
  <conditionalFormatting sqref="G15:G19 I15:K19">
    <cfRule type="expression" dxfId="167" priority="23733">
      <formula>_xlfn.FORMULATEXT(G15)="="&amp;ADDRESS(ROW(#REF!),COLUMN(#REF!),4)</formula>
    </cfRule>
  </conditionalFormatting>
  <conditionalFormatting sqref="G23 I23">
    <cfRule type="expression" dxfId="166" priority="24240">
      <formula>AND($G23="Service provided", #REF!="Service")</formula>
    </cfRule>
    <cfRule type="expression" dxfId="165" priority="24241">
      <formula>_xlfn.FORMULATEXT(G23)="="&amp;ADDRESS(ROW(#REF!),COLUMN(#REF!),4)</formula>
    </cfRule>
    <cfRule type="expression" dxfId="164" priority="24238">
      <formula>AND($G23="Service provided", OR(#REF!="Region",#REF!="Root"))</formula>
    </cfRule>
    <cfRule type="expression" dxfId="163" priority="24239">
      <formula>AND($G23="Service provided", #REF!="Sector")</formula>
    </cfRule>
  </conditionalFormatting>
  <conditionalFormatting sqref="G24 I24">
    <cfRule type="expression" dxfId="162" priority="24516">
      <formula>_xlfn.FORMULATEXT(G24)="="&amp;ADDRESS(ROW(#REF!),COLUMN(#REF!),4)</formula>
    </cfRule>
    <cfRule type="expression" dxfId="161" priority="24514">
      <formula>AND($G24="Service provided", $B19="Sector")</formula>
    </cfRule>
    <cfRule type="expression" dxfId="160" priority="24515">
      <formula>AND($G24="Service provided", $B19="Service")</formula>
    </cfRule>
    <cfRule type="expression" dxfId="159" priority="24513">
      <formula>AND($G24="Service provided", OR($B19="Region",$B19="Root"))</formula>
    </cfRule>
  </conditionalFormatting>
  <conditionalFormatting sqref="G25 I25:J25">
    <cfRule type="expression" dxfId="158" priority="24562">
      <formula>AND($G25="Service provided", $B3="Sector")</formula>
    </cfRule>
    <cfRule type="expression" dxfId="157" priority="24563">
      <formula>AND($G25="Service provided", $B3="Service")</formula>
    </cfRule>
    <cfRule type="expression" dxfId="156" priority="24564">
      <formula>_xlfn.FORMULATEXT(G25)="="&amp;ADDRESS(ROW(#REF!),COLUMN(#REF!),4)</formula>
    </cfRule>
    <cfRule type="expression" dxfId="155" priority="24561">
      <formula>AND($G25="Service provided", OR($B3="Region",$B3="Root"))</formula>
    </cfRule>
  </conditionalFormatting>
  <conditionalFormatting sqref="G26 I26:J26">
    <cfRule type="expression" dxfId="154" priority="24555">
      <formula>AND($G26="Service provided", $B5="Service")</formula>
    </cfRule>
    <cfRule type="expression" dxfId="153" priority="24554">
      <formula>AND($G26="Service provided", $B5="Sector")</formula>
    </cfRule>
    <cfRule type="expression" dxfId="152" priority="24553">
      <formula>AND($G26="Service provided", OR($B5="Region",$B5="Root"))</formula>
    </cfRule>
    <cfRule type="expression" dxfId="151" priority="24556">
      <formula>_xlfn.FORMULATEXT(G26)="="&amp;ADDRESS(ROW(#REF!),COLUMN(#REF!),4)</formula>
    </cfRule>
  </conditionalFormatting>
  <conditionalFormatting sqref="I13:J14 G14">
    <cfRule type="expression" dxfId="150" priority="53">
      <formula>AND($G13="Service provided", #REF!="Service")</formula>
    </cfRule>
    <cfRule type="expression" dxfId="149" priority="52">
      <formula>AND($G13="Service provided", #REF!="Sector")</formula>
    </cfRule>
    <cfRule type="expression" dxfId="148" priority="51">
      <formula>AND($G13="Service provided", OR(#REF!="Region",#REF!="Root"))</formula>
    </cfRule>
  </conditionalFormatting>
  <conditionalFormatting sqref="I13:DJ13">
    <cfRule type="expression" dxfId="147" priority="68">
      <formula>_xlfn.FORMULATEXT(I13)="="&amp;ADDRESS(ROW(#REF!),COLUMN(#REF!),4)</formula>
    </cfRule>
  </conditionalFormatting>
  <conditionalFormatting sqref="J3">
    <cfRule type="expression" dxfId="146" priority="5">
      <formula>AND($G3="Service provided", OR(#REF!="Region",#REF!="Root"))</formula>
    </cfRule>
    <cfRule type="expression" dxfId="145" priority="8">
      <formula>_xlfn.FORMULATEXT(J3)="="&amp;ADDRESS(ROW(#REF!),COLUMN(#REF!),4)</formula>
    </cfRule>
    <cfRule type="expression" dxfId="144" priority="7">
      <formula>AND($G3="Service provided", #REF!="Service")</formula>
    </cfRule>
    <cfRule type="expression" dxfId="143" priority="6">
      <formula>AND($G3="Service provided", #REF!="Sector")</formula>
    </cfRule>
  </conditionalFormatting>
  <conditionalFormatting sqref="J4">
    <cfRule type="expression" dxfId="142" priority="3">
      <formula>AND($G4="Service provided", $B1048558="Service")</formula>
    </cfRule>
    <cfRule type="expression" dxfId="141" priority="4">
      <formula>_xlfn.FORMULATEXT(J4)="="&amp;ADDRESS(ROW(#REF!),COLUMN(#REF!),4)</formula>
    </cfRule>
    <cfRule type="expression" dxfId="140" priority="1">
      <formula>AND($G4="Service provided", OR($B1048558="Region",$B1048558="Root"))</formula>
    </cfRule>
    <cfRule type="expression" dxfId="139" priority="2">
      <formula>AND($G4="Service provided", $B1048558="Sector")</formula>
    </cfRule>
  </conditionalFormatting>
  <conditionalFormatting sqref="J23:J24">
    <cfRule type="expression" dxfId="138" priority="83">
      <formula>AND($G23="Service provided", $B23="Sector")</formula>
    </cfRule>
    <cfRule type="expression" dxfId="137" priority="84">
      <formula>AND($G23="Service provided", $B23="Service")</formula>
    </cfRule>
    <cfRule type="expression" dxfId="136" priority="85">
      <formula>_xlfn.FORMULATEXT(J23)="="&amp;ADDRESS(ROW(#REF!),COLUMN(#REF!),4)</formula>
    </cfRule>
    <cfRule type="expression" dxfId="135" priority="82">
      <formula>AND($G23="Service provided", OR($B23="Region",$B23="Root"))</formula>
    </cfRule>
  </conditionalFormatting>
  <conditionalFormatting sqref="K3:K9">
    <cfRule type="expression" dxfId="134" priority="23646">
      <formula>_xlfn.FORMULATEXT(K3)="="&amp;ADDRESS(ROW(#REF!),COLUMN(#REF!),4)</formula>
    </cfRule>
    <cfRule type="expression" dxfId="133" priority="23645">
      <formula>AND(#REF!="Service provided", $B3="Service")</formula>
    </cfRule>
  </conditionalFormatting>
  <conditionalFormatting sqref="K3:K25">
    <cfRule type="expression" dxfId="132" priority="61">
      <formula>AND(#REF!="Service provided", $B3="Sector")</formula>
    </cfRule>
    <cfRule type="expression" dxfId="131" priority="60">
      <formula>AND(#REF!="Service provided", OR($B3="Region",$B3="Root"))</formula>
    </cfRule>
  </conditionalFormatting>
  <conditionalFormatting sqref="K11">
    <cfRule type="expression" dxfId="130" priority="23818">
      <formula>_xlfn.FORMULATEXT(K11)="="&amp;ADDRESS(ROW(#REF!),COLUMN(#REF!),4)</formula>
    </cfRule>
  </conditionalFormatting>
  <conditionalFormatting sqref="K14">
    <cfRule type="expression" dxfId="129" priority="63">
      <formula>_xlfn.FORMULATEXT(K14)="="&amp;ADDRESS(ROW(#REF!),COLUMN(#REF!),4)</formula>
    </cfRule>
  </conditionalFormatting>
  <conditionalFormatting sqref="K14:K25">
    <cfRule type="expression" dxfId="128" priority="62">
      <formula>AND(#REF!="Service provided", $B14="Service")</formula>
    </cfRule>
  </conditionalFormatting>
  <conditionalFormatting sqref="K20:K25">
    <cfRule type="expression" dxfId="127" priority="23618">
      <formula>_xlfn.FORMULATEXT(K20)="="&amp;ADDRESS(ROW(#REF!),COLUMN(#REF!),4)</formula>
    </cfRule>
  </conditionalFormatting>
  <conditionalFormatting sqref="K26">
    <cfRule type="expression" dxfId="126" priority="23667">
      <formula>AND(#REF!="Service provided", OR($B26="Region",$B26="Root"))</formula>
    </cfRule>
    <cfRule type="expression" dxfId="125" priority="23670">
      <formula>_xlfn.FORMULATEXT(K26)="="&amp;ADDRESS(ROW(#REF!),COLUMN(#REF!),4)</formula>
    </cfRule>
    <cfRule type="expression" dxfId="124" priority="23669">
      <formula>AND(#REF!="Service provided", $B26="Service")</formula>
    </cfRule>
    <cfRule type="expression" dxfId="123" priority="23668">
      <formula>AND(#REF!="Service provided", $B26="Sector")</formula>
    </cfRule>
  </conditionalFormatting>
  <conditionalFormatting sqref="K23:L26">
    <cfRule type="expression" dxfId="122" priority="23622">
      <formula>_xlfn.FORMULATEXT(K23)="="&amp;ADDRESS(ROW(#REF!),COLUMN(#REF!),4)</formula>
    </cfRule>
    <cfRule type="expression" dxfId="121" priority="23621">
      <formula>AND(#REF!="Service provided", $B23="Service")</formula>
    </cfRule>
    <cfRule type="expression" dxfId="120" priority="23620">
      <formula>AND(#REF!="Service provided", $B23="Sector")</formula>
    </cfRule>
    <cfRule type="expression" dxfId="119" priority="23619">
      <formula>AND(#REF!="Service provided", OR($B23="Region",$B23="Root"))</formula>
    </cfRule>
  </conditionalFormatting>
  <conditionalFormatting sqref="K10:DJ10">
    <cfRule type="expression" dxfId="118" priority="23579">
      <formula>_xlfn.FORMULATEXT(K10)="="&amp;ADDRESS(ROW(#REF!),COLUMN(#REF!),4)</formula>
    </cfRule>
  </conditionalFormatting>
  <conditionalFormatting sqref="K13:DJ13">
    <cfRule type="expression" dxfId="117" priority="67">
      <formula>AND(#REF!="Service provided", $B13="Service")</formula>
    </cfRule>
  </conditionalFormatting>
  <conditionalFormatting sqref="L19 N19:DJ19">
    <cfRule type="expression" dxfId="116" priority="24506">
      <formula>AND($G24="Service provided", $B19="Service")</formula>
    </cfRule>
    <cfRule type="expression" dxfId="115" priority="24507">
      <formula>_xlfn.FORMULATEXT(L19)="="&amp;ADDRESS(ROW(#REF!),COLUMN(#REF!),4)</formula>
    </cfRule>
    <cfRule type="expression" dxfId="114" priority="19178">
      <formula>$G24="Technology"</formula>
    </cfRule>
    <cfRule type="expression" dxfId="113" priority="24505">
      <formula>AND($G24="Service provided", $B19="Sector")</formula>
    </cfRule>
  </conditionalFormatting>
  <conditionalFormatting sqref="L3:DJ4">
    <cfRule type="expression" dxfId="112" priority="24626">
      <formula>_xlfn.FORMULATEXT(L3)="="&amp;ADDRESS(ROW(#REF!),COLUMN(#REF!),4)</formula>
    </cfRule>
    <cfRule type="expression" dxfId="111" priority="24376">
      <formula>$G25="Technology"</formula>
    </cfRule>
    <cfRule type="expression" dxfId="110" priority="24625">
      <formula>AND($G25="Service provided", $B3="Service")</formula>
    </cfRule>
    <cfRule type="expression" dxfId="109" priority="24623">
      <formula>AND($G25="Service provided", OR($B3="Region",$B3="Root"))</formula>
    </cfRule>
    <cfRule type="expression" dxfId="108" priority="24624">
      <formula>AND($G25="Service provided", $B3="Sector")</formula>
    </cfRule>
  </conditionalFormatting>
  <conditionalFormatting sqref="L5:DJ5">
    <cfRule type="expression" dxfId="107" priority="24457">
      <formula>AND($G26="Service provided", OR($B5="Region",$B5="Root"))</formula>
    </cfRule>
    <cfRule type="expression" dxfId="106" priority="24458">
      <formula>AND($G26="Service provided", $B5="Sector")</formula>
    </cfRule>
    <cfRule type="expression" dxfId="105" priority="24459">
      <formula>AND($G26="Service provided", $B5="Service")</formula>
    </cfRule>
    <cfRule type="expression" dxfId="104" priority="1587">
      <formula>$G26="Technology"</formula>
    </cfRule>
    <cfRule type="expression" dxfId="103" priority="24460">
      <formula>_xlfn.FORMULATEXT(L5)="="&amp;ADDRESS(ROW(#REF!),COLUMN(#REF!),4)</formula>
    </cfRule>
  </conditionalFormatting>
  <conditionalFormatting sqref="L6:DJ9 K10:DJ12">
    <cfRule type="expression" dxfId="102" priority="23551">
      <formula>AND(#REF!="Service provided", $B6="Service")</formula>
    </cfRule>
  </conditionalFormatting>
  <conditionalFormatting sqref="L6:DJ9 L11:DJ12">
    <cfRule type="expression" dxfId="101" priority="23552">
      <formula>_xlfn.FORMULATEXT(L6)="="&amp;ADDRESS(ROW(#REF!),COLUMN(#REF!),4)</formula>
    </cfRule>
  </conditionalFormatting>
  <conditionalFormatting sqref="L6:DJ12">
    <cfRule type="expression" dxfId="100" priority="23550">
      <formula>AND(#REF!="Service provided", $B6="Sector")</formula>
    </cfRule>
    <cfRule type="expression" dxfId="99" priority="23549">
      <formula>AND(#REF!="Service provided", OR($B6="Region",$B6="Root"))</formula>
    </cfRule>
  </conditionalFormatting>
  <conditionalFormatting sqref="L12:DJ12">
    <cfRule type="expression" dxfId="98" priority="23673">
      <formula>#REF!="Technology"</formula>
    </cfRule>
  </conditionalFormatting>
  <conditionalFormatting sqref="L13:DJ13">
    <cfRule type="expression" dxfId="97" priority="64">
      <formula>#REF!="Technology"</formula>
    </cfRule>
    <cfRule type="expression" dxfId="96" priority="65">
      <formula>AND(#REF!="Service provided", OR($B13="Region",$B13="Root"))</formula>
    </cfRule>
    <cfRule type="expression" dxfId="95" priority="66">
      <formula>AND(#REF!="Service provided", $B13="Sector")</formula>
    </cfRule>
  </conditionalFormatting>
  <conditionalFormatting sqref="L14:DJ14">
    <cfRule type="expression" dxfId="94" priority="49">
      <formula>AND(#REF!="Service provided", $B14="Service")</formula>
    </cfRule>
    <cfRule type="expression" dxfId="93" priority="48">
      <formula>AND(#REF!="Service provided", $B14="Sector")</formula>
    </cfRule>
    <cfRule type="expression" dxfId="92" priority="50">
      <formula>_xlfn.FORMULATEXT(L14)="="&amp;ADDRESS(ROW(#REF!),COLUMN(#REF!),4)</formula>
    </cfRule>
    <cfRule type="expression" dxfId="91" priority="47">
      <formula>AND(#REF!="Service provided", OR($B14="Region",$B14="Root"))</formula>
    </cfRule>
  </conditionalFormatting>
  <conditionalFormatting sqref="L15:DJ16 N17">
    <cfRule type="expression" dxfId="90" priority="24608">
      <formula>_xlfn.FORMULATEXT(L15)="="&amp;ADDRESS(ROW(#REF!),COLUMN(#REF!),4)</formula>
    </cfRule>
    <cfRule type="expression" dxfId="89" priority="24606">
      <formula>AND($G26="Service provided", $B15="Sector")</formula>
    </cfRule>
    <cfRule type="expression" dxfId="88" priority="24605">
      <formula>AND($G26="Service provided", OR($B15="Region",$B15="Root"))</formula>
    </cfRule>
    <cfRule type="expression" dxfId="87" priority="24607">
      <formula>AND($G26="Service provided", $B15="Service")</formula>
    </cfRule>
    <cfRule type="expression" dxfId="86" priority="24613">
      <formula>$G26="Technology"</formula>
    </cfRule>
  </conditionalFormatting>
  <conditionalFormatting sqref="L17:DJ17">
    <cfRule type="expression" dxfId="85" priority="42">
      <formula>$G27="Technology"</formula>
    </cfRule>
    <cfRule type="expression" dxfId="84" priority="378">
      <formula>AND($G27="Service provided", $B17="Sector")</formula>
    </cfRule>
    <cfRule type="expression" dxfId="83" priority="377">
      <formula>AND($G27="Service provided", OR($B17="Region",$B17="Root"))</formula>
    </cfRule>
    <cfRule type="expression" dxfId="82" priority="379">
      <formula>AND($G27="Service provided", $B17="Service")</formula>
    </cfRule>
    <cfRule type="expression" dxfId="81" priority="380">
      <formula>_xlfn.FORMULATEXT(L17)="="&amp;ADDRESS(ROW(#REF!),COLUMN(#REF!),4)</formula>
    </cfRule>
  </conditionalFormatting>
  <conditionalFormatting sqref="L18:DJ18">
    <cfRule type="expression" dxfId="80" priority="23945">
      <formula>$G24="Technology"</formula>
    </cfRule>
    <cfRule type="expression" dxfId="79" priority="24524">
      <formula>_xlfn.FORMULATEXT(L18)="="&amp;ADDRESS(ROW(#REF!),COLUMN(#REF!),4)</formula>
    </cfRule>
    <cfRule type="expression" dxfId="78" priority="24523">
      <formula>AND($G24="Service provided", $B18="Service")</formula>
    </cfRule>
    <cfRule type="expression" dxfId="77" priority="24522">
      <formula>AND($G24="Service provided", $B18="Sector")</formula>
    </cfRule>
    <cfRule type="expression" dxfId="76" priority="24521">
      <formula>AND($G24="Service provided", OR($B18="Region",$B18="Root"))</formula>
    </cfRule>
  </conditionalFormatting>
  <conditionalFormatting sqref="M7">
    <cfRule type="expression" dxfId="75" priority="24587">
      <formula>AND(#REF!="Service provided", $B7="Service")</formula>
    </cfRule>
    <cfRule type="expression" dxfId="74" priority="24585">
      <formula>AND(#REF!="Service provided", OR($B7="Region",$B7="Root"))</formula>
    </cfRule>
    <cfRule type="expression" dxfId="73" priority="24584">
      <formula>#REF!="Technology"</formula>
    </cfRule>
    <cfRule type="expression" dxfId="72" priority="24588">
      <formula>_xlfn.FORMULATEXT(M7)="="&amp;ADDRESS(ROW(#REF!),COLUMN(#REF!),4)</formula>
    </cfRule>
    <cfRule type="expression" dxfId="71" priority="24586">
      <formula>AND(#REF!="Service provided", $B7="Sector")</formula>
    </cfRule>
  </conditionalFormatting>
  <conditionalFormatting sqref="M16">
    <cfRule type="expression" dxfId="70" priority="23">
      <formula>$G26="Technology"</formula>
    </cfRule>
    <cfRule type="expression" dxfId="69" priority="25">
      <formula>AND($G26="Service provided", $B16="Sector")</formula>
    </cfRule>
    <cfRule type="expression" dxfId="68" priority="27">
      <formula>_xlfn.FORMULATEXT(M16)="="&amp;ADDRESS(ROW(#REF!),COLUMN(#REF!),4)</formula>
    </cfRule>
    <cfRule type="expression" dxfId="67" priority="26">
      <formula>AND($G26="Service provided", $B16="Service")</formula>
    </cfRule>
    <cfRule type="expression" dxfId="66" priority="24">
      <formula>AND($G26="Service provided", OR($B16="Region",$B16="Root"))</formula>
    </cfRule>
  </conditionalFormatting>
  <conditionalFormatting sqref="M3:N18 F3:J15 M19:M26 F23:I24 F25:J4268 L27:DJ4268">
    <cfRule type="expression" dxfId="65" priority="757">
      <formula>$G3="Technology"</formula>
    </cfRule>
  </conditionalFormatting>
  <conditionalFormatting sqref="M3:N18 H3:H26 M19:M26 G27:J4268 L27:DJ4268">
    <cfRule type="expression" dxfId="64" priority="1557">
      <formula>AND($G3="Service provided", $B3="Sector")</formula>
    </cfRule>
    <cfRule type="expression" dxfId="63" priority="1558">
      <formula>AND($G3="Service provided", $B3="Service")</formula>
    </cfRule>
    <cfRule type="expression" dxfId="62" priority="1559">
      <formula>_xlfn.FORMULATEXT(G3)="="&amp;ADDRESS(ROW(#REF!),COLUMN(#REF!),4)</formula>
    </cfRule>
    <cfRule type="expression" dxfId="61" priority="1556">
      <formula>AND($G3="Service provided", OR($B3="Region",$B3="Root"))</formula>
    </cfRule>
  </conditionalFormatting>
  <conditionalFormatting sqref="N3:N4 L20:L22 N20:DJ26">
    <cfRule type="expression" dxfId="60" priority="23589">
      <formula>AND(#REF!="Service provided", $B3="Sector")</formula>
    </cfRule>
    <cfRule type="expression" dxfId="59" priority="23590">
      <formula>AND(#REF!="Service provided", $B3="Service")</formula>
    </cfRule>
    <cfRule type="expression" dxfId="58" priority="23591">
      <formula>_xlfn.FORMULATEXT(L3)="="&amp;ADDRESS(ROW(#REF!),COLUMN(#REF!),4)</formula>
    </cfRule>
  </conditionalFormatting>
  <conditionalFormatting sqref="N3:N4 N20:DJ26 L20:L22">
    <cfRule type="expression" dxfId="57" priority="23588">
      <formula>AND(#REF!="Service provided", OR($B3="Region",$B3="Root"))</formula>
    </cfRule>
  </conditionalFormatting>
  <conditionalFormatting sqref="N3:N4">
    <cfRule type="expression" dxfId="56" priority="23569">
      <formula>#REF!="Technology"</formula>
    </cfRule>
  </conditionalFormatting>
  <conditionalFormatting sqref="N5">
    <cfRule type="expression" dxfId="55" priority="24550">
      <formula>AND($G23="Service provided", $B5="Sector")</formula>
    </cfRule>
    <cfRule type="expression" dxfId="54" priority="24551">
      <formula>AND($G23="Service provided", $B5="Service")</formula>
    </cfRule>
    <cfRule type="expression" dxfId="53" priority="24552">
      <formula>_xlfn.FORMULATEXT(N5)="="&amp;ADDRESS(ROW(#REF!),COLUMN(#REF!),4)</formula>
    </cfRule>
    <cfRule type="expression" dxfId="52" priority="24549">
      <formula>AND($G23="Service provided", OR($B5="Region",$B5="Root"))</formula>
    </cfRule>
  </conditionalFormatting>
  <conditionalFormatting sqref="N5:N7">
    <cfRule type="expression" dxfId="51" priority="24362">
      <formula>$G23="Technology"</formula>
    </cfRule>
  </conditionalFormatting>
  <conditionalFormatting sqref="N6:N11">
    <cfRule type="expression" dxfId="50" priority="23610">
      <formula>_xlfn.FORMULATEXT(N6)="="&amp;ADDRESS(ROW(#REF!),COLUMN(#REF!),4)</formula>
    </cfRule>
    <cfRule type="expression" dxfId="49" priority="23596">
      <formula>#REF!="Technology"</formula>
    </cfRule>
    <cfRule type="expression" dxfId="48" priority="23607">
      <formula>AND(#REF!="Service provided", OR($B6="Region",$B6="Root"))</formula>
    </cfRule>
    <cfRule type="expression" dxfId="47" priority="23608">
      <formula>AND(#REF!="Service provided", $B6="Sector")</formula>
    </cfRule>
    <cfRule type="expression" dxfId="46" priority="23609">
      <formula>AND(#REF!="Service provided", $B6="Service")</formula>
    </cfRule>
  </conditionalFormatting>
  <conditionalFormatting sqref="N8">
    <cfRule type="expression" dxfId="45" priority="24348">
      <formula>$G25="Technology"</formula>
    </cfRule>
  </conditionalFormatting>
  <conditionalFormatting sqref="N9">
    <cfRule type="expression" dxfId="44" priority="316">
      <formula>$G25="Technology"</formula>
    </cfRule>
  </conditionalFormatting>
  <conditionalFormatting sqref="N12 N15:N18">
    <cfRule type="expression" dxfId="43" priority="23800">
      <formula>AND(#REF!="Service provided", $B12="Sector")</formula>
    </cfRule>
    <cfRule type="expression" dxfId="42" priority="23801">
      <formula>AND(#REF!="Service provided", $B12="Service")</formula>
    </cfRule>
    <cfRule type="expression" dxfId="41" priority="23802">
      <formula>_xlfn.FORMULATEXT(N12)="="&amp;ADDRESS(ROW(#REF!),COLUMN(#REF!),4)</formula>
    </cfRule>
  </conditionalFormatting>
  <conditionalFormatting sqref="N13">
    <cfRule type="expression" dxfId="40" priority="77">
      <formula>_xlfn.FORMULATEXT(N13)="="&amp;ADDRESS(ROW(#REF!),COLUMN(#REF!),4)</formula>
    </cfRule>
    <cfRule type="expression" dxfId="39" priority="76">
      <formula>AND(#REF!="Service provided", $B13="Service")</formula>
    </cfRule>
    <cfRule type="expression" dxfId="38" priority="75">
      <formula>AND(#REF!="Service provided", $B13="Sector")</formula>
    </cfRule>
    <cfRule type="expression" dxfId="37" priority="74">
      <formula>AND(#REF!="Service provided", OR($B13="Region",$B13="Root"))</formula>
    </cfRule>
    <cfRule type="expression" dxfId="36" priority="73">
      <formula>#REF!="Technology"</formula>
    </cfRule>
  </conditionalFormatting>
  <conditionalFormatting sqref="N14">
    <cfRule type="expression" dxfId="35" priority="55">
      <formula>#REF!="Technology"</formula>
    </cfRule>
    <cfRule type="expression" dxfId="34" priority="57">
      <formula>AND(#REF!="Service provided", $B14="Sector")</formula>
    </cfRule>
    <cfRule type="expression" dxfId="33" priority="58">
      <formula>AND(#REF!="Service provided", $B14="Service")</formula>
    </cfRule>
    <cfRule type="expression" dxfId="32" priority="59">
      <formula>_xlfn.FORMULATEXT(N14)="="&amp;ADDRESS(ROW(#REF!),COLUMN(#REF!),4)</formula>
    </cfRule>
    <cfRule type="expression" dxfId="31" priority="56">
      <formula>AND(#REF!="Service provided", OR($B14="Region",$B14="Root"))</formula>
    </cfRule>
  </conditionalFormatting>
  <conditionalFormatting sqref="N15:N18 N12">
    <cfRule type="expression" dxfId="30" priority="23799">
      <formula>AND(#REF!="Service provided", OR($B12="Region",$B12="Root"))</formula>
    </cfRule>
  </conditionalFormatting>
  <conditionalFormatting sqref="N15:N22">
    <cfRule type="expression" dxfId="29" priority="23768">
      <formula>#REF!="Technology"</formula>
    </cfRule>
  </conditionalFormatting>
  <conditionalFormatting sqref="N19">
    <cfRule type="expression" dxfId="28" priority="23455">
      <formula>AND(#REF!="Service provided", OR($B19="Region",$B19="Root"))</formula>
    </cfRule>
    <cfRule type="expression" dxfId="27" priority="23458">
      <formula>_xlfn.FORMULATEXT(N19)="="&amp;ADDRESS(ROW(#REF!),COLUMN(#REF!),4)</formula>
    </cfRule>
    <cfRule type="expression" dxfId="26" priority="23457">
      <formula>AND(#REF!="Service provided", $B19="Service")</formula>
    </cfRule>
    <cfRule type="expression" dxfId="25" priority="23456">
      <formula>AND(#REF!="Service provided", $B19="Sector")</formula>
    </cfRule>
  </conditionalFormatting>
  <conditionalFormatting sqref="N19:N21">
    <cfRule type="expression" dxfId="24" priority="24378">
      <formula>$G1="Technology"</formula>
    </cfRule>
  </conditionalFormatting>
  <conditionalFormatting sqref="N20">
    <cfRule type="expression" dxfId="23" priority="23639">
      <formula>AND(#REF!="Service provided", OR($B20="Region",$B20="Root"))</formula>
    </cfRule>
    <cfRule type="expression" dxfId="22" priority="23536">
      <formula>#REF!="Technology"</formula>
    </cfRule>
    <cfRule type="expression" dxfId="21" priority="23640">
      <formula>AND(#REF!="Service provided", $B20="Sector")</formula>
    </cfRule>
    <cfRule type="expression" dxfId="20" priority="23642">
      <formula>_xlfn.FORMULATEXT(N20)="="&amp;ADDRESS(ROW(#REF!),COLUMN(#REF!),4)</formula>
    </cfRule>
    <cfRule type="expression" dxfId="19" priority="23641">
      <formula>AND(#REF!="Service provided", $B20="Service")</formula>
    </cfRule>
  </conditionalFormatting>
  <conditionalFormatting sqref="N21:N22">
    <cfRule type="expression" dxfId="18" priority="23786">
      <formula>AND(#REF!="Service provided", OR($B21="Region",$B21="Root"))</formula>
    </cfRule>
    <cfRule type="expression" dxfId="17" priority="23788">
      <formula>AND(#REF!="Service provided", $B21="Service")</formula>
    </cfRule>
    <cfRule type="expression" dxfId="16" priority="23794">
      <formula>#REF!="Technology"</formula>
    </cfRule>
    <cfRule type="expression" dxfId="15" priority="23789">
      <formula>_xlfn.FORMULATEXT(N21)="="&amp;ADDRESS(ROW(#REF!),COLUMN(#REF!),4)</formula>
    </cfRule>
    <cfRule type="expression" dxfId="14" priority="23787">
      <formula>AND(#REF!="Service provided", $B21="Sector")</formula>
    </cfRule>
  </conditionalFormatting>
  <conditionalFormatting sqref="N22">
    <cfRule type="expression" dxfId="13" priority="16436">
      <formula>$G5="Technology"</formula>
    </cfRule>
  </conditionalFormatting>
  <conditionalFormatting sqref="N23:N24">
    <cfRule type="expression" dxfId="12" priority="23147">
      <formula>$G1="Technology"</formula>
    </cfRule>
  </conditionalFormatting>
  <conditionalFormatting sqref="N23:N25">
    <cfRule type="expression" dxfId="11" priority="23193">
      <formula>AND(#REF!="Service provided", $B23="Service")</formula>
    </cfRule>
    <cfRule type="expression" dxfId="10" priority="23192">
      <formula>AND(#REF!="Service provided", $B23="Sector")</formula>
    </cfRule>
    <cfRule type="expression" dxfId="9" priority="23191">
      <formula>AND(#REF!="Service provided", OR($B23="Region",$B23="Root"))</formula>
    </cfRule>
    <cfRule type="expression" dxfId="8" priority="23194">
      <formula>_xlfn.FORMULATEXT(N23)="="&amp;ADDRESS(ROW(#REF!),COLUMN(#REF!),4)</formula>
    </cfRule>
  </conditionalFormatting>
  <conditionalFormatting sqref="N25:N26">
    <cfRule type="expression" dxfId="7" priority="23098">
      <formula>$G1="Technology"</formula>
    </cfRule>
  </conditionalFormatting>
  <conditionalFormatting sqref="N26">
    <cfRule type="expression" dxfId="6" priority="22949">
      <formula>_xlfn.FORMULATEXT(N26)="="&amp;ADDRESS(ROW(#REF!),COLUMN(#REF!),4)</formula>
    </cfRule>
    <cfRule type="expression" dxfId="5" priority="22948">
      <formula>AND(#REF!="Service provided", $B26="Service")</formula>
    </cfRule>
    <cfRule type="expression" dxfId="4" priority="22947">
      <formula>AND(#REF!="Service provided", $B26="Sector")</formula>
    </cfRule>
    <cfRule type="expression" dxfId="3" priority="22946">
      <formula>AND(#REF!="Service provided", OR($B26="Region",$B26="Root"))</formula>
    </cfRule>
    <cfRule type="expression" dxfId="2" priority="22945">
      <formula>#REF!="Technology"</formula>
    </cfRule>
  </conditionalFormatting>
  <conditionalFormatting sqref="N18:DJ26 L6:DJ12 L14:DJ17 M18 L18:L26">
    <cfRule type="expression" dxfId="1" priority="23532">
      <formula>#REF!="Technology"</formula>
    </cfRule>
  </conditionalFormatting>
  <conditionalFormatting sqref="N19:DJ19 L19">
    <cfRule type="expression" dxfId="0" priority="24504">
      <formula>AND($G24="Service provided", OR($B19="Region",$B19="Root"))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2025-09-18T22:49:43Z</dcterms:modified>
</cp:coreProperties>
</file>