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BC54D838-F5AA-4A72-A8FA-595F7639E669}" xr6:coauthVersionLast="47" xr6:coauthVersionMax="47" xr10:uidLastSave="{00000000-0000-0000-0000-000000000000}"/>
  <bookViews>
    <workbookView xWindow="-120" yWindow="-120" windowWidth="29040" windowHeight="15720" xr2:uid="{8A690A95-E231-4CB6-A2F1-0E77996E6D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<sst xmlns="http://schemas.openxmlformats.org/spreadsheetml/2006/main" count="28" uniqueCount="22">
  <si>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</si>
  <si>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</si>
  <si>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</si>
  <si>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</si>
  <si>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</si>
  <si>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</si>
  <si>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</si>
  <si>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</si>
  <si>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</si>
  <si>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</si>
  <si>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</si>
  <si>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</si>
  <si>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</si>
  <si>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</si>
  <si>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</si>
  <si>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</si>
  <si>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Electricity</t>
  </si>
  <si>
    <t>Service requested</t>
  </si>
  <si>
    <t>CIMS.CAN.SK.Electricity.Utility Generation</t>
  </si>
  <si>
    <t>activity_data_region</t>
  </si>
  <si>
    <t>CIMS.CAN.SK.Electricity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</si>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</sst>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5ACC-E801-4E9A-BFBF-FDB1D0C59232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17126819.224459261</v>
      </c>
      <c r="N3">
        <f>INDEX([1]!data,MATCH(_xlfn.CONCAT(
SUBSTITUTE($A3,LEFT($A3,FIND($C3,$A3)+1),),
$C3:$D3,
$F3:$I3,
SUBSTITUTE($J3,LEFT($A3,FIND($C3,$A3)+1),)),
[1]!index,0),MATCH(N$2,[1]!header,0))</f>
        <v>19460443</v>
      </c>
      <c r="O3">
        <f>INDEX([1]!data,MATCH(_xlfn.CONCAT(
SUBSTITUTE($A3,LEFT($A3,FIND($C3,$A3)+1),),
$C3:$D3,
$F3:$I3,
SUBSTITUTE($J3,LEFT($A3,FIND($C3,$A3)+1),)),
[1]!index,0),MATCH(O$2,[1]!header,0))</f>
        <v>19513731</v>
      </c>
      <c r="P3">
        <f>INDEX([1]!data,MATCH(_xlfn.CONCAT(
SUBSTITUTE($A3,LEFT($A3,FIND($C3,$A3)+1),),
$C3:$D3,
$F3:$I3,
SUBSTITUTE($J3,LEFT($A3,FIND($C3,$A3)+1),)),
[1]!index,0),MATCH(P$2,[1]!header,0))</f>
        <v>23138241.863292694</v>
      </c>
      <c r="Q3">
        <f>INDEX([1]!data,MATCH(_xlfn.CONCAT(
SUBSTITUTE($A3,LEFT($A3,FIND($C3,$A3)+1),),
$C3:$D3,
$F3:$I3,
SUBSTITUTE($J3,LEFT($A3,FIND($C3,$A3)+1),)),
[1]!index,0),MATCH(Q$2,[1]!header,0))</f>
        <v>23949108</v>
      </c>
      <c r="R3">
        <f>INDEX([1]!data,MATCH(_xlfn.CONCAT(
SUBSTITUTE($A3,LEFT($A3,FIND($C3,$A3)+1),),
$C3:$D3,
$F3:$I3,
SUBSTITUTE($J3,LEFT($A3,FIND($C3,$A3)+1),)),
[1]!index,0),MATCH(R$2,[1]!header,0))</f>
        <v>24204511.090660002</v>
      </c>
      <c r="S3">
        <f>INDEX([1]!data,MATCH(_xlfn.CONCAT(
SUBSTITUTE($A3,LEFT($A3,FIND($C3,$A3)+1),),
$C3:$D3,
$F3:$I3,
SUBSTITUTE($J3,LEFT($A3,FIND($C3,$A3)+1),)),
[1]!index,0),MATCH(S$2,[1]!header,0))</f>
        <v>25439184.414040577</v>
      </c>
      <c r="T3">
        <f>INDEX([1]!data,MATCH(_xlfn.CONCAT(
SUBSTITUTE($A3,LEFT($A3,FIND($C3,$A3)+1),),
$C3:$D3,
$F3:$I3,
SUBSTITUTE($J3,LEFT($A3,FIND($C3,$A3)+1),)),
[1]!index,0),MATCH(T$2,[1]!header,0))</f>
        <v>26736838.485503927</v>
      </c>
      <c r="U3">
        <f>INDEX([1]!data,MATCH(_xlfn.CONCAT(
SUBSTITUTE($A3,LEFT($A3,FIND($C3,$A3)+1),),
$C3:$D3,
$F3:$I3,
SUBSTITUTE($J3,LEFT($A3,FIND($C3,$A3)+1),)),
[1]!index,0),MATCH(U$2,[1]!header,0))</f>
        <v>28100685.95616509</v>
      </c>
      <c r="V3">
        <f>INDEX([1]!data,MATCH(_xlfn.CONCAT(
SUBSTITUTE($A3,LEFT($A3,FIND($C3,$A3)+1),),
$C3:$D3,
$F3:$I3,
SUBSTITUTE($J3,LEFT($A3,FIND($C3,$A3)+1),)),
[1]!index,0),MATCH(V$2,[1]!header,0))</f>
        <v>29534103.354633443</v>
      </c>
      <c r="W3">
        <f>INDEX([1]!data,MATCH(_xlfn.CONCAT(
SUBSTITUTE($A3,LEFT($A3,FIND($C3,$A3)+1),),
$C3:$D3,
$F3:$I3,
SUBSTITUTE($J3,LEFT($A3,FIND($C3,$A3)+1),)),
[1]!index,0),MATCH(W$2,[1]!header,0))</f>
        <v>31040639.446411878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2024-11-19T23:24:21Z</dcterms:created>
  <dcterms:modified xsi:type="dcterms:W3CDTF">2024-11-19T23:24:21Z</dcterms:modified>
</cp:coreProperties>
</file>