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C4D83588-2B88-4299-9903-40AC83C19D66}" xr6:coauthVersionLast="47" xr6:coauthVersionMax="47" xr10:uidLastSave="{00000000-0000-0000-0000-000000000000}"/>
  <bookViews>
    <workbookView xWindow="-120" yWindow="-120" windowWidth="29040" windowHeight="15720" xr2:uid="{37EC5ABD-27FE-49B1-9FF4-80B888EC913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3" i="1" l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T187" i="1"/>
  <c r="U187" i="1" s="1"/>
  <c r="V187" i="1" s="1"/>
  <c r="W187" i="1" s="1"/>
  <c r="N187" i="1"/>
  <c r="O187" i="1" s="1"/>
  <c r="P187" i="1" s="1"/>
  <c r="Q187" i="1" s="1"/>
  <c r="R187" i="1" s="1"/>
  <c r="S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R183" i="1"/>
  <c r="S183" i="1" s="1"/>
  <c r="T183" i="1" s="1"/>
  <c r="U183" i="1" s="1"/>
  <c r="V183" i="1" s="1"/>
  <c r="W183" i="1" s="1"/>
  <c r="O183" i="1"/>
  <c r="P183" i="1" s="1"/>
  <c r="Q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T176" i="1"/>
  <c r="U176" i="1" s="1"/>
  <c r="V176" i="1" s="1"/>
  <c r="W176" i="1" s="1"/>
  <c r="N176" i="1"/>
  <c r="O176" i="1" s="1"/>
  <c r="P176" i="1" s="1"/>
  <c r="Q176" i="1" s="1"/>
  <c r="R176" i="1" s="1"/>
  <c r="S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R173" i="1"/>
  <c r="S173" i="1" s="1"/>
  <c r="T173" i="1" s="1"/>
  <c r="U173" i="1" s="1"/>
  <c r="V173" i="1" s="1"/>
  <c r="W173" i="1" s="1"/>
  <c r="O173" i="1"/>
  <c r="P173" i="1" s="1"/>
  <c r="Q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T165" i="1"/>
  <c r="U165" i="1" s="1"/>
  <c r="V165" i="1" s="1"/>
  <c r="W165" i="1" s="1"/>
  <c r="N165" i="1"/>
  <c r="O165" i="1" s="1"/>
  <c r="P165" i="1" s="1"/>
  <c r="Q165" i="1" s="1"/>
  <c r="R165" i="1" s="1"/>
  <c r="S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R162" i="1"/>
  <c r="S162" i="1" s="1"/>
  <c r="T162" i="1" s="1"/>
  <c r="U162" i="1" s="1"/>
  <c r="V162" i="1" s="1"/>
  <c r="W162" i="1" s="1"/>
  <c r="O162" i="1"/>
  <c r="P162" i="1" s="1"/>
  <c r="Q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V149" i="1"/>
  <c r="W149" i="1" s="1"/>
  <c r="P149" i="1"/>
  <c r="Q149" i="1" s="1"/>
  <c r="R149" i="1" s="1"/>
  <c r="S149" i="1" s="1"/>
  <c r="T149" i="1" s="1"/>
  <c r="U149" i="1" s="1"/>
  <c r="O149" i="1"/>
  <c r="N149" i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T144" i="1"/>
  <c r="U144" i="1" s="1"/>
  <c r="V144" i="1" s="1"/>
  <c r="W144" i="1" s="1"/>
  <c r="N144" i="1"/>
  <c r="O144" i="1" s="1"/>
  <c r="P144" i="1" s="1"/>
  <c r="Q144" i="1" s="1"/>
  <c r="R144" i="1" s="1"/>
  <c r="S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V120" i="1"/>
  <c r="W120" i="1" s="1"/>
  <c r="N120" i="1"/>
  <c r="O120" i="1" s="1"/>
  <c r="P120" i="1" s="1"/>
  <c r="Q120" i="1" s="1"/>
  <c r="R120" i="1" s="1"/>
  <c r="S120" i="1" s="1"/>
  <c r="T120" i="1" s="1"/>
  <c r="U120" i="1" s="1"/>
  <c r="V119" i="1"/>
  <c r="W119" i="1" s="1"/>
  <c r="P119" i="1"/>
  <c r="Q119" i="1" s="1"/>
  <c r="R119" i="1" s="1"/>
  <c r="S119" i="1" s="1"/>
  <c r="T119" i="1" s="1"/>
  <c r="U119" i="1" s="1"/>
  <c r="O119" i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P117" i="1"/>
  <c r="Q117" i="1" s="1"/>
  <c r="R117" i="1" s="1"/>
  <c r="S117" i="1" s="1"/>
  <c r="T117" i="1" s="1"/>
  <c r="U117" i="1" s="1"/>
  <c r="V117" i="1" s="1"/>
  <c r="W117" i="1" s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V111" i="1"/>
  <c r="W111" i="1" s="1"/>
  <c r="N111" i="1"/>
  <c r="O111" i="1" s="1"/>
  <c r="P111" i="1" s="1"/>
  <c r="Q111" i="1" s="1"/>
  <c r="R111" i="1" s="1"/>
  <c r="S111" i="1" s="1"/>
  <c r="T111" i="1" s="1"/>
  <c r="U111" i="1" s="1"/>
  <c r="V110" i="1"/>
  <c r="W110" i="1" s="1"/>
  <c r="P110" i="1"/>
  <c r="Q110" i="1" s="1"/>
  <c r="R110" i="1" s="1"/>
  <c r="S110" i="1" s="1"/>
  <c r="T110" i="1" s="1"/>
  <c r="U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R105" i="1"/>
  <c r="S105" i="1" s="1"/>
  <c r="T105" i="1" s="1"/>
  <c r="U105" i="1" s="1"/>
  <c r="V105" i="1" s="1"/>
  <c r="W105" i="1" s="1"/>
  <c r="N105" i="1"/>
  <c r="O105" i="1" s="1"/>
  <c r="P105" i="1" s="1"/>
  <c r="Q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W101" i="1"/>
  <c r="V101" i="1"/>
  <c r="P101" i="1"/>
  <c r="Q101" i="1" s="1"/>
  <c r="R101" i="1" s="1"/>
  <c r="S101" i="1" s="1"/>
  <c r="T101" i="1" s="1"/>
  <c r="U101" i="1" s="1"/>
  <c r="O101" i="1"/>
  <c r="N101" i="1"/>
  <c r="Q100" i="1"/>
  <c r="R100" i="1" s="1"/>
  <c r="S100" i="1" s="1"/>
  <c r="T100" i="1" s="1"/>
  <c r="U100" i="1" s="1"/>
  <c r="V100" i="1" s="1"/>
  <c r="W100" i="1" s="1"/>
  <c r="P100" i="1"/>
  <c r="O100" i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R96" i="1"/>
  <c r="S96" i="1" s="1"/>
  <c r="T96" i="1" s="1"/>
  <c r="U96" i="1" s="1"/>
  <c r="V96" i="1" s="1"/>
  <c r="W96" i="1" s="1"/>
  <c r="N96" i="1"/>
  <c r="O96" i="1" s="1"/>
  <c r="P96" i="1" s="1"/>
  <c r="Q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W92" i="1"/>
  <c r="V92" i="1"/>
  <c r="P92" i="1"/>
  <c r="Q92" i="1" s="1"/>
  <c r="R92" i="1" s="1"/>
  <c r="S92" i="1" s="1"/>
  <c r="T92" i="1" s="1"/>
  <c r="U92" i="1" s="1"/>
  <c r="O92" i="1"/>
  <c r="N92" i="1"/>
  <c r="T91" i="1"/>
  <c r="U91" i="1" s="1"/>
  <c r="V91" i="1" s="1"/>
  <c r="W91" i="1" s="1"/>
  <c r="R91" i="1"/>
  <c r="S91" i="1" s="1"/>
  <c r="Q91" i="1"/>
  <c r="P91" i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R87" i="1"/>
  <c r="S87" i="1" s="1"/>
  <c r="T87" i="1" s="1"/>
  <c r="U87" i="1" s="1"/>
  <c r="V87" i="1" s="1"/>
  <c r="W87" i="1" s="1"/>
  <c r="N87" i="1"/>
  <c r="O87" i="1" s="1"/>
  <c r="P87" i="1" s="1"/>
  <c r="Q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W84" i="1"/>
  <c r="V84" i="1"/>
  <c r="P84" i="1"/>
  <c r="Q84" i="1" s="1"/>
  <c r="R84" i="1" s="1"/>
  <c r="S84" i="1" s="1"/>
  <c r="T84" i="1" s="1"/>
  <c r="U84" i="1" s="1"/>
  <c r="O84" i="1"/>
  <c r="N84" i="1"/>
  <c r="T83" i="1"/>
  <c r="U83" i="1" s="1"/>
  <c r="V83" i="1" s="1"/>
  <c r="W83" i="1" s="1"/>
  <c r="R83" i="1"/>
  <c r="S83" i="1" s="1"/>
  <c r="Q83" i="1"/>
  <c r="P83" i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R78" i="1"/>
  <c r="S78" i="1" s="1"/>
  <c r="T78" i="1" s="1"/>
  <c r="U78" i="1" s="1"/>
  <c r="V78" i="1" s="1"/>
  <c r="W78" i="1" s="1"/>
  <c r="N78" i="1"/>
  <c r="O78" i="1" s="1"/>
  <c r="P78" i="1" s="1"/>
  <c r="Q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V75" i="1"/>
  <c r="W75" i="1" s="1"/>
  <c r="P75" i="1"/>
  <c r="Q75" i="1" s="1"/>
  <c r="R75" i="1" s="1"/>
  <c r="S75" i="1" s="1"/>
  <c r="T75" i="1" s="1"/>
  <c r="U75" i="1" s="1"/>
  <c r="O75" i="1"/>
  <c r="N75" i="1"/>
  <c r="R74" i="1"/>
  <c r="S74" i="1" s="1"/>
  <c r="T74" i="1" s="1"/>
  <c r="U74" i="1" s="1"/>
  <c r="V74" i="1" s="1"/>
  <c r="W74" i="1" s="1"/>
  <c r="Q74" i="1"/>
  <c r="P74" i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N67" i="1"/>
  <c r="O67" i="1" s="1"/>
  <c r="P66" i="1"/>
  <c r="Q66" i="1" s="1"/>
  <c r="R66" i="1" s="1"/>
  <c r="S66" i="1" s="1"/>
  <c r="T66" i="1" s="1"/>
  <c r="U66" i="1" s="1"/>
  <c r="V66" i="1" s="1"/>
  <c r="W66" i="1" s="1"/>
  <c r="O66" i="1"/>
  <c r="N66" i="1"/>
  <c r="Q65" i="1"/>
  <c r="R65" i="1" s="1"/>
  <c r="S65" i="1" s="1"/>
  <c r="T65" i="1" s="1"/>
  <c r="U65" i="1" s="1"/>
  <c r="V65" i="1" s="1"/>
  <c r="W65" i="1" s="1"/>
  <c r="P65" i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2" i="1"/>
  <c r="Q62" i="1" s="1"/>
  <c r="R62" i="1" s="1"/>
  <c r="S62" i="1" s="1"/>
  <c r="T62" i="1" s="1"/>
  <c r="U62" i="1" s="1"/>
  <c r="V62" i="1" s="1"/>
  <c r="W62" i="1" s="1"/>
  <c r="O62" i="1"/>
  <c r="N62" i="1"/>
  <c r="R61" i="1"/>
  <c r="S61" i="1" s="1"/>
  <c r="T61" i="1" s="1"/>
  <c r="U61" i="1" s="1"/>
  <c r="V61" i="1" s="1"/>
  <c r="W61" i="1" s="1"/>
  <c r="N61" i="1"/>
  <c r="O61" i="1" s="1"/>
  <c r="P61" i="1" s="1"/>
  <c r="Q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8" i="1"/>
  <c r="Q58" i="1" s="1"/>
  <c r="R58" i="1" s="1"/>
  <c r="S58" i="1" s="1"/>
  <c r="T58" i="1" s="1"/>
  <c r="U58" i="1" s="1"/>
  <c r="V58" i="1" s="1"/>
  <c r="W58" i="1" s="1"/>
  <c r="O58" i="1"/>
  <c r="N58" i="1"/>
  <c r="Q56" i="1"/>
  <c r="R56" i="1" s="1"/>
  <c r="S56" i="1" s="1"/>
  <c r="T56" i="1" s="1"/>
  <c r="U56" i="1" s="1"/>
  <c r="V56" i="1" s="1"/>
  <c r="W56" i="1" s="1"/>
  <c r="P56" i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O49" i="1"/>
  <c r="P49" i="1" s="1"/>
  <c r="Q49" i="1" s="1"/>
  <c r="R49" i="1" s="1"/>
  <c r="S49" i="1" s="1"/>
  <c r="T49" i="1" s="1"/>
  <c r="U49" i="1" s="1"/>
  <c r="V49" i="1" s="1"/>
  <c r="W49" i="1" s="1"/>
  <c r="N49" i="1"/>
  <c r="P48" i="1"/>
  <c r="Q48" i="1" s="1"/>
  <c r="R48" i="1" s="1"/>
  <c r="S48" i="1" s="1"/>
  <c r="T48" i="1" s="1"/>
  <c r="U48" i="1" s="1"/>
  <c r="V48" i="1" s="1"/>
  <c r="W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P41" i="1"/>
  <c r="Q41" i="1" s="1"/>
  <c r="R41" i="1" s="1"/>
  <c r="S41" i="1" s="1"/>
  <c r="T41" i="1" s="1"/>
  <c r="U41" i="1" s="1"/>
  <c r="V41" i="1" s="1"/>
  <c r="W41" i="1" s="1"/>
  <c r="O41" i="1"/>
  <c r="N41" i="1"/>
  <c r="O40" i="1"/>
  <c r="P40" i="1" s="1"/>
  <c r="Q40" i="1" s="1"/>
  <c r="R40" i="1" s="1"/>
  <c r="S40" i="1" s="1"/>
  <c r="T40" i="1" s="1"/>
  <c r="U40" i="1" s="1"/>
  <c r="V40" i="1" s="1"/>
  <c r="W40" i="1" s="1"/>
  <c r="N40" i="1"/>
  <c r="P39" i="1"/>
  <c r="Q39" i="1" s="1"/>
  <c r="R39" i="1" s="1"/>
  <c r="S39" i="1" s="1"/>
  <c r="T39" i="1" s="1"/>
  <c r="U39" i="1" s="1"/>
  <c r="V39" i="1" s="1"/>
  <c r="W39" i="1" s="1"/>
  <c r="O39" i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P36" i="1"/>
  <c r="Q36" i="1" s="1"/>
  <c r="R36" i="1" s="1"/>
  <c r="S36" i="1" s="1"/>
  <c r="T36" i="1" s="1"/>
  <c r="U36" i="1" s="1"/>
  <c r="V36" i="1" s="1"/>
  <c r="W36" i="1" s="1"/>
  <c r="O36" i="1"/>
  <c r="N36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O29" i="1"/>
  <c r="P29" i="1" s="1"/>
  <c r="Q29" i="1" s="1"/>
  <c r="R29" i="1" s="1"/>
  <c r="S29" i="1" s="1"/>
  <c r="T29" i="1" s="1"/>
  <c r="U29" i="1" s="1"/>
  <c r="V29" i="1" s="1"/>
  <c r="W29" i="1" s="1"/>
  <c r="N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<sst xmlns="http://schemas.openxmlformats.org/spreadsheetml/2006/main" count="1652" uniqueCount="98">
  <si>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</si>
  <si>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</si>
  <si>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</si>
  <si>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</si>
  <si>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</si>
  <si>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</si>
  <si>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</si>
  <si>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</si>
  <si>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</si>
  <si>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</si>
  <si>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</si>
  <si>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</si>
  <si>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</si>
  <si>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</si>
  <si>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CIMS.CAN.SK.Hydrogen</t>
  </si>
  <si>
    <t>SK</t>
  </si>
  <si>
    <t>Hydrogen</t>
  </si>
  <si>
    <t>Service provided</t>
  </si>
  <si>
    <t>GJ</t>
  </si>
  <si>
    <t>Competition type</t>
  </si>
  <si>
    <t>Is supply</t>
  </si>
  <si>
    <t>Price multiplier</t>
  </si>
  <si>
    <t>CIMS.CAN.SK.Biodiesel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</si>
  <si>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</si>
  <si>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</si>
  <si>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</si>
  <si>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</si>
  <si>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</si>
  <si>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</si>
  <si>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</si>
  <si>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</si>
  <si>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</si>
  <si>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</si>
  <si>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</si>
  <si>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</si>
  <si>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</si>
  <si>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</si>
  <si>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</si>
  <si>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</si>
  <si>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</si>
  <si>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</si>
  <si>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</si>
  <si>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</si>
  <si>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</si>
  <si>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</si>
  <si>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</si>
  <si>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</si>
  <si>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</si>
  <si>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</si>
  <si>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</si>
  <si>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</si>
  <si>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</si>
  <si>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</si>
  <si>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CIMS.CAN.SK.Hydrogen.Production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</si>
  <si>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</si>
  <si>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</si>
  <si>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</si>
  <si>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</si>
  <si>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</si>
  <si>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</si>
  <si>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</si>
  <si>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</si>
  <si>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</si>
  <si>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</si>
  <si>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</si>
  <si>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</si>
  <si>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</si>
  <si>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</si>
  <si>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</si>
  <si>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</si>
  <si>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</si>
  <si>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</si>
  <si>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</si>
  <si>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</si>
  <si>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CIMS.CAN.SK.Hydrogen.Infrastructure</t>
  </si>
  <si>
    <t>CIMS.CAN.SK.Hydrogen.CCS.CCS_Coal</t>
  </si>
  <si>
    <t>Steam methane reforming_centralised</t>
  </si>
  <si>
    <t>Steam methane reforming_centralised_CCS</t>
  </si>
  <si>
    <t>CIMS.CAN.SK.Hydrogen.CCS.CCS_Natural Gas</t>
  </si>
  <si>
    <t>Biomass gasification_centralised</t>
  </si>
  <si>
    <t>Biomass gasification_centralised_CCS</t>
  </si>
  <si>
    <t>CIMS.CAN.SK.Hydrogen.CCS.CCS_Biomass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</si>
  <si>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</si>
  <si>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</si>
  <si>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</si>
  <si>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</si>
  <si>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</si>
  <si>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</si>
  <si>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</si>
  <si>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</si>
  <si>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</si>
  <si>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CIMS.CAN.SK.Hydrogen.CCS</t>
  </si>
  <si>
    <t>CCS</t>
  </si>
  <si>
    <t>Fixed Ratio</t>
  </si>
  <si>
    <t>CCS_Coal</t>
  </si>
  <si>
    <t>Emissions_removal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</si>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</sst>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53E9-1752-40F9-9019-BD20BFBBCCA4}">
  <dimension ref="A1:X193"/>
  <sheetViews>
    <sheetView tabSelected="1" workbookViewId="0">
      <selection sqref="A1:X1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1.664514895220859</v>
      </c>
      <c r="N21">
        <f>IFERROR(INDEX([1]!FuelMult_JCIMS,MATCH($C21&amp;$D21&amp;$J21,[1]!FuelMult_JCIMS_Index,0),MATCH(N$2,$M$2:$W$2,0)),1)</f>
        <v>1.0278745411027508</v>
      </c>
      <c r="O21">
        <f>IFERROR(INDEX([1]!FuelMult_JCIMS,MATCH($C21&amp;$D21&amp;$J21,[1]!FuelMult_JCIMS_Index,0),MATCH(O$2,$M$2:$W$2,0)),1)</f>
        <v>1.1024780113126038</v>
      </c>
      <c r="P21">
        <f>IFERROR(INDEX([1]!FuelMult_JCIMS,MATCH($C21&amp;$D21&amp;$J21,[1]!FuelMult_JCIMS_Index,0),MATCH(P$2,$M$2:$W$2,0)),1)</f>
        <v>0.84105426391186899</v>
      </c>
      <c r="Q21">
        <f>IFERROR(INDEX([1]!FuelMult_JCIMS,MATCH($C21&amp;$D21&amp;$J21,[1]!FuelMult_JCIMS_Index,0),MATCH(Q$2,$M$2:$W$2,0)),1)</f>
        <v>0.97447697705686454</v>
      </c>
      <c r="R21">
        <f>IFERROR(INDEX([1]!FuelMult_JCIMS,MATCH($C21&amp;$D21&amp;$J21,[1]!FuelMult_JCIMS_Index,0),MATCH(R$2,$M$2:$W$2,0)),1)</f>
        <v>1.0228818424435693</v>
      </c>
      <c r="S21">
        <f>IFERROR(INDEX([1]!FuelMult_JCIMS,MATCH($C21&amp;$D21&amp;$J21,[1]!FuelMult_JCIMS_Index,0),MATCH(S$2,$M$2:$W$2,0)),1)</f>
        <v>1.0548551643497688</v>
      </c>
      <c r="T21">
        <f>IFERROR(INDEX([1]!FuelMult_JCIMS,MATCH($C21&amp;$D21&amp;$J21,[1]!FuelMult_JCIMS_Index,0),MATCH(T$2,$M$2:$W$2,0)),1)</f>
        <v>1.0715460975264461</v>
      </c>
      <c r="U21">
        <f>IFERROR(INDEX([1]!FuelMult_JCIMS,MATCH($C21&amp;$D21&amp;$J21,[1]!FuelMult_JCIMS_Index,0),MATCH(U$2,$M$2:$W$2,0)),1)</f>
        <v>1.0901225479835872</v>
      </c>
      <c r="V21">
        <f>IFERROR(INDEX([1]!FuelMult_JCIMS,MATCH($C21&amp;$D21&amp;$J21,[1]!FuelMult_JCIMS_Index,0),MATCH(V$2,$M$2:$W$2,0)),1)</f>
        <v>1.0901225479835872</v>
      </c>
      <c r="W21">
        <f>IFERROR(INDEX([1]!FuelMult_JCIMS,MATCH($C21&amp;$D21&amp;$J21,[1]!FuelMult_JCIMS_Index,0),MATCH(W$2,$M$2:$W$2,0)),1)</f>
        <v>1.0901225479835872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78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81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82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82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82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82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82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82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82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82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82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82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83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83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83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83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83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83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83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83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84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84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84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84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84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85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85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85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85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85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85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85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85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85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86</v>
      </c>
      <c r="G135" t="s">
        <v>58</v>
      </c>
      <c r="K135" t="s">
        <v>87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86</v>
      </c>
      <c r="G136" t="s">
        <v>60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62</v>
      </c>
      <c r="K138" t="s">
        <v>87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65</v>
      </c>
      <c r="K139" t="s">
        <v>87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66</v>
      </c>
      <c r="K140" t="s">
        <v>87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87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71</v>
      </c>
      <c r="K143" t="s">
        <v>87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88</v>
      </c>
      <c r="K144" t="s">
        <v>89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90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73</v>
      </c>
      <c r="K145" t="s">
        <v>87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87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G147" t="s">
        <v>17</v>
      </c>
      <c r="L147" t="s">
        <v>47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G148" t="s">
        <v>19</v>
      </c>
      <c r="H148" t="s">
        <v>93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G149" t="s">
        <v>52</v>
      </c>
      <c r="J149" t="s">
        <v>75</v>
      </c>
      <c r="K149" t="s">
        <v>54</v>
      </c>
      <c r="L149" t="s">
        <v>47</v>
      </c>
      <c r="M149">
        <v>1</v>
      </c>
      <c r="N149">
        <f t="shared" ref="N149:W151" si="13">M149</f>
        <v>1</v>
      </c>
      <c r="O149">
        <f t="shared" si="13"/>
        <v>1</v>
      </c>
      <c r="P149">
        <f t="shared" si="13"/>
        <v>1</v>
      </c>
      <c r="Q149">
        <f t="shared" si="13"/>
        <v>1</v>
      </c>
      <c r="R149">
        <f t="shared" si="13"/>
        <v>1</v>
      </c>
      <c r="S149">
        <f t="shared" si="13"/>
        <v>1</v>
      </c>
      <c r="T149">
        <f t="shared" si="13"/>
        <v>1</v>
      </c>
      <c r="U149">
        <f t="shared" si="13"/>
        <v>1</v>
      </c>
      <c r="V149">
        <f t="shared" si="13"/>
        <v>1</v>
      </c>
      <c r="W149">
        <f t="shared" si="13"/>
        <v>1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G150" t="s">
        <v>52</v>
      </c>
      <c r="J150" t="s">
        <v>78</v>
      </c>
      <c r="K150" t="s">
        <v>54</v>
      </c>
      <c r="L150" t="s">
        <v>47</v>
      </c>
      <c r="M150">
        <v>1</v>
      </c>
      <c r="N150">
        <f t="shared" si="13"/>
        <v>1</v>
      </c>
      <c r="O150">
        <f t="shared" si="13"/>
        <v>1</v>
      </c>
      <c r="P150">
        <f t="shared" si="13"/>
        <v>1</v>
      </c>
      <c r="Q150">
        <f t="shared" si="13"/>
        <v>1</v>
      </c>
      <c r="R150">
        <f t="shared" si="13"/>
        <v>1</v>
      </c>
      <c r="S150">
        <f t="shared" si="13"/>
        <v>1</v>
      </c>
      <c r="T150">
        <f t="shared" si="13"/>
        <v>1</v>
      </c>
      <c r="U150">
        <f t="shared" si="13"/>
        <v>1</v>
      </c>
      <c r="V150">
        <f t="shared" si="13"/>
        <v>1</v>
      </c>
      <c r="W150">
        <f t="shared" si="13"/>
        <v>1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G151" t="s">
        <v>52</v>
      </c>
      <c r="J151" t="s">
        <v>81</v>
      </c>
      <c r="K151" t="s">
        <v>54</v>
      </c>
      <c r="L151" t="s">
        <v>47</v>
      </c>
      <c r="M151">
        <v>1</v>
      </c>
      <c r="N151">
        <f t="shared" si="13"/>
        <v>1</v>
      </c>
      <c r="O151">
        <f t="shared" si="13"/>
        <v>1</v>
      </c>
      <c r="P151">
        <f t="shared" si="13"/>
        <v>1</v>
      </c>
      <c r="Q151">
        <f t="shared" si="13"/>
        <v>1</v>
      </c>
      <c r="R151">
        <f t="shared" si="13"/>
        <v>1</v>
      </c>
      <c r="S151">
        <f t="shared" si="13"/>
        <v>1</v>
      </c>
      <c r="T151">
        <f t="shared" si="13"/>
        <v>1</v>
      </c>
      <c r="U151">
        <f t="shared" si="13"/>
        <v>1</v>
      </c>
      <c r="V151">
        <f t="shared" si="13"/>
        <v>1</v>
      </c>
      <c r="W151">
        <f t="shared" si="13"/>
        <v>1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94</v>
      </c>
      <c r="G152" t="s">
        <v>17</v>
      </c>
      <c r="L152" t="s">
        <v>47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94</v>
      </c>
      <c r="G153" t="s">
        <v>19</v>
      </c>
      <c r="H153" t="s">
        <v>57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94</v>
      </c>
      <c r="G154" t="s">
        <v>58</v>
      </c>
      <c r="K154" t="s">
        <v>54</v>
      </c>
      <c r="L154" t="s">
        <v>59</v>
      </c>
      <c r="M154">
        <v>0.25</v>
      </c>
      <c r="N154">
        <f t="shared" ref="N154:W155" si="14">M154</f>
        <v>0.25</v>
      </c>
      <c r="O154">
        <f t="shared" si="14"/>
        <v>0.25</v>
      </c>
      <c r="P154">
        <f t="shared" si="14"/>
        <v>0.25</v>
      </c>
      <c r="Q154">
        <f t="shared" si="14"/>
        <v>0.25</v>
      </c>
      <c r="R154">
        <f t="shared" si="14"/>
        <v>0.25</v>
      </c>
      <c r="S154">
        <f t="shared" si="14"/>
        <v>0.25</v>
      </c>
      <c r="T154">
        <f t="shared" si="14"/>
        <v>0.25</v>
      </c>
      <c r="U154">
        <f t="shared" si="14"/>
        <v>0.25</v>
      </c>
      <c r="V154">
        <f t="shared" si="14"/>
        <v>0.25</v>
      </c>
      <c r="W154">
        <f t="shared" si="14"/>
        <v>0.25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94</v>
      </c>
      <c r="G155" t="s">
        <v>60</v>
      </c>
      <c r="K155" t="s">
        <v>54</v>
      </c>
      <c r="M155">
        <v>25</v>
      </c>
      <c r="N155">
        <f t="shared" si="14"/>
        <v>25</v>
      </c>
      <c r="O155">
        <f t="shared" si="14"/>
        <v>25</v>
      </c>
      <c r="P155">
        <f t="shared" si="14"/>
        <v>25</v>
      </c>
      <c r="Q155">
        <f t="shared" si="14"/>
        <v>25</v>
      </c>
      <c r="R155">
        <f t="shared" si="14"/>
        <v>25</v>
      </c>
      <c r="S155">
        <f t="shared" si="14"/>
        <v>25</v>
      </c>
      <c r="T155">
        <f t="shared" si="14"/>
        <v>25</v>
      </c>
      <c r="U155">
        <f t="shared" si="14"/>
        <v>25</v>
      </c>
      <c r="V155">
        <f t="shared" si="14"/>
        <v>25</v>
      </c>
      <c r="W155">
        <f t="shared" si="14"/>
        <v>25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94</v>
      </c>
      <c r="F156" t="s">
        <v>92</v>
      </c>
      <c r="G156" t="s">
        <v>6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94</v>
      </c>
      <c r="F157" t="s">
        <v>92</v>
      </c>
      <c r="G157" t="s">
        <v>62</v>
      </c>
      <c r="K157" t="s">
        <v>63</v>
      </c>
      <c r="L157" t="s">
        <v>64</v>
      </c>
      <c r="M157">
        <v>2020</v>
      </c>
      <c r="N157">
        <f t="shared" ref="N157:W165" si="15">M157</f>
        <v>2020</v>
      </c>
      <c r="O157">
        <f t="shared" si="15"/>
        <v>2020</v>
      </c>
      <c r="P157">
        <f t="shared" si="15"/>
        <v>2020</v>
      </c>
      <c r="Q157">
        <f t="shared" si="15"/>
        <v>2020</v>
      </c>
      <c r="R157">
        <f t="shared" si="15"/>
        <v>2020</v>
      </c>
      <c r="S157">
        <f t="shared" si="15"/>
        <v>2020</v>
      </c>
      <c r="T157">
        <f t="shared" si="15"/>
        <v>2020</v>
      </c>
      <c r="U157">
        <f t="shared" si="15"/>
        <v>2020</v>
      </c>
      <c r="V157">
        <f t="shared" si="15"/>
        <v>2020</v>
      </c>
      <c r="W157">
        <f t="shared" si="15"/>
        <v>2020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94</v>
      </c>
      <c r="F158" t="s">
        <v>92</v>
      </c>
      <c r="G158" t="s">
        <v>65</v>
      </c>
      <c r="K158" t="s">
        <v>63</v>
      </c>
      <c r="L158" t="s">
        <v>64</v>
      </c>
      <c r="M158">
        <v>2101</v>
      </c>
      <c r="N158">
        <f t="shared" si="15"/>
        <v>2101</v>
      </c>
      <c r="O158">
        <f t="shared" si="15"/>
        <v>2101</v>
      </c>
      <c r="P158">
        <f t="shared" si="15"/>
        <v>2101</v>
      </c>
      <c r="Q158">
        <f t="shared" si="15"/>
        <v>2101</v>
      </c>
      <c r="R158">
        <f t="shared" si="15"/>
        <v>2101</v>
      </c>
      <c r="S158">
        <f t="shared" si="15"/>
        <v>2101</v>
      </c>
      <c r="T158">
        <f t="shared" si="15"/>
        <v>2101</v>
      </c>
      <c r="U158">
        <f t="shared" si="15"/>
        <v>2101</v>
      </c>
      <c r="V158">
        <f t="shared" si="15"/>
        <v>2101</v>
      </c>
      <c r="W158">
        <f t="shared" si="15"/>
        <v>2101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94</v>
      </c>
      <c r="F159" t="s">
        <v>92</v>
      </c>
      <c r="G159" t="s">
        <v>66</v>
      </c>
      <c r="K159" t="s">
        <v>67</v>
      </c>
      <c r="L159" t="s">
        <v>68</v>
      </c>
      <c r="M159">
        <v>30</v>
      </c>
      <c r="N159">
        <f t="shared" si="15"/>
        <v>30</v>
      </c>
      <c r="O159">
        <f t="shared" si="15"/>
        <v>30</v>
      </c>
      <c r="P159">
        <f t="shared" si="15"/>
        <v>30</v>
      </c>
      <c r="Q159">
        <f t="shared" si="15"/>
        <v>30</v>
      </c>
      <c r="R159">
        <f t="shared" si="15"/>
        <v>30</v>
      </c>
      <c r="S159">
        <f t="shared" si="15"/>
        <v>30</v>
      </c>
      <c r="T159">
        <f t="shared" si="15"/>
        <v>30</v>
      </c>
      <c r="U159">
        <f t="shared" si="15"/>
        <v>30</v>
      </c>
      <c r="V159">
        <f t="shared" si="15"/>
        <v>30</v>
      </c>
      <c r="W159">
        <f t="shared" si="15"/>
        <v>30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F160" t="s">
        <v>92</v>
      </c>
      <c r="G160" t="s">
        <v>69</v>
      </c>
      <c r="K160" t="s">
        <v>63</v>
      </c>
      <c r="L160" t="s">
        <v>59</v>
      </c>
      <c r="M160">
        <v>1</v>
      </c>
      <c r="N160">
        <f t="shared" si="15"/>
        <v>1</v>
      </c>
      <c r="O160">
        <f t="shared" si="15"/>
        <v>1</v>
      </c>
      <c r="P160">
        <f t="shared" si="15"/>
        <v>1</v>
      </c>
      <c r="Q160">
        <f t="shared" si="15"/>
        <v>1</v>
      </c>
      <c r="R160">
        <f t="shared" si="15"/>
        <v>1</v>
      </c>
      <c r="S160">
        <f t="shared" si="15"/>
        <v>1</v>
      </c>
      <c r="T160">
        <f t="shared" si="15"/>
        <v>1</v>
      </c>
      <c r="U160">
        <f t="shared" si="15"/>
        <v>1</v>
      </c>
      <c r="V160">
        <f t="shared" si="15"/>
        <v>1</v>
      </c>
      <c r="W160">
        <f t="shared" si="15"/>
        <v>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F161" t="s">
        <v>92</v>
      </c>
      <c r="G161" t="s">
        <v>70</v>
      </c>
      <c r="K161" t="s">
        <v>67</v>
      </c>
      <c r="L161" t="s">
        <v>47</v>
      </c>
      <c r="M161">
        <v>3231111.5268828999</v>
      </c>
      <c r="N161">
        <f t="shared" si="15"/>
        <v>3231111.5268828999</v>
      </c>
      <c r="O161">
        <f t="shared" si="15"/>
        <v>3231111.5268828999</v>
      </c>
      <c r="P161">
        <f t="shared" si="15"/>
        <v>3231111.5268828999</v>
      </c>
      <c r="Q161">
        <f t="shared" si="15"/>
        <v>3231111.5268828999</v>
      </c>
      <c r="R161">
        <f t="shared" si="15"/>
        <v>3231111.5268828999</v>
      </c>
      <c r="S161">
        <f t="shared" si="15"/>
        <v>3231111.5268828999</v>
      </c>
      <c r="T161">
        <f t="shared" si="15"/>
        <v>3231111.5268828999</v>
      </c>
      <c r="U161">
        <f t="shared" si="15"/>
        <v>3231111.5268828999</v>
      </c>
      <c r="V161">
        <f t="shared" si="15"/>
        <v>3231111.5268828999</v>
      </c>
      <c r="W161">
        <f t="shared" si="15"/>
        <v>3231111.5268828999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F162" t="s">
        <v>92</v>
      </c>
      <c r="G162" t="s">
        <v>71</v>
      </c>
      <c r="K162" t="s">
        <v>67</v>
      </c>
      <c r="L162" t="s">
        <v>72</v>
      </c>
      <c r="M162">
        <v>58563035.954209298</v>
      </c>
      <c r="N162">
        <f t="shared" si="15"/>
        <v>58563035.954209298</v>
      </c>
      <c r="O162">
        <f t="shared" si="15"/>
        <v>58563035.954209298</v>
      </c>
      <c r="P162">
        <f t="shared" si="15"/>
        <v>58563035.954209298</v>
      </c>
      <c r="Q162">
        <f t="shared" si="15"/>
        <v>58563035.954209298</v>
      </c>
      <c r="R162">
        <f t="shared" si="15"/>
        <v>58563035.954209298</v>
      </c>
      <c r="S162">
        <f t="shared" si="15"/>
        <v>58563035.954209298</v>
      </c>
      <c r="T162">
        <f t="shared" si="15"/>
        <v>58563035.954209298</v>
      </c>
      <c r="U162">
        <f t="shared" si="15"/>
        <v>58563035.954209298</v>
      </c>
      <c r="V162">
        <f t="shared" si="15"/>
        <v>58563035.954209298</v>
      </c>
      <c r="W162">
        <f t="shared" si="15"/>
        <v>58563035.954209298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F163" t="s">
        <v>92</v>
      </c>
      <c r="G163" t="s">
        <v>73</v>
      </c>
      <c r="K163" t="s">
        <v>67</v>
      </c>
      <c r="L163" t="s">
        <v>72</v>
      </c>
      <c r="M163">
        <v>4343120.1032950096</v>
      </c>
      <c r="N163">
        <f t="shared" si="15"/>
        <v>4343120.1032950096</v>
      </c>
      <c r="O163">
        <f t="shared" si="15"/>
        <v>4343120.1032950096</v>
      </c>
      <c r="P163">
        <f t="shared" si="15"/>
        <v>4343120.1032950096</v>
      </c>
      <c r="Q163">
        <f t="shared" si="15"/>
        <v>4343120.1032950096</v>
      </c>
      <c r="R163">
        <f t="shared" si="15"/>
        <v>4343120.1032950096</v>
      </c>
      <c r="S163">
        <f t="shared" si="15"/>
        <v>4343120.1032950096</v>
      </c>
      <c r="T163">
        <f t="shared" si="15"/>
        <v>4343120.1032950096</v>
      </c>
      <c r="U163">
        <f t="shared" si="15"/>
        <v>4343120.1032950096</v>
      </c>
      <c r="V163">
        <f t="shared" si="15"/>
        <v>4343120.1032950096</v>
      </c>
      <c r="W163">
        <f t="shared" si="15"/>
        <v>4343120.1032950096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92</v>
      </c>
      <c r="G164" t="s">
        <v>52</v>
      </c>
      <c r="J164" t="s">
        <v>29</v>
      </c>
      <c r="K164" t="s">
        <v>67</v>
      </c>
      <c r="L164" t="s">
        <v>18</v>
      </c>
      <c r="M164">
        <v>2.64922119525417E-2</v>
      </c>
      <c r="N164">
        <f t="shared" si="15"/>
        <v>2.64922119525417E-2</v>
      </c>
      <c r="O164">
        <f t="shared" si="15"/>
        <v>2.64922119525417E-2</v>
      </c>
      <c r="P164">
        <f t="shared" si="15"/>
        <v>2.64922119525417E-2</v>
      </c>
      <c r="Q164">
        <f t="shared" si="15"/>
        <v>2.64922119525417E-2</v>
      </c>
      <c r="R164">
        <f t="shared" si="15"/>
        <v>2.64922119525417E-2</v>
      </c>
      <c r="S164">
        <f t="shared" si="15"/>
        <v>2.64922119525417E-2</v>
      </c>
      <c r="T164">
        <f t="shared" si="15"/>
        <v>2.64922119525417E-2</v>
      </c>
      <c r="U164">
        <f t="shared" si="15"/>
        <v>2.64922119525417E-2</v>
      </c>
      <c r="V164">
        <f t="shared" si="15"/>
        <v>2.64922119525417E-2</v>
      </c>
      <c r="W164">
        <f t="shared" si="15"/>
        <v>2.64922119525417E-2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92</v>
      </c>
      <c r="G165" t="s">
        <v>95</v>
      </c>
      <c r="H165" t="s">
        <v>44</v>
      </c>
      <c r="I165" t="s">
        <v>45</v>
      </c>
      <c r="K165" t="s">
        <v>67</v>
      </c>
      <c r="L165" t="s">
        <v>59</v>
      </c>
      <c r="M165">
        <v>0.9</v>
      </c>
      <c r="N165">
        <f t="shared" si="15"/>
        <v>0.9</v>
      </c>
      <c r="O165">
        <f t="shared" si="15"/>
        <v>0.9</v>
      </c>
      <c r="P165">
        <f t="shared" si="15"/>
        <v>0.9</v>
      </c>
      <c r="Q165">
        <f t="shared" si="15"/>
        <v>0.9</v>
      </c>
      <c r="R165">
        <f t="shared" si="15"/>
        <v>0.9</v>
      </c>
      <c r="S165">
        <f t="shared" si="15"/>
        <v>0.9</v>
      </c>
      <c r="T165">
        <f t="shared" si="15"/>
        <v>0.9</v>
      </c>
      <c r="U165">
        <f t="shared" si="15"/>
        <v>0.9</v>
      </c>
      <c r="V165">
        <f t="shared" si="15"/>
        <v>0.9</v>
      </c>
      <c r="W165">
        <f t="shared" si="15"/>
        <v>0.9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96</v>
      </c>
      <c r="G166" t="s">
        <v>17</v>
      </c>
      <c r="L166" t="s">
        <v>47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96</v>
      </c>
      <c r="G167" t="s">
        <v>19</v>
      </c>
      <c r="H167" t="s">
        <v>57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96</v>
      </c>
      <c r="G168" t="s">
        <v>58</v>
      </c>
      <c r="K168" t="s">
        <v>54</v>
      </c>
      <c r="L168" t="s">
        <v>59</v>
      </c>
      <c r="M168">
        <v>0.25</v>
      </c>
      <c r="N168">
        <f t="shared" ref="N168:W169" si="16">M168</f>
        <v>0.25</v>
      </c>
      <c r="O168">
        <f t="shared" si="16"/>
        <v>0.25</v>
      </c>
      <c r="P168">
        <f t="shared" si="16"/>
        <v>0.25</v>
      </c>
      <c r="Q168">
        <f t="shared" si="16"/>
        <v>0.25</v>
      </c>
      <c r="R168">
        <f t="shared" si="16"/>
        <v>0.25</v>
      </c>
      <c r="S168">
        <f t="shared" si="16"/>
        <v>0.25</v>
      </c>
      <c r="T168">
        <f t="shared" si="16"/>
        <v>0.25</v>
      </c>
      <c r="U168">
        <f t="shared" si="16"/>
        <v>0.25</v>
      </c>
      <c r="V168">
        <f t="shared" si="16"/>
        <v>0.25</v>
      </c>
      <c r="W168">
        <f t="shared" si="16"/>
        <v>0.25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96</v>
      </c>
      <c r="G169" t="s">
        <v>60</v>
      </c>
      <c r="K169" t="s">
        <v>54</v>
      </c>
      <c r="M169">
        <v>25</v>
      </c>
      <c r="N169">
        <f t="shared" si="16"/>
        <v>25</v>
      </c>
      <c r="O169">
        <f t="shared" si="16"/>
        <v>25</v>
      </c>
      <c r="P169">
        <f t="shared" si="16"/>
        <v>25</v>
      </c>
      <c r="Q169">
        <f t="shared" si="16"/>
        <v>25</v>
      </c>
      <c r="R169">
        <f t="shared" si="16"/>
        <v>25</v>
      </c>
      <c r="S169">
        <f t="shared" si="16"/>
        <v>25</v>
      </c>
      <c r="T169">
        <f t="shared" si="16"/>
        <v>25</v>
      </c>
      <c r="U169">
        <f t="shared" si="16"/>
        <v>25</v>
      </c>
      <c r="V169">
        <f t="shared" si="16"/>
        <v>25</v>
      </c>
      <c r="W169">
        <f t="shared" si="16"/>
        <v>25</v>
      </c>
    </row>
    <row r="170" spans="1:23" x14ac:dyDescent="0.25">
      <c r="A170" t="s">
        <v>81</v>
      </c>
      <c r="B170" t="s">
        <v>5</v>
      </c>
      <c r="C170" t="s">
        <v>15</v>
      </c>
      <c r="D170" t="s">
        <v>16</v>
      </c>
      <c r="E170" t="s">
        <v>96</v>
      </c>
      <c r="F170" t="s">
        <v>92</v>
      </c>
      <c r="G170" t="s">
        <v>6</v>
      </c>
    </row>
    <row r="171" spans="1:23" x14ac:dyDescent="0.25">
      <c r="A171" t="s">
        <v>81</v>
      </c>
      <c r="B171" t="s">
        <v>5</v>
      </c>
      <c r="C171" t="s">
        <v>15</v>
      </c>
      <c r="D171" t="s">
        <v>16</v>
      </c>
      <c r="E171" t="s">
        <v>96</v>
      </c>
      <c r="F171" t="s">
        <v>92</v>
      </c>
      <c r="G171" t="s">
        <v>62</v>
      </c>
      <c r="K171" t="s">
        <v>63</v>
      </c>
      <c r="L171" t="s">
        <v>64</v>
      </c>
      <c r="M171">
        <v>2020</v>
      </c>
      <c r="N171">
        <f t="shared" ref="N171:W179" si="17">M171</f>
        <v>2020</v>
      </c>
      <c r="O171">
        <f t="shared" si="17"/>
        <v>2020</v>
      </c>
      <c r="P171">
        <f t="shared" si="17"/>
        <v>2020</v>
      </c>
      <c r="Q171">
        <f t="shared" si="17"/>
        <v>2020</v>
      </c>
      <c r="R171">
        <f t="shared" si="17"/>
        <v>2020</v>
      </c>
      <c r="S171">
        <f t="shared" si="17"/>
        <v>2020</v>
      </c>
      <c r="T171">
        <f t="shared" si="17"/>
        <v>2020</v>
      </c>
      <c r="U171">
        <f t="shared" si="17"/>
        <v>2020</v>
      </c>
      <c r="V171">
        <f t="shared" si="17"/>
        <v>2020</v>
      </c>
      <c r="W171">
        <f t="shared" si="17"/>
        <v>2020</v>
      </c>
    </row>
    <row r="172" spans="1:23" x14ac:dyDescent="0.25">
      <c r="A172" t="s">
        <v>81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65</v>
      </c>
      <c r="K172" t="s">
        <v>63</v>
      </c>
      <c r="L172" t="s">
        <v>64</v>
      </c>
      <c r="M172">
        <v>2101</v>
      </c>
      <c r="N172">
        <f t="shared" si="17"/>
        <v>2101</v>
      </c>
      <c r="O172">
        <f t="shared" si="17"/>
        <v>2101</v>
      </c>
      <c r="P172">
        <f t="shared" si="17"/>
        <v>2101</v>
      </c>
      <c r="Q172">
        <f t="shared" si="17"/>
        <v>2101</v>
      </c>
      <c r="R172">
        <f t="shared" si="17"/>
        <v>2101</v>
      </c>
      <c r="S172">
        <f t="shared" si="17"/>
        <v>2101</v>
      </c>
      <c r="T172">
        <f t="shared" si="17"/>
        <v>2101</v>
      </c>
      <c r="U172">
        <f t="shared" si="17"/>
        <v>2101</v>
      </c>
      <c r="V172">
        <f t="shared" si="17"/>
        <v>2101</v>
      </c>
      <c r="W172">
        <f t="shared" si="17"/>
        <v>2101</v>
      </c>
    </row>
    <row r="173" spans="1:23" x14ac:dyDescent="0.25">
      <c r="A173" t="s">
        <v>81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66</v>
      </c>
      <c r="K173" t="s">
        <v>67</v>
      </c>
      <c r="L173" t="s">
        <v>68</v>
      </c>
      <c r="M173">
        <v>30</v>
      </c>
      <c r="N173">
        <f t="shared" si="17"/>
        <v>30</v>
      </c>
      <c r="O173">
        <f t="shared" si="17"/>
        <v>30</v>
      </c>
      <c r="P173">
        <f t="shared" si="17"/>
        <v>30</v>
      </c>
      <c r="Q173">
        <f t="shared" si="17"/>
        <v>30</v>
      </c>
      <c r="R173">
        <f t="shared" si="17"/>
        <v>30</v>
      </c>
      <c r="S173">
        <f t="shared" si="17"/>
        <v>30</v>
      </c>
      <c r="T173">
        <f t="shared" si="17"/>
        <v>30</v>
      </c>
      <c r="U173">
        <f t="shared" si="17"/>
        <v>30</v>
      </c>
      <c r="V173">
        <f t="shared" si="17"/>
        <v>30</v>
      </c>
      <c r="W173">
        <f t="shared" si="17"/>
        <v>30</v>
      </c>
    </row>
    <row r="174" spans="1:23" x14ac:dyDescent="0.25">
      <c r="A174" t="s">
        <v>81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K174" t="s">
        <v>63</v>
      </c>
      <c r="L174" t="s">
        <v>59</v>
      </c>
      <c r="M174">
        <v>1</v>
      </c>
      <c r="N174">
        <f t="shared" si="17"/>
        <v>1</v>
      </c>
      <c r="O174">
        <f t="shared" si="17"/>
        <v>1</v>
      </c>
      <c r="P174">
        <f t="shared" si="17"/>
        <v>1</v>
      </c>
      <c r="Q174">
        <f t="shared" si="17"/>
        <v>1</v>
      </c>
      <c r="R174">
        <f t="shared" si="17"/>
        <v>1</v>
      </c>
      <c r="S174">
        <f t="shared" si="17"/>
        <v>1</v>
      </c>
      <c r="T174">
        <f t="shared" si="17"/>
        <v>1</v>
      </c>
      <c r="U174">
        <f t="shared" si="17"/>
        <v>1</v>
      </c>
      <c r="V174">
        <f t="shared" si="17"/>
        <v>1</v>
      </c>
      <c r="W174">
        <f t="shared" si="17"/>
        <v>1</v>
      </c>
    </row>
    <row r="175" spans="1:23" x14ac:dyDescent="0.25">
      <c r="A175" t="s">
        <v>81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67</v>
      </c>
      <c r="L175" t="s">
        <v>47</v>
      </c>
      <c r="M175">
        <v>1030103.41516281</v>
      </c>
      <c r="N175">
        <f t="shared" si="17"/>
        <v>1030103.41516281</v>
      </c>
      <c r="O175">
        <f t="shared" si="17"/>
        <v>1030103.41516281</v>
      </c>
      <c r="P175">
        <f t="shared" si="17"/>
        <v>1030103.41516281</v>
      </c>
      <c r="Q175">
        <f t="shared" si="17"/>
        <v>1030103.41516281</v>
      </c>
      <c r="R175">
        <f t="shared" si="17"/>
        <v>1030103.41516281</v>
      </c>
      <c r="S175">
        <f t="shared" si="17"/>
        <v>1030103.41516281</v>
      </c>
      <c r="T175">
        <f t="shared" si="17"/>
        <v>1030103.41516281</v>
      </c>
      <c r="U175">
        <f t="shared" si="17"/>
        <v>1030103.41516281</v>
      </c>
      <c r="V175">
        <f t="shared" si="17"/>
        <v>1030103.41516281</v>
      </c>
      <c r="W175">
        <f t="shared" si="17"/>
        <v>1030103.41516281</v>
      </c>
    </row>
    <row r="176" spans="1:23" x14ac:dyDescent="0.25">
      <c r="A176" t="s">
        <v>81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71</v>
      </c>
      <c r="K176" t="s">
        <v>67</v>
      </c>
      <c r="L176" t="s">
        <v>72</v>
      </c>
      <c r="M176">
        <v>58563035.954209298</v>
      </c>
      <c r="N176">
        <f t="shared" si="17"/>
        <v>58563035.954209298</v>
      </c>
      <c r="O176">
        <f t="shared" si="17"/>
        <v>58563035.954209298</v>
      </c>
      <c r="P176">
        <f t="shared" si="17"/>
        <v>58563035.954209298</v>
      </c>
      <c r="Q176">
        <f t="shared" si="17"/>
        <v>58563035.954209298</v>
      </c>
      <c r="R176">
        <f t="shared" si="17"/>
        <v>58563035.954209298</v>
      </c>
      <c r="S176">
        <f t="shared" si="17"/>
        <v>58563035.954209298</v>
      </c>
      <c r="T176">
        <f t="shared" si="17"/>
        <v>58563035.954209298</v>
      </c>
      <c r="U176">
        <f t="shared" si="17"/>
        <v>58563035.954209298</v>
      </c>
      <c r="V176">
        <f t="shared" si="17"/>
        <v>58563035.954209298</v>
      </c>
      <c r="W176">
        <f t="shared" si="17"/>
        <v>58563035.954209298</v>
      </c>
    </row>
    <row r="177" spans="1:23" x14ac:dyDescent="0.25">
      <c r="A177" t="s">
        <v>81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73</v>
      </c>
      <c r="K177" t="s">
        <v>67</v>
      </c>
      <c r="L177" t="s">
        <v>72</v>
      </c>
      <c r="M177">
        <v>4343120.1032950096</v>
      </c>
      <c r="N177">
        <f t="shared" si="17"/>
        <v>4343120.1032950096</v>
      </c>
      <c r="O177">
        <f t="shared" si="17"/>
        <v>4343120.1032950096</v>
      </c>
      <c r="P177">
        <f t="shared" si="17"/>
        <v>4343120.1032950096</v>
      </c>
      <c r="Q177">
        <f t="shared" si="17"/>
        <v>4343120.1032950096</v>
      </c>
      <c r="R177">
        <f t="shared" si="17"/>
        <v>4343120.1032950096</v>
      </c>
      <c r="S177">
        <f t="shared" si="17"/>
        <v>4343120.1032950096</v>
      </c>
      <c r="T177">
        <f t="shared" si="17"/>
        <v>4343120.1032950096</v>
      </c>
      <c r="U177">
        <f t="shared" si="17"/>
        <v>4343120.1032950096</v>
      </c>
      <c r="V177">
        <f t="shared" si="17"/>
        <v>4343120.1032950096</v>
      </c>
      <c r="W177">
        <f t="shared" si="17"/>
        <v>4343120.1032950096</v>
      </c>
    </row>
    <row r="178" spans="1:23" x14ac:dyDescent="0.25">
      <c r="A178" t="s">
        <v>81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52</v>
      </c>
      <c r="J178" t="s">
        <v>29</v>
      </c>
      <c r="K178" t="s">
        <v>67</v>
      </c>
      <c r="L178" t="s">
        <v>18</v>
      </c>
      <c r="M178">
        <v>2.3749950652426199E-2</v>
      </c>
      <c r="N178">
        <f t="shared" si="17"/>
        <v>2.3749950652426199E-2</v>
      </c>
      <c r="O178">
        <f t="shared" si="17"/>
        <v>2.3749950652426199E-2</v>
      </c>
      <c r="P178">
        <f t="shared" si="17"/>
        <v>2.3749950652426199E-2</v>
      </c>
      <c r="Q178">
        <f t="shared" si="17"/>
        <v>2.3749950652426199E-2</v>
      </c>
      <c r="R178">
        <f t="shared" si="17"/>
        <v>2.3749950652426199E-2</v>
      </c>
      <c r="S178">
        <f t="shared" si="17"/>
        <v>2.3749950652426199E-2</v>
      </c>
      <c r="T178">
        <f t="shared" si="17"/>
        <v>2.3749950652426199E-2</v>
      </c>
      <c r="U178">
        <f t="shared" si="17"/>
        <v>2.3749950652426199E-2</v>
      </c>
      <c r="V178">
        <f t="shared" si="17"/>
        <v>2.3749950652426199E-2</v>
      </c>
      <c r="W178">
        <f t="shared" si="17"/>
        <v>2.3749950652426199E-2</v>
      </c>
    </row>
    <row r="179" spans="1:23" x14ac:dyDescent="0.25">
      <c r="A179" t="s">
        <v>81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95</v>
      </c>
      <c r="H179" t="s">
        <v>44</v>
      </c>
      <c r="I179" t="s">
        <v>45</v>
      </c>
      <c r="K179" t="s">
        <v>67</v>
      </c>
      <c r="L179" t="s">
        <v>59</v>
      </c>
      <c r="M179">
        <v>0.9</v>
      </c>
      <c r="N179">
        <f t="shared" si="17"/>
        <v>0.9</v>
      </c>
      <c r="O179">
        <f t="shared" si="17"/>
        <v>0.9</v>
      </c>
      <c r="P179">
        <f t="shared" si="17"/>
        <v>0.9</v>
      </c>
      <c r="Q179">
        <f t="shared" si="17"/>
        <v>0.9</v>
      </c>
      <c r="R179">
        <f t="shared" si="17"/>
        <v>0.9</v>
      </c>
      <c r="S179">
        <f t="shared" si="17"/>
        <v>0.9</v>
      </c>
      <c r="T179">
        <f t="shared" si="17"/>
        <v>0.9</v>
      </c>
      <c r="U179">
        <f t="shared" si="17"/>
        <v>0.9</v>
      </c>
      <c r="V179">
        <f t="shared" si="17"/>
        <v>0.9</v>
      </c>
      <c r="W179">
        <f t="shared" si="17"/>
        <v>0.9</v>
      </c>
    </row>
    <row r="180" spans="1:23" x14ac:dyDescent="0.25">
      <c r="A180" t="s">
        <v>78</v>
      </c>
      <c r="B180" t="s">
        <v>5</v>
      </c>
      <c r="C180" t="s">
        <v>15</v>
      </c>
      <c r="D180" t="s">
        <v>16</v>
      </c>
      <c r="E180" t="s">
        <v>97</v>
      </c>
      <c r="G180" t="s">
        <v>17</v>
      </c>
      <c r="L180" t="s">
        <v>47</v>
      </c>
    </row>
    <row r="181" spans="1:23" x14ac:dyDescent="0.25">
      <c r="A181" t="s">
        <v>78</v>
      </c>
      <c r="B181" t="s">
        <v>5</v>
      </c>
      <c r="C181" t="s">
        <v>15</v>
      </c>
      <c r="D181" t="s">
        <v>16</v>
      </c>
      <c r="E181" t="s">
        <v>97</v>
      </c>
      <c r="G181" t="s">
        <v>19</v>
      </c>
      <c r="H181" t="s">
        <v>57</v>
      </c>
    </row>
    <row r="182" spans="1:23" x14ac:dyDescent="0.25">
      <c r="A182" t="s">
        <v>78</v>
      </c>
      <c r="B182" t="s">
        <v>5</v>
      </c>
      <c r="C182" t="s">
        <v>15</v>
      </c>
      <c r="D182" t="s">
        <v>16</v>
      </c>
      <c r="E182" t="s">
        <v>97</v>
      </c>
      <c r="G182" t="s">
        <v>58</v>
      </c>
      <c r="K182" t="s">
        <v>54</v>
      </c>
      <c r="L182" t="s">
        <v>59</v>
      </c>
      <c r="M182">
        <v>0.25</v>
      </c>
      <c r="N182">
        <f t="shared" ref="N182:W183" si="18">M182</f>
        <v>0.25</v>
      </c>
      <c r="O182">
        <f t="shared" si="18"/>
        <v>0.25</v>
      </c>
      <c r="P182">
        <f t="shared" si="18"/>
        <v>0.25</v>
      </c>
      <c r="Q182">
        <f t="shared" si="18"/>
        <v>0.25</v>
      </c>
      <c r="R182">
        <f t="shared" si="18"/>
        <v>0.25</v>
      </c>
      <c r="S182">
        <f t="shared" si="18"/>
        <v>0.25</v>
      </c>
      <c r="T182">
        <f t="shared" si="18"/>
        <v>0.25</v>
      </c>
      <c r="U182">
        <f t="shared" si="18"/>
        <v>0.25</v>
      </c>
      <c r="V182">
        <f t="shared" si="18"/>
        <v>0.25</v>
      </c>
      <c r="W182">
        <f t="shared" si="18"/>
        <v>0.25</v>
      </c>
    </row>
    <row r="183" spans="1:23" x14ac:dyDescent="0.25">
      <c r="A183" t="s">
        <v>78</v>
      </c>
      <c r="B183" t="s">
        <v>5</v>
      </c>
      <c r="C183" t="s">
        <v>15</v>
      </c>
      <c r="D183" t="s">
        <v>16</v>
      </c>
      <c r="E183" t="s">
        <v>97</v>
      </c>
      <c r="G183" t="s">
        <v>60</v>
      </c>
      <c r="K183" t="s">
        <v>54</v>
      </c>
      <c r="M183">
        <v>25</v>
      </c>
      <c r="N183">
        <f t="shared" si="18"/>
        <v>25</v>
      </c>
      <c r="O183">
        <f t="shared" si="18"/>
        <v>25</v>
      </c>
      <c r="P183">
        <f t="shared" si="18"/>
        <v>25</v>
      </c>
      <c r="Q183">
        <f t="shared" si="18"/>
        <v>25</v>
      </c>
      <c r="R183">
        <f t="shared" si="18"/>
        <v>25</v>
      </c>
      <c r="S183">
        <f t="shared" si="18"/>
        <v>25</v>
      </c>
      <c r="T183">
        <f t="shared" si="18"/>
        <v>25</v>
      </c>
      <c r="U183">
        <f t="shared" si="18"/>
        <v>25</v>
      </c>
      <c r="V183">
        <f t="shared" si="18"/>
        <v>25</v>
      </c>
      <c r="W183">
        <f t="shared" si="18"/>
        <v>25</v>
      </c>
    </row>
    <row r="184" spans="1:23" x14ac:dyDescent="0.25">
      <c r="A184" t="s">
        <v>78</v>
      </c>
      <c r="B184" t="s">
        <v>5</v>
      </c>
      <c r="C184" t="s">
        <v>15</v>
      </c>
      <c r="D184" t="s">
        <v>16</v>
      </c>
      <c r="E184" t="s">
        <v>97</v>
      </c>
      <c r="F184" t="s">
        <v>92</v>
      </c>
      <c r="G184" t="s">
        <v>6</v>
      </c>
    </row>
    <row r="185" spans="1:23" x14ac:dyDescent="0.25">
      <c r="A185" t="s">
        <v>78</v>
      </c>
      <c r="B185" t="s">
        <v>5</v>
      </c>
      <c r="C185" t="s">
        <v>15</v>
      </c>
      <c r="D185" t="s">
        <v>16</v>
      </c>
      <c r="E185" t="s">
        <v>97</v>
      </c>
      <c r="F185" t="s">
        <v>92</v>
      </c>
      <c r="G185" t="s">
        <v>62</v>
      </c>
      <c r="K185" t="s">
        <v>63</v>
      </c>
      <c r="L185" t="s">
        <v>64</v>
      </c>
      <c r="M185">
        <v>2020</v>
      </c>
      <c r="N185">
        <f t="shared" ref="N185:W193" si="19">M185</f>
        <v>2020</v>
      </c>
      <c r="O185">
        <f t="shared" si="19"/>
        <v>2020</v>
      </c>
      <c r="P185">
        <f t="shared" si="19"/>
        <v>2020</v>
      </c>
      <c r="Q185">
        <f t="shared" si="19"/>
        <v>2020</v>
      </c>
      <c r="R185">
        <f t="shared" si="19"/>
        <v>2020</v>
      </c>
      <c r="S185">
        <f t="shared" si="19"/>
        <v>2020</v>
      </c>
      <c r="T185">
        <f t="shared" si="19"/>
        <v>2020</v>
      </c>
      <c r="U185">
        <f t="shared" si="19"/>
        <v>2020</v>
      </c>
      <c r="V185">
        <f t="shared" si="19"/>
        <v>2020</v>
      </c>
      <c r="W185">
        <f t="shared" si="19"/>
        <v>2020</v>
      </c>
    </row>
    <row r="186" spans="1:23" x14ac:dyDescent="0.25">
      <c r="A186" t="s">
        <v>78</v>
      </c>
      <c r="B186" t="s">
        <v>5</v>
      </c>
      <c r="C186" t="s">
        <v>15</v>
      </c>
      <c r="D186" t="s">
        <v>16</v>
      </c>
      <c r="E186" t="s">
        <v>97</v>
      </c>
      <c r="F186" t="s">
        <v>92</v>
      </c>
      <c r="G186" t="s">
        <v>65</v>
      </c>
      <c r="K186" t="s">
        <v>63</v>
      </c>
      <c r="L186" t="s">
        <v>64</v>
      </c>
      <c r="M186">
        <v>2101</v>
      </c>
      <c r="N186">
        <f t="shared" si="19"/>
        <v>2101</v>
      </c>
      <c r="O186">
        <f t="shared" si="19"/>
        <v>2101</v>
      </c>
      <c r="P186">
        <f t="shared" si="19"/>
        <v>2101</v>
      </c>
      <c r="Q186">
        <f t="shared" si="19"/>
        <v>2101</v>
      </c>
      <c r="R186">
        <f t="shared" si="19"/>
        <v>2101</v>
      </c>
      <c r="S186">
        <f t="shared" si="19"/>
        <v>2101</v>
      </c>
      <c r="T186">
        <f t="shared" si="19"/>
        <v>2101</v>
      </c>
      <c r="U186">
        <f t="shared" si="19"/>
        <v>2101</v>
      </c>
      <c r="V186">
        <f t="shared" si="19"/>
        <v>2101</v>
      </c>
      <c r="W186">
        <f t="shared" si="19"/>
        <v>2101</v>
      </c>
    </row>
    <row r="187" spans="1:23" x14ac:dyDescent="0.25">
      <c r="A187" t="s">
        <v>78</v>
      </c>
      <c r="B187" t="s">
        <v>5</v>
      </c>
      <c r="C187" t="s">
        <v>15</v>
      </c>
      <c r="D187" t="s">
        <v>16</v>
      </c>
      <c r="E187" t="s">
        <v>97</v>
      </c>
      <c r="F187" t="s">
        <v>92</v>
      </c>
      <c r="G187" t="s">
        <v>66</v>
      </c>
      <c r="K187" t="s">
        <v>67</v>
      </c>
      <c r="L187" t="s">
        <v>68</v>
      </c>
      <c r="M187">
        <v>40</v>
      </c>
      <c r="N187">
        <f t="shared" si="19"/>
        <v>40</v>
      </c>
      <c r="O187">
        <f t="shared" si="19"/>
        <v>40</v>
      </c>
      <c r="P187">
        <f t="shared" si="19"/>
        <v>40</v>
      </c>
      <c r="Q187">
        <f t="shared" si="19"/>
        <v>40</v>
      </c>
      <c r="R187">
        <f t="shared" si="19"/>
        <v>40</v>
      </c>
      <c r="S187">
        <f t="shared" si="19"/>
        <v>40</v>
      </c>
      <c r="T187">
        <f t="shared" si="19"/>
        <v>40</v>
      </c>
      <c r="U187">
        <f t="shared" si="19"/>
        <v>40</v>
      </c>
      <c r="V187">
        <f t="shared" si="19"/>
        <v>40</v>
      </c>
      <c r="W187">
        <f t="shared" si="19"/>
        <v>40</v>
      </c>
    </row>
    <row r="188" spans="1:23" x14ac:dyDescent="0.25">
      <c r="A188" t="s">
        <v>78</v>
      </c>
      <c r="B188" t="s">
        <v>5</v>
      </c>
      <c r="C188" t="s">
        <v>15</v>
      </c>
      <c r="D188" t="s">
        <v>16</v>
      </c>
      <c r="E188" t="s">
        <v>97</v>
      </c>
      <c r="F188" t="s">
        <v>92</v>
      </c>
      <c r="G188" t="s">
        <v>69</v>
      </c>
      <c r="K188" t="s">
        <v>63</v>
      </c>
      <c r="L188" t="s">
        <v>59</v>
      </c>
      <c r="M188">
        <v>1</v>
      </c>
      <c r="N188">
        <f t="shared" si="19"/>
        <v>1</v>
      </c>
      <c r="O188">
        <f t="shared" si="19"/>
        <v>1</v>
      </c>
      <c r="P188">
        <f t="shared" si="19"/>
        <v>1</v>
      </c>
      <c r="Q188">
        <f t="shared" si="19"/>
        <v>1</v>
      </c>
      <c r="R188">
        <f t="shared" si="19"/>
        <v>1</v>
      </c>
      <c r="S188">
        <f t="shared" si="19"/>
        <v>1</v>
      </c>
      <c r="T188">
        <f t="shared" si="19"/>
        <v>1</v>
      </c>
      <c r="U188">
        <f t="shared" si="19"/>
        <v>1</v>
      </c>
      <c r="V188">
        <f t="shared" si="19"/>
        <v>1</v>
      </c>
      <c r="W188">
        <f t="shared" si="19"/>
        <v>1</v>
      </c>
    </row>
    <row r="189" spans="1:23" x14ac:dyDescent="0.25">
      <c r="A189" t="s">
        <v>78</v>
      </c>
      <c r="B189" t="s">
        <v>5</v>
      </c>
      <c r="C189" t="s">
        <v>15</v>
      </c>
      <c r="D189" t="s">
        <v>16</v>
      </c>
      <c r="E189" t="s">
        <v>97</v>
      </c>
      <c r="F189" t="s">
        <v>92</v>
      </c>
      <c r="G189" t="s">
        <v>70</v>
      </c>
      <c r="K189" t="s">
        <v>67</v>
      </c>
      <c r="L189" t="s">
        <v>47</v>
      </c>
      <c r="M189">
        <v>933987.78310732299</v>
      </c>
      <c r="N189">
        <f t="shared" si="19"/>
        <v>933987.78310732299</v>
      </c>
      <c r="O189">
        <f t="shared" si="19"/>
        <v>933987.78310732299</v>
      </c>
      <c r="P189">
        <f t="shared" si="19"/>
        <v>933987.78310732299</v>
      </c>
      <c r="Q189">
        <f t="shared" si="19"/>
        <v>933987.78310732299</v>
      </c>
      <c r="R189">
        <f t="shared" si="19"/>
        <v>933987.78310732299</v>
      </c>
      <c r="S189">
        <f t="shared" si="19"/>
        <v>933987.78310732299</v>
      </c>
      <c r="T189">
        <f t="shared" si="19"/>
        <v>933987.78310732299</v>
      </c>
      <c r="U189">
        <f t="shared" si="19"/>
        <v>933987.78310732299</v>
      </c>
      <c r="V189">
        <f t="shared" si="19"/>
        <v>933987.78310732299</v>
      </c>
      <c r="W189">
        <f t="shared" si="19"/>
        <v>933987.78310732299</v>
      </c>
    </row>
    <row r="190" spans="1:23" x14ac:dyDescent="0.25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F190" t="s">
        <v>92</v>
      </c>
      <c r="G190" t="s">
        <v>71</v>
      </c>
      <c r="K190" t="s">
        <v>67</v>
      </c>
      <c r="L190" t="s">
        <v>72</v>
      </c>
      <c r="M190">
        <v>49305880.775857396</v>
      </c>
      <c r="N190">
        <f t="shared" si="19"/>
        <v>49305880.775857396</v>
      </c>
      <c r="O190">
        <f t="shared" si="19"/>
        <v>49305880.775857396</v>
      </c>
      <c r="P190">
        <f t="shared" si="19"/>
        <v>49305880.775857396</v>
      </c>
      <c r="Q190">
        <f t="shared" si="19"/>
        <v>49305880.775857396</v>
      </c>
      <c r="R190">
        <f t="shared" si="19"/>
        <v>49305880.775857396</v>
      </c>
      <c r="S190">
        <f t="shared" si="19"/>
        <v>49305880.775857396</v>
      </c>
      <c r="T190">
        <f t="shared" si="19"/>
        <v>49305880.775857396</v>
      </c>
      <c r="U190">
        <f t="shared" si="19"/>
        <v>49305880.775857396</v>
      </c>
      <c r="V190">
        <f t="shared" si="19"/>
        <v>49305880.775857396</v>
      </c>
      <c r="W190">
        <f t="shared" si="19"/>
        <v>49305880.775857396</v>
      </c>
    </row>
    <row r="191" spans="1:23" x14ac:dyDescent="0.25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F191" t="s">
        <v>92</v>
      </c>
      <c r="G191" t="s">
        <v>73</v>
      </c>
      <c r="K191" t="s">
        <v>67</v>
      </c>
      <c r="L191" t="s">
        <v>72</v>
      </c>
      <c r="M191">
        <v>4363951.0879752301</v>
      </c>
      <c r="N191">
        <f t="shared" si="19"/>
        <v>4363951.0879752301</v>
      </c>
      <c r="O191">
        <f t="shared" si="19"/>
        <v>4363951.0879752301</v>
      </c>
      <c r="P191">
        <f t="shared" si="19"/>
        <v>4363951.0879752301</v>
      </c>
      <c r="Q191">
        <f t="shared" si="19"/>
        <v>4363951.0879752301</v>
      </c>
      <c r="R191">
        <f t="shared" si="19"/>
        <v>4363951.0879752301</v>
      </c>
      <c r="S191">
        <f t="shared" si="19"/>
        <v>4363951.0879752301</v>
      </c>
      <c r="T191">
        <f t="shared" si="19"/>
        <v>4363951.0879752301</v>
      </c>
      <c r="U191">
        <f t="shared" si="19"/>
        <v>4363951.0879752301</v>
      </c>
      <c r="V191">
        <f t="shared" si="19"/>
        <v>4363951.0879752301</v>
      </c>
      <c r="W191">
        <f t="shared" si="19"/>
        <v>4363951.0879752301</v>
      </c>
    </row>
    <row r="192" spans="1:23" x14ac:dyDescent="0.25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F192" t="s">
        <v>92</v>
      </c>
      <c r="G192" t="s">
        <v>52</v>
      </c>
      <c r="J192" t="s">
        <v>29</v>
      </c>
      <c r="K192" t="s">
        <v>67</v>
      </c>
      <c r="L192" t="s">
        <v>18</v>
      </c>
      <c r="M192">
        <v>2.2954599341007301E-2</v>
      </c>
      <c r="N192">
        <f t="shared" si="19"/>
        <v>2.2954599341007301E-2</v>
      </c>
      <c r="O192">
        <f t="shared" si="19"/>
        <v>2.2954599341007301E-2</v>
      </c>
      <c r="P192">
        <f t="shared" si="19"/>
        <v>2.2954599341007301E-2</v>
      </c>
      <c r="Q192">
        <f t="shared" si="19"/>
        <v>2.2954599341007301E-2</v>
      </c>
      <c r="R192">
        <f t="shared" si="19"/>
        <v>2.2954599341007301E-2</v>
      </c>
      <c r="S192">
        <f t="shared" si="19"/>
        <v>2.2954599341007301E-2</v>
      </c>
      <c r="T192">
        <f t="shared" si="19"/>
        <v>2.2954599341007301E-2</v>
      </c>
      <c r="U192">
        <f t="shared" si="19"/>
        <v>2.2954599341007301E-2</v>
      </c>
      <c r="V192">
        <f t="shared" si="19"/>
        <v>2.2954599341007301E-2</v>
      </c>
      <c r="W192">
        <f t="shared" si="19"/>
        <v>2.2954599341007301E-2</v>
      </c>
    </row>
    <row r="193" spans="1:23" x14ac:dyDescent="0.25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F193" t="s">
        <v>92</v>
      </c>
      <c r="G193" t="s">
        <v>95</v>
      </c>
      <c r="H193" t="s">
        <v>44</v>
      </c>
      <c r="I193" t="s">
        <v>45</v>
      </c>
      <c r="K193" t="s">
        <v>67</v>
      </c>
      <c r="L193" t="s">
        <v>59</v>
      </c>
      <c r="M193">
        <v>0.9</v>
      </c>
      <c r="N193">
        <f t="shared" si="19"/>
        <v>0.9</v>
      </c>
      <c r="O193">
        <f t="shared" si="19"/>
        <v>0.9</v>
      </c>
      <c r="P193">
        <f t="shared" si="19"/>
        <v>0.9</v>
      </c>
      <c r="Q193">
        <f t="shared" si="19"/>
        <v>0.9</v>
      </c>
      <c r="R193">
        <f t="shared" si="19"/>
        <v>0.9</v>
      </c>
      <c r="S193">
        <f t="shared" si="19"/>
        <v>0.9</v>
      </c>
      <c r="T193">
        <f t="shared" si="19"/>
        <v>0.9</v>
      </c>
      <c r="U193">
        <f t="shared" si="19"/>
        <v>0.9</v>
      </c>
      <c r="V193">
        <f t="shared" si="19"/>
        <v>0.9</v>
      </c>
      <c r="W193">
        <f t="shared" si="19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2024-11-11T23:01:41Z</dcterms:created>
  <dcterms:modified xsi:type="dcterms:W3CDTF">2024-11-11T23:01:42Z</dcterms:modified>
</cp:coreProperties>
</file>