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crude\"/>
    </mc:Choice>
  </mc:AlternateContent>
  <xr:revisionPtr revIDLastSave="0" documentId="8_{E4205F22-3E5F-4BC8-B58D-5C49A2C67776}" xr6:coauthVersionLast="47" xr6:coauthVersionMax="47" xr10:uidLastSave="{00000000-0000-0000-0000-000000000000}"/>
  <bookViews>
    <workbookView xWindow="-120" yWindow="-120" windowWidth="29040" windowHeight="15720" xr2:uid="{4EF4D5B6-860F-499B-8477-902052BF1F2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0" i="1" l="1"/>
  <c r="O390" i="1" s="1"/>
  <c r="P390" i="1" s="1"/>
  <c r="Q390" i="1" s="1"/>
  <c r="R390" i="1" s="1"/>
  <c r="S390" i="1" s="1"/>
  <c r="T390" i="1" s="1"/>
  <c r="U390" i="1" s="1"/>
  <c r="V390" i="1" s="1"/>
  <c r="W390" i="1" s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Q383" i="1"/>
  <c r="R383" i="1" s="1"/>
  <c r="S383" i="1" s="1"/>
  <c r="T383" i="1" s="1"/>
  <c r="U383" i="1" s="1"/>
  <c r="V383" i="1" s="1"/>
  <c r="W383" i="1" s="1"/>
  <c r="P383" i="1"/>
  <c r="O383" i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V375" i="1"/>
  <c r="W375" i="1" s="1"/>
  <c r="O375" i="1"/>
  <c r="P375" i="1" s="1"/>
  <c r="Q375" i="1" s="1"/>
  <c r="R375" i="1" s="1"/>
  <c r="S375" i="1" s="1"/>
  <c r="T375" i="1" s="1"/>
  <c r="U375" i="1" s="1"/>
  <c r="N375" i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T372" i="1"/>
  <c r="U372" i="1" s="1"/>
  <c r="V372" i="1" s="1"/>
  <c r="W372" i="1" s="1"/>
  <c r="Q372" i="1"/>
  <c r="R372" i="1" s="1"/>
  <c r="S372" i="1" s="1"/>
  <c r="P372" i="1"/>
  <c r="O372" i="1"/>
  <c r="N372" i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O370" i="1"/>
  <c r="P370" i="1" s="1"/>
  <c r="Q370" i="1" s="1"/>
  <c r="R370" i="1" s="1"/>
  <c r="S370" i="1" s="1"/>
  <c r="T370" i="1" s="1"/>
  <c r="U370" i="1" s="1"/>
  <c r="V370" i="1" s="1"/>
  <c r="W370" i="1" s="1"/>
  <c r="N370" i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T360" i="1"/>
  <c r="U360" i="1" s="1"/>
  <c r="V360" i="1" s="1"/>
  <c r="W360" i="1" s="1"/>
  <c r="Q360" i="1"/>
  <c r="R360" i="1" s="1"/>
  <c r="S360" i="1" s="1"/>
  <c r="P360" i="1"/>
  <c r="O360" i="1"/>
  <c r="N360" i="1"/>
  <c r="R359" i="1"/>
  <c r="S359" i="1" s="1"/>
  <c r="T359" i="1" s="1"/>
  <c r="U359" i="1" s="1"/>
  <c r="V359" i="1" s="1"/>
  <c r="W359" i="1" s="1"/>
  <c r="N359" i="1"/>
  <c r="O359" i="1" s="1"/>
  <c r="P359" i="1" s="1"/>
  <c r="Q359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P354" i="1"/>
  <c r="Q354" i="1" s="1"/>
  <c r="R354" i="1" s="1"/>
  <c r="S354" i="1" s="1"/>
  <c r="T354" i="1" s="1"/>
  <c r="U354" i="1" s="1"/>
  <c r="V354" i="1" s="1"/>
  <c r="W354" i="1" s="1"/>
  <c r="N354" i="1"/>
  <c r="O354" i="1" s="1"/>
  <c r="V353" i="1"/>
  <c r="W353" i="1" s="1"/>
  <c r="S353" i="1"/>
  <c r="T353" i="1" s="1"/>
  <c r="U353" i="1" s="1"/>
  <c r="O353" i="1"/>
  <c r="P353" i="1" s="1"/>
  <c r="Q353" i="1" s="1"/>
  <c r="R353" i="1" s="1"/>
  <c r="N353" i="1"/>
  <c r="U352" i="1"/>
  <c r="V352" i="1" s="1"/>
  <c r="W352" i="1" s="1"/>
  <c r="T352" i="1"/>
  <c r="P352" i="1"/>
  <c r="Q352" i="1" s="1"/>
  <c r="R352" i="1" s="1"/>
  <c r="S352" i="1" s="1"/>
  <c r="N352" i="1"/>
  <c r="O352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T349" i="1"/>
  <c r="U349" i="1" s="1"/>
  <c r="V349" i="1" s="1"/>
  <c r="W349" i="1" s="1"/>
  <c r="Q349" i="1"/>
  <c r="R349" i="1" s="1"/>
  <c r="S349" i="1" s="1"/>
  <c r="P349" i="1"/>
  <c r="O349" i="1"/>
  <c r="N349" i="1"/>
  <c r="S348" i="1"/>
  <c r="T348" i="1" s="1"/>
  <c r="U348" i="1" s="1"/>
  <c r="V348" i="1" s="1"/>
  <c r="W348" i="1" s="1"/>
  <c r="R348" i="1"/>
  <c r="N348" i="1"/>
  <c r="O348" i="1" s="1"/>
  <c r="P348" i="1" s="1"/>
  <c r="Q348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R343" i="1"/>
  <c r="S343" i="1" s="1"/>
  <c r="T343" i="1" s="1"/>
  <c r="U343" i="1" s="1"/>
  <c r="V343" i="1" s="1"/>
  <c r="W343" i="1" s="1"/>
  <c r="O343" i="1"/>
  <c r="P343" i="1" s="1"/>
  <c r="Q343" i="1" s="1"/>
  <c r="N343" i="1"/>
  <c r="T342" i="1"/>
  <c r="U342" i="1" s="1"/>
  <c r="V342" i="1" s="1"/>
  <c r="W342" i="1" s="1"/>
  <c r="P342" i="1"/>
  <c r="Q342" i="1" s="1"/>
  <c r="R342" i="1" s="1"/>
  <c r="S342" i="1" s="1"/>
  <c r="N342" i="1"/>
  <c r="O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P339" i="1"/>
  <c r="Q339" i="1" s="1"/>
  <c r="R339" i="1" s="1"/>
  <c r="S339" i="1" s="1"/>
  <c r="T339" i="1" s="1"/>
  <c r="U339" i="1" s="1"/>
  <c r="V339" i="1" s="1"/>
  <c r="W339" i="1" s="1"/>
  <c r="O339" i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U337" i="1"/>
  <c r="V337" i="1" s="1"/>
  <c r="W337" i="1" s="1"/>
  <c r="T337" i="1"/>
  <c r="O337" i="1"/>
  <c r="P337" i="1" s="1"/>
  <c r="Q337" i="1" s="1"/>
  <c r="R337" i="1" s="1"/>
  <c r="S337" i="1" s="1"/>
  <c r="N337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P334" i="1"/>
  <c r="Q334" i="1" s="1"/>
  <c r="R334" i="1" s="1"/>
  <c r="S334" i="1" s="1"/>
  <c r="T334" i="1" s="1"/>
  <c r="U334" i="1" s="1"/>
  <c r="V334" i="1" s="1"/>
  <c r="W334" i="1" s="1"/>
  <c r="N334" i="1"/>
  <c r="O334" i="1" s="1"/>
  <c r="R333" i="1"/>
  <c r="S333" i="1" s="1"/>
  <c r="T333" i="1" s="1"/>
  <c r="U333" i="1" s="1"/>
  <c r="V333" i="1" s="1"/>
  <c r="W333" i="1" s="1"/>
  <c r="O333" i="1"/>
  <c r="P333" i="1" s="1"/>
  <c r="Q333" i="1" s="1"/>
  <c r="N333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P329" i="1"/>
  <c r="Q329" i="1" s="1"/>
  <c r="R329" i="1" s="1"/>
  <c r="S329" i="1" s="1"/>
  <c r="T329" i="1" s="1"/>
  <c r="U329" i="1" s="1"/>
  <c r="V329" i="1" s="1"/>
  <c r="W329" i="1" s="1"/>
  <c r="O329" i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T327" i="1"/>
  <c r="U327" i="1" s="1"/>
  <c r="V327" i="1" s="1"/>
  <c r="W327" i="1" s="1"/>
  <c r="O327" i="1"/>
  <c r="P327" i="1" s="1"/>
  <c r="Q327" i="1" s="1"/>
  <c r="R327" i="1" s="1"/>
  <c r="S327" i="1" s="1"/>
  <c r="N327" i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Q324" i="1"/>
  <c r="R324" i="1" s="1"/>
  <c r="S324" i="1" s="1"/>
  <c r="T324" i="1" s="1"/>
  <c r="U324" i="1" s="1"/>
  <c r="V324" i="1" s="1"/>
  <c r="W324" i="1" s="1"/>
  <c r="P324" i="1"/>
  <c r="N324" i="1"/>
  <c r="O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P320" i="1"/>
  <c r="Q320" i="1" s="1"/>
  <c r="R320" i="1" s="1"/>
  <c r="S320" i="1" s="1"/>
  <c r="T320" i="1" s="1"/>
  <c r="U320" i="1" s="1"/>
  <c r="V320" i="1" s="1"/>
  <c r="W320" i="1" s="1"/>
  <c r="O320" i="1"/>
  <c r="N320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T317" i="1"/>
  <c r="U317" i="1" s="1"/>
  <c r="V317" i="1" s="1"/>
  <c r="W317" i="1" s="1"/>
  <c r="O317" i="1"/>
  <c r="P317" i="1" s="1"/>
  <c r="Q317" i="1" s="1"/>
  <c r="R317" i="1" s="1"/>
  <c r="S317" i="1" s="1"/>
  <c r="N317" i="1"/>
  <c r="V316" i="1"/>
  <c r="W316" i="1" s="1"/>
  <c r="N316" i="1"/>
  <c r="O316" i="1" s="1"/>
  <c r="P316" i="1" s="1"/>
  <c r="Q316" i="1" s="1"/>
  <c r="R316" i="1" s="1"/>
  <c r="S316" i="1" s="1"/>
  <c r="T316" i="1" s="1"/>
  <c r="U316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R313" i="1"/>
  <c r="S313" i="1" s="1"/>
  <c r="T313" i="1" s="1"/>
  <c r="U313" i="1" s="1"/>
  <c r="V313" i="1" s="1"/>
  <c r="W313" i="1" s="1"/>
  <c r="O313" i="1"/>
  <c r="P313" i="1" s="1"/>
  <c r="Q313" i="1" s="1"/>
  <c r="N313" i="1"/>
  <c r="P312" i="1"/>
  <c r="Q312" i="1" s="1"/>
  <c r="R312" i="1" s="1"/>
  <c r="S312" i="1" s="1"/>
  <c r="T312" i="1" s="1"/>
  <c r="U312" i="1" s="1"/>
  <c r="V312" i="1" s="1"/>
  <c r="W312" i="1" s="1"/>
  <c r="N312" i="1"/>
  <c r="O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P310" i="1"/>
  <c r="Q310" i="1" s="1"/>
  <c r="R310" i="1" s="1"/>
  <c r="S310" i="1" s="1"/>
  <c r="T310" i="1" s="1"/>
  <c r="U310" i="1" s="1"/>
  <c r="V310" i="1" s="1"/>
  <c r="W310" i="1" s="1"/>
  <c r="O310" i="1"/>
  <c r="N310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U307" i="1"/>
  <c r="V307" i="1" s="1"/>
  <c r="W307" i="1" s="1"/>
  <c r="T307" i="1"/>
  <c r="O307" i="1"/>
  <c r="P307" i="1" s="1"/>
  <c r="Q307" i="1" s="1"/>
  <c r="R307" i="1" s="1"/>
  <c r="S307" i="1" s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Q304" i="1"/>
  <c r="R304" i="1" s="1"/>
  <c r="S304" i="1" s="1"/>
  <c r="T304" i="1" s="1"/>
  <c r="U304" i="1" s="1"/>
  <c r="V304" i="1" s="1"/>
  <c r="W304" i="1" s="1"/>
  <c r="N304" i="1"/>
  <c r="O304" i="1" s="1"/>
  <c r="P304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T300" i="1"/>
  <c r="U300" i="1" s="1"/>
  <c r="V300" i="1" s="1"/>
  <c r="W300" i="1" s="1"/>
  <c r="Q300" i="1"/>
  <c r="R300" i="1" s="1"/>
  <c r="S300" i="1" s="1"/>
  <c r="P300" i="1"/>
  <c r="O300" i="1"/>
  <c r="N300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R296" i="1"/>
  <c r="S296" i="1" s="1"/>
  <c r="T296" i="1" s="1"/>
  <c r="U296" i="1" s="1"/>
  <c r="V296" i="1" s="1"/>
  <c r="W296" i="1" s="1"/>
  <c r="O296" i="1"/>
  <c r="P296" i="1" s="1"/>
  <c r="Q296" i="1" s="1"/>
  <c r="N296" i="1"/>
  <c r="P294" i="1"/>
  <c r="Q294" i="1" s="1"/>
  <c r="R294" i="1" s="1"/>
  <c r="S294" i="1" s="1"/>
  <c r="T294" i="1" s="1"/>
  <c r="U294" i="1" s="1"/>
  <c r="V294" i="1" s="1"/>
  <c r="W294" i="1" s="1"/>
  <c r="N294" i="1"/>
  <c r="O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P292" i="1"/>
  <c r="Q292" i="1" s="1"/>
  <c r="R292" i="1" s="1"/>
  <c r="S292" i="1" s="1"/>
  <c r="T292" i="1" s="1"/>
  <c r="U292" i="1" s="1"/>
  <c r="V292" i="1" s="1"/>
  <c r="W292" i="1" s="1"/>
  <c r="N292" i="1"/>
  <c r="O292" i="1" s="1"/>
  <c r="W291" i="1"/>
  <c r="N291" i="1"/>
  <c r="O291" i="1" s="1"/>
  <c r="P291" i="1" s="1"/>
  <c r="Q291" i="1" s="1"/>
  <c r="R291" i="1" s="1"/>
  <c r="S291" i="1" s="1"/>
  <c r="T291" i="1" s="1"/>
  <c r="U291" i="1" s="1"/>
  <c r="V291" i="1" s="1"/>
  <c r="V290" i="1"/>
  <c r="W290" i="1" s="1"/>
  <c r="N290" i="1"/>
  <c r="O290" i="1" s="1"/>
  <c r="P290" i="1" s="1"/>
  <c r="Q290" i="1" s="1"/>
  <c r="R290" i="1" s="1"/>
  <c r="S290" i="1" s="1"/>
  <c r="T290" i="1" s="1"/>
  <c r="U290" i="1" s="1"/>
  <c r="P288" i="1"/>
  <c r="Q288" i="1" s="1"/>
  <c r="R288" i="1" s="1"/>
  <c r="S288" i="1" s="1"/>
  <c r="T288" i="1" s="1"/>
  <c r="U288" i="1" s="1"/>
  <c r="V288" i="1" s="1"/>
  <c r="W288" i="1" s="1"/>
  <c r="N288" i="1"/>
  <c r="O288" i="1" s="1"/>
  <c r="T287" i="1"/>
  <c r="U287" i="1" s="1"/>
  <c r="V287" i="1" s="1"/>
  <c r="W287" i="1" s="1"/>
  <c r="O287" i="1"/>
  <c r="P287" i="1" s="1"/>
  <c r="Q287" i="1" s="1"/>
  <c r="R287" i="1" s="1"/>
  <c r="S287" i="1" s="1"/>
  <c r="N287" i="1"/>
  <c r="R286" i="1"/>
  <c r="S286" i="1" s="1"/>
  <c r="T286" i="1" s="1"/>
  <c r="U286" i="1" s="1"/>
  <c r="V286" i="1" s="1"/>
  <c r="W286" i="1" s="1"/>
  <c r="P286" i="1"/>
  <c r="Q286" i="1" s="1"/>
  <c r="O286" i="1"/>
  <c r="N286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R280" i="1"/>
  <c r="S280" i="1" s="1"/>
  <c r="T280" i="1" s="1"/>
  <c r="U280" i="1" s="1"/>
  <c r="V280" i="1" s="1"/>
  <c r="W280" i="1" s="1"/>
  <c r="P280" i="1"/>
  <c r="Q280" i="1" s="1"/>
  <c r="N280" i="1"/>
  <c r="O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P278" i="1"/>
  <c r="Q278" i="1" s="1"/>
  <c r="R278" i="1" s="1"/>
  <c r="S278" i="1" s="1"/>
  <c r="T278" i="1" s="1"/>
  <c r="U278" i="1" s="1"/>
  <c r="V278" i="1" s="1"/>
  <c r="W278" i="1" s="1"/>
  <c r="N278" i="1"/>
  <c r="O278" i="1" s="1"/>
  <c r="R277" i="1"/>
  <c r="S277" i="1" s="1"/>
  <c r="T277" i="1" s="1"/>
  <c r="U277" i="1" s="1"/>
  <c r="V277" i="1" s="1"/>
  <c r="W277" i="1" s="1"/>
  <c r="P277" i="1"/>
  <c r="Q277" i="1" s="1"/>
  <c r="N277" i="1"/>
  <c r="O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T275" i="1"/>
  <c r="U275" i="1" s="1"/>
  <c r="V275" i="1" s="1"/>
  <c r="W275" i="1" s="1"/>
  <c r="P275" i="1"/>
  <c r="Q275" i="1" s="1"/>
  <c r="R275" i="1" s="1"/>
  <c r="S275" i="1" s="1"/>
  <c r="O275" i="1"/>
  <c r="N275" i="1"/>
  <c r="Q273" i="1"/>
  <c r="R273" i="1" s="1"/>
  <c r="S273" i="1" s="1"/>
  <c r="T273" i="1" s="1"/>
  <c r="U273" i="1" s="1"/>
  <c r="V273" i="1" s="1"/>
  <c r="W273" i="1" s="1"/>
  <c r="P273" i="1"/>
  <c r="N273" i="1"/>
  <c r="O273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P271" i="1"/>
  <c r="Q271" i="1" s="1"/>
  <c r="R271" i="1" s="1"/>
  <c r="S271" i="1" s="1"/>
  <c r="T271" i="1" s="1"/>
  <c r="U271" i="1" s="1"/>
  <c r="V271" i="1" s="1"/>
  <c r="W271" i="1" s="1"/>
  <c r="N271" i="1"/>
  <c r="O271" i="1" s="1"/>
  <c r="S269" i="1"/>
  <c r="T269" i="1" s="1"/>
  <c r="U269" i="1" s="1"/>
  <c r="V269" i="1" s="1"/>
  <c r="W269" i="1" s="1"/>
  <c r="O269" i="1"/>
  <c r="P269" i="1" s="1"/>
  <c r="Q269" i="1" s="1"/>
  <c r="R269" i="1" s="1"/>
  <c r="N269" i="1"/>
  <c r="P268" i="1"/>
  <c r="Q268" i="1" s="1"/>
  <c r="R268" i="1" s="1"/>
  <c r="S268" i="1" s="1"/>
  <c r="T268" i="1" s="1"/>
  <c r="U268" i="1" s="1"/>
  <c r="V268" i="1" s="1"/>
  <c r="W268" i="1" s="1"/>
  <c r="N268" i="1"/>
  <c r="O268" i="1" s="1"/>
  <c r="P267" i="1"/>
  <c r="Q267" i="1" s="1"/>
  <c r="R267" i="1" s="1"/>
  <c r="S267" i="1" s="1"/>
  <c r="T267" i="1" s="1"/>
  <c r="U267" i="1" s="1"/>
  <c r="V267" i="1" s="1"/>
  <c r="W267" i="1" s="1"/>
  <c r="N267" i="1"/>
  <c r="O267" i="1" s="1"/>
  <c r="T266" i="1"/>
  <c r="U266" i="1" s="1"/>
  <c r="V266" i="1" s="1"/>
  <c r="W266" i="1" s="1"/>
  <c r="Q266" i="1"/>
  <c r="R266" i="1" s="1"/>
  <c r="S266" i="1" s="1"/>
  <c r="N266" i="1"/>
  <c r="O266" i="1" s="1"/>
  <c r="P266" i="1" s="1"/>
  <c r="P264" i="1"/>
  <c r="Q264" i="1" s="1"/>
  <c r="R264" i="1" s="1"/>
  <c r="S264" i="1" s="1"/>
  <c r="T264" i="1" s="1"/>
  <c r="U264" i="1" s="1"/>
  <c r="V264" i="1" s="1"/>
  <c r="W264" i="1" s="1"/>
  <c r="N264" i="1"/>
  <c r="O264" i="1" s="1"/>
  <c r="P263" i="1"/>
  <c r="Q263" i="1" s="1"/>
  <c r="R263" i="1" s="1"/>
  <c r="S263" i="1" s="1"/>
  <c r="T263" i="1" s="1"/>
  <c r="U263" i="1" s="1"/>
  <c r="V263" i="1" s="1"/>
  <c r="W263" i="1" s="1"/>
  <c r="N263" i="1"/>
  <c r="O263" i="1" s="1"/>
  <c r="S262" i="1"/>
  <c r="T262" i="1" s="1"/>
  <c r="U262" i="1" s="1"/>
  <c r="V262" i="1" s="1"/>
  <c r="W262" i="1" s="1"/>
  <c r="R262" i="1"/>
  <c r="O262" i="1"/>
  <c r="P262" i="1" s="1"/>
  <c r="Q262" i="1" s="1"/>
  <c r="N262" i="1"/>
  <c r="P260" i="1"/>
  <c r="Q260" i="1" s="1"/>
  <c r="R260" i="1" s="1"/>
  <c r="S260" i="1" s="1"/>
  <c r="T260" i="1" s="1"/>
  <c r="U260" i="1" s="1"/>
  <c r="V260" i="1" s="1"/>
  <c r="W260" i="1" s="1"/>
  <c r="N260" i="1"/>
  <c r="O260" i="1" s="1"/>
  <c r="O259" i="1"/>
  <c r="P259" i="1" s="1"/>
  <c r="Q259" i="1" s="1"/>
  <c r="R259" i="1" s="1"/>
  <c r="S259" i="1" s="1"/>
  <c r="T259" i="1" s="1"/>
  <c r="U259" i="1" s="1"/>
  <c r="V259" i="1" s="1"/>
  <c r="W259" i="1" s="1"/>
  <c r="N259" i="1"/>
  <c r="R258" i="1"/>
  <c r="S258" i="1" s="1"/>
  <c r="T258" i="1" s="1"/>
  <c r="U258" i="1" s="1"/>
  <c r="V258" i="1" s="1"/>
  <c r="W258" i="1" s="1"/>
  <c r="Q258" i="1"/>
  <c r="P258" i="1"/>
  <c r="N258" i="1"/>
  <c r="O258" i="1" s="1"/>
  <c r="R257" i="1"/>
  <c r="S257" i="1" s="1"/>
  <c r="T257" i="1" s="1"/>
  <c r="U257" i="1" s="1"/>
  <c r="V257" i="1" s="1"/>
  <c r="W257" i="1" s="1"/>
  <c r="N257" i="1"/>
  <c r="O257" i="1" s="1"/>
  <c r="P257" i="1" s="1"/>
  <c r="Q257" i="1" s="1"/>
  <c r="T255" i="1"/>
  <c r="U255" i="1" s="1"/>
  <c r="V255" i="1" s="1"/>
  <c r="W255" i="1" s="1"/>
  <c r="N255" i="1"/>
  <c r="O255" i="1" s="1"/>
  <c r="P255" i="1" s="1"/>
  <c r="Q255" i="1" s="1"/>
  <c r="R255" i="1" s="1"/>
  <c r="S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R253" i="1"/>
  <c r="S253" i="1" s="1"/>
  <c r="T253" i="1" s="1"/>
  <c r="U253" i="1" s="1"/>
  <c r="V253" i="1" s="1"/>
  <c r="W253" i="1" s="1"/>
  <c r="P253" i="1"/>
  <c r="Q253" i="1" s="1"/>
  <c r="N253" i="1"/>
  <c r="O253" i="1" s="1"/>
  <c r="T251" i="1"/>
  <c r="U251" i="1" s="1"/>
  <c r="V251" i="1" s="1"/>
  <c r="W251" i="1" s="1"/>
  <c r="S251" i="1"/>
  <c r="R251" i="1"/>
  <c r="P251" i="1"/>
  <c r="Q251" i="1" s="1"/>
  <c r="O251" i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P248" i="1"/>
  <c r="Q248" i="1" s="1"/>
  <c r="R248" i="1" s="1"/>
  <c r="S248" i="1" s="1"/>
  <c r="T248" i="1" s="1"/>
  <c r="U248" i="1" s="1"/>
  <c r="V248" i="1" s="1"/>
  <c r="W248" i="1" s="1"/>
  <c r="N248" i="1"/>
  <c r="O248" i="1" s="1"/>
  <c r="R246" i="1"/>
  <c r="S246" i="1" s="1"/>
  <c r="T246" i="1" s="1"/>
  <c r="U246" i="1" s="1"/>
  <c r="V246" i="1" s="1"/>
  <c r="W246" i="1" s="1"/>
  <c r="P246" i="1"/>
  <c r="Q246" i="1" s="1"/>
  <c r="O246" i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P244" i="1"/>
  <c r="Q244" i="1" s="1"/>
  <c r="R244" i="1" s="1"/>
  <c r="S244" i="1" s="1"/>
  <c r="T244" i="1" s="1"/>
  <c r="U244" i="1" s="1"/>
  <c r="V244" i="1" s="1"/>
  <c r="W244" i="1" s="1"/>
  <c r="O244" i="1"/>
  <c r="N244" i="1"/>
  <c r="Q242" i="1"/>
  <c r="R242" i="1" s="1"/>
  <c r="S242" i="1" s="1"/>
  <c r="T242" i="1" s="1"/>
  <c r="U242" i="1" s="1"/>
  <c r="V242" i="1" s="1"/>
  <c r="W242" i="1" s="1"/>
  <c r="N242" i="1"/>
  <c r="O242" i="1" s="1"/>
  <c r="P242" i="1" s="1"/>
  <c r="P241" i="1"/>
  <c r="Q241" i="1" s="1"/>
  <c r="R241" i="1" s="1"/>
  <c r="S241" i="1" s="1"/>
  <c r="T241" i="1" s="1"/>
  <c r="U241" i="1" s="1"/>
  <c r="V241" i="1" s="1"/>
  <c r="W241" i="1" s="1"/>
  <c r="O241" i="1"/>
  <c r="N241" i="1"/>
  <c r="Q240" i="1"/>
  <c r="R240" i="1" s="1"/>
  <c r="S240" i="1" s="1"/>
  <c r="T240" i="1" s="1"/>
  <c r="U240" i="1" s="1"/>
  <c r="V240" i="1" s="1"/>
  <c r="W240" i="1" s="1"/>
  <c r="N240" i="1"/>
  <c r="O240" i="1" s="1"/>
  <c r="P240" i="1" s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P237" i="1"/>
  <c r="Q237" i="1" s="1"/>
  <c r="R237" i="1" s="1"/>
  <c r="S237" i="1" s="1"/>
  <c r="T237" i="1" s="1"/>
  <c r="U237" i="1" s="1"/>
  <c r="V237" i="1" s="1"/>
  <c r="W237" i="1" s="1"/>
  <c r="N237" i="1"/>
  <c r="O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V232" i="1"/>
  <c r="W232" i="1" s="1"/>
  <c r="P232" i="1"/>
  <c r="Q232" i="1" s="1"/>
  <c r="R232" i="1" s="1"/>
  <c r="S232" i="1" s="1"/>
  <c r="T232" i="1" s="1"/>
  <c r="U232" i="1" s="1"/>
  <c r="N232" i="1"/>
  <c r="O232" i="1" s="1"/>
  <c r="P231" i="1"/>
  <c r="Q231" i="1" s="1"/>
  <c r="R231" i="1" s="1"/>
  <c r="S231" i="1" s="1"/>
  <c r="T231" i="1" s="1"/>
  <c r="U231" i="1" s="1"/>
  <c r="V231" i="1" s="1"/>
  <c r="W231" i="1" s="1"/>
  <c r="O231" i="1"/>
  <c r="N231" i="1"/>
  <c r="V230" i="1"/>
  <c r="W230" i="1" s="1"/>
  <c r="P230" i="1"/>
  <c r="Q230" i="1" s="1"/>
  <c r="R230" i="1" s="1"/>
  <c r="S230" i="1" s="1"/>
  <c r="T230" i="1" s="1"/>
  <c r="U230" i="1" s="1"/>
  <c r="N230" i="1"/>
  <c r="O230" i="1" s="1"/>
  <c r="P228" i="1"/>
  <c r="Q228" i="1" s="1"/>
  <c r="R228" i="1" s="1"/>
  <c r="S228" i="1" s="1"/>
  <c r="T228" i="1" s="1"/>
  <c r="U228" i="1" s="1"/>
  <c r="V228" i="1" s="1"/>
  <c r="W228" i="1" s="1"/>
  <c r="O228" i="1"/>
  <c r="N228" i="1"/>
  <c r="U227" i="1"/>
  <c r="V227" i="1" s="1"/>
  <c r="W227" i="1" s="1"/>
  <c r="O227" i="1"/>
  <c r="P227" i="1" s="1"/>
  <c r="Q227" i="1" s="1"/>
  <c r="R227" i="1" s="1"/>
  <c r="S227" i="1" s="1"/>
  <c r="T227" i="1" s="1"/>
  <c r="N227" i="1"/>
  <c r="P226" i="1"/>
  <c r="Q226" i="1" s="1"/>
  <c r="R226" i="1" s="1"/>
  <c r="S226" i="1" s="1"/>
  <c r="T226" i="1" s="1"/>
  <c r="U226" i="1" s="1"/>
  <c r="V226" i="1" s="1"/>
  <c r="W226" i="1" s="1"/>
  <c r="O226" i="1"/>
  <c r="N226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P223" i="1"/>
  <c r="Q223" i="1" s="1"/>
  <c r="R223" i="1" s="1"/>
  <c r="S223" i="1" s="1"/>
  <c r="T223" i="1" s="1"/>
  <c r="U223" i="1" s="1"/>
  <c r="V223" i="1" s="1"/>
  <c r="W223" i="1" s="1"/>
  <c r="O223" i="1"/>
  <c r="N223" i="1"/>
  <c r="P222" i="1"/>
  <c r="Q222" i="1" s="1"/>
  <c r="R222" i="1" s="1"/>
  <c r="S222" i="1" s="1"/>
  <c r="T222" i="1" s="1"/>
  <c r="U222" i="1" s="1"/>
  <c r="V222" i="1" s="1"/>
  <c r="W222" i="1" s="1"/>
  <c r="N222" i="1"/>
  <c r="O222" i="1" s="1"/>
  <c r="S221" i="1"/>
  <c r="T221" i="1" s="1"/>
  <c r="U221" i="1" s="1"/>
  <c r="V221" i="1" s="1"/>
  <c r="W221" i="1" s="1"/>
  <c r="Q221" i="1"/>
  <c r="R221" i="1" s="1"/>
  <c r="P221" i="1"/>
  <c r="O221" i="1"/>
  <c r="N221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S218" i="1"/>
  <c r="T218" i="1" s="1"/>
  <c r="U218" i="1" s="1"/>
  <c r="V218" i="1" s="1"/>
  <c r="W218" i="1" s="1"/>
  <c r="O218" i="1"/>
  <c r="P218" i="1" s="1"/>
  <c r="Q218" i="1" s="1"/>
  <c r="R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Q215" i="1"/>
  <c r="R215" i="1" s="1"/>
  <c r="S215" i="1" s="1"/>
  <c r="T215" i="1" s="1"/>
  <c r="U215" i="1" s="1"/>
  <c r="V215" i="1" s="1"/>
  <c r="W215" i="1" s="1"/>
  <c r="P215" i="1"/>
  <c r="O215" i="1"/>
  <c r="N215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T213" i="1"/>
  <c r="U213" i="1" s="1"/>
  <c r="V213" i="1" s="1"/>
  <c r="W213" i="1" s="1"/>
  <c r="S213" i="1"/>
  <c r="N213" i="1"/>
  <c r="O213" i="1" s="1"/>
  <c r="P213" i="1" s="1"/>
  <c r="Q213" i="1" s="1"/>
  <c r="R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Q209" i="1"/>
  <c r="R209" i="1" s="1"/>
  <c r="S209" i="1" s="1"/>
  <c r="T209" i="1" s="1"/>
  <c r="U209" i="1" s="1"/>
  <c r="V209" i="1" s="1"/>
  <c r="W209" i="1" s="1"/>
  <c r="P209" i="1"/>
  <c r="O209" i="1"/>
  <c r="N209" i="1"/>
  <c r="Q208" i="1"/>
  <c r="R208" i="1" s="1"/>
  <c r="S208" i="1" s="1"/>
  <c r="T208" i="1" s="1"/>
  <c r="U208" i="1" s="1"/>
  <c r="V208" i="1" s="1"/>
  <c r="W208" i="1" s="1"/>
  <c r="O208" i="1"/>
  <c r="P208" i="1" s="1"/>
  <c r="N208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R202" i="1"/>
  <c r="S202" i="1" s="1"/>
  <c r="T202" i="1" s="1"/>
  <c r="U202" i="1" s="1"/>
  <c r="V202" i="1" s="1"/>
  <c r="W202" i="1" s="1"/>
  <c r="P202" i="1"/>
  <c r="Q202" i="1" s="1"/>
  <c r="O202" i="1"/>
  <c r="N202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P192" i="1"/>
  <c r="Q192" i="1" s="1"/>
  <c r="R192" i="1" s="1"/>
  <c r="S192" i="1" s="1"/>
  <c r="T192" i="1" s="1"/>
  <c r="U192" i="1" s="1"/>
  <c r="V192" i="1" s="1"/>
  <c r="W192" i="1" s="1"/>
  <c r="O192" i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U190" i="1"/>
  <c r="V190" i="1" s="1"/>
  <c r="W190" i="1" s="1"/>
  <c r="T190" i="1"/>
  <c r="N190" i="1"/>
  <c r="O190" i="1" s="1"/>
  <c r="P190" i="1" s="1"/>
  <c r="Q190" i="1" s="1"/>
  <c r="R190" i="1" s="1"/>
  <c r="S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P182" i="1"/>
  <c r="Q182" i="1" s="1"/>
  <c r="R182" i="1" s="1"/>
  <c r="S182" i="1" s="1"/>
  <c r="T182" i="1" s="1"/>
  <c r="U182" i="1" s="1"/>
  <c r="V182" i="1" s="1"/>
  <c r="W182" i="1" s="1"/>
  <c r="O182" i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U180" i="1"/>
  <c r="V180" i="1" s="1"/>
  <c r="W180" i="1" s="1"/>
  <c r="N180" i="1"/>
  <c r="O180" i="1" s="1"/>
  <c r="P180" i="1" s="1"/>
  <c r="Q180" i="1" s="1"/>
  <c r="R180" i="1" s="1"/>
  <c r="S180" i="1" s="1"/>
  <c r="T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Q176" i="1"/>
  <c r="R176" i="1" s="1"/>
  <c r="S176" i="1" s="1"/>
  <c r="T176" i="1" s="1"/>
  <c r="U176" i="1" s="1"/>
  <c r="V176" i="1" s="1"/>
  <c r="W176" i="1" s="1"/>
  <c r="N176" i="1"/>
  <c r="O176" i="1" s="1"/>
  <c r="P176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P173" i="1"/>
  <c r="Q173" i="1" s="1"/>
  <c r="R173" i="1" s="1"/>
  <c r="S173" i="1" s="1"/>
  <c r="T173" i="1" s="1"/>
  <c r="U173" i="1" s="1"/>
  <c r="V173" i="1" s="1"/>
  <c r="W173" i="1" s="1"/>
  <c r="O173" i="1"/>
  <c r="N173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P163" i="1"/>
  <c r="Q163" i="1" s="1"/>
  <c r="R163" i="1" s="1"/>
  <c r="S163" i="1" s="1"/>
  <c r="T163" i="1" s="1"/>
  <c r="U163" i="1" s="1"/>
  <c r="V163" i="1" s="1"/>
  <c r="W163" i="1" s="1"/>
  <c r="N163" i="1"/>
  <c r="O163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S158" i="1"/>
  <c r="T158" i="1" s="1"/>
  <c r="U158" i="1" s="1"/>
  <c r="V158" i="1" s="1"/>
  <c r="W158" i="1" s="1"/>
  <c r="P158" i="1"/>
  <c r="Q158" i="1" s="1"/>
  <c r="R158" i="1" s="1"/>
  <c r="N158" i="1"/>
  <c r="O158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P155" i="1"/>
  <c r="Q155" i="1" s="1"/>
  <c r="R155" i="1" s="1"/>
  <c r="S155" i="1" s="1"/>
  <c r="T155" i="1" s="1"/>
  <c r="U155" i="1" s="1"/>
  <c r="V155" i="1" s="1"/>
  <c r="W155" i="1" s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P152" i="1"/>
  <c r="Q152" i="1" s="1"/>
  <c r="R152" i="1" s="1"/>
  <c r="S152" i="1" s="1"/>
  <c r="T152" i="1" s="1"/>
  <c r="U152" i="1" s="1"/>
  <c r="V152" i="1" s="1"/>
  <c r="W152" i="1" s="1"/>
  <c r="N152" i="1"/>
  <c r="O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T140" i="1"/>
  <c r="U140" i="1" s="1"/>
  <c r="V140" i="1" s="1"/>
  <c r="W140" i="1" s="1"/>
  <c r="N140" i="1"/>
  <c r="O140" i="1" s="1"/>
  <c r="P140" i="1" s="1"/>
  <c r="Q140" i="1" s="1"/>
  <c r="R140" i="1" s="1"/>
  <c r="S140" i="1" s="1"/>
  <c r="P139" i="1"/>
  <c r="Q139" i="1" s="1"/>
  <c r="R139" i="1" s="1"/>
  <c r="S139" i="1" s="1"/>
  <c r="T139" i="1" s="1"/>
  <c r="U139" i="1" s="1"/>
  <c r="V139" i="1" s="1"/>
  <c r="W139" i="1" s="1"/>
  <c r="N139" i="1"/>
  <c r="O139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U135" i="1"/>
  <c r="V135" i="1" s="1"/>
  <c r="W135" i="1" s="1"/>
  <c r="N135" i="1"/>
  <c r="O135" i="1" s="1"/>
  <c r="P135" i="1" s="1"/>
  <c r="Q135" i="1" s="1"/>
  <c r="R135" i="1" s="1"/>
  <c r="S135" i="1" s="1"/>
  <c r="T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V128" i="1"/>
  <c r="W128" i="1" s="1"/>
  <c r="N128" i="1"/>
  <c r="O128" i="1" s="1"/>
  <c r="P128" i="1" s="1"/>
  <c r="Q128" i="1" s="1"/>
  <c r="R128" i="1" s="1"/>
  <c r="S128" i="1" s="1"/>
  <c r="T128" i="1" s="1"/>
  <c r="U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U126" i="1"/>
  <c r="V126" i="1" s="1"/>
  <c r="W126" i="1" s="1"/>
  <c r="N126" i="1"/>
  <c r="O126" i="1" s="1"/>
  <c r="P126" i="1" s="1"/>
  <c r="Q126" i="1" s="1"/>
  <c r="R126" i="1" s="1"/>
  <c r="S126" i="1" s="1"/>
  <c r="T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V122" i="1"/>
  <c r="W122" i="1" s="1"/>
  <c r="N122" i="1"/>
  <c r="O122" i="1" s="1"/>
  <c r="P122" i="1" s="1"/>
  <c r="Q122" i="1" s="1"/>
  <c r="R122" i="1" s="1"/>
  <c r="S122" i="1" s="1"/>
  <c r="T122" i="1" s="1"/>
  <c r="U122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P116" i="1"/>
  <c r="Q116" i="1" s="1"/>
  <c r="R116" i="1" s="1"/>
  <c r="S116" i="1" s="1"/>
  <c r="T116" i="1" s="1"/>
  <c r="U116" i="1" s="1"/>
  <c r="V116" i="1" s="1"/>
  <c r="W116" i="1" s="1"/>
  <c r="N116" i="1"/>
  <c r="O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4" i="1"/>
  <c r="Q114" i="1" s="1"/>
  <c r="R114" i="1" s="1"/>
  <c r="S114" i="1" s="1"/>
  <c r="T114" i="1" s="1"/>
  <c r="U114" i="1" s="1"/>
  <c r="V114" i="1" s="1"/>
  <c r="W114" i="1" s="1"/>
  <c r="O114" i="1"/>
  <c r="N114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N111" i="1"/>
  <c r="O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R106" i="1"/>
  <c r="S106" i="1" s="1"/>
  <c r="T106" i="1" s="1"/>
  <c r="U106" i="1" s="1"/>
  <c r="V106" i="1" s="1"/>
  <c r="W106" i="1" s="1"/>
  <c r="N106" i="1"/>
  <c r="O106" i="1" s="1"/>
  <c r="P106" i="1" s="1"/>
  <c r="Q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U101" i="1"/>
  <c r="V101" i="1" s="1"/>
  <c r="W101" i="1" s="1"/>
  <c r="P101" i="1"/>
  <c r="Q101" i="1" s="1"/>
  <c r="R101" i="1" s="1"/>
  <c r="S101" i="1" s="1"/>
  <c r="T101" i="1" s="1"/>
  <c r="O101" i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O96" i="1"/>
  <c r="N96" i="1"/>
  <c r="O94" i="1"/>
  <c r="P94" i="1" s="1"/>
  <c r="Q94" i="1" s="1"/>
  <c r="R94" i="1" s="1"/>
  <c r="S94" i="1" s="1"/>
  <c r="T94" i="1" s="1"/>
  <c r="U94" i="1" s="1"/>
  <c r="V94" i="1" s="1"/>
  <c r="W94" i="1" s="1"/>
  <c r="N94" i="1"/>
  <c r="T93" i="1"/>
  <c r="U93" i="1" s="1"/>
  <c r="V93" i="1" s="1"/>
  <c r="W93" i="1" s="1"/>
  <c r="R93" i="1"/>
  <c r="S93" i="1" s="1"/>
  <c r="N93" i="1"/>
  <c r="O93" i="1" s="1"/>
  <c r="P93" i="1" s="1"/>
  <c r="Q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T90" i="1"/>
  <c r="U90" i="1" s="1"/>
  <c r="V90" i="1" s="1"/>
  <c r="W90" i="1" s="1"/>
  <c r="O90" i="1"/>
  <c r="P90" i="1" s="1"/>
  <c r="Q90" i="1" s="1"/>
  <c r="R90" i="1" s="1"/>
  <c r="S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U88" i="1"/>
  <c r="V88" i="1" s="1"/>
  <c r="W88" i="1" s="1"/>
  <c r="Q88" i="1"/>
  <c r="R88" i="1" s="1"/>
  <c r="S88" i="1" s="1"/>
  <c r="T88" i="1" s="1"/>
  <c r="P88" i="1"/>
  <c r="N88" i="1"/>
  <c r="O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P85" i="1"/>
  <c r="Q85" i="1" s="1"/>
  <c r="R85" i="1" s="1"/>
  <c r="S85" i="1" s="1"/>
  <c r="T85" i="1" s="1"/>
  <c r="U85" i="1" s="1"/>
  <c r="V85" i="1" s="1"/>
  <c r="W85" i="1" s="1"/>
  <c r="O85" i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T83" i="1"/>
  <c r="U83" i="1" s="1"/>
  <c r="V83" i="1" s="1"/>
  <c r="W83" i="1" s="1"/>
  <c r="P83" i="1"/>
  <c r="Q83" i="1" s="1"/>
  <c r="R83" i="1" s="1"/>
  <c r="S83" i="1" s="1"/>
  <c r="O83" i="1"/>
  <c r="N83" i="1"/>
  <c r="P81" i="1"/>
  <c r="Q81" i="1" s="1"/>
  <c r="R81" i="1" s="1"/>
  <c r="S81" i="1" s="1"/>
  <c r="T81" i="1" s="1"/>
  <c r="U81" i="1" s="1"/>
  <c r="V81" i="1" s="1"/>
  <c r="W81" i="1" s="1"/>
  <c r="N81" i="1"/>
  <c r="O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R79" i="1"/>
  <c r="S79" i="1" s="1"/>
  <c r="T79" i="1" s="1"/>
  <c r="U79" i="1" s="1"/>
  <c r="V79" i="1" s="1"/>
  <c r="W79" i="1" s="1"/>
  <c r="N79" i="1"/>
  <c r="O79" i="1" s="1"/>
  <c r="P79" i="1" s="1"/>
  <c r="Q79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P75" i="1"/>
  <c r="Q75" i="1" s="1"/>
  <c r="R75" i="1" s="1"/>
  <c r="S75" i="1" s="1"/>
  <c r="T75" i="1" s="1"/>
  <c r="U75" i="1" s="1"/>
  <c r="V75" i="1" s="1"/>
  <c r="W75" i="1" s="1"/>
  <c r="O75" i="1"/>
  <c r="N75" i="1"/>
  <c r="N74" i="1"/>
  <c r="O74" i="1" s="1"/>
  <c r="P74" i="1" s="1"/>
  <c r="Q74" i="1" s="1"/>
  <c r="R74" i="1" s="1"/>
  <c r="S74" i="1" s="1"/>
  <c r="T74" i="1" s="1"/>
  <c r="U74" i="1" s="1"/>
  <c r="V74" i="1" s="1"/>
  <c r="W74" i="1" s="1"/>
  <c r="T73" i="1"/>
  <c r="U73" i="1" s="1"/>
  <c r="V73" i="1" s="1"/>
  <c r="W73" i="1" s="1"/>
  <c r="P73" i="1"/>
  <c r="Q73" i="1" s="1"/>
  <c r="R73" i="1" s="1"/>
  <c r="S73" i="1" s="1"/>
  <c r="O73" i="1"/>
  <c r="N73" i="1"/>
  <c r="P72" i="1"/>
  <c r="Q72" i="1" s="1"/>
  <c r="R72" i="1" s="1"/>
  <c r="S72" i="1" s="1"/>
  <c r="T72" i="1" s="1"/>
  <c r="U72" i="1" s="1"/>
  <c r="V72" i="1" s="1"/>
  <c r="W72" i="1" s="1"/>
  <c r="N72" i="1"/>
  <c r="O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P66" i="1"/>
  <c r="Q66" i="1" s="1"/>
  <c r="R66" i="1" s="1"/>
  <c r="S66" i="1" s="1"/>
  <c r="T66" i="1" s="1"/>
  <c r="U66" i="1" s="1"/>
  <c r="V66" i="1" s="1"/>
  <c r="W66" i="1" s="1"/>
  <c r="O66" i="1"/>
  <c r="N66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T63" i="1"/>
  <c r="U63" i="1" s="1"/>
  <c r="V63" i="1" s="1"/>
  <c r="W63" i="1" s="1"/>
  <c r="P63" i="1"/>
  <c r="Q63" i="1" s="1"/>
  <c r="R63" i="1" s="1"/>
  <c r="S63" i="1" s="1"/>
  <c r="O63" i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R60" i="1"/>
  <c r="S60" i="1" s="1"/>
  <c r="T60" i="1" s="1"/>
  <c r="U60" i="1" s="1"/>
  <c r="V60" i="1" s="1"/>
  <c r="W60" i="1" s="1"/>
  <c r="N60" i="1"/>
  <c r="O60" i="1" s="1"/>
  <c r="P60" i="1" s="1"/>
  <c r="Q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R57" i="1"/>
  <c r="S57" i="1" s="1"/>
  <c r="T57" i="1" s="1"/>
  <c r="U57" i="1" s="1"/>
  <c r="V57" i="1" s="1"/>
  <c r="W57" i="1" s="1"/>
  <c r="P57" i="1"/>
  <c r="Q57" i="1" s="1"/>
  <c r="O57" i="1"/>
  <c r="N57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O54" i="1"/>
  <c r="N54" i="1"/>
  <c r="P53" i="1"/>
  <c r="Q53" i="1" s="1"/>
  <c r="R53" i="1" s="1"/>
  <c r="S53" i="1" s="1"/>
  <c r="T53" i="1" s="1"/>
  <c r="U53" i="1" s="1"/>
  <c r="V53" i="1" s="1"/>
  <c r="W53" i="1" s="1"/>
  <c r="N53" i="1"/>
  <c r="O53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R50" i="1"/>
  <c r="S50" i="1" s="1"/>
  <c r="T50" i="1" s="1"/>
  <c r="U50" i="1" s="1"/>
  <c r="V50" i="1" s="1"/>
  <c r="W50" i="1" s="1"/>
  <c r="N50" i="1"/>
  <c r="O50" i="1" s="1"/>
  <c r="P50" i="1" s="1"/>
  <c r="Q50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P41" i="1"/>
  <c r="Q41" i="1" s="1"/>
  <c r="R41" i="1" s="1"/>
  <c r="S41" i="1" s="1"/>
  <c r="T41" i="1" s="1"/>
  <c r="U41" i="1" s="1"/>
  <c r="V41" i="1" s="1"/>
  <c r="W41" i="1" s="1"/>
  <c r="O41" i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T38" i="1"/>
  <c r="U38" i="1" s="1"/>
  <c r="V38" i="1" s="1"/>
  <c r="W38" i="1" s="1"/>
  <c r="P38" i="1"/>
  <c r="Q38" i="1" s="1"/>
  <c r="R38" i="1" s="1"/>
  <c r="S38" i="1" s="1"/>
  <c r="O38" i="1"/>
  <c r="N38" i="1"/>
  <c r="P37" i="1"/>
  <c r="Q37" i="1" s="1"/>
  <c r="R37" i="1" s="1"/>
  <c r="S37" i="1" s="1"/>
  <c r="T37" i="1" s="1"/>
  <c r="U37" i="1" s="1"/>
  <c r="V37" i="1" s="1"/>
  <c r="W37" i="1" s="1"/>
  <c r="N37" i="1"/>
  <c r="O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R34" i="1"/>
  <c r="S34" i="1" s="1"/>
  <c r="T34" i="1" s="1"/>
  <c r="U34" i="1" s="1"/>
  <c r="V34" i="1" s="1"/>
  <c r="W34" i="1" s="1"/>
  <c r="N34" i="1"/>
  <c r="O34" i="1" s="1"/>
  <c r="P34" i="1" s="1"/>
  <c r="Q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<sst xmlns="http://schemas.openxmlformats.org/spreadsheetml/2006/main" count="3118" uniqueCount="127">
  <si>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</si>
  <si>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</si>
  <si>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</si>
  <si>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</si>
  <si>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</si>
  <si>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</si>
  <si>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</si>
  <si>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</si>
  <si>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</si>
  <si>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</si>
  <si>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</si>
  <si>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</si>
  <si>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</si>
  <si>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</si>
  <si>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</si>
  <si>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</si>
  <si>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Petroleum Crude</t>
  </si>
  <si>
    <t>Service requested</t>
  </si>
  <si>
    <t>CIMS.CAN.MB.Petroleum Crude</t>
  </si>
  <si>
    <t>Statistics Canada: 25-10-0014-01 (Total net withdrawls)</t>
  </si>
  <si>
    <t>m3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</si>
  <si>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</si>
  <si>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</si>
  <si>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</si>
  <si>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</si>
  <si>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</si>
  <si>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</si>
  <si>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</si>
  <si>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</si>
  <si>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</si>
  <si>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</si>
  <si>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</si>
  <si>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</si>
  <si>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</si>
  <si>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</si>
  <si>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</si>
  <si>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</si>
  <si>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</si>
  <si>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</si>
  <si>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</si>
  <si>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</si>
  <si>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</si>
  <si>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</si>
  <si>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</si>
  <si>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</si>
  <si>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</si>
  <si>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CIMS.CAN.MB.Petroleum Crude.Refinable Crude Oil</t>
  </si>
  <si>
    <t>Refinable Crude Oil</t>
  </si>
  <si>
    <t>Fixed Ratio</t>
  </si>
  <si>
    <t>CIMS.CAN.MB.Petroleum Crude.Refinable Crude Oil.Exploration Drilling</t>
  </si>
  <si>
    <t>CIMS.CAN.MB.Petroleum Crude.Refinable Crude Oil.Light Medium</t>
  </si>
  <si>
    <t>Exploration Drilling</t>
  </si>
  <si>
    <t>Tech Compete</t>
  </si>
  <si>
    <t>Discount rate_financial</t>
  </si>
  <si>
    <t>%</t>
  </si>
  <si>
    <t>Heterogeneity</t>
  </si>
  <si>
    <t>Oil well drilling testing servicing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</si>
  <si>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</si>
  <si>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</si>
  <si>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</si>
  <si>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</si>
  <si>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</si>
  <si>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</si>
  <si>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</si>
  <si>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</si>
  <si>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</si>
  <si>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</si>
  <si>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CIMS.CAN.MB.Petroleum Crude.Industrial Engines</t>
  </si>
  <si>
    <t>GJ</t>
  </si>
  <si>
    <t>Light Medium</t>
  </si>
  <si>
    <t>CIMS.CAN.MB.Petroleum Crude.Refinable Crude Oil.Light Medium.Onshore</t>
  </si>
  <si>
    <t>CIMS.CAN.MB.Petroleum Crude.Refinable Crude Oil.Light Medium.Offshore</t>
  </si>
  <si>
    <t>Onshore</t>
  </si>
  <si>
    <t>FOM</t>
  </si>
  <si>
    <t>CIMS.CAN.MB.Petroleum Crude.Steam</t>
  </si>
  <si>
    <t>Emissions</t>
  </si>
  <si>
    <t>CO2</t>
  </si>
  <si>
    <t>Process</t>
  </si>
  <si>
    <t>tCO2</t>
  </si>
  <si>
    <t>CH4</t>
  </si>
  <si>
    <t>tCH4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</si>
  <si>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</si>
  <si>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</si>
  <si>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</si>
  <si>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</si>
  <si>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</si>
  <si>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Offshore</t>
  </si>
  <si>
    <t>Offshore Equipment Modification</t>
  </si>
  <si>
    <t>Industrial Engines</t>
  </si>
  <si>
    <t>CIMS.CAN.MB.Petroleum Crude.Industrial Engines.Small</t>
  </si>
  <si>
    <t>CIMS.CAN.MB.Petroleum Crude.Industrial Engines.Large</t>
  </si>
  <si>
    <t>Small</t>
  </si>
  <si>
    <t>Gasoline fired</t>
  </si>
  <si>
    <t>Diesel fired</t>
  </si>
  <si>
    <t>Large</t>
  </si>
  <si>
    <t>Steam</t>
  </si>
  <si>
    <t>Node Tech Compete</t>
  </si>
  <si>
    <t>Boilers</t>
  </si>
  <si>
    <t>CIMS.CAN.MB.Petroleum Crude.Steam.Boilers</t>
  </si>
  <si>
    <t>Cogenerators</t>
  </si>
  <si>
    <t>CIMS.CAN.MB.Petroleum Crude.Steam.Cogenerators</t>
  </si>
  <si>
    <t>Electric</t>
  </si>
  <si>
    <t>HFO</t>
  </si>
  <si>
    <t>Hydrogen</t>
  </si>
  <si>
    <t>NG</t>
  </si>
  <si>
    <t>NG Eff</t>
  </si>
  <si>
    <t>NG HR and reg burner</t>
  </si>
  <si>
    <t>Petcoke</t>
  </si>
  <si>
    <t>NG CCS</t>
  </si>
  <si>
    <t>CIMS.CAN.MB.Petroleum Crude.CCS.CCS_Natural Gas</t>
  </si>
  <si>
    <t>SCGT reg burner</t>
  </si>
  <si>
    <t>BPST NG 30 MW CCS</t>
  </si>
  <si>
    <t>SCGT HRSG 40 MW High H:P ratio</t>
  </si>
  <si>
    <t>SCGT HRSG 40 MW Low H:P ratio</t>
  </si>
  <si>
    <t>Petcoke CCS</t>
  </si>
  <si>
    <t>CIMS.CAN.MB.Petroleum Crude.CCS.CCS_Pet Coke</t>
  </si>
  <si>
    <t>CIMS.CAN.MB.Petroleum Crude.CCS</t>
  </si>
  <si>
    <t>CCS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</si>
  <si>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</si>
  <si>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</si>
  <si>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</si>
  <si>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</si>
  <si>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</si>
  <si>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</si>
  <si>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</si>
  <si>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</si>
  <si>
    <t>CCS_Pet 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</si>
</sst>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1EE1-1409-4E7D-A7DE-49DAE5EC4441}">
  <dimension ref="A1:X390"/>
  <sheetViews>
    <sheetView tabSelected="1" workbookViewId="0">
      <selection sqref="A1:X39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620800</v>
      </c>
      <c r="N3">
        <v>811900</v>
      </c>
      <c r="O3">
        <v>882506.27819999994</v>
      </c>
      <c r="P3">
        <v>1246129.2590000001</v>
      </c>
      <c r="Q3">
        <v>1542210.8470000001</v>
      </c>
      <c r="R3">
        <v>1317872.777</v>
      </c>
      <c r="S3">
        <v>1134967.719</v>
      </c>
      <c r="T3">
        <v>1010709.826</v>
      </c>
      <c r="U3">
        <v>957926.13589999999</v>
      </c>
      <c r="V3">
        <v>917055.24100000004</v>
      </c>
      <c r="W3">
        <v>827372.66469999996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0.44023105136587004</v>
      </c>
      <c r="N11">
        <f>IFERROR(INDEX([1]!FuelMult_JCIMS,MATCH($C11&amp;$D11&amp;$J11,[1]!FuelMult_JCIMS_Index,0),MATCH(N$2,$M$2:$W$2,0)),1)</f>
        <v>0.51351796820520978</v>
      </c>
      <c r="O11">
        <f>IFERROR(INDEX([1]!FuelMult_JCIMS,MATCH($C11&amp;$D11&amp;$J11,[1]!FuelMult_JCIMS_Index,0),MATCH(O$2,$M$2:$W$2,0)),1)</f>
        <v>0.72711787323298482</v>
      </c>
      <c r="P11">
        <f>IFERROR(INDEX([1]!FuelMult_JCIMS,MATCH($C11&amp;$D11&amp;$J11,[1]!FuelMult_JCIMS_Index,0),MATCH(P$2,$M$2:$W$2,0)),1)</f>
        <v>0.72985876620817947</v>
      </c>
      <c r="Q11">
        <f>IFERROR(INDEX([1]!FuelMult_JCIMS,MATCH($C11&amp;$D11&amp;$J11,[1]!FuelMult_JCIMS_Index,0),MATCH(Q$2,$M$2:$W$2,0)),1)</f>
        <v>0.84861045949343628</v>
      </c>
      <c r="R11">
        <f>IFERROR(INDEX([1]!FuelMult_JCIMS,MATCH($C11&amp;$D11&amp;$J11,[1]!FuelMult_JCIMS_Index,0),MATCH(R$2,$M$2:$W$2,0)),1)</f>
        <v>0.93902964907880837</v>
      </c>
      <c r="S11">
        <f>IFERROR(INDEX([1]!FuelMult_JCIMS,MATCH($C11&amp;$D11&amp;$J11,[1]!FuelMult_JCIMS_Index,0),MATCH(S$2,$M$2:$W$2,0)),1)</f>
        <v>1.0174373529953171</v>
      </c>
      <c r="T11">
        <f>IFERROR(INDEX([1]!FuelMult_JCIMS,MATCH($C11&amp;$D11&amp;$J11,[1]!FuelMult_JCIMS_Index,0),MATCH(T$2,$M$2:$W$2,0)),1)</f>
        <v>1.0821837646406038</v>
      </c>
      <c r="U11">
        <f>IFERROR(INDEX([1]!FuelMult_JCIMS,MATCH($C11&amp;$D11&amp;$J11,[1]!FuelMult_JCIMS_Index,0),MATCH(U$2,$M$2:$W$2,0)),1)</f>
        <v>1.1289315059967016</v>
      </c>
      <c r="V11">
        <f>IFERROR(INDEX([1]!FuelMult_JCIMS,MATCH($C11&amp;$D11&amp;$J11,[1]!FuelMult_JCIMS_Index,0),MATCH(V$2,$M$2:$W$2,0)),1)</f>
        <v>1.13712566407388</v>
      </c>
      <c r="W11">
        <f>IFERROR(INDEX([1]!FuelMult_JCIMS,MATCH($C11&amp;$D11&amp;$J11,[1]!FuelMult_JCIMS_Index,0),MATCH(W$2,$M$2:$W$2,0)),1)</f>
        <v>1.1511783192411256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1.1000000000000001</v>
      </c>
      <c r="N12" cm="1">
        <f t="array" ref="N12">INDEX([1]!elec_price_mult,_xlfn.XMATCH($C12,[1]!region_CIMS),_xlfn.XMATCH(INDEX([1]!sector_CER_elec,MATCH($D12,[1]!sector_CIMS,0)),[1]!elec_price_mult_index))</f>
        <v>1.1000000000000001</v>
      </c>
      <c r="O12" cm="1">
        <f t="array" ref="O12">INDEX([1]!elec_price_mult,_xlfn.XMATCH($C12,[1]!region_CIMS),_xlfn.XMATCH(INDEX([1]!sector_CER_elec,MATCH($D12,[1]!sector_CIMS,0)),[1]!elec_price_mult_index))</f>
        <v>1.1000000000000001</v>
      </c>
      <c r="P12" cm="1">
        <f t="array" ref="P12">INDEX([1]!elec_price_mult,_xlfn.XMATCH($C12,[1]!region_CIMS),_xlfn.XMATCH(INDEX([1]!sector_CER_elec,MATCH($D12,[1]!sector_CIMS,0)),[1]!elec_price_mult_index))</f>
        <v>1.1000000000000001</v>
      </c>
      <c r="Q12" cm="1">
        <f t="array" ref="Q12">INDEX([1]!elec_price_mult,_xlfn.XMATCH($C12,[1]!region_CIMS),_xlfn.XMATCH(INDEX([1]!sector_CER_elec,MATCH($D12,[1]!sector_CIMS,0)),[1]!elec_price_mult_index))</f>
        <v>1.1000000000000001</v>
      </c>
      <c r="R12" cm="1">
        <f t="array" ref="R12">INDEX([1]!elec_price_mult,_xlfn.XMATCH($C12,[1]!region_CIMS),_xlfn.XMATCH(INDEX([1]!sector_CER_elec,MATCH($D12,[1]!sector_CIMS,0)),[1]!elec_price_mult_index))</f>
        <v>1.1000000000000001</v>
      </c>
      <c r="S12" cm="1">
        <f t="array" ref="S12">INDEX([1]!elec_price_mult,_xlfn.XMATCH($C12,[1]!region_CIMS),_xlfn.XMATCH(INDEX([1]!sector_CER_elec,MATCH($D12,[1]!sector_CIMS,0)),[1]!elec_price_mult_index))</f>
        <v>1.1000000000000001</v>
      </c>
      <c r="T12" cm="1">
        <f t="array" ref="T12">INDEX([1]!elec_price_mult,_xlfn.XMATCH($C12,[1]!region_CIMS),_xlfn.XMATCH(INDEX([1]!sector_CER_elec,MATCH($D12,[1]!sector_CIMS,0)),[1]!elec_price_mult_index))</f>
        <v>1.1000000000000001</v>
      </c>
      <c r="U12" cm="1">
        <f t="array" ref="U12">INDEX([1]!elec_price_mult,_xlfn.XMATCH($C12,[1]!region_CIMS),_xlfn.XMATCH(INDEX([1]!sector_CER_elec,MATCH($D12,[1]!sector_CIMS,0)),[1]!elec_price_mult_index))</f>
        <v>1.1000000000000001</v>
      </c>
      <c r="V12" cm="1">
        <f t="array" ref="V12">INDEX([1]!elec_price_mult,_xlfn.XMATCH($C12,[1]!region_CIMS),_xlfn.XMATCH(INDEX([1]!sector_CER_elec,MATCH($D12,[1]!sector_CIMS,0)),[1]!elec_price_mult_index))</f>
        <v>1.1000000000000001</v>
      </c>
      <c r="W12" cm="1">
        <f t="array" ref="W12">INDEX([1]!elec_price_mult,_xlfn.XMATCH($C12,[1]!region_CIMS),_xlfn.XMATCH(INDEX([1]!sector_CER_elec,MATCH($D12,[1]!sector_CIMS,0)),[1]!elec_price_mult_index))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0.98609332989499998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0.98453121428433721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1.040324431884798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1.10214813999191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1.2107930759977439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1.2778465521299422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1.3493292736876232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1.3475465021682762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1.3314746926698591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1.3117984163455663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0.70589128467708917</v>
      </c>
      <c r="N15">
        <f>IFERROR(INDEX([1]!FuelMult_JCIMS,MATCH($C15&amp;$D15&amp;$J15,[1]!FuelMult_JCIMS_Index,0),MATCH(N$2,$M$2:$W$2,0)),1)</f>
        <v>0.66948389573020395</v>
      </c>
      <c r="O15">
        <f>IFERROR(INDEX([1]!FuelMult_JCIMS,MATCH($C15&amp;$D15&amp;$J15,[1]!FuelMult_JCIMS_Index,0),MATCH(O$2,$M$2:$W$2,0)),1)</f>
        <v>0.47600532528856249</v>
      </c>
      <c r="P15">
        <f>IFERROR(INDEX([1]!FuelMult_JCIMS,MATCH($C15&amp;$D15&amp;$J15,[1]!FuelMult_JCIMS_Index,0),MATCH(P$2,$M$2:$W$2,0)),1)</f>
        <v>0.52274615019014903</v>
      </c>
      <c r="Q15">
        <f>IFERROR(INDEX([1]!FuelMult_JCIMS,MATCH($C15&amp;$D15&amp;$J15,[1]!FuelMult_JCIMS_Index,0),MATCH(Q$2,$M$2:$W$2,0)),1)</f>
        <v>0.61894910198464692</v>
      </c>
      <c r="R15">
        <f>IFERROR(INDEX([1]!FuelMult_JCIMS,MATCH($C15&amp;$D15&amp;$J15,[1]!FuelMult_JCIMS_Index,0),MATCH(R$2,$M$2:$W$2,0)),1)</f>
        <v>0.67566042717649044</v>
      </c>
      <c r="S15">
        <f>IFERROR(INDEX([1]!FuelMult_JCIMS,MATCH($C15&amp;$D15&amp;$J15,[1]!FuelMult_JCIMS_Index,0),MATCH(S$2,$M$2:$W$2,0)),1)</f>
        <v>0.71482788055242152</v>
      </c>
      <c r="T15">
        <f>IFERROR(INDEX([1]!FuelMult_JCIMS,MATCH($C15&amp;$D15&amp;$J15,[1]!FuelMult_JCIMS_Index,0),MATCH(T$2,$M$2:$W$2,0)),1)</f>
        <v>0.75863488926215239</v>
      </c>
      <c r="U15">
        <f>IFERROR(INDEX([1]!FuelMult_JCIMS,MATCH($C15&amp;$D15&amp;$J15,[1]!FuelMult_JCIMS_Index,0),MATCH(U$2,$M$2:$W$2,0)),1)</f>
        <v>0.79688894502147178</v>
      </c>
      <c r="V15">
        <f>IFERROR(INDEX([1]!FuelMult_JCIMS,MATCH($C15&amp;$D15&amp;$J15,[1]!FuelMult_JCIMS_Index,0),MATCH(V$2,$M$2:$W$2,0)),1)</f>
        <v>0.80599484093431739</v>
      </c>
      <c r="W15">
        <f>IFERROR(INDEX([1]!FuelMult_JCIMS,MATCH($C15&amp;$D15&amp;$J15,[1]!FuelMult_JCIMS_Index,0),MATCH(W$2,$M$2:$W$2,0)),1)</f>
        <v>0.81914981008955434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1.0760233328263191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0.9851752900958296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0.78790498418168053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0.96572779762688199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1.239715156739178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1.1420728830147255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1.1073926185844787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1.0926779850837403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1.0510633006613568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0.95370980757360102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49</v>
      </c>
      <c r="B31" t="s">
        <v>5</v>
      </c>
      <c r="C31" t="s">
        <v>15</v>
      </c>
      <c r="D31" t="s">
        <v>16</v>
      </c>
      <c r="E31" t="s">
        <v>51</v>
      </c>
      <c r="G31" t="s">
        <v>21</v>
      </c>
      <c r="L31" t="s">
        <v>20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51</v>
      </c>
      <c r="G32" t="s">
        <v>22</v>
      </c>
      <c r="H32" t="s">
        <v>52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51</v>
      </c>
      <c r="G33" t="s">
        <v>53</v>
      </c>
      <c r="L33" t="s">
        <v>54</v>
      </c>
      <c r="M33">
        <v>0.35</v>
      </c>
      <c r="N33">
        <f t="shared" ref="N33:W34" si="0">M33</f>
        <v>0.35</v>
      </c>
      <c r="O33">
        <f t="shared" si="0"/>
        <v>0.35</v>
      </c>
      <c r="P33">
        <f t="shared" si="0"/>
        <v>0.35</v>
      </c>
      <c r="Q33">
        <f t="shared" si="0"/>
        <v>0.35</v>
      </c>
      <c r="R33">
        <f t="shared" si="0"/>
        <v>0.35</v>
      </c>
      <c r="S33">
        <f t="shared" si="0"/>
        <v>0.35</v>
      </c>
      <c r="T33">
        <f t="shared" si="0"/>
        <v>0.35</v>
      </c>
      <c r="U33">
        <f t="shared" si="0"/>
        <v>0.35</v>
      </c>
      <c r="V33">
        <f t="shared" si="0"/>
        <v>0.35</v>
      </c>
      <c r="W33">
        <f t="shared" si="0"/>
        <v>0.35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51</v>
      </c>
      <c r="G34" t="s">
        <v>55</v>
      </c>
      <c r="M34">
        <v>10</v>
      </c>
      <c r="N34">
        <f t="shared" si="0"/>
        <v>10</v>
      </c>
      <c r="O34">
        <f t="shared" si="0"/>
        <v>10</v>
      </c>
      <c r="P34">
        <f t="shared" si="0"/>
        <v>10</v>
      </c>
      <c r="Q34">
        <f t="shared" si="0"/>
        <v>10</v>
      </c>
      <c r="R34">
        <f t="shared" si="0"/>
        <v>10</v>
      </c>
      <c r="S34">
        <f t="shared" si="0"/>
        <v>10</v>
      </c>
      <c r="T34">
        <f t="shared" si="0"/>
        <v>10</v>
      </c>
      <c r="U34">
        <f t="shared" si="0"/>
        <v>10</v>
      </c>
      <c r="V34">
        <f t="shared" si="0"/>
        <v>10</v>
      </c>
      <c r="W34">
        <f t="shared" si="0"/>
        <v>10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51</v>
      </c>
      <c r="F35" t="s">
        <v>56</v>
      </c>
      <c r="G35" t="s">
        <v>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57</v>
      </c>
      <c r="L36" t="s">
        <v>58</v>
      </c>
      <c r="M36">
        <v>2000</v>
      </c>
      <c r="N36">
        <f t="shared" ref="N36:W38" si="1">M36</f>
        <v>2000</v>
      </c>
      <c r="O36">
        <f t="shared" si="1"/>
        <v>2000</v>
      </c>
      <c r="P36">
        <f t="shared" si="1"/>
        <v>2000</v>
      </c>
      <c r="Q36">
        <f t="shared" si="1"/>
        <v>2000</v>
      </c>
      <c r="R36">
        <f t="shared" si="1"/>
        <v>2000</v>
      </c>
      <c r="S36">
        <f t="shared" si="1"/>
        <v>2000</v>
      </c>
      <c r="T36">
        <f t="shared" si="1"/>
        <v>2000</v>
      </c>
      <c r="U36">
        <f t="shared" si="1"/>
        <v>2000</v>
      </c>
      <c r="V36">
        <f t="shared" si="1"/>
        <v>2000</v>
      </c>
      <c r="W36">
        <f t="shared" si="1"/>
        <v>2000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59</v>
      </c>
      <c r="L37" t="s">
        <v>58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60</v>
      </c>
      <c r="L38" t="s">
        <v>61</v>
      </c>
      <c r="M38">
        <v>38</v>
      </c>
      <c r="N38">
        <f t="shared" si="1"/>
        <v>38</v>
      </c>
      <c r="O38">
        <f t="shared" si="1"/>
        <v>38</v>
      </c>
      <c r="P38">
        <f t="shared" si="1"/>
        <v>38</v>
      </c>
      <c r="Q38">
        <f t="shared" si="1"/>
        <v>38</v>
      </c>
      <c r="R38">
        <f t="shared" si="1"/>
        <v>38</v>
      </c>
      <c r="S38">
        <f t="shared" si="1"/>
        <v>38</v>
      </c>
      <c r="T38">
        <f t="shared" si="1"/>
        <v>38</v>
      </c>
      <c r="U38">
        <f t="shared" si="1"/>
        <v>38</v>
      </c>
      <c r="V38">
        <f t="shared" si="1"/>
        <v>38</v>
      </c>
      <c r="W38">
        <f t="shared" si="1"/>
        <v>38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62</v>
      </c>
      <c r="L39" t="s">
        <v>54</v>
      </c>
      <c r="M39">
        <v>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63</v>
      </c>
      <c r="L40" t="s">
        <v>20</v>
      </c>
      <c r="M40">
        <v>1</v>
      </c>
      <c r="N40">
        <f t="shared" ref="N40:W43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64</v>
      </c>
      <c r="L41" t="s">
        <v>65</v>
      </c>
      <c r="M41">
        <v>312.63400025607501</v>
      </c>
      <c r="N41">
        <f t="shared" si="2"/>
        <v>312.63400025607501</v>
      </c>
      <c r="O41">
        <f t="shared" si="2"/>
        <v>312.63400025607501</v>
      </c>
      <c r="P41">
        <f t="shared" si="2"/>
        <v>312.63400025607501</v>
      </c>
      <c r="Q41">
        <f t="shared" si="2"/>
        <v>312.63400025607501</v>
      </c>
      <c r="R41">
        <f t="shared" si="2"/>
        <v>312.63400025607501</v>
      </c>
      <c r="S41">
        <f t="shared" si="2"/>
        <v>312.63400025607501</v>
      </c>
      <c r="T41">
        <f t="shared" si="2"/>
        <v>312.63400025607501</v>
      </c>
      <c r="U41">
        <f t="shared" si="2"/>
        <v>312.63400025607501</v>
      </c>
      <c r="V41">
        <f t="shared" si="2"/>
        <v>312.63400025607501</v>
      </c>
      <c r="W41">
        <f t="shared" si="2"/>
        <v>312.63400025607501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66</v>
      </c>
      <c r="L42" t="s">
        <v>61</v>
      </c>
      <c r="M42">
        <v>37</v>
      </c>
      <c r="N42">
        <f t="shared" si="2"/>
        <v>37</v>
      </c>
      <c r="O42">
        <f t="shared" si="2"/>
        <v>37</v>
      </c>
      <c r="P42">
        <f t="shared" si="2"/>
        <v>37</v>
      </c>
      <c r="Q42">
        <f t="shared" si="2"/>
        <v>37</v>
      </c>
      <c r="R42">
        <f t="shared" si="2"/>
        <v>37</v>
      </c>
      <c r="S42">
        <f t="shared" si="2"/>
        <v>37</v>
      </c>
      <c r="T42">
        <f t="shared" si="2"/>
        <v>37</v>
      </c>
      <c r="U42">
        <f t="shared" si="2"/>
        <v>37</v>
      </c>
      <c r="V42">
        <f t="shared" si="2"/>
        <v>37</v>
      </c>
      <c r="W42">
        <f t="shared" si="2"/>
        <v>37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17</v>
      </c>
      <c r="J43" t="s">
        <v>67</v>
      </c>
      <c r="L43" t="s">
        <v>68</v>
      </c>
      <c r="M43">
        <v>0.272208695</v>
      </c>
      <c r="N43">
        <f t="shared" si="2"/>
        <v>0.272208695</v>
      </c>
      <c r="O43">
        <f t="shared" si="2"/>
        <v>0.272208695</v>
      </c>
      <c r="P43">
        <f t="shared" si="2"/>
        <v>0.272208695</v>
      </c>
      <c r="Q43">
        <f t="shared" si="2"/>
        <v>0.272208695</v>
      </c>
      <c r="R43">
        <f t="shared" si="2"/>
        <v>0.272208695</v>
      </c>
      <c r="S43">
        <f t="shared" si="2"/>
        <v>0.272208695</v>
      </c>
      <c r="T43">
        <f t="shared" si="2"/>
        <v>0.272208695</v>
      </c>
      <c r="U43">
        <f t="shared" si="2"/>
        <v>0.272208695</v>
      </c>
      <c r="V43">
        <f t="shared" si="2"/>
        <v>0.272208695</v>
      </c>
      <c r="W43">
        <f t="shared" si="2"/>
        <v>0.272208695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69</v>
      </c>
      <c r="G44" t="s">
        <v>21</v>
      </c>
      <c r="L44" t="s">
        <v>20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69</v>
      </c>
      <c r="G45" t="s">
        <v>22</v>
      </c>
      <c r="H45" t="s">
        <v>48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69</v>
      </c>
      <c r="G46" t="s">
        <v>17</v>
      </c>
      <c r="J46" t="s">
        <v>70</v>
      </c>
      <c r="L46" t="s">
        <v>20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69</v>
      </c>
      <c r="G47" t="s">
        <v>17</v>
      </c>
      <c r="J47" t="s">
        <v>71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70</v>
      </c>
      <c r="B48" t="s">
        <v>5</v>
      </c>
      <c r="C48" t="s">
        <v>15</v>
      </c>
      <c r="D48" t="s">
        <v>16</v>
      </c>
      <c r="E48" t="s">
        <v>72</v>
      </c>
      <c r="G48" t="s">
        <v>21</v>
      </c>
      <c r="L48" t="s">
        <v>20</v>
      </c>
    </row>
    <row r="49" spans="1:23" x14ac:dyDescent="0.25">
      <c r="A49" t="s">
        <v>70</v>
      </c>
      <c r="B49" t="s">
        <v>5</v>
      </c>
      <c r="C49" t="s">
        <v>15</v>
      </c>
      <c r="D49" t="s">
        <v>16</v>
      </c>
      <c r="E49" t="s">
        <v>72</v>
      </c>
      <c r="G49" t="s">
        <v>22</v>
      </c>
      <c r="H49" t="s">
        <v>52</v>
      </c>
    </row>
    <row r="50" spans="1:23" x14ac:dyDescent="0.25">
      <c r="A50" t="s">
        <v>70</v>
      </c>
      <c r="B50" t="s">
        <v>5</v>
      </c>
      <c r="C50" t="s">
        <v>15</v>
      </c>
      <c r="D50" t="s">
        <v>16</v>
      </c>
      <c r="E50" t="s">
        <v>72</v>
      </c>
      <c r="G50" t="s">
        <v>53</v>
      </c>
      <c r="L50" t="s">
        <v>54</v>
      </c>
      <c r="M50">
        <v>0.35</v>
      </c>
      <c r="N50">
        <f t="shared" ref="N50:W51" si="3">M50</f>
        <v>0.35</v>
      </c>
      <c r="O50">
        <f t="shared" si="3"/>
        <v>0.35</v>
      </c>
      <c r="P50">
        <f t="shared" si="3"/>
        <v>0.35</v>
      </c>
      <c r="Q50">
        <f t="shared" si="3"/>
        <v>0.35</v>
      </c>
      <c r="R50">
        <f t="shared" si="3"/>
        <v>0.35</v>
      </c>
      <c r="S50">
        <f t="shared" si="3"/>
        <v>0.35</v>
      </c>
      <c r="T50">
        <f t="shared" si="3"/>
        <v>0.35</v>
      </c>
      <c r="U50">
        <f t="shared" si="3"/>
        <v>0.35</v>
      </c>
      <c r="V50">
        <f t="shared" si="3"/>
        <v>0.35</v>
      </c>
      <c r="W50">
        <f t="shared" si="3"/>
        <v>0.35</v>
      </c>
    </row>
    <row r="51" spans="1:23" x14ac:dyDescent="0.25">
      <c r="A51" t="s">
        <v>70</v>
      </c>
      <c r="B51" t="s">
        <v>5</v>
      </c>
      <c r="C51" t="s">
        <v>15</v>
      </c>
      <c r="D51" t="s">
        <v>16</v>
      </c>
      <c r="E51" t="s">
        <v>72</v>
      </c>
      <c r="G51" t="s">
        <v>55</v>
      </c>
      <c r="M51">
        <v>34</v>
      </c>
      <c r="N51">
        <f t="shared" si="3"/>
        <v>34</v>
      </c>
      <c r="O51">
        <f t="shared" si="3"/>
        <v>34</v>
      </c>
      <c r="P51">
        <f t="shared" si="3"/>
        <v>34</v>
      </c>
      <c r="Q51">
        <f t="shared" si="3"/>
        <v>34</v>
      </c>
      <c r="R51">
        <f t="shared" si="3"/>
        <v>34</v>
      </c>
      <c r="S51">
        <f t="shared" si="3"/>
        <v>34</v>
      </c>
      <c r="T51">
        <f t="shared" si="3"/>
        <v>34</v>
      </c>
      <c r="U51">
        <f t="shared" si="3"/>
        <v>34</v>
      </c>
      <c r="V51">
        <f t="shared" si="3"/>
        <v>34</v>
      </c>
      <c r="W51">
        <f t="shared" si="3"/>
        <v>34</v>
      </c>
    </row>
    <row r="52" spans="1:23" x14ac:dyDescent="0.25">
      <c r="A52" t="s">
        <v>70</v>
      </c>
      <c r="B52" t="s">
        <v>5</v>
      </c>
      <c r="C52" t="s">
        <v>15</v>
      </c>
      <c r="D52" t="s">
        <v>16</v>
      </c>
      <c r="E52" t="s">
        <v>72</v>
      </c>
      <c r="F52" t="s">
        <v>72</v>
      </c>
      <c r="G52" t="s">
        <v>6</v>
      </c>
    </row>
    <row r="53" spans="1:23" x14ac:dyDescent="0.25">
      <c r="A53" t="s">
        <v>70</v>
      </c>
      <c r="B53" t="s">
        <v>5</v>
      </c>
      <c r="C53" t="s">
        <v>15</v>
      </c>
      <c r="D53" t="s">
        <v>16</v>
      </c>
      <c r="E53" t="s">
        <v>72</v>
      </c>
      <c r="F53" t="s">
        <v>72</v>
      </c>
      <c r="G53" t="s">
        <v>57</v>
      </c>
      <c r="L53" t="s">
        <v>58</v>
      </c>
      <c r="M53">
        <v>2000</v>
      </c>
      <c r="N53">
        <f t="shared" ref="N53:W55" si="4">M53</f>
        <v>2000</v>
      </c>
      <c r="O53">
        <f t="shared" si="4"/>
        <v>2000</v>
      </c>
      <c r="P53">
        <f t="shared" si="4"/>
        <v>2000</v>
      </c>
      <c r="Q53">
        <f t="shared" si="4"/>
        <v>2000</v>
      </c>
      <c r="R53">
        <f t="shared" si="4"/>
        <v>2000</v>
      </c>
      <c r="S53">
        <f t="shared" si="4"/>
        <v>2000</v>
      </c>
      <c r="T53">
        <f t="shared" si="4"/>
        <v>2000</v>
      </c>
      <c r="U53">
        <f t="shared" si="4"/>
        <v>2000</v>
      </c>
      <c r="V53">
        <f t="shared" si="4"/>
        <v>2000</v>
      </c>
      <c r="W53">
        <f t="shared" si="4"/>
        <v>2000</v>
      </c>
    </row>
    <row r="54" spans="1:23" x14ac:dyDescent="0.25">
      <c r="A54" t="s">
        <v>70</v>
      </c>
      <c r="B54" t="s">
        <v>5</v>
      </c>
      <c r="C54" t="s">
        <v>15</v>
      </c>
      <c r="D54" t="s">
        <v>16</v>
      </c>
      <c r="E54" t="s">
        <v>72</v>
      </c>
      <c r="F54" t="s">
        <v>72</v>
      </c>
      <c r="G54" t="s">
        <v>59</v>
      </c>
      <c r="L54" t="s">
        <v>58</v>
      </c>
      <c r="M54">
        <v>2101</v>
      </c>
      <c r="N54">
        <f t="shared" si="4"/>
        <v>2101</v>
      </c>
      <c r="O54">
        <f t="shared" si="4"/>
        <v>2101</v>
      </c>
      <c r="P54">
        <f t="shared" si="4"/>
        <v>2101</v>
      </c>
      <c r="Q54">
        <f t="shared" si="4"/>
        <v>2101</v>
      </c>
      <c r="R54">
        <f t="shared" si="4"/>
        <v>2101</v>
      </c>
      <c r="S54">
        <f t="shared" si="4"/>
        <v>2101</v>
      </c>
      <c r="T54">
        <f t="shared" si="4"/>
        <v>2101</v>
      </c>
      <c r="U54">
        <f t="shared" si="4"/>
        <v>2101</v>
      </c>
      <c r="V54">
        <f t="shared" si="4"/>
        <v>2101</v>
      </c>
      <c r="W54">
        <f t="shared" si="4"/>
        <v>2101</v>
      </c>
    </row>
    <row r="55" spans="1:23" x14ac:dyDescent="0.25">
      <c r="A55" t="s">
        <v>70</v>
      </c>
      <c r="B55" t="s">
        <v>5</v>
      </c>
      <c r="C55" t="s">
        <v>15</v>
      </c>
      <c r="D55" t="s">
        <v>16</v>
      </c>
      <c r="E55" t="s">
        <v>72</v>
      </c>
      <c r="F55" t="s">
        <v>72</v>
      </c>
      <c r="G55" t="s">
        <v>60</v>
      </c>
      <c r="L55" t="s">
        <v>61</v>
      </c>
      <c r="M55">
        <v>25</v>
      </c>
      <c r="N55">
        <f t="shared" si="4"/>
        <v>25</v>
      </c>
      <c r="O55">
        <f t="shared" si="4"/>
        <v>25</v>
      </c>
      <c r="P55">
        <f t="shared" si="4"/>
        <v>25</v>
      </c>
      <c r="Q55">
        <f t="shared" si="4"/>
        <v>25</v>
      </c>
      <c r="R55">
        <f t="shared" si="4"/>
        <v>25</v>
      </c>
      <c r="S55">
        <f t="shared" si="4"/>
        <v>25</v>
      </c>
      <c r="T55">
        <f t="shared" si="4"/>
        <v>25</v>
      </c>
      <c r="U55">
        <f t="shared" si="4"/>
        <v>25</v>
      </c>
      <c r="V55">
        <f t="shared" si="4"/>
        <v>25</v>
      </c>
      <c r="W55">
        <f t="shared" si="4"/>
        <v>25</v>
      </c>
    </row>
    <row r="56" spans="1:23" x14ac:dyDescent="0.25">
      <c r="A56" t="s">
        <v>70</v>
      </c>
      <c r="B56" t="s">
        <v>5</v>
      </c>
      <c r="C56" t="s">
        <v>15</v>
      </c>
      <c r="D56" t="s">
        <v>16</v>
      </c>
      <c r="E56" t="s">
        <v>72</v>
      </c>
      <c r="F56" t="s">
        <v>72</v>
      </c>
      <c r="G56" t="s">
        <v>62</v>
      </c>
      <c r="L56" t="s">
        <v>54</v>
      </c>
      <c r="M56">
        <v>1</v>
      </c>
    </row>
    <row r="57" spans="1:23" x14ac:dyDescent="0.25">
      <c r="A57" t="s">
        <v>70</v>
      </c>
      <c r="B57" t="s">
        <v>5</v>
      </c>
      <c r="C57" t="s">
        <v>15</v>
      </c>
      <c r="D57" t="s">
        <v>16</v>
      </c>
      <c r="E57" t="s">
        <v>72</v>
      </c>
      <c r="F57" t="s">
        <v>72</v>
      </c>
      <c r="G57" t="s">
        <v>63</v>
      </c>
      <c r="L57" t="s">
        <v>20</v>
      </c>
      <c r="M57">
        <v>1</v>
      </c>
      <c r="N57">
        <f t="shared" ref="N57:W64" si="5">M57</f>
        <v>1</v>
      </c>
      <c r="O57">
        <f t="shared" si="5"/>
        <v>1</v>
      </c>
      <c r="P57">
        <f t="shared" si="5"/>
        <v>1</v>
      </c>
      <c r="Q57">
        <f t="shared" si="5"/>
        <v>1</v>
      </c>
      <c r="R57">
        <f t="shared" si="5"/>
        <v>1</v>
      </c>
      <c r="S57">
        <f t="shared" si="5"/>
        <v>1</v>
      </c>
      <c r="T57">
        <f t="shared" si="5"/>
        <v>1</v>
      </c>
      <c r="U57">
        <f t="shared" si="5"/>
        <v>1</v>
      </c>
      <c r="V57">
        <f t="shared" si="5"/>
        <v>1</v>
      </c>
      <c r="W57">
        <f t="shared" si="5"/>
        <v>1</v>
      </c>
    </row>
    <row r="58" spans="1:23" x14ac:dyDescent="0.25">
      <c r="A58" t="s">
        <v>70</v>
      </c>
      <c r="B58" t="s">
        <v>5</v>
      </c>
      <c r="C58" t="s">
        <v>15</v>
      </c>
      <c r="D58" t="s">
        <v>16</v>
      </c>
      <c r="E58" t="s">
        <v>72</v>
      </c>
      <c r="F58" t="s">
        <v>72</v>
      </c>
      <c r="G58" t="s">
        <v>64</v>
      </c>
      <c r="L58" t="s">
        <v>65</v>
      </c>
      <c r="M58">
        <v>299.478035735464</v>
      </c>
      <c r="N58">
        <f t="shared" si="5"/>
        <v>299.478035735464</v>
      </c>
      <c r="O58">
        <f t="shared" si="5"/>
        <v>299.478035735464</v>
      </c>
      <c r="P58">
        <f t="shared" si="5"/>
        <v>299.478035735464</v>
      </c>
      <c r="Q58">
        <f t="shared" si="5"/>
        <v>299.478035735464</v>
      </c>
      <c r="R58">
        <f t="shared" si="5"/>
        <v>299.478035735464</v>
      </c>
      <c r="S58">
        <f t="shared" si="5"/>
        <v>299.478035735464</v>
      </c>
      <c r="T58">
        <f t="shared" si="5"/>
        <v>299.478035735464</v>
      </c>
      <c r="U58">
        <f t="shared" si="5"/>
        <v>299.478035735464</v>
      </c>
      <c r="V58">
        <f t="shared" si="5"/>
        <v>299.478035735464</v>
      </c>
      <c r="W58">
        <f t="shared" si="5"/>
        <v>299.478035735464</v>
      </c>
    </row>
    <row r="59" spans="1:23" x14ac:dyDescent="0.25">
      <c r="A59" t="s">
        <v>70</v>
      </c>
      <c r="B59" t="s">
        <v>5</v>
      </c>
      <c r="C59" t="s">
        <v>15</v>
      </c>
      <c r="D59" t="s">
        <v>16</v>
      </c>
      <c r="E59" t="s">
        <v>72</v>
      </c>
      <c r="F59" t="s">
        <v>72</v>
      </c>
      <c r="G59" t="s">
        <v>73</v>
      </c>
      <c r="L59" t="s">
        <v>65</v>
      </c>
      <c r="M59">
        <v>67.055066684859796</v>
      </c>
      <c r="N59">
        <f t="shared" si="5"/>
        <v>67.055066684859796</v>
      </c>
      <c r="O59">
        <f t="shared" si="5"/>
        <v>67.055066684859796</v>
      </c>
      <c r="P59">
        <f t="shared" si="5"/>
        <v>67.055066684859796</v>
      </c>
      <c r="Q59">
        <f t="shared" si="5"/>
        <v>67.055066684859796</v>
      </c>
      <c r="R59">
        <f t="shared" si="5"/>
        <v>67.055066684859796</v>
      </c>
      <c r="S59">
        <f t="shared" si="5"/>
        <v>67.055066684859796</v>
      </c>
      <c r="T59">
        <f t="shared" si="5"/>
        <v>67.055066684859796</v>
      </c>
      <c r="U59">
        <f t="shared" si="5"/>
        <v>67.055066684859796</v>
      </c>
      <c r="V59">
        <f t="shared" si="5"/>
        <v>67.055066684859796</v>
      </c>
      <c r="W59">
        <f t="shared" si="5"/>
        <v>67.055066684859796</v>
      </c>
    </row>
    <row r="60" spans="1:23" x14ac:dyDescent="0.25">
      <c r="A60" t="s">
        <v>70</v>
      </c>
      <c r="B60" t="s">
        <v>5</v>
      </c>
      <c r="C60" t="s">
        <v>15</v>
      </c>
      <c r="D60" t="s">
        <v>16</v>
      </c>
      <c r="E60" t="s">
        <v>72</v>
      </c>
      <c r="F60" t="s">
        <v>72</v>
      </c>
      <c r="G60" t="s">
        <v>17</v>
      </c>
      <c r="J60" t="s">
        <v>31</v>
      </c>
      <c r="L60" t="s">
        <v>68</v>
      </c>
      <c r="M60">
        <v>0.33496114500000002</v>
      </c>
      <c r="N60">
        <f t="shared" si="5"/>
        <v>0.33496114500000002</v>
      </c>
      <c r="O60">
        <f t="shared" si="5"/>
        <v>0.33496114500000002</v>
      </c>
      <c r="P60">
        <f t="shared" si="5"/>
        <v>0.33496114500000002</v>
      </c>
      <c r="Q60">
        <f t="shared" si="5"/>
        <v>0.33496114500000002</v>
      </c>
      <c r="R60">
        <f t="shared" si="5"/>
        <v>0.33496114500000002</v>
      </c>
      <c r="S60">
        <f t="shared" si="5"/>
        <v>0.33496114500000002</v>
      </c>
      <c r="T60">
        <f t="shared" si="5"/>
        <v>0.33496114500000002</v>
      </c>
      <c r="U60">
        <f t="shared" si="5"/>
        <v>0.33496114500000002</v>
      </c>
      <c r="V60">
        <f t="shared" si="5"/>
        <v>0.33496114500000002</v>
      </c>
      <c r="W60">
        <f t="shared" si="5"/>
        <v>0.33496114500000002</v>
      </c>
    </row>
    <row r="61" spans="1:23" x14ac:dyDescent="0.25">
      <c r="A61" t="s">
        <v>70</v>
      </c>
      <c r="B61" t="s">
        <v>5</v>
      </c>
      <c r="C61" t="s">
        <v>15</v>
      </c>
      <c r="D61" t="s">
        <v>16</v>
      </c>
      <c r="E61" t="s">
        <v>72</v>
      </c>
      <c r="F61" t="s">
        <v>72</v>
      </c>
      <c r="G61" t="s">
        <v>17</v>
      </c>
      <c r="J61" t="s">
        <v>67</v>
      </c>
      <c r="L61" t="s">
        <v>68</v>
      </c>
      <c r="M61">
        <v>0.39191805299999999</v>
      </c>
      <c r="N61">
        <f t="shared" si="5"/>
        <v>0.39191805299999999</v>
      </c>
      <c r="O61">
        <f t="shared" si="5"/>
        <v>0.39191805299999999</v>
      </c>
      <c r="P61">
        <f t="shared" si="5"/>
        <v>0.39191805299999999</v>
      </c>
      <c r="Q61">
        <f t="shared" si="5"/>
        <v>0.39191805299999999</v>
      </c>
      <c r="R61">
        <f t="shared" si="5"/>
        <v>0.39191805299999999</v>
      </c>
      <c r="S61">
        <f t="shared" si="5"/>
        <v>0.39191805299999999</v>
      </c>
      <c r="T61">
        <f t="shared" si="5"/>
        <v>0.39191805299999999</v>
      </c>
      <c r="U61">
        <f t="shared" si="5"/>
        <v>0.39191805299999999</v>
      </c>
      <c r="V61">
        <f t="shared" si="5"/>
        <v>0.39191805299999999</v>
      </c>
      <c r="W61">
        <f t="shared" si="5"/>
        <v>0.39191805299999999</v>
      </c>
    </row>
    <row r="62" spans="1:23" x14ac:dyDescent="0.25">
      <c r="A62" t="s">
        <v>70</v>
      </c>
      <c r="B62" t="s">
        <v>5</v>
      </c>
      <c r="C62" t="s">
        <v>15</v>
      </c>
      <c r="D62" t="s">
        <v>16</v>
      </c>
      <c r="E62" t="s">
        <v>72</v>
      </c>
      <c r="F62" t="s">
        <v>72</v>
      </c>
      <c r="G62" t="s">
        <v>17</v>
      </c>
      <c r="J62" t="s">
        <v>74</v>
      </c>
      <c r="L62" t="s">
        <v>68</v>
      </c>
      <c r="M62">
        <v>6.0222494000000001E-2</v>
      </c>
      <c r="N62">
        <f t="shared" si="5"/>
        <v>6.0222494000000001E-2</v>
      </c>
      <c r="O62">
        <f t="shared" si="5"/>
        <v>6.0222494000000001E-2</v>
      </c>
      <c r="P62">
        <f t="shared" si="5"/>
        <v>6.0222494000000001E-2</v>
      </c>
      <c r="Q62">
        <f t="shared" si="5"/>
        <v>6.0222494000000001E-2</v>
      </c>
      <c r="R62">
        <f t="shared" si="5"/>
        <v>6.0222494000000001E-2</v>
      </c>
      <c r="S62">
        <f t="shared" si="5"/>
        <v>6.0222494000000001E-2</v>
      </c>
      <c r="T62">
        <f t="shared" si="5"/>
        <v>6.0222494000000001E-2</v>
      </c>
      <c r="U62">
        <f t="shared" si="5"/>
        <v>6.0222494000000001E-2</v>
      </c>
      <c r="V62">
        <f t="shared" si="5"/>
        <v>6.0222494000000001E-2</v>
      </c>
      <c r="W62">
        <f t="shared" si="5"/>
        <v>6.0222494000000001E-2</v>
      </c>
    </row>
    <row r="63" spans="1:23" x14ac:dyDescent="0.25">
      <c r="A63" t="s">
        <v>70</v>
      </c>
      <c r="B63" t="s">
        <v>5</v>
      </c>
      <c r="C63" t="s">
        <v>15</v>
      </c>
      <c r="D63" t="s">
        <v>16</v>
      </c>
      <c r="E63" t="s">
        <v>72</v>
      </c>
      <c r="F63" t="s">
        <v>72</v>
      </c>
      <c r="G63" t="s">
        <v>75</v>
      </c>
      <c r="H63" t="s">
        <v>76</v>
      </c>
      <c r="I63" t="s">
        <v>77</v>
      </c>
      <c r="L63" t="s">
        <v>78</v>
      </c>
      <c r="M63">
        <v>4.8109132879873499E-2</v>
      </c>
      <c r="N63">
        <f t="shared" si="5"/>
        <v>4.8109132879873499E-2</v>
      </c>
      <c r="O63">
        <f t="shared" si="5"/>
        <v>4.8109132879873499E-2</v>
      </c>
      <c r="P63">
        <f t="shared" si="5"/>
        <v>4.8109132879873499E-2</v>
      </c>
      <c r="Q63">
        <f t="shared" si="5"/>
        <v>4.8109132879873499E-2</v>
      </c>
      <c r="R63">
        <f t="shared" si="5"/>
        <v>4.8109132879873499E-2</v>
      </c>
      <c r="S63">
        <f t="shared" si="5"/>
        <v>4.8109132879873499E-2</v>
      </c>
      <c r="T63">
        <f t="shared" si="5"/>
        <v>4.8109132879873499E-2</v>
      </c>
      <c r="U63">
        <f t="shared" si="5"/>
        <v>4.8109132879873499E-2</v>
      </c>
      <c r="V63">
        <f t="shared" si="5"/>
        <v>4.8109132879873499E-2</v>
      </c>
      <c r="W63">
        <f t="shared" si="5"/>
        <v>4.8109132879873499E-2</v>
      </c>
    </row>
    <row r="64" spans="1:23" x14ac:dyDescent="0.25">
      <c r="A64" t="s">
        <v>70</v>
      </c>
      <c r="B64" t="s">
        <v>5</v>
      </c>
      <c r="C64" t="s">
        <v>15</v>
      </c>
      <c r="D64" t="s">
        <v>16</v>
      </c>
      <c r="E64" t="s">
        <v>72</v>
      </c>
      <c r="F64" t="s">
        <v>72</v>
      </c>
      <c r="G64" t="s">
        <v>75</v>
      </c>
      <c r="H64" t="s">
        <v>79</v>
      </c>
      <c r="I64" t="s">
        <v>77</v>
      </c>
      <c r="L64" t="s">
        <v>80</v>
      </c>
      <c r="M64">
        <v>4.3923810591328903E-3</v>
      </c>
      <c r="N64">
        <f t="shared" si="5"/>
        <v>4.3923810591328903E-3</v>
      </c>
      <c r="O64">
        <f t="shared" si="5"/>
        <v>4.3923810591328903E-3</v>
      </c>
      <c r="P64">
        <f t="shared" si="5"/>
        <v>4.3923810591328903E-3</v>
      </c>
      <c r="Q64">
        <f t="shared" si="5"/>
        <v>4.3923810591328903E-3</v>
      </c>
      <c r="R64">
        <f t="shared" si="5"/>
        <v>4.3923810591328903E-3</v>
      </c>
      <c r="S64">
        <f t="shared" si="5"/>
        <v>4.3923810591328903E-3</v>
      </c>
      <c r="T64">
        <f t="shared" si="5"/>
        <v>4.3923810591328903E-3</v>
      </c>
      <c r="U64">
        <f t="shared" si="5"/>
        <v>4.3923810591328903E-3</v>
      </c>
      <c r="V64">
        <f t="shared" si="5"/>
        <v>4.3923810591328903E-3</v>
      </c>
      <c r="W64">
        <f t="shared" si="5"/>
        <v>4.3923810591328903E-3</v>
      </c>
    </row>
    <row r="65" spans="1:23" x14ac:dyDescent="0.25">
      <c r="A65" t="s">
        <v>70</v>
      </c>
      <c r="B65" t="s">
        <v>5</v>
      </c>
      <c r="C65" t="s">
        <v>15</v>
      </c>
      <c r="D65" t="s">
        <v>16</v>
      </c>
      <c r="E65" t="s">
        <v>72</v>
      </c>
      <c r="F65" t="s">
        <v>81</v>
      </c>
      <c r="G65" t="s">
        <v>6</v>
      </c>
    </row>
    <row r="66" spans="1:23" x14ac:dyDescent="0.25">
      <c r="A66" t="s">
        <v>70</v>
      </c>
      <c r="B66" t="s">
        <v>5</v>
      </c>
      <c r="C66" t="s">
        <v>15</v>
      </c>
      <c r="D66" t="s">
        <v>16</v>
      </c>
      <c r="E66" t="s">
        <v>72</v>
      </c>
      <c r="F66" t="s">
        <v>81</v>
      </c>
      <c r="G66" t="s">
        <v>57</v>
      </c>
      <c r="L66" t="s">
        <v>58</v>
      </c>
      <c r="M66">
        <v>2000</v>
      </c>
      <c r="N66">
        <f t="shared" ref="N66:W68" si="6">M66</f>
        <v>2000</v>
      </c>
      <c r="O66">
        <f t="shared" si="6"/>
        <v>2000</v>
      </c>
      <c r="P66">
        <f t="shared" si="6"/>
        <v>2000</v>
      </c>
      <c r="Q66">
        <f t="shared" si="6"/>
        <v>2000</v>
      </c>
      <c r="R66">
        <f t="shared" si="6"/>
        <v>2000</v>
      </c>
      <c r="S66">
        <f t="shared" si="6"/>
        <v>2000</v>
      </c>
      <c r="T66">
        <f t="shared" si="6"/>
        <v>2000</v>
      </c>
      <c r="U66">
        <f t="shared" si="6"/>
        <v>2000</v>
      </c>
      <c r="V66">
        <f t="shared" si="6"/>
        <v>2000</v>
      </c>
      <c r="W66">
        <f t="shared" si="6"/>
        <v>2000</v>
      </c>
    </row>
    <row r="67" spans="1:23" x14ac:dyDescent="0.25">
      <c r="A67" t="s">
        <v>70</v>
      </c>
      <c r="B67" t="s">
        <v>5</v>
      </c>
      <c r="C67" t="s">
        <v>15</v>
      </c>
      <c r="D67" t="s">
        <v>16</v>
      </c>
      <c r="E67" t="s">
        <v>72</v>
      </c>
      <c r="F67" t="s">
        <v>81</v>
      </c>
      <c r="G67" t="s">
        <v>59</v>
      </c>
      <c r="L67" t="s">
        <v>58</v>
      </c>
      <c r="M67">
        <v>2101</v>
      </c>
      <c r="N67">
        <f t="shared" si="6"/>
        <v>2101</v>
      </c>
      <c r="O67">
        <f t="shared" si="6"/>
        <v>2101</v>
      </c>
      <c r="P67">
        <f t="shared" si="6"/>
        <v>2101</v>
      </c>
      <c r="Q67">
        <f t="shared" si="6"/>
        <v>2101</v>
      </c>
      <c r="R67">
        <f t="shared" si="6"/>
        <v>2101</v>
      </c>
      <c r="S67">
        <f t="shared" si="6"/>
        <v>2101</v>
      </c>
      <c r="T67">
        <f t="shared" si="6"/>
        <v>2101</v>
      </c>
      <c r="U67">
        <f t="shared" si="6"/>
        <v>2101</v>
      </c>
      <c r="V67">
        <f t="shared" si="6"/>
        <v>2101</v>
      </c>
      <c r="W67">
        <f t="shared" si="6"/>
        <v>2101</v>
      </c>
    </row>
    <row r="68" spans="1:23" x14ac:dyDescent="0.25">
      <c r="A68" t="s">
        <v>70</v>
      </c>
      <c r="B68" t="s">
        <v>5</v>
      </c>
      <c r="C68" t="s">
        <v>15</v>
      </c>
      <c r="D68" t="s">
        <v>16</v>
      </c>
      <c r="E68" t="s">
        <v>72</v>
      </c>
      <c r="F68" t="s">
        <v>81</v>
      </c>
      <c r="G68" t="s">
        <v>60</v>
      </c>
      <c r="L68" t="s">
        <v>61</v>
      </c>
      <c r="M68">
        <v>25</v>
      </c>
      <c r="N68">
        <f t="shared" si="6"/>
        <v>25</v>
      </c>
      <c r="O68">
        <f t="shared" si="6"/>
        <v>25</v>
      </c>
      <c r="P68">
        <f t="shared" si="6"/>
        <v>25</v>
      </c>
      <c r="Q68">
        <f t="shared" si="6"/>
        <v>25</v>
      </c>
      <c r="R68">
        <f t="shared" si="6"/>
        <v>25</v>
      </c>
      <c r="S68">
        <f t="shared" si="6"/>
        <v>25</v>
      </c>
      <c r="T68">
        <f t="shared" si="6"/>
        <v>25</v>
      </c>
      <c r="U68">
        <f t="shared" si="6"/>
        <v>25</v>
      </c>
      <c r="V68">
        <f t="shared" si="6"/>
        <v>25</v>
      </c>
      <c r="W68">
        <f t="shared" si="6"/>
        <v>25</v>
      </c>
    </row>
    <row r="69" spans="1:23" x14ac:dyDescent="0.25">
      <c r="A69" t="s">
        <v>70</v>
      </c>
      <c r="B69" t="s">
        <v>5</v>
      </c>
      <c r="C69" t="s">
        <v>15</v>
      </c>
      <c r="D69" t="s">
        <v>16</v>
      </c>
      <c r="E69" t="s">
        <v>72</v>
      </c>
      <c r="F69" t="s">
        <v>81</v>
      </c>
      <c r="G69" t="s">
        <v>62</v>
      </c>
      <c r="L69" t="s">
        <v>54</v>
      </c>
      <c r="M69">
        <v>0</v>
      </c>
    </row>
    <row r="70" spans="1:23" x14ac:dyDescent="0.25">
      <c r="A70" t="s">
        <v>70</v>
      </c>
      <c r="B70" t="s">
        <v>5</v>
      </c>
      <c r="C70" t="s">
        <v>15</v>
      </c>
      <c r="D70" t="s">
        <v>16</v>
      </c>
      <c r="E70" t="s">
        <v>72</v>
      </c>
      <c r="F70" t="s">
        <v>81</v>
      </c>
      <c r="G70" t="s">
        <v>63</v>
      </c>
      <c r="L70" t="s">
        <v>20</v>
      </c>
      <c r="M70">
        <v>1</v>
      </c>
      <c r="N70">
        <f t="shared" ref="N70:W77" si="7">M70</f>
        <v>1</v>
      </c>
      <c r="O70">
        <f t="shared" si="7"/>
        <v>1</v>
      </c>
      <c r="P70">
        <f t="shared" si="7"/>
        <v>1</v>
      </c>
      <c r="Q70">
        <f t="shared" si="7"/>
        <v>1</v>
      </c>
      <c r="R70">
        <f t="shared" si="7"/>
        <v>1</v>
      </c>
      <c r="S70">
        <f t="shared" si="7"/>
        <v>1</v>
      </c>
      <c r="T70">
        <f t="shared" si="7"/>
        <v>1</v>
      </c>
      <c r="U70">
        <f t="shared" si="7"/>
        <v>1</v>
      </c>
      <c r="V70">
        <f t="shared" si="7"/>
        <v>1</v>
      </c>
      <c r="W70">
        <f t="shared" si="7"/>
        <v>1</v>
      </c>
    </row>
    <row r="71" spans="1:23" x14ac:dyDescent="0.25">
      <c r="A71" t="s">
        <v>70</v>
      </c>
      <c r="B71" t="s">
        <v>5</v>
      </c>
      <c r="C71" t="s">
        <v>15</v>
      </c>
      <c r="D71" t="s">
        <v>16</v>
      </c>
      <c r="E71" t="s">
        <v>72</v>
      </c>
      <c r="F71" t="s">
        <v>81</v>
      </c>
      <c r="G71" t="s">
        <v>64</v>
      </c>
      <c r="L71" t="s">
        <v>65</v>
      </c>
      <c r="M71">
        <v>420.66273787903401</v>
      </c>
      <c r="N71">
        <f t="shared" si="7"/>
        <v>420.66273787903401</v>
      </c>
      <c r="O71">
        <f t="shared" si="7"/>
        <v>420.66273787903401</v>
      </c>
      <c r="P71">
        <f t="shared" si="7"/>
        <v>420.66273787903401</v>
      </c>
      <c r="Q71">
        <f t="shared" si="7"/>
        <v>420.66273787903401</v>
      </c>
      <c r="R71">
        <f t="shared" si="7"/>
        <v>420.66273787903401</v>
      </c>
      <c r="S71">
        <f t="shared" si="7"/>
        <v>420.66273787903401</v>
      </c>
      <c r="T71">
        <f t="shared" si="7"/>
        <v>420.66273787903401</v>
      </c>
      <c r="U71">
        <f t="shared" si="7"/>
        <v>420.66273787903401</v>
      </c>
      <c r="V71">
        <f t="shared" si="7"/>
        <v>420.66273787903401</v>
      </c>
      <c r="W71">
        <f t="shared" si="7"/>
        <v>420.66273787903401</v>
      </c>
    </row>
    <row r="72" spans="1:23" x14ac:dyDescent="0.25">
      <c r="A72" t="s">
        <v>70</v>
      </c>
      <c r="B72" t="s">
        <v>5</v>
      </c>
      <c r="C72" t="s">
        <v>15</v>
      </c>
      <c r="D72" t="s">
        <v>16</v>
      </c>
      <c r="E72" t="s">
        <v>72</v>
      </c>
      <c r="F72" t="s">
        <v>81</v>
      </c>
      <c r="G72" t="s">
        <v>73</v>
      </c>
      <c r="L72" t="s">
        <v>65</v>
      </c>
      <c r="M72">
        <v>68.183864766542101</v>
      </c>
      <c r="N72">
        <f t="shared" si="7"/>
        <v>68.183864766542101</v>
      </c>
      <c r="O72">
        <f t="shared" si="7"/>
        <v>68.183864766542101</v>
      </c>
      <c r="P72">
        <f t="shared" si="7"/>
        <v>68.183864766542101</v>
      </c>
      <c r="Q72">
        <f t="shared" si="7"/>
        <v>68.183864766542101</v>
      </c>
      <c r="R72">
        <f t="shared" si="7"/>
        <v>68.183864766542101</v>
      </c>
      <c r="S72">
        <f t="shared" si="7"/>
        <v>68.183864766542101</v>
      </c>
      <c r="T72">
        <f t="shared" si="7"/>
        <v>68.183864766542101</v>
      </c>
      <c r="U72">
        <f t="shared" si="7"/>
        <v>68.183864766542101</v>
      </c>
      <c r="V72">
        <f t="shared" si="7"/>
        <v>68.183864766542101</v>
      </c>
      <c r="W72">
        <f t="shared" si="7"/>
        <v>68.183864766542101</v>
      </c>
    </row>
    <row r="73" spans="1:23" x14ac:dyDescent="0.25">
      <c r="A73" t="s">
        <v>70</v>
      </c>
      <c r="B73" t="s">
        <v>5</v>
      </c>
      <c r="C73" t="s">
        <v>15</v>
      </c>
      <c r="D73" t="s">
        <v>16</v>
      </c>
      <c r="E73" t="s">
        <v>72</v>
      </c>
      <c r="F73" t="s">
        <v>81</v>
      </c>
      <c r="G73" t="s">
        <v>17</v>
      </c>
      <c r="J73" t="s">
        <v>31</v>
      </c>
      <c r="L73" t="s">
        <v>68</v>
      </c>
      <c r="M73">
        <v>0.25122085799999999</v>
      </c>
      <c r="N73">
        <f t="shared" si="7"/>
        <v>0.25122085799999999</v>
      </c>
      <c r="O73">
        <f t="shared" si="7"/>
        <v>0.25122085799999999</v>
      </c>
      <c r="P73">
        <f t="shared" si="7"/>
        <v>0.25122085799999999</v>
      </c>
      <c r="Q73">
        <f t="shared" si="7"/>
        <v>0.25122085799999999</v>
      </c>
      <c r="R73">
        <f t="shared" si="7"/>
        <v>0.25122085799999999</v>
      </c>
      <c r="S73">
        <f t="shared" si="7"/>
        <v>0.25122085799999999</v>
      </c>
      <c r="T73">
        <f t="shared" si="7"/>
        <v>0.25122085799999999</v>
      </c>
      <c r="U73">
        <f t="shared" si="7"/>
        <v>0.25122085799999999</v>
      </c>
      <c r="V73">
        <f t="shared" si="7"/>
        <v>0.25122085799999999</v>
      </c>
      <c r="W73">
        <f t="shared" si="7"/>
        <v>0.25122085799999999</v>
      </c>
    </row>
    <row r="74" spans="1:23" x14ac:dyDescent="0.25">
      <c r="A74" t="s">
        <v>70</v>
      </c>
      <c r="B74" t="s">
        <v>5</v>
      </c>
      <c r="C74" t="s">
        <v>15</v>
      </c>
      <c r="D74" t="s">
        <v>16</v>
      </c>
      <c r="E74" t="s">
        <v>72</v>
      </c>
      <c r="F74" t="s">
        <v>81</v>
      </c>
      <c r="G74" t="s">
        <v>17</v>
      </c>
      <c r="J74" t="s">
        <v>67</v>
      </c>
      <c r="L74" t="s">
        <v>68</v>
      </c>
      <c r="M74">
        <v>0.29393854000000003</v>
      </c>
      <c r="N74">
        <f t="shared" si="7"/>
        <v>0.29393854000000003</v>
      </c>
      <c r="O74">
        <f t="shared" si="7"/>
        <v>0.29393854000000003</v>
      </c>
      <c r="P74">
        <f t="shared" si="7"/>
        <v>0.29393854000000003</v>
      </c>
      <c r="Q74">
        <f t="shared" si="7"/>
        <v>0.29393854000000003</v>
      </c>
      <c r="R74">
        <f t="shared" si="7"/>
        <v>0.29393854000000003</v>
      </c>
      <c r="S74">
        <f t="shared" si="7"/>
        <v>0.29393854000000003</v>
      </c>
      <c r="T74">
        <f t="shared" si="7"/>
        <v>0.29393854000000003</v>
      </c>
      <c r="U74">
        <f t="shared" si="7"/>
        <v>0.29393854000000003</v>
      </c>
      <c r="V74">
        <f t="shared" si="7"/>
        <v>0.29393854000000003</v>
      </c>
      <c r="W74">
        <f t="shared" si="7"/>
        <v>0.29393854000000003</v>
      </c>
    </row>
    <row r="75" spans="1:23" x14ac:dyDescent="0.25">
      <c r="A75" t="s">
        <v>70</v>
      </c>
      <c r="B75" t="s">
        <v>5</v>
      </c>
      <c r="C75" t="s">
        <v>15</v>
      </c>
      <c r="D75" t="s">
        <v>16</v>
      </c>
      <c r="E75" t="s">
        <v>72</v>
      </c>
      <c r="F75" t="s">
        <v>81</v>
      </c>
      <c r="G75" t="s">
        <v>17</v>
      </c>
      <c r="J75" t="s">
        <v>74</v>
      </c>
      <c r="L75" t="s">
        <v>68</v>
      </c>
      <c r="M75">
        <v>4.5166869999999998E-2</v>
      </c>
      <c r="N75">
        <f t="shared" si="7"/>
        <v>4.5166869999999998E-2</v>
      </c>
      <c r="O75">
        <f t="shared" si="7"/>
        <v>4.5166869999999998E-2</v>
      </c>
      <c r="P75">
        <f t="shared" si="7"/>
        <v>4.5166869999999998E-2</v>
      </c>
      <c r="Q75">
        <f t="shared" si="7"/>
        <v>4.5166869999999998E-2</v>
      </c>
      <c r="R75">
        <f t="shared" si="7"/>
        <v>4.5166869999999998E-2</v>
      </c>
      <c r="S75">
        <f t="shared" si="7"/>
        <v>4.5166869999999998E-2</v>
      </c>
      <c r="T75">
        <f t="shared" si="7"/>
        <v>4.5166869999999998E-2</v>
      </c>
      <c r="U75">
        <f t="shared" si="7"/>
        <v>4.5166869999999998E-2</v>
      </c>
      <c r="V75">
        <f t="shared" si="7"/>
        <v>4.5166869999999998E-2</v>
      </c>
      <c r="W75">
        <f t="shared" si="7"/>
        <v>4.5166869999999998E-2</v>
      </c>
    </row>
    <row r="76" spans="1:23" x14ac:dyDescent="0.25">
      <c r="A76" t="s">
        <v>70</v>
      </c>
      <c r="B76" t="s">
        <v>5</v>
      </c>
      <c r="C76" t="s">
        <v>15</v>
      </c>
      <c r="D76" t="s">
        <v>16</v>
      </c>
      <c r="E76" t="s">
        <v>72</v>
      </c>
      <c r="F76" t="s">
        <v>81</v>
      </c>
      <c r="G76" t="s">
        <v>75</v>
      </c>
      <c r="H76" t="s">
        <v>76</v>
      </c>
      <c r="I76" t="s">
        <v>77</v>
      </c>
      <c r="L76" t="s">
        <v>78</v>
      </c>
      <c r="M76">
        <v>4.8109132879873501E-3</v>
      </c>
      <c r="N76">
        <f t="shared" si="7"/>
        <v>4.8109132879873501E-3</v>
      </c>
      <c r="O76">
        <f t="shared" si="7"/>
        <v>4.8109132879873501E-3</v>
      </c>
      <c r="P76">
        <f t="shared" si="7"/>
        <v>4.8109132879873501E-3</v>
      </c>
      <c r="Q76">
        <f t="shared" si="7"/>
        <v>4.8109132879873501E-3</v>
      </c>
      <c r="R76">
        <f t="shared" si="7"/>
        <v>4.8109132879873501E-3</v>
      </c>
      <c r="S76">
        <f t="shared" si="7"/>
        <v>4.8109132879873501E-3</v>
      </c>
      <c r="T76">
        <f t="shared" si="7"/>
        <v>4.8109132879873501E-3</v>
      </c>
      <c r="U76">
        <f t="shared" si="7"/>
        <v>4.8109132879873501E-3</v>
      </c>
      <c r="V76">
        <f t="shared" si="7"/>
        <v>4.8109132879873501E-3</v>
      </c>
      <c r="W76">
        <f t="shared" si="7"/>
        <v>4.8109132879873501E-3</v>
      </c>
    </row>
    <row r="77" spans="1:23" x14ac:dyDescent="0.25">
      <c r="A77" t="s">
        <v>70</v>
      </c>
      <c r="B77" t="s">
        <v>5</v>
      </c>
      <c r="C77" t="s">
        <v>15</v>
      </c>
      <c r="D77" t="s">
        <v>16</v>
      </c>
      <c r="E77" t="s">
        <v>72</v>
      </c>
      <c r="F77" t="s">
        <v>81</v>
      </c>
      <c r="G77" t="s">
        <v>75</v>
      </c>
      <c r="H77" t="s">
        <v>79</v>
      </c>
      <c r="I77" t="s">
        <v>77</v>
      </c>
      <c r="L77" t="s">
        <v>80</v>
      </c>
      <c r="M77">
        <v>4.3923810591328899E-4</v>
      </c>
      <c r="N77">
        <f t="shared" si="7"/>
        <v>4.3923810591328899E-4</v>
      </c>
      <c r="O77">
        <f t="shared" si="7"/>
        <v>4.3923810591328899E-4</v>
      </c>
      <c r="P77">
        <f t="shared" si="7"/>
        <v>4.3923810591328899E-4</v>
      </c>
      <c r="Q77">
        <f t="shared" si="7"/>
        <v>4.3923810591328899E-4</v>
      </c>
      <c r="R77">
        <f t="shared" si="7"/>
        <v>4.3923810591328899E-4</v>
      </c>
      <c r="S77">
        <f t="shared" si="7"/>
        <v>4.3923810591328899E-4</v>
      </c>
      <c r="T77">
        <f t="shared" si="7"/>
        <v>4.3923810591328899E-4</v>
      </c>
      <c r="U77">
        <f t="shared" si="7"/>
        <v>4.3923810591328899E-4</v>
      </c>
      <c r="V77">
        <f t="shared" si="7"/>
        <v>4.3923810591328899E-4</v>
      </c>
      <c r="W77">
        <f t="shared" si="7"/>
        <v>4.3923810591328899E-4</v>
      </c>
    </row>
    <row r="78" spans="1:23" x14ac:dyDescent="0.25">
      <c r="A78" t="s">
        <v>70</v>
      </c>
      <c r="B78" t="s">
        <v>5</v>
      </c>
      <c r="C78" t="s">
        <v>15</v>
      </c>
      <c r="D78" t="s">
        <v>16</v>
      </c>
      <c r="E78" t="s">
        <v>72</v>
      </c>
      <c r="F78" t="s">
        <v>82</v>
      </c>
      <c r="G78" t="s">
        <v>6</v>
      </c>
    </row>
    <row r="79" spans="1:23" x14ac:dyDescent="0.25">
      <c r="A79" t="s">
        <v>70</v>
      </c>
      <c r="B79" t="s">
        <v>5</v>
      </c>
      <c r="C79" t="s">
        <v>15</v>
      </c>
      <c r="D79" t="s">
        <v>16</v>
      </c>
      <c r="E79" t="s">
        <v>72</v>
      </c>
      <c r="F79" t="s">
        <v>82</v>
      </c>
      <c r="G79" t="s">
        <v>57</v>
      </c>
      <c r="L79" t="s">
        <v>58</v>
      </c>
      <c r="M79">
        <v>2000</v>
      </c>
      <c r="N79">
        <f t="shared" ref="N79:W81" si="8">M79</f>
        <v>2000</v>
      </c>
      <c r="O79">
        <f t="shared" si="8"/>
        <v>2000</v>
      </c>
      <c r="P79">
        <f t="shared" si="8"/>
        <v>2000</v>
      </c>
      <c r="Q79">
        <f t="shared" si="8"/>
        <v>2000</v>
      </c>
      <c r="R79">
        <f t="shared" si="8"/>
        <v>2000</v>
      </c>
      <c r="S79">
        <f t="shared" si="8"/>
        <v>2000</v>
      </c>
      <c r="T79">
        <f t="shared" si="8"/>
        <v>2000</v>
      </c>
      <c r="U79">
        <f t="shared" si="8"/>
        <v>2000</v>
      </c>
      <c r="V79">
        <f t="shared" si="8"/>
        <v>2000</v>
      </c>
      <c r="W79">
        <f t="shared" si="8"/>
        <v>2000</v>
      </c>
    </row>
    <row r="80" spans="1:23" x14ac:dyDescent="0.25">
      <c r="A80" t="s">
        <v>70</v>
      </c>
      <c r="B80" t="s">
        <v>5</v>
      </c>
      <c r="C80" t="s">
        <v>15</v>
      </c>
      <c r="D80" t="s">
        <v>16</v>
      </c>
      <c r="E80" t="s">
        <v>72</v>
      </c>
      <c r="F80" t="s">
        <v>82</v>
      </c>
      <c r="G80" t="s">
        <v>59</v>
      </c>
      <c r="L80" t="s">
        <v>58</v>
      </c>
      <c r="M80">
        <v>2101</v>
      </c>
      <c r="N80">
        <f t="shared" si="8"/>
        <v>2101</v>
      </c>
      <c r="O80">
        <f t="shared" si="8"/>
        <v>2101</v>
      </c>
      <c r="P80">
        <f t="shared" si="8"/>
        <v>2101</v>
      </c>
      <c r="Q80">
        <f t="shared" si="8"/>
        <v>2101</v>
      </c>
      <c r="R80">
        <f t="shared" si="8"/>
        <v>2101</v>
      </c>
      <c r="S80">
        <f t="shared" si="8"/>
        <v>2101</v>
      </c>
      <c r="T80">
        <f t="shared" si="8"/>
        <v>2101</v>
      </c>
      <c r="U80">
        <f t="shared" si="8"/>
        <v>2101</v>
      </c>
      <c r="V80">
        <f t="shared" si="8"/>
        <v>2101</v>
      </c>
      <c r="W80">
        <f t="shared" si="8"/>
        <v>2101</v>
      </c>
    </row>
    <row r="81" spans="1:23" x14ac:dyDescent="0.25">
      <c r="A81" t="s">
        <v>70</v>
      </c>
      <c r="B81" t="s">
        <v>5</v>
      </c>
      <c r="C81" t="s">
        <v>15</v>
      </c>
      <c r="D81" t="s">
        <v>16</v>
      </c>
      <c r="E81" t="s">
        <v>72</v>
      </c>
      <c r="F81" t="s">
        <v>82</v>
      </c>
      <c r="G81" t="s">
        <v>60</v>
      </c>
      <c r="L81" t="s">
        <v>61</v>
      </c>
      <c r="M81">
        <v>25</v>
      </c>
      <c r="N81">
        <f t="shared" si="8"/>
        <v>25</v>
      </c>
      <c r="O81">
        <f t="shared" si="8"/>
        <v>25</v>
      </c>
      <c r="P81">
        <f t="shared" si="8"/>
        <v>25</v>
      </c>
      <c r="Q81">
        <f t="shared" si="8"/>
        <v>25</v>
      </c>
      <c r="R81">
        <f t="shared" si="8"/>
        <v>25</v>
      </c>
      <c r="S81">
        <f t="shared" si="8"/>
        <v>25</v>
      </c>
      <c r="T81">
        <f t="shared" si="8"/>
        <v>25</v>
      </c>
      <c r="U81">
        <f t="shared" si="8"/>
        <v>25</v>
      </c>
      <c r="V81">
        <f t="shared" si="8"/>
        <v>25</v>
      </c>
      <c r="W81">
        <f t="shared" si="8"/>
        <v>25</v>
      </c>
    </row>
    <row r="82" spans="1:23" x14ac:dyDescent="0.25">
      <c r="A82" t="s">
        <v>70</v>
      </c>
      <c r="B82" t="s">
        <v>5</v>
      </c>
      <c r="C82" t="s">
        <v>15</v>
      </c>
      <c r="D82" t="s">
        <v>16</v>
      </c>
      <c r="E82" t="s">
        <v>72</v>
      </c>
      <c r="F82" t="s">
        <v>82</v>
      </c>
      <c r="G82" t="s">
        <v>62</v>
      </c>
      <c r="L82" t="s">
        <v>54</v>
      </c>
      <c r="M82">
        <v>0</v>
      </c>
    </row>
    <row r="83" spans="1:23" x14ac:dyDescent="0.25">
      <c r="A83" t="s">
        <v>70</v>
      </c>
      <c r="B83" t="s">
        <v>5</v>
      </c>
      <c r="C83" t="s">
        <v>15</v>
      </c>
      <c r="D83" t="s">
        <v>16</v>
      </c>
      <c r="E83" t="s">
        <v>72</v>
      </c>
      <c r="F83" t="s">
        <v>82</v>
      </c>
      <c r="G83" t="s">
        <v>63</v>
      </c>
      <c r="L83" t="s">
        <v>20</v>
      </c>
      <c r="M83">
        <v>1</v>
      </c>
      <c r="N83">
        <f t="shared" ref="N83:W90" si="9">M83</f>
        <v>1</v>
      </c>
      <c r="O83">
        <f t="shared" si="9"/>
        <v>1</v>
      </c>
      <c r="P83">
        <f t="shared" si="9"/>
        <v>1</v>
      </c>
      <c r="Q83">
        <f t="shared" si="9"/>
        <v>1</v>
      </c>
      <c r="R83">
        <f t="shared" si="9"/>
        <v>1</v>
      </c>
      <c r="S83">
        <f t="shared" si="9"/>
        <v>1</v>
      </c>
      <c r="T83">
        <f t="shared" si="9"/>
        <v>1</v>
      </c>
      <c r="U83">
        <f t="shared" si="9"/>
        <v>1</v>
      </c>
      <c r="V83">
        <f t="shared" si="9"/>
        <v>1</v>
      </c>
      <c r="W83">
        <f t="shared" si="9"/>
        <v>1</v>
      </c>
    </row>
    <row r="84" spans="1:23" x14ac:dyDescent="0.25">
      <c r="A84" t="s">
        <v>70</v>
      </c>
      <c r="B84" t="s">
        <v>5</v>
      </c>
      <c r="C84" t="s">
        <v>15</v>
      </c>
      <c r="D84" t="s">
        <v>16</v>
      </c>
      <c r="E84" t="s">
        <v>72</v>
      </c>
      <c r="F84" t="s">
        <v>82</v>
      </c>
      <c r="G84" t="s">
        <v>64</v>
      </c>
      <c r="L84" t="s">
        <v>65</v>
      </c>
      <c r="M84">
        <v>301.69929101054402</v>
      </c>
      <c r="N84">
        <f t="shared" si="9"/>
        <v>301.69929101054402</v>
      </c>
      <c r="O84">
        <f t="shared" si="9"/>
        <v>301.69929101054402</v>
      </c>
      <c r="P84">
        <f t="shared" si="9"/>
        <v>301.69929101054402</v>
      </c>
      <c r="Q84">
        <f t="shared" si="9"/>
        <v>301.69929101054402</v>
      </c>
      <c r="R84">
        <f t="shared" si="9"/>
        <v>301.69929101054402</v>
      </c>
      <c r="S84">
        <f t="shared" si="9"/>
        <v>301.69929101054402</v>
      </c>
      <c r="T84">
        <f t="shared" si="9"/>
        <v>301.69929101054402</v>
      </c>
      <c r="U84">
        <f t="shared" si="9"/>
        <v>301.69929101054402</v>
      </c>
      <c r="V84">
        <f t="shared" si="9"/>
        <v>301.69929101054402</v>
      </c>
      <c r="W84">
        <f t="shared" si="9"/>
        <v>301.69929101054402</v>
      </c>
    </row>
    <row r="85" spans="1:23" x14ac:dyDescent="0.25">
      <c r="A85" t="s">
        <v>70</v>
      </c>
      <c r="B85" t="s">
        <v>5</v>
      </c>
      <c r="C85" t="s">
        <v>15</v>
      </c>
      <c r="D85" t="s">
        <v>16</v>
      </c>
      <c r="E85" t="s">
        <v>72</v>
      </c>
      <c r="F85" t="s">
        <v>82</v>
      </c>
      <c r="G85" t="s">
        <v>73</v>
      </c>
      <c r="L85" t="s">
        <v>65</v>
      </c>
      <c r="M85">
        <v>67.055066684859796</v>
      </c>
      <c r="N85">
        <f t="shared" si="9"/>
        <v>67.055066684859796</v>
      </c>
      <c r="O85">
        <f t="shared" si="9"/>
        <v>67.055066684859796</v>
      </c>
      <c r="P85">
        <f t="shared" si="9"/>
        <v>67.055066684859796</v>
      </c>
      <c r="Q85">
        <f t="shared" si="9"/>
        <v>67.055066684859796</v>
      </c>
      <c r="R85">
        <f t="shared" si="9"/>
        <v>67.055066684859796</v>
      </c>
      <c r="S85">
        <f t="shared" si="9"/>
        <v>67.055066684859796</v>
      </c>
      <c r="T85">
        <f t="shared" si="9"/>
        <v>67.055066684859796</v>
      </c>
      <c r="U85">
        <f t="shared" si="9"/>
        <v>67.055066684859796</v>
      </c>
      <c r="V85">
        <f t="shared" si="9"/>
        <v>67.055066684859796</v>
      </c>
      <c r="W85">
        <f t="shared" si="9"/>
        <v>67.055066684859796</v>
      </c>
    </row>
    <row r="86" spans="1:23" x14ac:dyDescent="0.25">
      <c r="A86" t="s">
        <v>70</v>
      </c>
      <c r="B86" t="s">
        <v>5</v>
      </c>
      <c r="C86" t="s">
        <v>15</v>
      </c>
      <c r="D86" t="s">
        <v>16</v>
      </c>
      <c r="E86" t="s">
        <v>72</v>
      </c>
      <c r="F86" t="s">
        <v>82</v>
      </c>
      <c r="G86" t="s">
        <v>17</v>
      </c>
      <c r="J86" t="s">
        <v>31</v>
      </c>
      <c r="L86" t="s">
        <v>68</v>
      </c>
      <c r="M86">
        <v>0.25122085799999999</v>
      </c>
      <c r="N86">
        <f t="shared" si="9"/>
        <v>0.25122085799999999</v>
      </c>
      <c r="O86">
        <f t="shared" si="9"/>
        <v>0.25122085799999999</v>
      </c>
      <c r="P86">
        <f t="shared" si="9"/>
        <v>0.25122085799999999</v>
      </c>
      <c r="Q86">
        <f t="shared" si="9"/>
        <v>0.25122085799999999</v>
      </c>
      <c r="R86">
        <f t="shared" si="9"/>
        <v>0.25122085799999999</v>
      </c>
      <c r="S86">
        <f t="shared" si="9"/>
        <v>0.25122085799999999</v>
      </c>
      <c r="T86">
        <f t="shared" si="9"/>
        <v>0.25122085799999999</v>
      </c>
      <c r="U86">
        <f t="shared" si="9"/>
        <v>0.25122085799999999</v>
      </c>
      <c r="V86">
        <f t="shared" si="9"/>
        <v>0.25122085799999999</v>
      </c>
      <c r="W86">
        <f t="shared" si="9"/>
        <v>0.25122085799999999</v>
      </c>
    </row>
    <row r="87" spans="1:23" x14ac:dyDescent="0.25">
      <c r="A87" t="s">
        <v>70</v>
      </c>
      <c r="B87" t="s">
        <v>5</v>
      </c>
      <c r="C87" t="s">
        <v>15</v>
      </c>
      <c r="D87" t="s">
        <v>16</v>
      </c>
      <c r="E87" t="s">
        <v>72</v>
      </c>
      <c r="F87" t="s">
        <v>82</v>
      </c>
      <c r="G87" t="s">
        <v>17</v>
      </c>
      <c r="J87" t="s">
        <v>67</v>
      </c>
      <c r="L87" t="s">
        <v>68</v>
      </c>
      <c r="M87">
        <v>0.29393854000000003</v>
      </c>
      <c r="N87">
        <f t="shared" si="9"/>
        <v>0.29393854000000003</v>
      </c>
      <c r="O87">
        <f t="shared" si="9"/>
        <v>0.29393854000000003</v>
      </c>
      <c r="P87">
        <f t="shared" si="9"/>
        <v>0.29393854000000003</v>
      </c>
      <c r="Q87">
        <f t="shared" si="9"/>
        <v>0.29393854000000003</v>
      </c>
      <c r="R87">
        <f t="shared" si="9"/>
        <v>0.29393854000000003</v>
      </c>
      <c r="S87">
        <f t="shared" si="9"/>
        <v>0.29393854000000003</v>
      </c>
      <c r="T87">
        <f t="shared" si="9"/>
        <v>0.29393854000000003</v>
      </c>
      <c r="U87">
        <f t="shared" si="9"/>
        <v>0.29393854000000003</v>
      </c>
      <c r="V87">
        <f t="shared" si="9"/>
        <v>0.29393854000000003</v>
      </c>
      <c r="W87">
        <f t="shared" si="9"/>
        <v>0.29393854000000003</v>
      </c>
    </row>
    <row r="88" spans="1:23" x14ac:dyDescent="0.25">
      <c r="A88" t="s">
        <v>70</v>
      </c>
      <c r="B88" t="s">
        <v>5</v>
      </c>
      <c r="C88" t="s">
        <v>15</v>
      </c>
      <c r="D88" t="s">
        <v>16</v>
      </c>
      <c r="E88" t="s">
        <v>72</v>
      </c>
      <c r="F88" t="s">
        <v>82</v>
      </c>
      <c r="G88" t="s">
        <v>17</v>
      </c>
      <c r="J88" t="s">
        <v>74</v>
      </c>
      <c r="L88" t="s">
        <v>68</v>
      </c>
      <c r="M88">
        <v>4.5166869999999998E-2</v>
      </c>
      <c r="N88">
        <f t="shared" si="9"/>
        <v>4.5166869999999998E-2</v>
      </c>
      <c r="O88">
        <f t="shared" si="9"/>
        <v>4.5166869999999998E-2</v>
      </c>
      <c r="P88">
        <f t="shared" si="9"/>
        <v>4.5166869999999998E-2</v>
      </c>
      <c r="Q88">
        <f t="shared" si="9"/>
        <v>4.5166869999999998E-2</v>
      </c>
      <c r="R88">
        <f t="shared" si="9"/>
        <v>4.5166869999999998E-2</v>
      </c>
      <c r="S88">
        <f t="shared" si="9"/>
        <v>4.5166869999999998E-2</v>
      </c>
      <c r="T88">
        <f t="shared" si="9"/>
        <v>4.5166869999999998E-2</v>
      </c>
      <c r="U88">
        <f t="shared" si="9"/>
        <v>4.5166869999999998E-2</v>
      </c>
      <c r="V88">
        <f t="shared" si="9"/>
        <v>4.5166869999999998E-2</v>
      </c>
      <c r="W88">
        <f t="shared" si="9"/>
        <v>4.5166869999999998E-2</v>
      </c>
    </row>
    <row r="89" spans="1:23" x14ac:dyDescent="0.25">
      <c r="A89" t="s">
        <v>70</v>
      </c>
      <c r="B89" t="s">
        <v>5</v>
      </c>
      <c r="C89" t="s">
        <v>15</v>
      </c>
      <c r="D89" t="s">
        <v>16</v>
      </c>
      <c r="E89" t="s">
        <v>72</v>
      </c>
      <c r="F89" t="s">
        <v>82</v>
      </c>
      <c r="G89" t="s">
        <v>75</v>
      </c>
      <c r="H89" t="s">
        <v>76</v>
      </c>
      <c r="I89" t="s">
        <v>77</v>
      </c>
      <c r="L89" t="s">
        <v>78</v>
      </c>
      <c r="M89">
        <v>4.8109132879873499E-2</v>
      </c>
      <c r="N89">
        <f t="shared" si="9"/>
        <v>4.8109132879873499E-2</v>
      </c>
      <c r="O89">
        <f t="shared" si="9"/>
        <v>4.8109132879873499E-2</v>
      </c>
      <c r="P89">
        <f t="shared" si="9"/>
        <v>4.8109132879873499E-2</v>
      </c>
      <c r="Q89">
        <f t="shared" si="9"/>
        <v>4.8109132879873499E-2</v>
      </c>
      <c r="R89">
        <f t="shared" si="9"/>
        <v>4.8109132879873499E-2</v>
      </c>
      <c r="S89">
        <f t="shared" si="9"/>
        <v>4.8109132879873499E-2</v>
      </c>
      <c r="T89">
        <f t="shared" si="9"/>
        <v>4.8109132879873499E-2</v>
      </c>
      <c r="U89">
        <f t="shared" si="9"/>
        <v>4.8109132879873499E-2</v>
      </c>
      <c r="V89">
        <f t="shared" si="9"/>
        <v>4.8109132879873499E-2</v>
      </c>
      <c r="W89">
        <f t="shared" si="9"/>
        <v>4.8109132879873499E-2</v>
      </c>
    </row>
    <row r="90" spans="1:23" x14ac:dyDescent="0.25">
      <c r="A90" t="s">
        <v>70</v>
      </c>
      <c r="B90" t="s">
        <v>5</v>
      </c>
      <c r="C90" t="s">
        <v>15</v>
      </c>
      <c r="D90" t="s">
        <v>16</v>
      </c>
      <c r="E90" t="s">
        <v>72</v>
      </c>
      <c r="F90" t="s">
        <v>82</v>
      </c>
      <c r="G90" t="s">
        <v>75</v>
      </c>
      <c r="H90" t="s">
        <v>79</v>
      </c>
      <c r="I90" t="s">
        <v>77</v>
      </c>
      <c r="L90" t="s">
        <v>80</v>
      </c>
      <c r="M90">
        <v>4.3923810591328903E-3</v>
      </c>
      <c r="N90">
        <f t="shared" si="9"/>
        <v>4.3923810591328903E-3</v>
      </c>
      <c r="O90">
        <f t="shared" si="9"/>
        <v>4.3923810591328903E-3</v>
      </c>
      <c r="P90">
        <f t="shared" si="9"/>
        <v>4.3923810591328903E-3</v>
      </c>
      <c r="Q90">
        <f t="shared" si="9"/>
        <v>4.3923810591328903E-3</v>
      </c>
      <c r="R90">
        <f t="shared" si="9"/>
        <v>4.3923810591328903E-3</v>
      </c>
      <c r="S90">
        <f t="shared" si="9"/>
        <v>4.3923810591328903E-3</v>
      </c>
      <c r="T90">
        <f t="shared" si="9"/>
        <v>4.3923810591328903E-3</v>
      </c>
      <c r="U90">
        <f t="shared" si="9"/>
        <v>4.3923810591328903E-3</v>
      </c>
      <c r="V90">
        <f t="shared" si="9"/>
        <v>4.3923810591328903E-3</v>
      </c>
      <c r="W90">
        <f t="shared" si="9"/>
        <v>4.3923810591328903E-3</v>
      </c>
    </row>
    <row r="91" spans="1:23" x14ac:dyDescent="0.25">
      <c r="A91" t="s">
        <v>70</v>
      </c>
      <c r="B91" t="s">
        <v>5</v>
      </c>
      <c r="C91" t="s">
        <v>15</v>
      </c>
      <c r="D91" t="s">
        <v>16</v>
      </c>
      <c r="E91" t="s">
        <v>72</v>
      </c>
      <c r="F91" t="s">
        <v>83</v>
      </c>
      <c r="G91" t="s">
        <v>6</v>
      </c>
    </row>
    <row r="92" spans="1:23" x14ac:dyDescent="0.25">
      <c r="A92" t="s">
        <v>70</v>
      </c>
      <c r="B92" t="s">
        <v>5</v>
      </c>
      <c r="C92" t="s">
        <v>15</v>
      </c>
      <c r="D92" t="s">
        <v>16</v>
      </c>
      <c r="E92" t="s">
        <v>72</v>
      </c>
      <c r="F92" t="s">
        <v>83</v>
      </c>
      <c r="G92" t="s">
        <v>57</v>
      </c>
      <c r="L92" t="s">
        <v>58</v>
      </c>
      <c r="M92">
        <v>2000</v>
      </c>
      <c r="N92">
        <f t="shared" ref="N92:W94" si="10">M92</f>
        <v>2000</v>
      </c>
      <c r="O92">
        <f t="shared" si="10"/>
        <v>2000</v>
      </c>
      <c r="P92">
        <f t="shared" si="10"/>
        <v>2000</v>
      </c>
      <c r="Q92">
        <f t="shared" si="10"/>
        <v>2000</v>
      </c>
      <c r="R92">
        <f t="shared" si="10"/>
        <v>2000</v>
      </c>
      <c r="S92">
        <f t="shared" si="10"/>
        <v>2000</v>
      </c>
      <c r="T92">
        <f t="shared" si="10"/>
        <v>2000</v>
      </c>
      <c r="U92">
        <f t="shared" si="10"/>
        <v>2000</v>
      </c>
      <c r="V92">
        <f t="shared" si="10"/>
        <v>2000</v>
      </c>
      <c r="W92">
        <f t="shared" si="10"/>
        <v>2000</v>
      </c>
    </row>
    <row r="93" spans="1:23" x14ac:dyDescent="0.25">
      <c r="A93" t="s">
        <v>70</v>
      </c>
      <c r="B93" t="s">
        <v>5</v>
      </c>
      <c r="C93" t="s">
        <v>15</v>
      </c>
      <c r="D93" t="s">
        <v>16</v>
      </c>
      <c r="E93" t="s">
        <v>72</v>
      </c>
      <c r="F93" t="s">
        <v>83</v>
      </c>
      <c r="G93" t="s">
        <v>59</v>
      </c>
      <c r="L93" t="s">
        <v>58</v>
      </c>
      <c r="M93">
        <v>2001</v>
      </c>
      <c r="N93">
        <f t="shared" si="10"/>
        <v>2001</v>
      </c>
      <c r="O93">
        <f t="shared" si="10"/>
        <v>2001</v>
      </c>
      <c r="P93">
        <f t="shared" si="10"/>
        <v>2001</v>
      </c>
      <c r="Q93">
        <f t="shared" si="10"/>
        <v>2001</v>
      </c>
      <c r="R93">
        <f t="shared" si="10"/>
        <v>2001</v>
      </c>
      <c r="S93">
        <f t="shared" si="10"/>
        <v>2001</v>
      </c>
      <c r="T93">
        <f t="shared" si="10"/>
        <v>2001</v>
      </c>
      <c r="U93">
        <f t="shared" si="10"/>
        <v>2001</v>
      </c>
      <c r="V93">
        <f t="shared" si="10"/>
        <v>2001</v>
      </c>
      <c r="W93">
        <f t="shared" si="10"/>
        <v>2001</v>
      </c>
    </row>
    <row r="94" spans="1:23" x14ac:dyDescent="0.25">
      <c r="A94" t="s">
        <v>70</v>
      </c>
      <c r="B94" t="s">
        <v>5</v>
      </c>
      <c r="C94" t="s">
        <v>15</v>
      </c>
      <c r="D94" t="s">
        <v>16</v>
      </c>
      <c r="E94" t="s">
        <v>72</v>
      </c>
      <c r="F94" t="s">
        <v>83</v>
      </c>
      <c r="G94" t="s">
        <v>60</v>
      </c>
      <c r="L94" t="s">
        <v>61</v>
      </c>
      <c r="M94">
        <v>40</v>
      </c>
      <c r="N94">
        <f t="shared" si="10"/>
        <v>40</v>
      </c>
      <c r="O94">
        <f t="shared" si="10"/>
        <v>40</v>
      </c>
      <c r="P94">
        <f t="shared" si="10"/>
        <v>40</v>
      </c>
      <c r="Q94">
        <f t="shared" si="10"/>
        <v>40</v>
      </c>
      <c r="R94">
        <f t="shared" si="10"/>
        <v>40</v>
      </c>
      <c r="S94">
        <f t="shared" si="10"/>
        <v>40</v>
      </c>
      <c r="T94">
        <f t="shared" si="10"/>
        <v>40</v>
      </c>
      <c r="U94">
        <f t="shared" si="10"/>
        <v>40</v>
      </c>
      <c r="V94">
        <f t="shared" si="10"/>
        <v>40</v>
      </c>
      <c r="W94">
        <f t="shared" si="10"/>
        <v>40</v>
      </c>
    </row>
    <row r="95" spans="1:23" x14ac:dyDescent="0.25">
      <c r="A95" t="s">
        <v>70</v>
      </c>
      <c r="B95" t="s">
        <v>5</v>
      </c>
      <c r="C95" t="s">
        <v>15</v>
      </c>
      <c r="D95" t="s">
        <v>16</v>
      </c>
      <c r="E95" t="s">
        <v>72</v>
      </c>
      <c r="F95" t="s">
        <v>83</v>
      </c>
      <c r="G95" t="s">
        <v>62</v>
      </c>
      <c r="L95" t="s">
        <v>54</v>
      </c>
      <c r="M95">
        <v>0</v>
      </c>
    </row>
    <row r="96" spans="1:23" x14ac:dyDescent="0.25">
      <c r="A96" t="s">
        <v>70</v>
      </c>
      <c r="B96" t="s">
        <v>5</v>
      </c>
      <c r="C96" t="s">
        <v>15</v>
      </c>
      <c r="D96" t="s">
        <v>16</v>
      </c>
      <c r="E96" t="s">
        <v>72</v>
      </c>
      <c r="F96" t="s">
        <v>83</v>
      </c>
      <c r="G96" t="s">
        <v>63</v>
      </c>
      <c r="L96" t="s">
        <v>20</v>
      </c>
      <c r="M96">
        <v>1</v>
      </c>
      <c r="N96">
        <f t="shared" ref="N96:W103" si="11">M96</f>
        <v>1</v>
      </c>
      <c r="O96">
        <f t="shared" si="11"/>
        <v>1</v>
      </c>
      <c r="P96">
        <f t="shared" si="11"/>
        <v>1</v>
      </c>
      <c r="Q96">
        <f t="shared" si="11"/>
        <v>1</v>
      </c>
      <c r="R96">
        <f t="shared" si="11"/>
        <v>1</v>
      </c>
      <c r="S96">
        <f t="shared" si="11"/>
        <v>1</v>
      </c>
      <c r="T96">
        <f t="shared" si="11"/>
        <v>1</v>
      </c>
      <c r="U96">
        <f t="shared" si="11"/>
        <v>1</v>
      </c>
      <c r="V96">
        <f t="shared" si="11"/>
        <v>1</v>
      </c>
      <c r="W96">
        <f t="shared" si="11"/>
        <v>1</v>
      </c>
    </row>
    <row r="97" spans="1:23" x14ac:dyDescent="0.25">
      <c r="A97" t="s">
        <v>70</v>
      </c>
      <c r="B97" t="s">
        <v>5</v>
      </c>
      <c r="C97" t="s">
        <v>15</v>
      </c>
      <c r="D97" t="s">
        <v>16</v>
      </c>
      <c r="E97" t="s">
        <v>72</v>
      </c>
      <c r="F97" t="s">
        <v>83</v>
      </c>
      <c r="G97" t="s">
        <v>64</v>
      </c>
      <c r="L97" t="s">
        <v>65</v>
      </c>
      <c r="M97">
        <v>320.13042454700098</v>
      </c>
      <c r="N97">
        <f t="shared" si="11"/>
        <v>320.13042454700098</v>
      </c>
      <c r="O97">
        <f t="shared" si="11"/>
        <v>320.13042454700098</v>
      </c>
      <c r="P97">
        <f t="shared" si="11"/>
        <v>320.13042454700098</v>
      </c>
      <c r="Q97">
        <f t="shared" si="11"/>
        <v>320.13042454700098</v>
      </c>
      <c r="R97">
        <f t="shared" si="11"/>
        <v>320.13042454700098</v>
      </c>
      <c r="S97">
        <f t="shared" si="11"/>
        <v>320.13042454700098</v>
      </c>
      <c r="T97">
        <f t="shared" si="11"/>
        <v>320.13042454700098</v>
      </c>
      <c r="U97">
        <f t="shared" si="11"/>
        <v>320.13042454700098</v>
      </c>
      <c r="V97">
        <f t="shared" si="11"/>
        <v>320.13042454700098</v>
      </c>
      <c r="W97">
        <f t="shared" si="11"/>
        <v>320.13042454700098</v>
      </c>
    </row>
    <row r="98" spans="1:23" x14ac:dyDescent="0.25">
      <c r="A98" t="s">
        <v>70</v>
      </c>
      <c r="B98" t="s">
        <v>5</v>
      </c>
      <c r="C98" t="s">
        <v>15</v>
      </c>
      <c r="D98" t="s">
        <v>16</v>
      </c>
      <c r="E98" t="s">
        <v>72</v>
      </c>
      <c r="F98" t="s">
        <v>83</v>
      </c>
      <c r="G98" t="s">
        <v>73</v>
      </c>
      <c r="L98" t="s">
        <v>65</v>
      </c>
      <c r="M98">
        <v>67.055066684859796</v>
      </c>
      <c r="N98">
        <f t="shared" si="11"/>
        <v>67.055066684859796</v>
      </c>
      <c r="O98">
        <f t="shared" si="11"/>
        <v>67.055066684859796</v>
      </c>
      <c r="P98">
        <f t="shared" si="11"/>
        <v>67.055066684859796</v>
      </c>
      <c r="Q98">
        <f t="shared" si="11"/>
        <v>67.055066684859796</v>
      </c>
      <c r="R98">
        <f t="shared" si="11"/>
        <v>67.055066684859796</v>
      </c>
      <c r="S98">
        <f t="shared" si="11"/>
        <v>67.055066684859796</v>
      </c>
      <c r="T98">
        <f t="shared" si="11"/>
        <v>67.055066684859796</v>
      </c>
      <c r="U98">
        <f t="shared" si="11"/>
        <v>67.055066684859796</v>
      </c>
      <c r="V98">
        <f t="shared" si="11"/>
        <v>67.055066684859796</v>
      </c>
      <c r="W98">
        <f t="shared" si="11"/>
        <v>67.055066684859796</v>
      </c>
    </row>
    <row r="99" spans="1:23" x14ac:dyDescent="0.25">
      <c r="A99" t="s">
        <v>70</v>
      </c>
      <c r="B99" t="s">
        <v>5</v>
      </c>
      <c r="C99" t="s">
        <v>15</v>
      </c>
      <c r="D99" t="s">
        <v>16</v>
      </c>
      <c r="E99" t="s">
        <v>72</v>
      </c>
      <c r="F99" t="s">
        <v>83</v>
      </c>
      <c r="G99" t="s">
        <v>17</v>
      </c>
      <c r="J99" t="s">
        <v>31</v>
      </c>
      <c r="L99" t="s">
        <v>68</v>
      </c>
      <c r="M99">
        <v>0.33496114500000002</v>
      </c>
      <c r="N99">
        <f t="shared" si="11"/>
        <v>0.33496114500000002</v>
      </c>
      <c r="O99">
        <f t="shared" si="11"/>
        <v>0.33496114500000002</v>
      </c>
      <c r="P99">
        <f t="shared" si="11"/>
        <v>0.33496114500000002</v>
      </c>
      <c r="Q99">
        <f t="shared" si="11"/>
        <v>0.33496114500000002</v>
      </c>
      <c r="R99">
        <f t="shared" si="11"/>
        <v>0.33496114500000002</v>
      </c>
      <c r="S99">
        <f t="shared" si="11"/>
        <v>0.33496114500000002</v>
      </c>
      <c r="T99">
        <f t="shared" si="11"/>
        <v>0.33496114500000002</v>
      </c>
      <c r="U99">
        <f t="shared" si="11"/>
        <v>0.33496114500000002</v>
      </c>
      <c r="V99">
        <f t="shared" si="11"/>
        <v>0.33496114500000002</v>
      </c>
      <c r="W99">
        <f t="shared" si="11"/>
        <v>0.33496114500000002</v>
      </c>
    </row>
    <row r="100" spans="1:23" x14ac:dyDescent="0.25">
      <c r="A100" t="s">
        <v>70</v>
      </c>
      <c r="B100" t="s">
        <v>5</v>
      </c>
      <c r="C100" t="s">
        <v>15</v>
      </c>
      <c r="D100" t="s">
        <v>16</v>
      </c>
      <c r="E100" t="s">
        <v>72</v>
      </c>
      <c r="F100" t="s">
        <v>83</v>
      </c>
      <c r="G100" t="s">
        <v>17</v>
      </c>
      <c r="J100" t="s">
        <v>67</v>
      </c>
      <c r="L100" t="s">
        <v>68</v>
      </c>
      <c r="M100">
        <v>0.39191805299999999</v>
      </c>
      <c r="N100">
        <f t="shared" si="11"/>
        <v>0.39191805299999999</v>
      </c>
      <c r="O100">
        <f t="shared" si="11"/>
        <v>0.39191805299999999</v>
      </c>
      <c r="P100">
        <f t="shared" si="11"/>
        <v>0.39191805299999999</v>
      </c>
      <c r="Q100">
        <f t="shared" si="11"/>
        <v>0.39191805299999999</v>
      </c>
      <c r="R100">
        <f t="shared" si="11"/>
        <v>0.39191805299999999</v>
      </c>
      <c r="S100">
        <f t="shared" si="11"/>
        <v>0.39191805299999999</v>
      </c>
      <c r="T100">
        <f t="shared" si="11"/>
        <v>0.39191805299999999</v>
      </c>
      <c r="U100">
        <f t="shared" si="11"/>
        <v>0.39191805299999999</v>
      </c>
      <c r="V100">
        <f t="shared" si="11"/>
        <v>0.39191805299999999</v>
      </c>
      <c r="W100">
        <f t="shared" si="11"/>
        <v>0.39191805299999999</v>
      </c>
    </row>
    <row r="101" spans="1:23" x14ac:dyDescent="0.25">
      <c r="A101" t="s">
        <v>70</v>
      </c>
      <c r="B101" t="s">
        <v>5</v>
      </c>
      <c r="C101" t="s">
        <v>15</v>
      </c>
      <c r="D101" t="s">
        <v>16</v>
      </c>
      <c r="E101" t="s">
        <v>72</v>
      </c>
      <c r="F101" t="s">
        <v>83</v>
      </c>
      <c r="G101" t="s">
        <v>17</v>
      </c>
      <c r="J101" t="s">
        <v>74</v>
      </c>
      <c r="L101" t="s">
        <v>68</v>
      </c>
      <c r="M101">
        <v>6.0222494000000001E-2</v>
      </c>
      <c r="N101">
        <f t="shared" si="11"/>
        <v>6.0222494000000001E-2</v>
      </c>
      <c r="O101">
        <f t="shared" si="11"/>
        <v>6.0222494000000001E-2</v>
      </c>
      <c r="P101">
        <f t="shared" si="11"/>
        <v>6.0222494000000001E-2</v>
      </c>
      <c r="Q101">
        <f t="shared" si="11"/>
        <v>6.0222494000000001E-2</v>
      </c>
      <c r="R101">
        <f t="shared" si="11"/>
        <v>6.0222494000000001E-2</v>
      </c>
      <c r="S101">
        <f t="shared" si="11"/>
        <v>6.0222494000000001E-2</v>
      </c>
      <c r="T101">
        <f t="shared" si="11"/>
        <v>6.0222494000000001E-2</v>
      </c>
      <c r="U101">
        <f t="shared" si="11"/>
        <v>6.0222494000000001E-2</v>
      </c>
      <c r="V101">
        <f t="shared" si="11"/>
        <v>6.0222494000000001E-2</v>
      </c>
      <c r="W101">
        <f t="shared" si="11"/>
        <v>6.0222494000000001E-2</v>
      </c>
    </row>
    <row r="102" spans="1:23" x14ac:dyDescent="0.25">
      <c r="A102" t="s">
        <v>70</v>
      </c>
      <c r="B102" t="s">
        <v>5</v>
      </c>
      <c r="C102" t="s">
        <v>15</v>
      </c>
      <c r="D102" t="s">
        <v>16</v>
      </c>
      <c r="E102" t="s">
        <v>72</v>
      </c>
      <c r="F102" t="s">
        <v>83</v>
      </c>
      <c r="G102" t="s">
        <v>75</v>
      </c>
      <c r="H102" t="s">
        <v>76</v>
      </c>
      <c r="I102" t="s">
        <v>77</v>
      </c>
      <c r="L102" t="s">
        <v>78</v>
      </c>
      <c r="M102">
        <v>4.8109100000000001E-4</v>
      </c>
      <c r="N102">
        <f t="shared" si="11"/>
        <v>4.8109100000000001E-4</v>
      </c>
      <c r="O102">
        <f t="shared" si="11"/>
        <v>4.8109100000000001E-4</v>
      </c>
      <c r="P102">
        <f t="shared" si="11"/>
        <v>4.8109100000000001E-4</v>
      </c>
      <c r="Q102">
        <f t="shared" si="11"/>
        <v>4.8109100000000001E-4</v>
      </c>
      <c r="R102">
        <f t="shared" si="11"/>
        <v>4.8109100000000001E-4</v>
      </c>
      <c r="S102">
        <f t="shared" si="11"/>
        <v>4.8109100000000001E-4</v>
      </c>
      <c r="T102">
        <f t="shared" si="11"/>
        <v>4.8109100000000001E-4</v>
      </c>
      <c r="U102">
        <f t="shared" si="11"/>
        <v>4.8109100000000001E-4</v>
      </c>
      <c r="V102">
        <f t="shared" si="11"/>
        <v>4.8109100000000001E-4</v>
      </c>
      <c r="W102">
        <f t="shared" si="11"/>
        <v>4.8109100000000001E-4</v>
      </c>
    </row>
    <row r="103" spans="1:23" x14ac:dyDescent="0.25">
      <c r="A103" t="s">
        <v>70</v>
      </c>
      <c r="B103" t="s">
        <v>5</v>
      </c>
      <c r="C103" t="s">
        <v>15</v>
      </c>
      <c r="D103" t="s">
        <v>16</v>
      </c>
      <c r="E103" t="s">
        <v>72</v>
      </c>
      <c r="F103" t="s">
        <v>83</v>
      </c>
      <c r="G103" t="s">
        <v>75</v>
      </c>
      <c r="H103" t="s">
        <v>79</v>
      </c>
      <c r="I103" t="s">
        <v>77</v>
      </c>
      <c r="L103" t="s">
        <v>80</v>
      </c>
      <c r="M103">
        <v>4.3923800000000001E-5</v>
      </c>
      <c r="N103">
        <f t="shared" si="11"/>
        <v>4.3923800000000001E-5</v>
      </c>
      <c r="O103">
        <f t="shared" si="11"/>
        <v>4.3923800000000001E-5</v>
      </c>
      <c r="P103">
        <f t="shared" si="11"/>
        <v>4.3923800000000001E-5</v>
      </c>
      <c r="Q103">
        <f t="shared" si="11"/>
        <v>4.3923800000000001E-5</v>
      </c>
      <c r="R103">
        <f t="shared" si="11"/>
        <v>4.3923800000000001E-5</v>
      </c>
      <c r="S103">
        <f t="shared" si="11"/>
        <v>4.3923800000000001E-5</v>
      </c>
      <c r="T103">
        <f t="shared" si="11"/>
        <v>4.3923800000000001E-5</v>
      </c>
      <c r="U103">
        <f t="shared" si="11"/>
        <v>4.3923800000000001E-5</v>
      </c>
      <c r="V103">
        <f t="shared" si="11"/>
        <v>4.3923800000000001E-5</v>
      </c>
      <c r="W103">
        <f t="shared" si="11"/>
        <v>4.3923800000000001E-5</v>
      </c>
    </row>
    <row r="104" spans="1:23" x14ac:dyDescent="0.25">
      <c r="A104" t="s">
        <v>70</v>
      </c>
      <c r="B104" t="s">
        <v>5</v>
      </c>
      <c r="C104" t="s">
        <v>15</v>
      </c>
      <c r="D104" t="s">
        <v>16</v>
      </c>
      <c r="E104" t="s">
        <v>72</v>
      </c>
      <c r="F104" t="s">
        <v>84</v>
      </c>
      <c r="G104" t="s">
        <v>6</v>
      </c>
    </row>
    <row r="105" spans="1:23" x14ac:dyDescent="0.25">
      <c r="A105" t="s">
        <v>70</v>
      </c>
      <c r="B105" t="s">
        <v>5</v>
      </c>
      <c r="C105" t="s">
        <v>15</v>
      </c>
      <c r="D105" t="s">
        <v>16</v>
      </c>
      <c r="E105" t="s">
        <v>72</v>
      </c>
      <c r="F105" t="s">
        <v>84</v>
      </c>
      <c r="G105" t="s">
        <v>57</v>
      </c>
      <c r="L105" t="s">
        <v>58</v>
      </c>
      <c r="M105">
        <v>2000</v>
      </c>
      <c r="N105">
        <f t="shared" ref="N105:W107" si="12">M105</f>
        <v>2000</v>
      </c>
      <c r="O105">
        <f t="shared" si="12"/>
        <v>2000</v>
      </c>
      <c r="P105">
        <f t="shared" si="12"/>
        <v>2000</v>
      </c>
      <c r="Q105">
        <f t="shared" si="12"/>
        <v>2000</v>
      </c>
      <c r="R105">
        <f t="shared" si="12"/>
        <v>2000</v>
      </c>
      <c r="S105">
        <f t="shared" si="12"/>
        <v>2000</v>
      </c>
      <c r="T105">
        <f t="shared" si="12"/>
        <v>2000</v>
      </c>
      <c r="U105">
        <f t="shared" si="12"/>
        <v>2000</v>
      </c>
      <c r="V105">
        <f t="shared" si="12"/>
        <v>2000</v>
      </c>
      <c r="W105">
        <f t="shared" si="12"/>
        <v>2000</v>
      </c>
    </row>
    <row r="106" spans="1:23" x14ac:dyDescent="0.25">
      <c r="A106" t="s">
        <v>70</v>
      </c>
      <c r="B106" t="s">
        <v>5</v>
      </c>
      <c r="C106" t="s">
        <v>15</v>
      </c>
      <c r="D106" t="s">
        <v>16</v>
      </c>
      <c r="E106" t="s">
        <v>72</v>
      </c>
      <c r="F106" t="s">
        <v>84</v>
      </c>
      <c r="G106" t="s">
        <v>59</v>
      </c>
      <c r="L106" t="s">
        <v>58</v>
      </c>
      <c r="M106">
        <v>2101</v>
      </c>
      <c r="N106">
        <f t="shared" si="12"/>
        <v>2101</v>
      </c>
      <c r="O106">
        <f t="shared" si="12"/>
        <v>2101</v>
      </c>
      <c r="P106">
        <f t="shared" si="12"/>
        <v>2101</v>
      </c>
      <c r="Q106">
        <f t="shared" si="12"/>
        <v>2101</v>
      </c>
      <c r="R106">
        <f t="shared" si="12"/>
        <v>2101</v>
      </c>
      <c r="S106">
        <f t="shared" si="12"/>
        <v>2101</v>
      </c>
      <c r="T106">
        <f t="shared" si="12"/>
        <v>2101</v>
      </c>
      <c r="U106">
        <f t="shared" si="12"/>
        <v>2101</v>
      </c>
      <c r="V106">
        <f t="shared" si="12"/>
        <v>2101</v>
      </c>
      <c r="W106">
        <f t="shared" si="12"/>
        <v>2101</v>
      </c>
    </row>
    <row r="107" spans="1:23" x14ac:dyDescent="0.25">
      <c r="A107" t="s">
        <v>70</v>
      </c>
      <c r="B107" t="s">
        <v>5</v>
      </c>
      <c r="C107" t="s">
        <v>15</v>
      </c>
      <c r="D107" t="s">
        <v>16</v>
      </c>
      <c r="E107" t="s">
        <v>72</v>
      </c>
      <c r="F107" t="s">
        <v>84</v>
      </c>
      <c r="G107" t="s">
        <v>60</v>
      </c>
      <c r="L107" t="s">
        <v>61</v>
      </c>
      <c r="M107">
        <v>25</v>
      </c>
      <c r="N107">
        <f t="shared" si="12"/>
        <v>25</v>
      </c>
      <c r="O107">
        <f t="shared" si="12"/>
        <v>25</v>
      </c>
      <c r="P107">
        <f t="shared" si="12"/>
        <v>25</v>
      </c>
      <c r="Q107">
        <f t="shared" si="12"/>
        <v>25</v>
      </c>
      <c r="R107">
        <f t="shared" si="12"/>
        <v>25</v>
      </c>
      <c r="S107">
        <f t="shared" si="12"/>
        <v>25</v>
      </c>
      <c r="T107">
        <f t="shared" si="12"/>
        <v>25</v>
      </c>
      <c r="U107">
        <f t="shared" si="12"/>
        <v>25</v>
      </c>
      <c r="V107">
        <f t="shared" si="12"/>
        <v>25</v>
      </c>
      <c r="W107">
        <f t="shared" si="12"/>
        <v>25</v>
      </c>
    </row>
    <row r="108" spans="1:23" x14ac:dyDescent="0.25">
      <c r="A108" t="s">
        <v>70</v>
      </c>
      <c r="B108" t="s">
        <v>5</v>
      </c>
      <c r="C108" t="s">
        <v>15</v>
      </c>
      <c r="D108" t="s">
        <v>16</v>
      </c>
      <c r="E108" t="s">
        <v>72</v>
      </c>
      <c r="F108" t="s">
        <v>84</v>
      </c>
      <c r="G108" t="s">
        <v>62</v>
      </c>
      <c r="L108" t="s">
        <v>54</v>
      </c>
      <c r="M108">
        <v>0</v>
      </c>
    </row>
    <row r="109" spans="1:23" x14ac:dyDescent="0.25">
      <c r="A109" t="s">
        <v>70</v>
      </c>
      <c r="B109" t="s">
        <v>5</v>
      </c>
      <c r="C109" t="s">
        <v>15</v>
      </c>
      <c r="D109" t="s">
        <v>16</v>
      </c>
      <c r="E109" t="s">
        <v>72</v>
      </c>
      <c r="F109" t="s">
        <v>84</v>
      </c>
      <c r="G109" t="s">
        <v>63</v>
      </c>
      <c r="L109" t="s">
        <v>20</v>
      </c>
      <c r="M109">
        <v>1</v>
      </c>
      <c r="N109">
        <f t="shared" ref="N109:W116" si="13">M109</f>
        <v>1</v>
      </c>
      <c r="O109">
        <f t="shared" si="13"/>
        <v>1</v>
      </c>
      <c r="P109">
        <f t="shared" si="13"/>
        <v>1</v>
      </c>
      <c r="Q109">
        <f t="shared" si="13"/>
        <v>1</v>
      </c>
      <c r="R109">
        <f t="shared" si="13"/>
        <v>1</v>
      </c>
      <c r="S109">
        <f t="shared" si="13"/>
        <v>1</v>
      </c>
      <c r="T109">
        <f t="shared" si="13"/>
        <v>1</v>
      </c>
      <c r="U109">
        <f t="shared" si="13"/>
        <v>1</v>
      </c>
      <c r="V109">
        <f t="shared" si="13"/>
        <v>1</v>
      </c>
      <c r="W109">
        <f t="shared" si="13"/>
        <v>1</v>
      </c>
    </row>
    <row r="110" spans="1:23" x14ac:dyDescent="0.25">
      <c r="A110" t="s">
        <v>70</v>
      </c>
      <c r="B110" t="s">
        <v>5</v>
      </c>
      <c r="C110" t="s">
        <v>15</v>
      </c>
      <c r="D110" t="s">
        <v>16</v>
      </c>
      <c r="E110" t="s">
        <v>72</v>
      </c>
      <c r="F110" t="s">
        <v>84</v>
      </c>
      <c r="G110" t="s">
        <v>64</v>
      </c>
      <c r="L110" t="s">
        <v>65</v>
      </c>
      <c r="M110">
        <v>418.44148260395502</v>
      </c>
      <c r="N110">
        <f t="shared" si="13"/>
        <v>418.44148260395502</v>
      </c>
      <c r="O110">
        <f t="shared" si="13"/>
        <v>418.44148260395502</v>
      </c>
      <c r="P110">
        <f t="shared" si="13"/>
        <v>418.44148260395502</v>
      </c>
      <c r="Q110">
        <f t="shared" si="13"/>
        <v>418.44148260395502</v>
      </c>
      <c r="R110">
        <f t="shared" si="13"/>
        <v>418.44148260395502</v>
      </c>
      <c r="S110">
        <f t="shared" si="13"/>
        <v>418.44148260395502</v>
      </c>
      <c r="T110">
        <f t="shared" si="13"/>
        <v>418.44148260395502</v>
      </c>
      <c r="U110">
        <f t="shared" si="13"/>
        <v>418.44148260395502</v>
      </c>
      <c r="V110">
        <f t="shared" si="13"/>
        <v>418.44148260395502</v>
      </c>
      <c r="W110">
        <f t="shared" si="13"/>
        <v>418.44148260395502</v>
      </c>
    </row>
    <row r="111" spans="1:23" x14ac:dyDescent="0.25">
      <c r="A111" t="s">
        <v>70</v>
      </c>
      <c r="B111" t="s">
        <v>5</v>
      </c>
      <c r="C111" t="s">
        <v>15</v>
      </c>
      <c r="D111" t="s">
        <v>16</v>
      </c>
      <c r="E111" t="s">
        <v>72</v>
      </c>
      <c r="F111" t="s">
        <v>84</v>
      </c>
      <c r="G111" t="s">
        <v>73</v>
      </c>
      <c r="L111" t="s">
        <v>65</v>
      </c>
      <c r="M111">
        <v>67.055066684859796</v>
      </c>
      <c r="N111">
        <f t="shared" si="13"/>
        <v>67.055066684859796</v>
      </c>
      <c r="O111">
        <f t="shared" si="13"/>
        <v>67.055066684859796</v>
      </c>
      <c r="P111">
        <f t="shared" si="13"/>
        <v>67.055066684859796</v>
      </c>
      <c r="Q111">
        <f t="shared" si="13"/>
        <v>67.055066684859796</v>
      </c>
      <c r="R111">
        <f t="shared" si="13"/>
        <v>67.055066684859796</v>
      </c>
      <c r="S111">
        <f t="shared" si="13"/>
        <v>67.055066684859796</v>
      </c>
      <c r="T111">
        <f t="shared" si="13"/>
        <v>67.055066684859796</v>
      </c>
      <c r="U111">
        <f t="shared" si="13"/>
        <v>67.055066684859796</v>
      </c>
      <c r="V111">
        <f t="shared" si="13"/>
        <v>67.055066684859796</v>
      </c>
      <c r="W111">
        <f t="shared" si="13"/>
        <v>67.055066684859796</v>
      </c>
    </row>
    <row r="112" spans="1:23" x14ac:dyDescent="0.25">
      <c r="A112" t="s">
        <v>70</v>
      </c>
      <c r="B112" t="s">
        <v>5</v>
      </c>
      <c r="C112" t="s">
        <v>15</v>
      </c>
      <c r="D112" t="s">
        <v>16</v>
      </c>
      <c r="E112" t="s">
        <v>72</v>
      </c>
      <c r="F112" t="s">
        <v>84</v>
      </c>
      <c r="G112" t="s">
        <v>17</v>
      </c>
      <c r="J112" t="s">
        <v>31</v>
      </c>
      <c r="L112" t="s">
        <v>68</v>
      </c>
      <c r="M112">
        <v>0.33496114500000002</v>
      </c>
      <c r="N112">
        <f t="shared" si="13"/>
        <v>0.33496114500000002</v>
      </c>
      <c r="O112">
        <f t="shared" si="13"/>
        <v>0.33496114500000002</v>
      </c>
      <c r="P112">
        <f t="shared" si="13"/>
        <v>0.33496114500000002</v>
      </c>
      <c r="Q112">
        <f t="shared" si="13"/>
        <v>0.33496114500000002</v>
      </c>
      <c r="R112">
        <f t="shared" si="13"/>
        <v>0.33496114500000002</v>
      </c>
      <c r="S112">
        <f t="shared" si="13"/>
        <v>0.33496114500000002</v>
      </c>
      <c r="T112">
        <f t="shared" si="13"/>
        <v>0.33496114500000002</v>
      </c>
      <c r="U112">
        <f t="shared" si="13"/>
        <v>0.33496114500000002</v>
      </c>
      <c r="V112">
        <f t="shared" si="13"/>
        <v>0.33496114500000002</v>
      </c>
      <c r="W112">
        <f t="shared" si="13"/>
        <v>0.33496114500000002</v>
      </c>
    </row>
    <row r="113" spans="1:23" x14ac:dyDescent="0.25">
      <c r="A113" t="s">
        <v>70</v>
      </c>
      <c r="B113" t="s">
        <v>5</v>
      </c>
      <c r="C113" t="s">
        <v>15</v>
      </c>
      <c r="D113" t="s">
        <v>16</v>
      </c>
      <c r="E113" t="s">
        <v>72</v>
      </c>
      <c r="F113" t="s">
        <v>84</v>
      </c>
      <c r="G113" t="s">
        <v>17</v>
      </c>
      <c r="J113" t="s">
        <v>67</v>
      </c>
      <c r="L113" t="s">
        <v>68</v>
      </c>
      <c r="M113">
        <v>0.39191805299999999</v>
      </c>
      <c r="N113">
        <f t="shared" si="13"/>
        <v>0.39191805299999999</v>
      </c>
      <c r="O113">
        <f t="shared" si="13"/>
        <v>0.39191805299999999</v>
      </c>
      <c r="P113">
        <f t="shared" si="13"/>
        <v>0.39191805299999999</v>
      </c>
      <c r="Q113">
        <f t="shared" si="13"/>
        <v>0.39191805299999999</v>
      </c>
      <c r="R113">
        <f t="shared" si="13"/>
        <v>0.39191805299999999</v>
      </c>
      <c r="S113">
        <f t="shared" si="13"/>
        <v>0.39191805299999999</v>
      </c>
      <c r="T113">
        <f t="shared" si="13"/>
        <v>0.39191805299999999</v>
      </c>
      <c r="U113">
        <f t="shared" si="13"/>
        <v>0.39191805299999999</v>
      </c>
      <c r="V113">
        <f t="shared" si="13"/>
        <v>0.39191805299999999</v>
      </c>
      <c r="W113">
        <f t="shared" si="13"/>
        <v>0.39191805299999999</v>
      </c>
    </row>
    <row r="114" spans="1:23" x14ac:dyDescent="0.25">
      <c r="A114" t="s">
        <v>70</v>
      </c>
      <c r="B114" t="s">
        <v>5</v>
      </c>
      <c r="C114" t="s">
        <v>15</v>
      </c>
      <c r="D114" t="s">
        <v>16</v>
      </c>
      <c r="E114" t="s">
        <v>72</v>
      </c>
      <c r="F114" t="s">
        <v>84</v>
      </c>
      <c r="G114" t="s">
        <v>17</v>
      </c>
      <c r="J114" t="s">
        <v>74</v>
      </c>
      <c r="L114" t="s">
        <v>68</v>
      </c>
      <c r="M114">
        <v>6.0222494000000001E-2</v>
      </c>
      <c r="N114">
        <f t="shared" si="13"/>
        <v>6.0222494000000001E-2</v>
      </c>
      <c r="O114">
        <f t="shared" si="13"/>
        <v>6.0222494000000001E-2</v>
      </c>
      <c r="P114">
        <f t="shared" si="13"/>
        <v>6.0222494000000001E-2</v>
      </c>
      <c r="Q114">
        <f t="shared" si="13"/>
        <v>6.0222494000000001E-2</v>
      </c>
      <c r="R114">
        <f t="shared" si="13"/>
        <v>6.0222494000000001E-2</v>
      </c>
      <c r="S114">
        <f t="shared" si="13"/>
        <v>6.0222494000000001E-2</v>
      </c>
      <c r="T114">
        <f t="shared" si="13"/>
        <v>6.0222494000000001E-2</v>
      </c>
      <c r="U114">
        <f t="shared" si="13"/>
        <v>6.0222494000000001E-2</v>
      </c>
      <c r="V114">
        <f t="shared" si="13"/>
        <v>6.0222494000000001E-2</v>
      </c>
      <c r="W114">
        <f t="shared" si="13"/>
        <v>6.0222494000000001E-2</v>
      </c>
    </row>
    <row r="115" spans="1:23" x14ac:dyDescent="0.25">
      <c r="A115" t="s">
        <v>70</v>
      </c>
      <c r="B115" t="s">
        <v>5</v>
      </c>
      <c r="C115" t="s">
        <v>15</v>
      </c>
      <c r="D115" t="s">
        <v>16</v>
      </c>
      <c r="E115" t="s">
        <v>72</v>
      </c>
      <c r="F115" t="s">
        <v>84</v>
      </c>
      <c r="G115" t="s">
        <v>75</v>
      </c>
      <c r="H115" t="s">
        <v>76</v>
      </c>
      <c r="I115" t="s">
        <v>77</v>
      </c>
      <c r="L115" t="s">
        <v>78</v>
      </c>
      <c r="M115">
        <v>1.2027283219968401E-2</v>
      </c>
      <c r="N115">
        <f t="shared" si="13"/>
        <v>1.2027283219968401E-2</v>
      </c>
      <c r="O115">
        <f t="shared" si="13"/>
        <v>1.2027283219968401E-2</v>
      </c>
      <c r="P115">
        <f t="shared" si="13"/>
        <v>1.2027283219968401E-2</v>
      </c>
      <c r="Q115">
        <f t="shared" si="13"/>
        <v>1.2027283219968401E-2</v>
      </c>
      <c r="R115">
        <f t="shared" si="13"/>
        <v>1.2027283219968401E-2</v>
      </c>
      <c r="S115">
        <f t="shared" si="13"/>
        <v>1.2027283219968401E-2</v>
      </c>
      <c r="T115">
        <f t="shared" si="13"/>
        <v>1.2027283219968401E-2</v>
      </c>
      <c r="U115">
        <f t="shared" si="13"/>
        <v>1.2027283219968401E-2</v>
      </c>
      <c r="V115">
        <f t="shared" si="13"/>
        <v>1.2027283219968401E-2</v>
      </c>
      <c r="W115">
        <f t="shared" si="13"/>
        <v>1.2027283219968401E-2</v>
      </c>
    </row>
    <row r="116" spans="1:23" x14ac:dyDescent="0.25">
      <c r="A116" t="s">
        <v>70</v>
      </c>
      <c r="B116" t="s">
        <v>5</v>
      </c>
      <c r="C116" t="s">
        <v>15</v>
      </c>
      <c r="D116" t="s">
        <v>16</v>
      </c>
      <c r="E116" t="s">
        <v>72</v>
      </c>
      <c r="F116" t="s">
        <v>84</v>
      </c>
      <c r="G116" t="s">
        <v>75</v>
      </c>
      <c r="H116" t="s">
        <v>79</v>
      </c>
      <c r="I116" t="s">
        <v>77</v>
      </c>
      <c r="L116" t="s">
        <v>80</v>
      </c>
      <c r="M116">
        <v>1.09809526478322E-3</v>
      </c>
      <c r="N116">
        <f t="shared" si="13"/>
        <v>1.09809526478322E-3</v>
      </c>
      <c r="O116">
        <f t="shared" si="13"/>
        <v>1.09809526478322E-3</v>
      </c>
      <c r="P116">
        <f t="shared" si="13"/>
        <v>1.09809526478322E-3</v>
      </c>
      <c r="Q116">
        <f t="shared" si="13"/>
        <v>1.09809526478322E-3</v>
      </c>
      <c r="R116">
        <f t="shared" si="13"/>
        <v>1.09809526478322E-3</v>
      </c>
      <c r="S116">
        <f t="shared" si="13"/>
        <v>1.09809526478322E-3</v>
      </c>
      <c r="T116">
        <f t="shared" si="13"/>
        <v>1.09809526478322E-3</v>
      </c>
      <c r="U116">
        <f t="shared" si="13"/>
        <v>1.09809526478322E-3</v>
      </c>
      <c r="V116">
        <f t="shared" si="13"/>
        <v>1.09809526478322E-3</v>
      </c>
      <c r="W116">
        <f t="shared" si="13"/>
        <v>1.09809526478322E-3</v>
      </c>
    </row>
    <row r="117" spans="1:23" x14ac:dyDescent="0.25">
      <c r="A117" t="s">
        <v>70</v>
      </c>
      <c r="B117" t="s">
        <v>5</v>
      </c>
      <c r="C117" t="s">
        <v>15</v>
      </c>
      <c r="D117" t="s">
        <v>16</v>
      </c>
      <c r="E117" t="s">
        <v>72</v>
      </c>
      <c r="F117" t="s">
        <v>85</v>
      </c>
      <c r="G117" t="s">
        <v>6</v>
      </c>
    </row>
    <row r="118" spans="1:23" x14ac:dyDescent="0.25">
      <c r="A118" t="s">
        <v>70</v>
      </c>
      <c r="B118" t="s">
        <v>5</v>
      </c>
      <c r="C118" t="s">
        <v>15</v>
      </c>
      <c r="D118" t="s">
        <v>16</v>
      </c>
      <c r="E118" t="s">
        <v>72</v>
      </c>
      <c r="F118" t="s">
        <v>85</v>
      </c>
      <c r="G118" t="s">
        <v>57</v>
      </c>
      <c r="L118" t="s">
        <v>58</v>
      </c>
      <c r="M118">
        <v>2000</v>
      </c>
      <c r="N118">
        <f t="shared" ref="N118:W120" si="14">M118</f>
        <v>2000</v>
      </c>
      <c r="O118">
        <f t="shared" si="14"/>
        <v>2000</v>
      </c>
      <c r="P118">
        <f t="shared" si="14"/>
        <v>2000</v>
      </c>
      <c r="Q118">
        <f t="shared" si="14"/>
        <v>2000</v>
      </c>
      <c r="R118">
        <f t="shared" si="14"/>
        <v>2000</v>
      </c>
      <c r="S118">
        <f t="shared" si="14"/>
        <v>2000</v>
      </c>
      <c r="T118">
        <f t="shared" si="14"/>
        <v>2000</v>
      </c>
      <c r="U118">
        <f t="shared" si="14"/>
        <v>2000</v>
      </c>
      <c r="V118">
        <f t="shared" si="14"/>
        <v>2000</v>
      </c>
      <c r="W118">
        <f t="shared" si="14"/>
        <v>2000</v>
      </c>
    </row>
    <row r="119" spans="1:23" x14ac:dyDescent="0.25">
      <c r="A119" t="s">
        <v>70</v>
      </c>
      <c r="B119" t="s">
        <v>5</v>
      </c>
      <c r="C119" t="s">
        <v>15</v>
      </c>
      <c r="D119" t="s">
        <v>16</v>
      </c>
      <c r="E119" t="s">
        <v>72</v>
      </c>
      <c r="F119" t="s">
        <v>85</v>
      </c>
      <c r="G119" t="s">
        <v>59</v>
      </c>
      <c r="L119" t="s">
        <v>58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70</v>
      </c>
      <c r="B120" t="s">
        <v>5</v>
      </c>
      <c r="C120" t="s">
        <v>15</v>
      </c>
      <c r="D120" t="s">
        <v>16</v>
      </c>
      <c r="E120" t="s">
        <v>72</v>
      </c>
      <c r="F120" t="s">
        <v>85</v>
      </c>
      <c r="G120" t="s">
        <v>60</v>
      </c>
      <c r="L120" t="s">
        <v>61</v>
      </c>
      <c r="M120">
        <v>25</v>
      </c>
      <c r="N120">
        <f t="shared" si="14"/>
        <v>25</v>
      </c>
      <c r="O120">
        <f t="shared" si="14"/>
        <v>25</v>
      </c>
      <c r="P120">
        <f t="shared" si="14"/>
        <v>25</v>
      </c>
      <c r="Q120">
        <f t="shared" si="14"/>
        <v>25</v>
      </c>
      <c r="R120">
        <f t="shared" si="14"/>
        <v>25</v>
      </c>
      <c r="S120">
        <f t="shared" si="14"/>
        <v>25</v>
      </c>
      <c r="T120">
        <f t="shared" si="14"/>
        <v>25</v>
      </c>
      <c r="U120">
        <f t="shared" si="14"/>
        <v>25</v>
      </c>
      <c r="V120">
        <f t="shared" si="14"/>
        <v>25</v>
      </c>
      <c r="W120">
        <f t="shared" si="14"/>
        <v>25</v>
      </c>
    </row>
    <row r="121" spans="1:23" x14ac:dyDescent="0.25">
      <c r="A121" t="s">
        <v>70</v>
      </c>
      <c r="B121" t="s">
        <v>5</v>
      </c>
      <c r="C121" t="s">
        <v>15</v>
      </c>
      <c r="D121" t="s">
        <v>16</v>
      </c>
      <c r="E121" t="s">
        <v>72</v>
      </c>
      <c r="F121" t="s">
        <v>85</v>
      </c>
      <c r="G121" t="s">
        <v>62</v>
      </c>
      <c r="L121" t="s">
        <v>54</v>
      </c>
      <c r="M121">
        <v>0</v>
      </c>
    </row>
    <row r="122" spans="1:23" x14ac:dyDescent="0.25">
      <c r="A122" t="s">
        <v>70</v>
      </c>
      <c r="B122" t="s">
        <v>5</v>
      </c>
      <c r="C122" t="s">
        <v>15</v>
      </c>
      <c r="D122" t="s">
        <v>16</v>
      </c>
      <c r="E122" t="s">
        <v>72</v>
      </c>
      <c r="F122" t="s">
        <v>85</v>
      </c>
      <c r="G122" t="s">
        <v>63</v>
      </c>
      <c r="L122" t="s">
        <v>20</v>
      </c>
      <c r="M122">
        <v>1</v>
      </c>
      <c r="N122">
        <f t="shared" ref="N122:W129" si="15">M122</f>
        <v>1</v>
      </c>
      <c r="O122">
        <f t="shared" si="15"/>
        <v>1</v>
      </c>
      <c r="P122">
        <f t="shared" si="15"/>
        <v>1</v>
      </c>
      <c r="Q122">
        <f t="shared" si="15"/>
        <v>1</v>
      </c>
      <c r="R122">
        <f t="shared" si="15"/>
        <v>1</v>
      </c>
      <c r="S122">
        <f t="shared" si="15"/>
        <v>1</v>
      </c>
      <c r="T122">
        <f t="shared" si="15"/>
        <v>1</v>
      </c>
      <c r="U122">
        <f t="shared" si="15"/>
        <v>1</v>
      </c>
      <c r="V122">
        <f t="shared" si="15"/>
        <v>1</v>
      </c>
      <c r="W122">
        <f t="shared" si="15"/>
        <v>1</v>
      </c>
    </row>
    <row r="123" spans="1:23" x14ac:dyDescent="0.25">
      <c r="A123" t="s">
        <v>70</v>
      </c>
      <c r="B123" t="s">
        <v>5</v>
      </c>
      <c r="C123" t="s">
        <v>15</v>
      </c>
      <c r="D123" t="s">
        <v>16</v>
      </c>
      <c r="E123" t="s">
        <v>72</v>
      </c>
      <c r="F123" t="s">
        <v>85</v>
      </c>
      <c r="G123" t="s">
        <v>64</v>
      </c>
      <c r="L123" t="s">
        <v>65</v>
      </c>
      <c r="M123">
        <v>299.478035735464</v>
      </c>
      <c r="N123">
        <f t="shared" si="15"/>
        <v>299.478035735464</v>
      </c>
      <c r="O123">
        <f t="shared" si="15"/>
        <v>299.478035735464</v>
      </c>
      <c r="P123">
        <f t="shared" si="15"/>
        <v>299.478035735464</v>
      </c>
      <c r="Q123">
        <f t="shared" si="15"/>
        <v>299.478035735464</v>
      </c>
      <c r="R123">
        <f t="shared" si="15"/>
        <v>299.478035735464</v>
      </c>
      <c r="S123">
        <f t="shared" si="15"/>
        <v>299.478035735464</v>
      </c>
      <c r="T123">
        <f t="shared" si="15"/>
        <v>299.478035735464</v>
      </c>
      <c r="U123">
        <f t="shared" si="15"/>
        <v>299.478035735464</v>
      </c>
      <c r="V123">
        <f t="shared" si="15"/>
        <v>299.478035735464</v>
      </c>
      <c r="W123">
        <f t="shared" si="15"/>
        <v>299.478035735464</v>
      </c>
    </row>
    <row r="124" spans="1:23" x14ac:dyDescent="0.25">
      <c r="A124" t="s">
        <v>70</v>
      </c>
      <c r="B124" t="s">
        <v>5</v>
      </c>
      <c r="C124" t="s">
        <v>15</v>
      </c>
      <c r="D124" t="s">
        <v>16</v>
      </c>
      <c r="E124" t="s">
        <v>72</v>
      </c>
      <c r="F124" t="s">
        <v>85</v>
      </c>
      <c r="G124" t="s">
        <v>73</v>
      </c>
      <c r="L124" t="s">
        <v>65</v>
      </c>
      <c r="M124">
        <v>68.183864766542101</v>
      </c>
      <c r="N124">
        <f t="shared" si="15"/>
        <v>68.183864766542101</v>
      </c>
      <c r="O124">
        <f t="shared" si="15"/>
        <v>68.183864766542101</v>
      </c>
      <c r="P124">
        <f t="shared" si="15"/>
        <v>68.183864766542101</v>
      </c>
      <c r="Q124">
        <f t="shared" si="15"/>
        <v>68.183864766542101</v>
      </c>
      <c r="R124">
        <f t="shared" si="15"/>
        <v>68.183864766542101</v>
      </c>
      <c r="S124">
        <f t="shared" si="15"/>
        <v>68.183864766542101</v>
      </c>
      <c r="T124">
        <f t="shared" si="15"/>
        <v>68.183864766542101</v>
      </c>
      <c r="U124">
        <f t="shared" si="15"/>
        <v>68.183864766542101</v>
      </c>
      <c r="V124">
        <f t="shared" si="15"/>
        <v>68.183864766542101</v>
      </c>
      <c r="W124">
        <f t="shared" si="15"/>
        <v>68.183864766542101</v>
      </c>
    </row>
    <row r="125" spans="1:23" x14ac:dyDescent="0.25">
      <c r="A125" t="s">
        <v>70</v>
      </c>
      <c r="B125" t="s">
        <v>5</v>
      </c>
      <c r="C125" t="s">
        <v>15</v>
      </c>
      <c r="D125" t="s">
        <v>16</v>
      </c>
      <c r="E125" t="s">
        <v>72</v>
      </c>
      <c r="F125" t="s">
        <v>85</v>
      </c>
      <c r="G125" t="s">
        <v>17</v>
      </c>
      <c r="J125" t="s">
        <v>31</v>
      </c>
      <c r="L125" t="s">
        <v>68</v>
      </c>
      <c r="M125">
        <v>0.33496114500000002</v>
      </c>
      <c r="N125">
        <f t="shared" si="15"/>
        <v>0.33496114500000002</v>
      </c>
      <c r="O125">
        <f t="shared" si="15"/>
        <v>0.33496114500000002</v>
      </c>
      <c r="P125">
        <f t="shared" si="15"/>
        <v>0.33496114500000002</v>
      </c>
      <c r="Q125">
        <f t="shared" si="15"/>
        <v>0.33496114500000002</v>
      </c>
      <c r="R125">
        <f t="shared" si="15"/>
        <v>0.33496114500000002</v>
      </c>
      <c r="S125">
        <f t="shared" si="15"/>
        <v>0.33496114500000002</v>
      </c>
      <c r="T125">
        <f t="shared" si="15"/>
        <v>0.33496114500000002</v>
      </c>
      <c r="U125">
        <f t="shared" si="15"/>
        <v>0.33496114500000002</v>
      </c>
      <c r="V125">
        <f t="shared" si="15"/>
        <v>0.33496114500000002</v>
      </c>
      <c r="W125">
        <f t="shared" si="15"/>
        <v>0.33496114500000002</v>
      </c>
    </row>
    <row r="126" spans="1:23" x14ac:dyDescent="0.25">
      <c r="A126" t="s">
        <v>70</v>
      </c>
      <c r="B126" t="s">
        <v>5</v>
      </c>
      <c r="C126" t="s">
        <v>15</v>
      </c>
      <c r="D126" t="s">
        <v>16</v>
      </c>
      <c r="E126" t="s">
        <v>72</v>
      </c>
      <c r="F126" t="s">
        <v>85</v>
      </c>
      <c r="G126" t="s">
        <v>17</v>
      </c>
      <c r="J126" t="s">
        <v>67</v>
      </c>
      <c r="L126" t="s">
        <v>68</v>
      </c>
      <c r="M126">
        <v>0.39191805299999999</v>
      </c>
      <c r="N126">
        <f t="shared" si="15"/>
        <v>0.39191805299999999</v>
      </c>
      <c r="O126">
        <f t="shared" si="15"/>
        <v>0.39191805299999999</v>
      </c>
      <c r="P126">
        <f t="shared" si="15"/>
        <v>0.39191805299999999</v>
      </c>
      <c r="Q126">
        <f t="shared" si="15"/>
        <v>0.39191805299999999</v>
      </c>
      <c r="R126">
        <f t="shared" si="15"/>
        <v>0.39191805299999999</v>
      </c>
      <c r="S126">
        <f t="shared" si="15"/>
        <v>0.39191805299999999</v>
      </c>
      <c r="T126">
        <f t="shared" si="15"/>
        <v>0.39191805299999999</v>
      </c>
      <c r="U126">
        <f t="shared" si="15"/>
        <v>0.39191805299999999</v>
      </c>
      <c r="V126">
        <f t="shared" si="15"/>
        <v>0.39191805299999999</v>
      </c>
      <c r="W126">
        <f t="shared" si="15"/>
        <v>0.39191805299999999</v>
      </c>
    </row>
    <row r="127" spans="1:23" x14ac:dyDescent="0.25">
      <c r="A127" t="s">
        <v>70</v>
      </c>
      <c r="B127" t="s">
        <v>5</v>
      </c>
      <c r="C127" t="s">
        <v>15</v>
      </c>
      <c r="D127" t="s">
        <v>16</v>
      </c>
      <c r="E127" t="s">
        <v>72</v>
      </c>
      <c r="F127" t="s">
        <v>85</v>
      </c>
      <c r="G127" t="s">
        <v>17</v>
      </c>
      <c r="J127" t="s">
        <v>74</v>
      </c>
      <c r="L127" t="s">
        <v>68</v>
      </c>
      <c r="M127">
        <v>6.0222494000000001E-2</v>
      </c>
      <c r="N127">
        <f t="shared" si="15"/>
        <v>6.0222494000000001E-2</v>
      </c>
      <c r="O127">
        <f t="shared" si="15"/>
        <v>6.0222494000000001E-2</v>
      </c>
      <c r="P127">
        <f t="shared" si="15"/>
        <v>6.0222494000000001E-2</v>
      </c>
      <c r="Q127">
        <f t="shared" si="15"/>
        <v>6.0222494000000001E-2</v>
      </c>
      <c r="R127">
        <f t="shared" si="15"/>
        <v>6.0222494000000001E-2</v>
      </c>
      <c r="S127">
        <f t="shared" si="15"/>
        <v>6.0222494000000001E-2</v>
      </c>
      <c r="T127">
        <f t="shared" si="15"/>
        <v>6.0222494000000001E-2</v>
      </c>
      <c r="U127">
        <f t="shared" si="15"/>
        <v>6.0222494000000001E-2</v>
      </c>
      <c r="V127">
        <f t="shared" si="15"/>
        <v>6.0222494000000001E-2</v>
      </c>
      <c r="W127">
        <f t="shared" si="15"/>
        <v>6.0222494000000001E-2</v>
      </c>
    </row>
    <row r="128" spans="1:23" x14ac:dyDescent="0.25">
      <c r="A128" t="s">
        <v>70</v>
      </c>
      <c r="B128" t="s">
        <v>5</v>
      </c>
      <c r="C128" t="s">
        <v>15</v>
      </c>
      <c r="D128" t="s">
        <v>16</v>
      </c>
      <c r="E128" t="s">
        <v>72</v>
      </c>
      <c r="F128" t="s">
        <v>85</v>
      </c>
      <c r="G128" t="s">
        <v>75</v>
      </c>
      <c r="H128" t="s">
        <v>76</v>
      </c>
      <c r="I128" t="s">
        <v>77</v>
      </c>
      <c r="L128" t="s">
        <v>78</v>
      </c>
      <c r="M128">
        <v>2.4054566439936701E-2</v>
      </c>
      <c r="N128">
        <f t="shared" si="15"/>
        <v>2.4054566439936701E-2</v>
      </c>
      <c r="O128">
        <f t="shared" si="15"/>
        <v>2.4054566439936701E-2</v>
      </c>
      <c r="P128">
        <f t="shared" si="15"/>
        <v>2.4054566439936701E-2</v>
      </c>
      <c r="Q128">
        <f t="shared" si="15"/>
        <v>2.4054566439936701E-2</v>
      </c>
      <c r="R128">
        <f t="shared" si="15"/>
        <v>2.4054566439936701E-2</v>
      </c>
      <c r="S128">
        <f t="shared" si="15"/>
        <v>2.4054566439936701E-2</v>
      </c>
      <c r="T128">
        <f t="shared" si="15"/>
        <v>2.4054566439936701E-2</v>
      </c>
      <c r="U128">
        <f t="shared" si="15"/>
        <v>2.4054566439936701E-2</v>
      </c>
      <c r="V128">
        <f t="shared" si="15"/>
        <v>2.4054566439936701E-2</v>
      </c>
      <c r="W128">
        <f t="shared" si="15"/>
        <v>2.4054566439936701E-2</v>
      </c>
    </row>
    <row r="129" spans="1:23" x14ac:dyDescent="0.25">
      <c r="A129" t="s">
        <v>70</v>
      </c>
      <c r="B129" t="s">
        <v>5</v>
      </c>
      <c r="C129" t="s">
        <v>15</v>
      </c>
      <c r="D129" t="s">
        <v>16</v>
      </c>
      <c r="E129" t="s">
        <v>72</v>
      </c>
      <c r="F129" t="s">
        <v>85</v>
      </c>
      <c r="G129" t="s">
        <v>75</v>
      </c>
      <c r="H129" t="s">
        <v>79</v>
      </c>
      <c r="I129" t="s">
        <v>77</v>
      </c>
      <c r="L129" t="s">
        <v>80</v>
      </c>
      <c r="M129">
        <v>2.1961905295664499E-3</v>
      </c>
      <c r="N129">
        <f t="shared" si="15"/>
        <v>2.1961905295664499E-3</v>
      </c>
      <c r="O129">
        <f t="shared" si="15"/>
        <v>2.1961905295664499E-3</v>
      </c>
      <c r="P129">
        <f t="shared" si="15"/>
        <v>2.1961905295664499E-3</v>
      </c>
      <c r="Q129">
        <f t="shared" si="15"/>
        <v>2.1961905295664499E-3</v>
      </c>
      <c r="R129">
        <f t="shared" si="15"/>
        <v>2.1961905295664499E-3</v>
      </c>
      <c r="S129">
        <f t="shared" si="15"/>
        <v>2.1961905295664499E-3</v>
      </c>
      <c r="T129">
        <f t="shared" si="15"/>
        <v>2.1961905295664499E-3</v>
      </c>
      <c r="U129">
        <f t="shared" si="15"/>
        <v>2.1961905295664499E-3</v>
      </c>
      <c r="V129">
        <f t="shared" si="15"/>
        <v>2.1961905295664499E-3</v>
      </c>
      <c r="W129">
        <f t="shared" si="15"/>
        <v>2.1961905295664499E-3</v>
      </c>
    </row>
    <row r="130" spans="1:23" x14ac:dyDescent="0.25">
      <c r="A130" t="s">
        <v>71</v>
      </c>
      <c r="B130" t="s">
        <v>5</v>
      </c>
      <c r="C130" t="s">
        <v>15</v>
      </c>
      <c r="D130" t="s">
        <v>16</v>
      </c>
      <c r="E130" t="s">
        <v>86</v>
      </c>
      <c r="G130" t="s">
        <v>21</v>
      </c>
      <c r="L130" t="s">
        <v>20</v>
      </c>
    </row>
    <row r="131" spans="1:23" x14ac:dyDescent="0.25">
      <c r="A131" t="s">
        <v>71</v>
      </c>
      <c r="B131" t="s">
        <v>5</v>
      </c>
      <c r="C131" t="s">
        <v>15</v>
      </c>
      <c r="D131" t="s">
        <v>16</v>
      </c>
      <c r="E131" t="s">
        <v>86</v>
      </c>
      <c r="G131" t="s">
        <v>22</v>
      </c>
      <c r="H131" t="s">
        <v>52</v>
      </c>
    </row>
    <row r="132" spans="1:23" x14ac:dyDescent="0.25">
      <c r="A132" t="s">
        <v>71</v>
      </c>
      <c r="B132" t="s">
        <v>5</v>
      </c>
      <c r="C132" t="s">
        <v>15</v>
      </c>
      <c r="D132" t="s">
        <v>16</v>
      </c>
      <c r="E132" t="s">
        <v>86</v>
      </c>
      <c r="G132" t="s">
        <v>53</v>
      </c>
      <c r="L132" t="s">
        <v>54</v>
      </c>
      <c r="M132">
        <v>0.35</v>
      </c>
      <c r="N132">
        <f t="shared" ref="N132:W133" si="16">M132</f>
        <v>0.35</v>
      </c>
      <c r="O132">
        <f t="shared" si="16"/>
        <v>0.35</v>
      </c>
      <c r="P132">
        <f t="shared" si="16"/>
        <v>0.35</v>
      </c>
      <c r="Q132">
        <f t="shared" si="16"/>
        <v>0.35</v>
      </c>
      <c r="R132">
        <f t="shared" si="16"/>
        <v>0.35</v>
      </c>
      <c r="S132">
        <f t="shared" si="16"/>
        <v>0.35</v>
      </c>
      <c r="T132">
        <f t="shared" si="16"/>
        <v>0.35</v>
      </c>
      <c r="U132">
        <f t="shared" si="16"/>
        <v>0.35</v>
      </c>
      <c r="V132">
        <f t="shared" si="16"/>
        <v>0.35</v>
      </c>
      <c r="W132">
        <f t="shared" si="16"/>
        <v>0.35</v>
      </c>
    </row>
    <row r="133" spans="1:23" x14ac:dyDescent="0.25">
      <c r="A133" t="s">
        <v>71</v>
      </c>
      <c r="B133" t="s">
        <v>5</v>
      </c>
      <c r="C133" t="s">
        <v>15</v>
      </c>
      <c r="D133" t="s">
        <v>16</v>
      </c>
      <c r="E133" t="s">
        <v>86</v>
      </c>
      <c r="G133" t="s">
        <v>55</v>
      </c>
      <c r="M133">
        <v>34</v>
      </c>
      <c r="N133">
        <f t="shared" si="16"/>
        <v>34</v>
      </c>
      <c r="O133">
        <f t="shared" si="16"/>
        <v>34</v>
      </c>
      <c r="P133">
        <f t="shared" si="16"/>
        <v>34</v>
      </c>
      <c r="Q133">
        <f t="shared" si="16"/>
        <v>34</v>
      </c>
      <c r="R133">
        <f t="shared" si="16"/>
        <v>34</v>
      </c>
      <c r="S133">
        <f t="shared" si="16"/>
        <v>34</v>
      </c>
      <c r="T133">
        <f t="shared" si="16"/>
        <v>34</v>
      </c>
      <c r="U133">
        <f t="shared" si="16"/>
        <v>34</v>
      </c>
      <c r="V133">
        <f t="shared" si="16"/>
        <v>34</v>
      </c>
      <c r="W133">
        <f t="shared" si="16"/>
        <v>34</v>
      </c>
    </row>
    <row r="134" spans="1:23" x14ac:dyDescent="0.25">
      <c r="A134" t="s">
        <v>71</v>
      </c>
      <c r="B134" t="s">
        <v>5</v>
      </c>
      <c r="C134" t="s">
        <v>15</v>
      </c>
      <c r="D134" t="s">
        <v>16</v>
      </c>
      <c r="E134" t="s">
        <v>86</v>
      </c>
      <c r="F134" t="s">
        <v>87</v>
      </c>
      <c r="G134" t="s">
        <v>6</v>
      </c>
    </row>
    <row r="135" spans="1:23" x14ac:dyDescent="0.25">
      <c r="A135" t="s">
        <v>71</v>
      </c>
      <c r="B135" t="s">
        <v>5</v>
      </c>
      <c r="C135" t="s">
        <v>15</v>
      </c>
      <c r="D135" t="s">
        <v>16</v>
      </c>
      <c r="E135" t="s">
        <v>86</v>
      </c>
      <c r="F135" t="s">
        <v>87</v>
      </c>
      <c r="G135" t="s">
        <v>57</v>
      </c>
      <c r="L135" t="s">
        <v>58</v>
      </c>
      <c r="M135">
        <v>2000</v>
      </c>
      <c r="N135">
        <f t="shared" ref="N135:W137" si="17">M135</f>
        <v>2000</v>
      </c>
      <c r="O135">
        <f t="shared" si="17"/>
        <v>2000</v>
      </c>
      <c r="P135">
        <f t="shared" si="17"/>
        <v>2000</v>
      </c>
      <c r="Q135">
        <f t="shared" si="17"/>
        <v>2000</v>
      </c>
      <c r="R135">
        <f t="shared" si="17"/>
        <v>2000</v>
      </c>
      <c r="S135">
        <f t="shared" si="17"/>
        <v>2000</v>
      </c>
      <c r="T135">
        <f t="shared" si="17"/>
        <v>2000</v>
      </c>
      <c r="U135">
        <f t="shared" si="17"/>
        <v>2000</v>
      </c>
      <c r="V135">
        <f t="shared" si="17"/>
        <v>2000</v>
      </c>
      <c r="W135">
        <f t="shared" si="17"/>
        <v>2000</v>
      </c>
    </row>
    <row r="136" spans="1:23" x14ac:dyDescent="0.25">
      <c r="A136" t="s">
        <v>71</v>
      </c>
      <c r="B136" t="s">
        <v>5</v>
      </c>
      <c r="C136" t="s">
        <v>15</v>
      </c>
      <c r="D136" t="s">
        <v>16</v>
      </c>
      <c r="E136" t="s">
        <v>86</v>
      </c>
      <c r="F136" t="s">
        <v>87</v>
      </c>
      <c r="G136" t="s">
        <v>59</v>
      </c>
      <c r="L136" t="s">
        <v>58</v>
      </c>
      <c r="M136">
        <v>2101</v>
      </c>
      <c r="N136">
        <f t="shared" si="17"/>
        <v>2101</v>
      </c>
      <c r="O136">
        <f t="shared" si="17"/>
        <v>2101</v>
      </c>
      <c r="P136">
        <f t="shared" si="17"/>
        <v>2101</v>
      </c>
      <c r="Q136">
        <f t="shared" si="17"/>
        <v>2101</v>
      </c>
      <c r="R136">
        <f t="shared" si="17"/>
        <v>2101</v>
      </c>
      <c r="S136">
        <f t="shared" si="17"/>
        <v>2101</v>
      </c>
      <c r="T136">
        <f t="shared" si="17"/>
        <v>2101</v>
      </c>
      <c r="U136">
        <f t="shared" si="17"/>
        <v>2101</v>
      </c>
      <c r="V136">
        <f t="shared" si="17"/>
        <v>2101</v>
      </c>
      <c r="W136">
        <f t="shared" si="17"/>
        <v>2101</v>
      </c>
    </row>
    <row r="137" spans="1:23" x14ac:dyDescent="0.25">
      <c r="A137" t="s">
        <v>71</v>
      </c>
      <c r="B137" t="s">
        <v>5</v>
      </c>
      <c r="C137" t="s">
        <v>15</v>
      </c>
      <c r="D137" t="s">
        <v>16</v>
      </c>
      <c r="E137" t="s">
        <v>86</v>
      </c>
      <c r="F137" t="s">
        <v>87</v>
      </c>
      <c r="G137" t="s">
        <v>60</v>
      </c>
      <c r="L137" t="s">
        <v>61</v>
      </c>
      <c r="M137">
        <v>25</v>
      </c>
      <c r="N137">
        <f t="shared" si="17"/>
        <v>25</v>
      </c>
      <c r="O137">
        <f t="shared" si="17"/>
        <v>25</v>
      </c>
      <c r="P137">
        <f t="shared" si="17"/>
        <v>25</v>
      </c>
      <c r="Q137">
        <f t="shared" si="17"/>
        <v>25</v>
      </c>
      <c r="R137">
        <f t="shared" si="17"/>
        <v>25</v>
      </c>
      <c r="S137">
        <f t="shared" si="17"/>
        <v>25</v>
      </c>
      <c r="T137">
        <f t="shared" si="17"/>
        <v>25</v>
      </c>
      <c r="U137">
        <f t="shared" si="17"/>
        <v>25</v>
      </c>
      <c r="V137">
        <f t="shared" si="17"/>
        <v>25</v>
      </c>
      <c r="W137">
        <f t="shared" si="17"/>
        <v>25</v>
      </c>
    </row>
    <row r="138" spans="1:23" x14ac:dyDescent="0.25">
      <c r="A138" t="s">
        <v>71</v>
      </c>
      <c r="B138" t="s">
        <v>5</v>
      </c>
      <c r="C138" t="s">
        <v>15</v>
      </c>
      <c r="D138" t="s">
        <v>16</v>
      </c>
      <c r="E138" t="s">
        <v>86</v>
      </c>
      <c r="F138" t="s">
        <v>87</v>
      </c>
      <c r="G138" t="s">
        <v>62</v>
      </c>
      <c r="L138" t="s">
        <v>54</v>
      </c>
      <c r="M138">
        <v>1</v>
      </c>
    </row>
    <row r="139" spans="1:23" x14ac:dyDescent="0.25">
      <c r="A139" t="s">
        <v>71</v>
      </c>
      <c r="B139" t="s">
        <v>5</v>
      </c>
      <c r="C139" t="s">
        <v>15</v>
      </c>
      <c r="D139" t="s">
        <v>16</v>
      </c>
      <c r="E139" t="s">
        <v>86</v>
      </c>
      <c r="F139" t="s">
        <v>87</v>
      </c>
      <c r="G139" t="s">
        <v>63</v>
      </c>
      <c r="L139" t="s">
        <v>20</v>
      </c>
      <c r="M139">
        <v>1</v>
      </c>
      <c r="N139">
        <f t="shared" ref="N139:W144" si="18">M139</f>
        <v>1</v>
      </c>
      <c r="O139">
        <f t="shared" si="18"/>
        <v>1</v>
      </c>
      <c r="P139">
        <f t="shared" si="18"/>
        <v>1</v>
      </c>
      <c r="Q139">
        <f t="shared" si="18"/>
        <v>1</v>
      </c>
      <c r="R139">
        <f t="shared" si="18"/>
        <v>1</v>
      </c>
      <c r="S139">
        <f t="shared" si="18"/>
        <v>1</v>
      </c>
      <c r="T139">
        <f t="shared" si="18"/>
        <v>1</v>
      </c>
      <c r="U139">
        <f t="shared" si="18"/>
        <v>1</v>
      </c>
      <c r="V139">
        <f t="shared" si="18"/>
        <v>1</v>
      </c>
      <c r="W139">
        <f t="shared" si="18"/>
        <v>1</v>
      </c>
    </row>
    <row r="140" spans="1:23" x14ac:dyDescent="0.25">
      <c r="A140" t="s">
        <v>71</v>
      </c>
      <c r="B140" t="s">
        <v>5</v>
      </c>
      <c r="C140" t="s">
        <v>15</v>
      </c>
      <c r="D140" t="s">
        <v>16</v>
      </c>
      <c r="E140" t="s">
        <v>86</v>
      </c>
      <c r="F140" t="s">
        <v>87</v>
      </c>
      <c r="G140" t="s">
        <v>64</v>
      </c>
      <c r="L140" t="s">
        <v>65</v>
      </c>
      <c r="M140">
        <v>870.95635174267397</v>
      </c>
      <c r="N140">
        <f t="shared" si="18"/>
        <v>870.95635174267397</v>
      </c>
      <c r="O140">
        <f t="shared" si="18"/>
        <v>870.95635174267397</v>
      </c>
      <c r="P140">
        <f t="shared" si="18"/>
        <v>870.95635174267397</v>
      </c>
      <c r="Q140">
        <f t="shared" si="18"/>
        <v>870.95635174267397</v>
      </c>
      <c r="R140">
        <f t="shared" si="18"/>
        <v>870.95635174267397</v>
      </c>
      <c r="S140">
        <f t="shared" si="18"/>
        <v>870.95635174267397</v>
      </c>
      <c r="T140">
        <f t="shared" si="18"/>
        <v>870.95635174267397</v>
      </c>
      <c r="U140">
        <f t="shared" si="18"/>
        <v>870.95635174267397</v>
      </c>
      <c r="V140">
        <f t="shared" si="18"/>
        <v>870.95635174267397</v>
      </c>
      <c r="W140">
        <f t="shared" si="18"/>
        <v>870.95635174267397</v>
      </c>
    </row>
    <row r="141" spans="1:23" x14ac:dyDescent="0.25">
      <c r="A141" t="s">
        <v>71</v>
      </c>
      <c r="B141" t="s">
        <v>5</v>
      </c>
      <c r="C141" t="s">
        <v>15</v>
      </c>
      <c r="D141" t="s">
        <v>16</v>
      </c>
      <c r="E141" t="s">
        <v>86</v>
      </c>
      <c r="F141" t="s">
        <v>87</v>
      </c>
      <c r="G141" t="s">
        <v>73</v>
      </c>
      <c r="L141" t="s">
        <v>65</v>
      </c>
      <c r="M141">
        <v>59.785601153966503</v>
      </c>
      <c r="N141">
        <f t="shared" si="18"/>
        <v>59.785601153966503</v>
      </c>
      <c r="O141">
        <f t="shared" si="18"/>
        <v>59.785601153966503</v>
      </c>
      <c r="P141">
        <f t="shared" si="18"/>
        <v>59.785601153966503</v>
      </c>
      <c r="Q141">
        <f t="shared" si="18"/>
        <v>59.785601153966503</v>
      </c>
      <c r="R141">
        <f t="shared" si="18"/>
        <v>59.785601153966503</v>
      </c>
      <c r="S141">
        <f t="shared" si="18"/>
        <v>59.785601153966503</v>
      </c>
      <c r="T141">
        <f t="shared" si="18"/>
        <v>59.785601153966503</v>
      </c>
      <c r="U141">
        <f t="shared" si="18"/>
        <v>59.785601153966503</v>
      </c>
      <c r="V141">
        <f t="shared" si="18"/>
        <v>59.785601153966503</v>
      </c>
      <c r="W141">
        <f t="shared" si="18"/>
        <v>59.785601153966503</v>
      </c>
    </row>
    <row r="142" spans="1:23" x14ac:dyDescent="0.25">
      <c r="A142" t="s">
        <v>71</v>
      </c>
      <c r="B142" t="s">
        <v>5</v>
      </c>
      <c r="C142" t="s">
        <v>15</v>
      </c>
      <c r="D142" t="s">
        <v>16</v>
      </c>
      <c r="E142" t="s">
        <v>86</v>
      </c>
      <c r="F142" t="s">
        <v>87</v>
      </c>
      <c r="G142" t="s">
        <v>17</v>
      </c>
      <c r="J142" t="s">
        <v>31</v>
      </c>
      <c r="L142" t="s">
        <v>68</v>
      </c>
      <c r="M142">
        <v>0.37023543244682899</v>
      </c>
      <c r="N142">
        <f t="shared" si="18"/>
        <v>0.37023543244682899</v>
      </c>
      <c r="O142">
        <f t="shared" si="18"/>
        <v>0.37023543244682899</v>
      </c>
      <c r="P142">
        <f t="shared" si="18"/>
        <v>0.37023543244682899</v>
      </c>
      <c r="Q142">
        <f t="shared" si="18"/>
        <v>0.37023543244682899</v>
      </c>
      <c r="R142">
        <f t="shared" si="18"/>
        <v>0.37023543244682899</v>
      </c>
      <c r="S142">
        <f t="shared" si="18"/>
        <v>0.37023543244682899</v>
      </c>
      <c r="T142">
        <f t="shared" si="18"/>
        <v>0.37023543244682899</v>
      </c>
      <c r="U142">
        <f t="shared" si="18"/>
        <v>0.37023543244682899</v>
      </c>
      <c r="V142">
        <f t="shared" si="18"/>
        <v>0.37023543244682899</v>
      </c>
      <c r="W142">
        <f t="shared" si="18"/>
        <v>0.37023543244682899</v>
      </c>
    </row>
    <row r="143" spans="1:23" x14ac:dyDescent="0.25">
      <c r="A143" t="s">
        <v>71</v>
      </c>
      <c r="B143" t="s">
        <v>5</v>
      </c>
      <c r="C143" t="s">
        <v>15</v>
      </c>
      <c r="D143" t="s">
        <v>16</v>
      </c>
      <c r="E143" t="s">
        <v>86</v>
      </c>
      <c r="F143" t="s">
        <v>87</v>
      </c>
      <c r="G143" t="s">
        <v>75</v>
      </c>
      <c r="H143" t="s">
        <v>76</v>
      </c>
      <c r="I143" t="s">
        <v>77</v>
      </c>
      <c r="L143" t="s">
        <v>78</v>
      </c>
      <c r="M143">
        <v>6.8826689857282401E-3</v>
      </c>
      <c r="N143">
        <f t="shared" si="18"/>
        <v>6.8826689857282401E-3</v>
      </c>
      <c r="O143">
        <f t="shared" si="18"/>
        <v>6.8826689857282401E-3</v>
      </c>
      <c r="P143">
        <f t="shared" si="18"/>
        <v>6.8826689857282401E-3</v>
      </c>
      <c r="Q143">
        <f t="shared" si="18"/>
        <v>6.8826689857282401E-3</v>
      </c>
      <c r="R143">
        <f t="shared" si="18"/>
        <v>6.8826689857282401E-3</v>
      </c>
      <c r="S143">
        <f t="shared" si="18"/>
        <v>6.8826689857282401E-3</v>
      </c>
      <c r="T143">
        <f t="shared" si="18"/>
        <v>6.8826689857282401E-3</v>
      </c>
      <c r="U143">
        <f t="shared" si="18"/>
        <v>6.8826689857282401E-3</v>
      </c>
      <c r="V143">
        <f t="shared" si="18"/>
        <v>6.8826689857282401E-3</v>
      </c>
      <c r="W143">
        <f t="shared" si="18"/>
        <v>6.8826689857282401E-3</v>
      </c>
    </row>
    <row r="144" spans="1:23" x14ac:dyDescent="0.25">
      <c r="A144" t="s">
        <v>71</v>
      </c>
      <c r="B144" t="s">
        <v>5</v>
      </c>
      <c r="C144" t="s">
        <v>15</v>
      </c>
      <c r="D144" t="s">
        <v>16</v>
      </c>
      <c r="E144" t="s">
        <v>86</v>
      </c>
      <c r="F144" t="s">
        <v>87</v>
      </c>
      <c r="G144" t="s">
        <v>75</v>
      </c>
      <c r="H144" t="s">
        <v>79</v>
      </c>
      <c r="I144" t="s">
        <v>77</v>
      </c>
      <c r="L144" t="s">
        <v>80</v>
      </c>
      <c r="M144">
        <v>2.9573991565604801E-5</v>
      </c>
      <c r="N144">
        <f t="shared" si="18"/>
        <v>2.9573991565604801E-5</v>
      </c>
      <c r="O144">
        <f t="shared" si="18"/>
        <v>2.9573991565604801E-5</v>
      </c>
      <c r="P144">
        <f t="shared" si="18"/>
        <v>2.9573991565604801E-5</v>
      </c>
      <c r="Q144">
        <f t="shared" si="18"/>
        <v>2.9573991565604801E-5</v>
      </c>
      <c r="R144">
        <f t="shared" si="18"/>
        <v>2.9573991565604801E-5</v>
      </c>
      <c r="S144">
        <f t="shared" si="18"/>
        <v>2.9573991565604801E-5</v>
      </c>
      <c r="T144">
        <f t="shared" si="18"/>
        <v>2.9573991565604801E-5</v>
      </c>
      <c r="U144">
        <f t="shared" si="18"/>
        <v>2.9573991565604801E-5</v>
      </c>
      <c r="V144">
        <f t="shared" si="18"/>
        <v>2.9573991565604801E-5</v>
      </c>
      <c r="W144">
        <f t="shared" si="18"/>
        <v>2.9573991565604801E-5</v>
      </c>
    </row>
    <row r="145" spans="1:23" x14ac:dyDescent="0.25">
      <c r="A145" t="s">
        <v>67</v>
      </c>
      <c r="B145" t="s">
        <v>5</v>
      </c>
      <c r="C145" t="s">
        <v>15</v>
      </c>
      <c r="D145" t="s">
        <v>16</v>
      </c>
      <c r="E145" t="s">
        <v>88</v>
      </c>
      <c r="G145" t="s">
        <v>21</v>
      </c>
      <c r="L145" t="s">
        <v>68</v>
      </c>
    </row>
    <row r="146" spans="1:23" x14ac:dyDescent="0.25">
      <c r="A146" t="s">
        <v>67</v>
      </c>
      <c r="B146" t="s">
        <v>5</v>
      </c>
      <c r="C146" t="s">
        <v>15</v>
      </c>
      <c r="D146" t="s">
        <v>16</v>
      </c>
      <c r="E146" t="s">
        <v>88</v>
      </c>
      <c r="G146" t="s">
        <v>22</v>
      </c>
      <c r="H146" t="s">
        <v>48</v>
      </c>
    </row>
    <row r="147" spans="1:23" x14ac:dyDescent="0.25">
      <c r="A147" t="s">
        <v>67</v>
      </c>
      <c r="B147" t="s">
        <v>5</v>
      </c>
      <c r="C147" t="s">
        <v>15</v>
      </c>
      <c r="D147" t="s">
        <v>16</v>
      </c>
      <c r="E147" t="s">
        <v>88</v>
      </c>
      <c r="G147" t="s">
        <v>17</v>
      </c>
      <c r="J147" t="s">
        <v>89</v>
      </c>
      <c r="L147" t="s">
        <v>68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</row>
    <row r="148" spans="1:23" x14ac:dyDescent="0.25">
      <c r="A148" t="s">
        <v>67</v>
      </c>
      <c r="B148" t="s">
        <v>5</v>
      </c>
      <c r="C148" t="s">
        <v>15</v>
      </c>
      <c r="D148" t="s">
        <v>16</v>
      </c>
      <c r="E148" t="s">
        <v>88</v>
      </c>
      <c r="G148" t="s">
        <v>17</v>
      </c>
      <c r="J148" t="s">
        <v>90</v>
      </c>
      <c r="L148" t="s">
        <v>68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</row>
    <row r="149" spans="1:23" x14ac:dyDescent="0.25">
      <c r="A149" t="s">
        <v>89</v>
      </c>
      <c r="B149" t="s">
        <v>5</v>
      </c>
      <c r="C149" t="s">
        <v>15</v>
      </c>
      <c r="D149" t="s">
        <v>16</v>
      </c>
      <c r="E149" t="s">
        <v>91</v>
      </c>
      <c r="G149" t="s">
        <v>21</v>
      </c>
      <c r="L149" t="s">
        <v>68</v>
      </c>
    </row>
    <row r="150" spans="1:23" x14ac:dyDescent="0.25">
      <c r="A150" t="s">
        <v>89</v>
      </c>
      <c r="B150" t="s">
        <v>5</v>
      </c>
      <c r="C150" t="s">
        <v>15</v>
      </c>
      <c r="D150" t="s">
        <v>16</v>
      </c>
      <c r="E150" t="s">
        <v>91</v>
      </c>
      <c r="G150" t="s">
        <v>22</v>
      </c>
      <c r="H150" t="s">
        <v>52</v>
      </c>
    </row>
    <row r="151" spans="1:23" x14ac:dyDescent="0.25">
      <c r="A151" t="s">
        <v>89</v>
      </c>
      <c r="B151" t="s">
        <v>5</v>
      </c>
      <c r="C151" t="s">
        <v>15</v>
      </c>
      <c r="D151" t="s">
        <v>16</v>
      </c>
      <c r="E151" t="s">
        <v>91</v>
      </c>
      <c r="G151" t="s">
        <v>53</v>
      </c>
      <c r="L151" t="s">
        <v>54</v>
      </c>
      <c r="M151">
        <v>0.35</v>
      </c>
      <c r="N151">
        <f t="shared" ref="N151:W152" si="19">M151</f>
        <v>0.35</v>
      </c>
      <c r="O151">
        <f t="shared" si="19"/>
        <v>0.35</v>
      </c>
      <c r="P151">
        <f t="shared" si="19"/>
        <v>0.35</v>
      </c>
      <c r="Q151">
        <f t="shared" si="19"/>
        <v>0.35</v>
      </c>
      <c r="R151">
        <f t="shared" si="19"/>
        <v>0.35</v>
      </c>
      <c r="S151">
        <f t="shared" si="19"/>
        <v>0.35</v>
      </c>
      <c r="T151">
        <f t="shared" si="19"/>
        <v>0.35</v>
      </c>
      <c r="U151">
        <f t="shared" si="19"/>
        <v>0.35</v>
      </c>
      <c r="V151">
        <f t="shared" si="19"/>
        <v>0.35</v>
      </c>
      <c r="W151">
        <f t="shared" si="19"/>
        <v>0.35</v>
      </c>
    </row>
    <row r="152" spans="1:23" x14ac:dyDescent="0.25">
      <c r="A152" t="s">
        <v>89</v>
      </c>
      <c r="B152" t="s">
        <v>5</v>
      </c>
      <c r="C152" t="s">
        <v>15</v>
      </c>
      <c r="D152" t="s">
        <v>16</v>
      </c>
      <c r="E152" t="s">
        <v>91</v>
      </c>
      <c r="G152" t="s">
        <v>55</v>
      </c>
      <c r="M152">
        <v>10</v>
      </c>
      <c r="N152">
        <f t="shared" si="19"/>
        <v>10</v>
      </c>
      <c r="O152">
        <f t="shared" si="19"/>
        <v>10</v>
      </c>
      <c r="P152">
        <f t="shared" si="19"/>
        <v>10</v>
      </c>
      <c r="Q152">
        <f t="shared" si="19"/>
        <v>10</v>
      </c>
      <c r="R152">
        <f t="shared" si="19"/>
        <v>10</v>
      </c>
      <c r="S152">
        <f t="shared" si="19"/>
        <v>10</v>
      </c>
      <c r="T152">
        <f t="shared" si="19"/>
        <v>10</v>
      </c>
      <c r="U152">
        <f t="shared" si="19"/>
        <v>10</v>
      </c>
      <c r="V152">
        <f t="shared" si="19"/>
        <v>10</v>
      </c>
      <c r="W152">
        <f t="shared" si="19"/>
        <v>10</v>
      </c>
    </row>
    <row r="153" spans="1:23" x14ac:dyDescent="0.25">
      <c r="A153" t="s">
        <v>89</v>
      </c>
      <c r="B153" t="s">
        <v>5</v>
      </c>
      <c r="C153" t="s">
        <v>15</v>
      </c>
      <c r="D153" t="s">
        <v>16</v>
      </c>
      <c r="E153" t="s">
        <v>91</v>
      </c>
      <c r="F153" t="s">
        <v>92</v>
      </c>
      <c r="G153" t="s">
        <v>6</v>
      </c>
    </row>
    <row r="154" spans="1:23" x14ac:dyDescent="0.25">
      <c r="A154" t="s">
        <v>89</v>
      </c>
      <c r="B154" t="s">
        <v>5</v>
      </c>
      <c r="C154" t="s">
        <v>15</v>
      </c>
      <c r="D154" t="s">
        <v>16</v>
      </c>
      <c r="E154" t="s">
        <v>91</v>
      </c>
      <c r="F154" t="s">
        <v>92</v>
      </c>
      <c r="G154" t="s">
        <v>57</v>
      </c>
      <c r="L154" t="s">
        <v>58</v>
      </c>
      <c r="M154">
        <v>2010</v>
      </c>
      <c r="N154">
        <f t="shared" ref="N154:W156" si="20">M154</f>
        <v>2010</v>
      </c>
      <c r="O154">
        <f t="shared" si="20"/>
        <v>2010</v>
      </c>
      <c r="P154">
        <f t="shared" si="20"/>
        <v>2010</v>
      </c>
      <c r="Q154">
        <f t="shared" si="20"/>
        <v>2010</v>
      </c>
      <c r="R154">
        <f t="shared" si="20"/>
        <v>2010</v>
      </c>
      <c r="S154">
        <f t="shared" si="20"/>
        <v>2010</v>
      </c>
      <c r="T154">
        <f t="shared" si="20"/>
        <v>2010</v>
      </c>
      <c r="U154">
        <f t="shared" si="20"/>
        <v>2010</v>
      </c>
      <c r="V154">
        <f t="shared" si="20"/>
        <v>2010</v>
      </c>
      <c r="W154">
        <f t="shared" si="20"/>
        <v>2010</v>
      </c>
    </row>
    <row r="155" spans="1:23" x14ac:dyDescent="0.25">
      <c r="A155" t="s">
        <v>89</v>
      </c>
      <c r="B155" t="s">
        <v>5</v>
      </c>
      <c r="C155" t="s">
        <v>15</v>
      </c>
      <c r="D155" t="s">
        <v>16</v>
      </c>
      <c r="E155" t="s">
        <v>91</v>
      </c>
      <c r="F155" t="s">
        <v>92</v>
      </c>
      <c r="G155" t="s">
        <v>59</v>
      </c>
      <c r="L155" t="s">
        <v>58</v>
      </c>
      <c r="M155">
        <v>2101</v>
      </c>
      <c r="N155">
        <f t="shared" si="20"/>
        <v>2101</v>
      </c>
      <c r="O155">
        <f t="shared" si="20"/>
        <v>2101</v>
      </c>
      <c r="P155">
        <f t="shared" si="20"/>
        <v>2101</v>
      </c>
      <c r="Q155">
        <f t="shared" si="20"/>
        <v>2101</v>
      </c>
      <c r="R155">
        <f t="shared" si="20"/>
        <v>2101</v>
      </c>
      <c r="S155">
        <f t="shared" si="20"/>
        <v>2101</v>
      </c>
      <c r="T155">
        <f t="shared" si="20"/>
        <v>2101</v>
      </c>
      <c r="U155">
        <f t="shared" si="20"/>
        <v>2101</v>
      </c>
      <c r="V155">
        <f t="shared" si="20"/>
        <v>2101</v>
      </c>
      <c r="W155">
        <f t="shared" si="20"/>
        <v>2101</v>
      </c>
    </row>
    <row r="156" spans="1:23" x14ac:dyDescent="0.25">
      <c r="A156" t="s">
        <v>89</v>
      </c>
      <c r="B156" t="s">
        <v>5</v>
      </c>
      <c r="C156" t="s">
        <v>15</v>
      </c>
      <c r="D156" t="s">
        <v>16</v>
      </c>
      <c r="E156" t="s">
        <v>91</v>
      </c>
      <c r="F156" t="s">
        <v>92</v>
      </c>
      <c r="G156" t="s">
        <v>60</v>
      </c>
      <c r="L156" t="s">
        <v>61</v>
      </c>
      <c r="M156">
        <v>30</v>
      </c>
      <c r="N156">
        <f t="shared" si="20"/>
        <v>30</v>
      </c>
      <c r="O156">
        <f t="shared" si="20"/>
        <v>30</v>
      </c>
      <c r="P156">
        <f t="shared" si="20"/>
        <v>30</v>
      </c>
      <c r="Q156">
        <f t="shared" si="20"/>
        <v>30</v>
      </c>
      <c r="R156">
        <f t="shared" si="20"/>
        <v>30</v>
      </c>
      <c r="S156">
        <f t="shared" si="20"/>
        <v>30</v>
      </c>
      <c r="T156">
        <f t="shared" si="20"/>
        <v>30</v>
      </c>
      <c r="U156">
        <f t="shared" si="20"/>
        <v>30</v>
      </c>
      <c r="V156">
        <f t="shared" si="20"/>
        <v>30</v>
      </c>
      <c r="W156">
        <f t="shared" si="20"/>
        <v>30</v>
      </c>
    </row>
    <row r="157" spans="1:23" x14ac:dyDescent="0.25">
      <c r="A157" t="s">
        <v>89</v>
      </c>
      <c r="B157" t="s">
        <v>5</v>
      </c>
      <c r="C157" t="s">
        <v>15</v>
      </c>
      <c r="D157" t="s">
        <v>16</v>
      </c>
      <c r="E157" t="s">
        <v>91</v>
      </c>
      <c r="F157" t="s">
        <v>92</v>
      </c>
      <c r="G157" t="s">
        <v>62</v>
      </c>
      <c r="L157" t="s">
        <v>54</v>
      </c>
      <c r="M157">
        <v>0</v>
      </c>
    </row>
    <row r="158" spans="1:23" x14ac:dyDescent="0.25">
      <c r="A158" t="s">
        <v>89</v>
      </c>
      <c r="B158" t="s">
        <v>5</v>
      </c>
      <c r="C158" t="s">
        <v>15</v>
      </c>
      <c r="D158" t="s">
        <v>16</v>
      </c>
      <c r="E158" t="s">
        <v>91</v>
      </c>
      <c r="F158" t="s">
        <v>92</v>
      </c>
      <c r="G158" t="s">
        <v>63</v>
      </c>
      <c r="L158" t="s">
        <v>68</v>
      </c>
      <c r="M158">
        <v>1</v>
      </c>
      <c r="N158">
        <f t="shared" ref="N158:W161" si="21">M158</f>
        <v>1</v>
      </c>
      <c r="O158">
        <f t="shared" si="21"/>
        <v>1</v>
      </c>
      <c r="P158">
        <f t="shared" si="21"/>
        <v>1</v>
      </c>
      <c r="Q158">
        <f t="shared" si="21"/>
        <v>1</v>
      </c>
      <c r="R158">
        <f t="shared" si="21"/>
        <v>1</v>
      </c>
      <c r="S158">
        <f t="shared" si="21"/>
        <v>1</v>
      </c>
      <c r="T158">
        <f t="shared" si="21"/>
        <v>1</v>
      </c>
      <c r="U158">
        <f t="shared" si="21"/>
        <v>1</v>
      </c>
      <c r="V158">
        <f t="shared" si="21"/>
        <v>1</v>
      </c>
      <c r="W158">
        <f t="shared" si="21"/>
        <v>1</v>
      </c>
    </row>
    <row r="159" spans="1:23" x14ac:dyDescent="0.25">
      <c r="A159" t="s">
        <v>89</v>
      </c>
      <c r="B159" t="s">
        <v>5</v>
      </c>
      <c r="C159" t="s">
        <v>15</v>
      </c>
      <c r="D159" t="s">
        <v>16</v>
      </c>
      <c r="E159" t="s">
        <v>91</v>
      </c>
      <c r="F159" t="s">
        <v>92</v>
      </c>
      <c r="G159" t="s">
        <v>64</v>
      </c>
      <c r="L159" t="s">
        <v>65</v>
      </c>
      <c r="M159">
        <v>111.97436962706</v>
      </c>
      <c r="N159">
        <f t="shared" si="21"/>
        <v>111.97436962706</v>
      </c>
      <c r="O159">
        <f t="shared" si="21"/>
        <v>111.97436962706</v>
      </c>
      <c r="P159">
        <f t="shared" si="21"/>
        <v>111.97436962706</v>
      </c>
      <c r="Q159">
        <f t="shared" si="21"/>
        <v>111.97436962706</v>
      </c>
      <c r="R159">
        <f t="shared" si="21"/>
        <v>111.97436962706</v>
      </c>
      <c r="S159">
        <f t="shared" si="21"/>
        <v>111.97436962706</v>
      </c>
      <c r="T159">
        <f t="shared" si="21"/>
        <v>111.97436962706</v>
      </c>
      <c r="U159">
        <f t="shared" si="21"/>
        <v>111.97436962706</v>
      </c>
      <c r="V159">
        <f t="shared" si="21"/>
        <v>111.97436962706</v>
      </c>
      <c r="W159">
        <f t="shared" si="21"/>
        <v>111.97436962706</v>
      </c>
    </row>
    <row r="160" spans="1:23" x14ac:dyDescent="0.25">
      <c r="A160" t="s">
        <v>89</v>
      </c>
      <c r="B160" t="s">
        <v>5</v>
      </c>
      <c r="C160" t="s">
        <v>15</v>
      </c>
      <c r="D160" t="s">
        <v>16</v>
      </c>
      <c r="E160" t="s">
        <v>91</v>
      </c>
      <c r="F160" t="s">
        <v>92</v>
      </c>
      <c r="G160" t="s">
        <v>73</v>
      </c>
      <c r="L160" t="s">
        <v>65</v>
      </c>
      <c r="M160">
        <v>4.4789747850823796</v>
      </c>
      <c r="N160">
        <f t="shared" si="21"/>
        <v>4.4789747850823796</v>
      </c>
      <c r="O160">
        <f t="shared" si="21"/>
        <v>4.4789747850823796</v>
      </c>
      <c r="P160">
        <f t="shared" si="21"/>
        <v>4.4789747850823796</v>
      </c>
      <c r="Q160">
        <f t="shared" si="21"/>
        <v>4.4789747850823796</v>
      </c>
      <c r="R160">
        <f t="shared" si="21"/>
        <v>4.4789747850823796</v>
      </c>
      <c r="S160">
        <f t="shared" si="21"/>
        <v>4.4789747850823796</v>
      </c>
      <c r="T160">
        <f t="shared" si="21"/>
        <v>4.4789747850823796</v>
      </c>
      <c r="U160">
        <f t="shared" si="21"/>
        <v>4.4789747850823796</v>
      </c>
      <c r="V160">
        <f t="shared" si="21"/>
        <v>4.4789747850823796</v>
      </c>
      <c r="W160">
        <f t="shared" si="21"/>
        <v>4.4789747850823796</v>
      </c>
    </row>
    <row r="161" spans="1:23" x14ac:dyDescent="0.25">
      <c r="A161" t="s">
        <v>89</v>
      </c>
      <c r="B161" t="s">
        <v>5</v>
      </c>
      <c r="C161" t="s">
        <v>15</v>
      </c>
      <c r="D161" t="s">
        <v>16</v>
      </c>
      <c r="E161" t="s">
        <v>91</v>
      </c>
      <c r="F161" t="s">
        <v>92</v>
      </c>
      <c r="G161" t="s">
        <v>17</v>
      </c>
      <c r="J161" t="s">
        <v>35</v>
      </c>
      <c r="L161" t="s">
        <v>68</v>
      </c>
      <c r="M161">
        <v>2.75620745085677</v>
      </c>
      <c r="N161">
        <f t="shared" si="21"/>
        <v>2.75620745085677</v>
      </c>
      <c r="O161">
        <f t="shared" si="21"/>
        <v>2.75620745085677</v>
      </c>
      <c r="P161">
        <f t="shared" si="21"/>
        <v>2.75620745085677</v>
      </c>
      <c r="Q161">
        <f t="shared" si="21"/>
        <v>2.75620745085677</v>
      </c>
      <c r="R161">
        <f t="shared" si="21"/>
        <v>2.75620745085677</v>
      </c>
      <c r="S161">
        <f t="shared" si="21"/>
        <v>2.75620745085677</v>
      </c>
      <c r="T161">
        <f t="shared" si="21"/>
        <v>2.75620745085677</v>
      </c>
      <c r="U161">
        <f t="shared" si="21"/>
        <v>2.75620745085677</v>
      </c>
      <c r="V161">
        <f t="shared" si="21"/>
        <v>2.75620745085677</v>
      </c>
      <c r="W161">
        <f t="shared" si="21"/>
        <v>2.75620745085677</v>
      </c>
    </row>
    <row r="162" spans="1:23" x14ac:dyDescent="0.25">
      <c r="A162" t="s">
        <v>89</v>
      </c>
      <c r="B162" t="s">
        <v>5</v>
      </c>
      <c r="C162" t="s">
        <v>15</v>
      </c>
      <c r="D162" t="s">
        <v>16</v>
      </c>
      <c r="E162" t="s">
        <v>91</v>
      </c>
      <c r="F162" t="s">
        <v>93</v>
      </c>
      <c r="G162" t="s">
        <v>6</v>
      </c>
    </row>
    <row r="163" spans="1:23" x14ac:dyDescent="0.25">
      <c r="A163" t="s">
        <v>89</v>
      </c>
      <c r="B163" t="s">
        <v>5</v>
      </c>
      <c r="C163" t="s">
        <v>15</v>
      </c>
      <c r="D163" t="s">
        <v>16</v>
      </c>
      <c r="E163" t="s">
        <v>91</v>
      </c>
      <c r="F163" t="s">
        <v>93</v>
      </c>
      <c r="G163" t="s">
        <v>57</v>
      </c>
      <c r="L163" t="s">
        <v>58</v>
      </c>
      <c r="M163">
        <v>2000</v>
      </c>
      <c r="N163">
        <f t="shared" ref="N163:W165" si="22">M163</f>
        <v>2000</v>
      </c>
      <c r="O163">
        <f t="shared" si="22"/>
        <v>2000</v>
      </c>
      <c r="P163">
        <f t="shared" si="22"/>
        <v>2000</v>
      </c>
      <c r="Q163">
        <f t="shared" si="22"/>
        <v>2000</v>
      </c>
      <c r="R163">
        <f t="shared" si="22"/>
        <v>2000</v>
      </c>
      <c r="S163">
        <f t="shared" si="22"/>
        <v>2000</v>
      </c>
      <c r="T163">
        <f t="shared" si="22"/>
        <v>2000</v>
      </c>
      <c r="U163">
        <f t="shared" si="22"/>
        <v>2000</v>
      </c>
      <c r="V163">
        <f t="shared" si="22"/>
        <v>2000</v>
      </c>
      <c r="W163">
        <f t="shared" si="22"/>
        <v>2000</v>
      </c>
    </row>
    <row r="164" spans="1:23" x14ac:dyDescent="0.25">
      <c r="A164" t="s">
        <v>89</v>
      </c>
      <c r="B164" t="s">
        <v>5</v>
      </c>
      <c r="C164" t="s">
        <v>15</v>
      </c>
      <c r="D164" t="s">
        <v>16</v>
      </c>
      <c r="E164" t="s">
        <v>91</v>
      </c>
      <c r="F164" t="s">
        <v>93</v>
      </c>
      <c r="G164" t="s">
        <v>59</v>
      </c>
      <c r="L164" t="s">
        <v>58</v>
      </c>
      <c r="M164">
        <v>2101</v>
      </c>
      <c r="N164">
        <f t="shared" si="22"/>
        <v>2101</v>
      </c>
      <c r="O164">
        <f t="shared" si="22"/>
        <v>2101</v>
      </c>
      <c r="P164">
        <f t="shared" si="22"/>
        <v>2101</v>
      </c>
      <c r="Q164">
        <f t="shared" si="22"/>
        <v>2101</v>
      </c>
      <c r="R164">
        <f t="shared" si="22"/>
        <v>2101</v>
      </c>
      <c r="S164">
        <f t="shared" si="22"/>
        <v>2101</v>
      </c>
      <c r="T164">
        <f t="shared" si="22"/>
        <v>2101</v>
      </c>
      <c r="U164">
        <f t="shared" si="22"/>
        <v>2101</v>
      </c>
      <c r="V164">
        <f t="shared" si="22"/>
        <v>2101</v>
      </c>
      <c r="W164">
        <f t="shared" si="22"/>
        <v>2101</v>
      </c>
    </row>
    <row r="165" spans="1:23" x14ac:dyDescent="0.25">
      <c r="A165" t="s">
        <v>89</v>
      </c>
      <c r="B165" t="s">
        <v>5</v>
      </c>
      <c r="C165" t="s">
        <v>15</v>
      </c>
      <c r="D165" t="s">
        <v>16</v>
      </c>
      <c r="E165" t="s">
        <v>91</v>
      </c>
      <c r="F165" t="s">
        <v>93</v>
      </c>
      <c r="G165" t="s">
        <v>60</v>
      </c>
      <c r="L165" t="s">
        <v>61</v>
      </c>
      <c r="M165">
        <v>30</v>
      </c>
      <c r="N165">
        <f t="shared" si="22"/>
        <v>30</v>
      </c>
      <c r="O165">
        <f t="shared" si="22"/>
        <v>30</v>
      </c>
      <c r="P165">
        <f t="shared" si="22"/>
        <v>30</v>
      </c>
      <c r="Q165">
        <f t="shared" si="22"/>
        <v>30</v>
      </c>
      <c r="R165">
        <f t="shared" si="22"/>
        <v>30</v>
      </c>
      <c r="S165">
        <f t="shared" si="22"/>
        <v>30</v>
      </c>
      <c r="T165">
        <f t="shared" si="22"/>
        <v>30</v>
      </c>
      <c r="U165">
        <f t="shared" si="22"/>
        <v>30</v>
      </c>
      <c r="V165">
        <f t="shared" si="22"/>
        <v>30</v>
      </c>
      <c r="W165">
        <f t="shared" si="22"/>
        <v>30</v>
      </c>
    </row>
    <row r="166" spans="1:23" x14ac:dyDescent="0.25">
      <c r="A166" t="s">
        <v>89</v>
      </c>
      <c r="B166" t="s">
        <v>5</v>
      </c>
      <c r="C166" t="s">
        <v>15</v>
      </c>
      <c r="D166" t="s">
        <v>16</v>
      </c>
      <c r="E166" t="s">
        <v>91</v>
      </c>
      <c r="F166" t="s">
        <v>93</v>
      </c>
      <c r="G166" t="s">
        <v>62</v>
      </c>
      <c r="L166" t="s">
        <v>54</v>
      </c>
      <c r="M166">
        <v>1</v>
      </c>
    </row>
    <row r="167" spans="1:23" x14ac:dyDescent="0.25">
      <c r="A167" t="s">
        <v>89</v>
      </c>
      <c r="B167" t="s">
        <v>5</v>
      </c>
      <c r="C167" t="s">
        <v>15</v>
      </c>
      <c r="D167" t="s">
        <v>16</v>
      </c>
      <c r="E167" t="s">
        <v>91</v>
      </c>
      <c r="F167" t="s">
        <v>93</v>
      </c>
      <c r="G167" t="s">
        <v>63</v>
      </c>
      <c r="L167" t="s">
        <v>68</v>
      </c>
      <c r="M167">
        <v>1</v>
      </c>
      <c r="N167">
        <f t="shared" ref="N167:W170" si="23">M167</f>
        <v>1</v>
      </c>
      <c r="O167">
        <f t="shared" si="23"/>
        <v>1</v>
      </c>
      <c r="P167">
        <f t="shared" si="23"/>
        <v>1</v>
      </c>
      <c r="Q167">
        <f t="shared" si="23"/>
        <v>1</v>
      </c>
      <c r="R167">
        <f t="shared" si="23"/>
        <v>1</v>
      </c>
      <c r="S167">
        <f t="shared" si="23"/>
        <v>1</v>
      </c>
      <c r="T167">
        <f t="shared" si="23"/>
        <v>1</v>
      </c>
      <c r="U167">
        <f t="shared" si="23"/>
        <v>1</v>
      </c>
      <c r="V167">
        <f t="shared" si="23"/>
        <v>1</v>
      </c>
      <c r="W167">
        <f t="shared" si="23"/>
        <v>1</v>
      </c>
    </row>
    <row r="168" spans="1:23" x14ac:dyDescent="0.25">
      <c r="A168" t="s">
        <v>89</v>
      </c>
      <c r="B168" t="s">
        <v>5</v>
      </c>
      <c r="C168" t="s">
        <v>15</v>
      </c>
      <c r="D168" t="s">
        <v>16</v>
      </c>
      <c r="E168" t="s">
        <v>91</v>
      </c>
      <c r="F168" t="s">
        <v>93</v>
      </c>
      <c r="G168" t="s">
        <v>64</v>
      </c>
      <c r="L168" t="s">
        <v>65</v>
      </c>
      <c r="M168">
        <v>111.97436962706</v>
      </c>
      <c r="N168">
        <f t="shared" si="23"/>
        <v>111.97436962706</v>
      </c>
      <c r="O168">
        <f t="shared" si="23"/>
        <v>111.97436962706</v>
      </c>
      <c r="P168">
        <f t="shared" si="23"/>
        <v>111.97436962706</v>
      </c>
      <c r="Q168">
        <f t="shared" si="23"/>
        <v>111.97436962706</v>
      </c>
      <c r="R168">
        <f t="shared" si="23"/>
        <v>111.97436962706</v>
      </c>
      <c r="S168">
        <f t="shared" si="23"/>
        <v>111.97436962706</v>
      </c>
      <c r="T168">
        <f t="shared" si="23"/>
        <v>111.97436962706</v>
      </c>
      <c r="U168">
        <f t="shared" si="23"/>
        <v>111.97436962706</v>
      </c>
      <c r="V168">
        <f t="shared" si="23"/>
        <v>111.97436962706</v>
      </c>
      <c r="W168">
        <f t="shared" si="23"/>
        <v>111.97436962706</v>
      </c>
    </row>
    <row r="169" spans="1:23" x14ac:dyDescent="0.25">
      <c r="A169" t="s">
        <v>89</v>
      </c>
      <c r="B169" t="s">
        <v>5</v>
      </c>
      <c r="C169" t="s">
        <v>15</v>
      </c>
      <c r="D169" t="s">
        <v>16</v>
      </c>
      <c r="E169" t="s">
        <v>91</v>
      </c>
      <c r="F169" t="s">
        <v>93</v>
      </c>
      <c r="G169" t="s">
        <v>73</v>
      </c>
      <c r="L169" t="s">
        <v>65</v>
      </c>
      <c r="M169">
        <v>4.4789747850823796</v>
      </c>
      <c r="N169">
        <f t="shared" si="23"/>
        <v>4.4789747850823796</v>
      </c>
      <c r="O169">
        <f t="shared" si="23"/>
        <v>4.4789747850823796</v>
      </c>
      <c r="P169">
        <f t="shared" si="23"/>
        <v>4.4789747850823796</v>
      </c>
      <c r="Q169">
        <f t="shared" si="23"/>
        <v>4.4789747850823796</v>
      </c>
      <c r="R169">
        <f t="shared" si="23"/>
        <v>4.4789747850823796</v>
      </c>
      <c r="S169">
        <f t="shared" si="23"/>
        <v>4.4789747850823796</v>
      </c>
      <c r="T169">
        <f t="shared" si="23"/>
        <v>4.4789747850823796</v>
      </c>
      <c r="U169">
        <f t="shared" si="23"/>
        <v>4.4789747850823796</v>
      </c>
      <c r="V169">
        <f t="shared" si="23"/>
        <v>4.4789747850823796</v>
      </c>
      <c r="W169">
        <f t="shared" si="23"/>
        <v>4.4789747850823796</v>
      </c>
    </row>
    <row r="170" spans="1:23" x14ac:dyDescent="0.25">
      <c r="A170" t="s">
        <v>89</v>
      </c>
      <c r="B170" t="s">
        <v>5</v>
      </c>
      <c r="C170" t="s">
        <v>15</v>
      </c>
      <c r="D170" t="s">
        <v>16</v>
      </c>
      <c r="E170" t="s">
        <v>91</v>
      </c>
      <c r="F170" t="s">
        <v>93</v>
      </c>
      <c r="G170" t="s">
        <v>17</v>
      </c>
      <c r="J170" t="s">
        <v>30</v>
      </c>
      <c r="L170" t="s">
        <v>68</v>
      </c>
      <c r="M170">
        <v>2.7558962259865298</v>
      </c>
      <c r="N170">
        <f t="shared" si="23"/>
        <v>2.7558962259865298</v>
      </c>
      <c r="O170">
        <f t="shared" si="23"/>
        <v>2.7558962259865298</v>
      </c>
      <c r="P170">
        <f t="shared" si="23"/>
        <v>2.7558962259865298</v>
      </c>
      <c r="Q170">
        <f t="shared" si="23"/>
        <v>2.7558962259865298</v>
      </c>
      <c r="R170">
        <f t="shared" si="23"/>
        <v>2.7558962259865298</v>
      </c>
      <c r="S170">
        <f t="shared" si="23"/>
        <v>2.7558962259865298</v>
      </c>
      <c r="T170">
        <f t="shared" si="23"/>
        <v>2.7558962259865298</v>
      </c>
      <c r="U170">
        <f t="shared" si="23"/>
        <v>2.7558962259865298</v>
      </c>
      <c r="V170">
        <f t="shared" si="23"/>
        <v>2.7558962259865298</v>
      </c>
      <c r="W170">
        <f t="shared" si="23"/>
        <v>2.7558962259865298</v>
      </c>
    </row>
    <row r="171" spans="1:23" x14ac:dyDescent="0.25">
      <c r="A171" t="s">
        <v>90</v>
      </c>
      <c r="B171" t="s">
        <v>5</v>
      </c>
      <c r="C171" t="s">
        <v>15</v>
      </c>
      <c r="D171" t="s">
        <v>16</v>
      </c>
      <c r="E171" t="s">
        <v>94</v>
      </c>
      <c r="G171" t="s">
        <v>21</v>
      </c>
      <c r="L171" t="s">
        <v>68</v>
      </c>
    </row>
    <row r="172" spans="1:23" x14ac:dyDescent="0.25">
      <c r="A172" t="s">
        <v>90</v>
      </c>
      <c r="B172" t="s">
        <v>5</v>
      </c>
      <c r="C172" t="s">
        <v>15</v>
      </c>
      <c r="D172" t="s">
        <v>16</v>
      </c>
      <c r="E172" t="s">
        <v>94</v>
      </c>
      <c r="G172" t="s">
        <v>22</v>
      </c>
      <c r="H172" t="s">
        <v>52</v>
      </c>
    </row>
    <row r="173" spans="1:23" x14ac:dyDescent="0.25">
      <c r="A173" t="s">
        <v>90</v>
      </c>
      <c r="B173" t="s">
        <v>5</v>
      </c>
      <c r="C173" t="s">
        <v>15</v>
      </c>
      <c r="D173" t="s">
        <v>16</v>
      </c>
      <c r="E173" t="s">
        <v>94</v>
      </c>
      <c r="G173" t="s">
        <v>53</v>
      </c>
      <c r="L173" t="s">
        <v>54</v>
      </c>
      <c r="M173">
        <v>0.35</v>
      </c>
      <c r="N173">
        <f t="shared" ref="N173:W174" si="24">M173</f>
        <v>0.35</v>
      </c>
      <c r="O173">
        <f t="shared" si="24"/>
        <v>0.35</v>
      </c>
      <c r="P173">
        <f t="shared" si="24"/>
        <v>0.35</v>
      </c>
      <c r="Q173">
        <f t="shared" si="24"/>
        <v>0.35</v>
      </c>
      <c r="R173">
        <f t="shared" si="24"/>
        <v>0.35</v>
      </c>
      <c r="S173">
        <f t="shared" si="24"/>
        <v>0.35</v>
      </c>
      <c r="T173">
        <f t="shared" si="24"/>
        <v>0.35</v>
      </c>
      <c r="U173">
        <f t="shared" si="24"/>
        <v>0.35</v>
      </c>
      <c r="V173">
        <f t="shared" si="24"/>
        <v>0.35</v>
      </c>
      <c r="W173">
        <f t="shared" si="24"/>
        <v>0.35</v>
      </c>
    </row>
    <row r="174" spans="1:23" x14ac:dyDescent="0.25">
      <c r="A174" t="s">
        <v>90</v>
      </c>
      <c r="B174" t="s">
        <v>5</v>
      </c>
      <c r="C174" t="s">
        <v>15</v>
      </c>
      <c r="D174" t="s">
        <v>16</v>
      </c>
      <c r="E174" t="s">
        <v>94</v>
      </c>
      <c r="G174" t="s">
        <v>55</v>
      </c>
      <c r="M174">
        <v>10</v>
      </c>
      <c r="N174">
        <f t="shared" si="24"/>
        <v>10</v>
      </c>
      <c r="O174">
        <f t="shared" si="24"/>
        <v>10</v>
      </c>
      <c r="P174">
        <f t="shared" si="24"/>
        <v>10</v>
      </c>
      <c r="Q174">
        <f t="shared" si="24"/>
        <v>10</v>
      </c>
      <c r="R174">
        <f t="shared" si="24"/>
        <v>10</v>
      </c>
      <c r="S174">
        <f t="shared" si="24"/>
        <v>10</v>
      </c>
      <c r="T174">
        <f t="shared" si="24"/>
        <v>10</v>
      </c>
      <c r="U174">
        <f t="shared" si="24"/>
        <v>10</v>
      </c>
      <c r="V174">
        <f t="shared" si="24"/>
        <v>10</v>
      </c>
      <c r="W174">
        <f t="shared" si="24"/>
        <v>10</v>
      </c>
    </row>
    <row r="175" spans="1:23" x14ac:dyDescent="0.25">
      <c r="A175" t="s">
        <v>90</v>
      </c>
      <c r="B175" t="s">
        <v>5</v>
      </c>
      <c r="C175" t="s">
        <v>15</v>
      </c>
      <c r="D175" t="s">
        <v>16</v>
      </c>
      <c r="E175" t="s">
        <v>94</v>
      </c>
      <c r="F175" t="s">
        <v>92</v>
      </c>
      <c r="G175" t="s">
        <v>6</v>
      </c>
    </row>
    <row r="176" spans="1:23" x14ac:dyDescent="0.25">
      <c r="A176" t="s">
        <v>90</v>
      </c>
      <c r="B176" t="s">
        <v>5</v>
      </c>
      <c r="C176" t="s">
        <v>15</v>
      </c>
      <c r="D176" t="s">
        <v>16</v>
      </c>
      <c r="E176" t="s">
        <v>94</v>
      </c>
      <c r="F176" t="s">
        <v>92</v>
      </c>
      <c r="G176" t="s">
        <v>57</v>
      </c>
      <c r="L176" t="s">
        <v>58</v>
      </c>
      <c r="M176">
        <v>2000</v>
      </c>
      <c r="N176">
        <f t="shared" ref="N176:W178" si="25">M176</f>
        <v>2000</v>
      </c>
      <c r="O176">
        <f t="shared" si="25"/>
        <v>2000</v>
      </c>
      <c r="P176">
        <f t="shared" si="25"/>
        <v>2000</v>
      </c>
      <c r="Q176">
        <f t="shared" si="25"/>
        <v>2000</v>
      </c>
      <c r="R176">
        <f t="shared" si="25"/>
        <v>2000</v>
      </c>
      <c r="S176">
        <f t="shared" si="25"/>
        <v>2000</v>
      </c>
      <c r="T176">
        <f t="shared" si="25"/>
        <v>2000</v>
      </c>
      <c r="U176">
        <f t="shared" si="25"/>
        <v>2000</v>
      </c>
      <c r="V176">
        <f t="shared" si="25"/>
        <v>2000</v>
      </c>
      <c r="W176">
        <f t="shared" si="25"/>
        <v>2000</v>
      </c>
    </row>
    <row r="177" spans="1:23" x14ac:dyDescent="0.25">
      <c r="A177" t="s">
        <v>90</v>
      </c>
      <c r="B177" t="s">
        <v>5</v>
      </c>
      <c r="C177" t="s">
        <v>15</v>
      </c>
      <c r="D177" t="s">
        <v>16</v>
      </c>
      <c r="E177" t="s">
        <v>94</v>
      </c>
      <c r="F177" t="s">
        <v>92</v>
      </c>
      <c r="G177" t="s">
        <v>59</v>
      </c>
      <c r="L177" t="s">
        <v>58</v>
      </c>
      <c r="M177">
        <v>2101</v>
      </c>
      <c r="N177">
        <f t="shared" si="25"/>
        <v>2101</v>
      </c>
      <c r="O177">
        <f t="shared" si="25"/>
        <v>2101</v>
      </c>
      <c r="P177">
        <f t="shared" si="25"/>
        <v>2101</v>
      </c>
      <c r="Q177">
        <f t="shared" si="25"/>
        <v>2101</v>
      </c>
      <c r="R177">
        <f t="shared" si="25"/>
        <v>2101</v>
      </c>
      <c r="S177">
        <f t="shared" si="25"/>
        <v>2101</v>
      </c>
      <c r="T177">
        <f t="shared" si="25"/>
        <v>2101</v>
      </c>
      <c r="U177">
        <f t="shared" si="25"/>
        <v>2101</v>
      </c>
      <c r="V177">
        <f t="shared" si="25"/>
        <v>2101</v>
      </c>
      <c r="W177">
        <f t="shared" si="25"/>
        <v>2101</v>
      </c>
    </row>
    <row r="178" spans="1:23" x14ac:dyDescent="0.25">
      <c r="A178" t="s">
        <v>90</v>
      </c>
      <c r="B178" t="s">
        <v>5</v>
      </c>
      <c r="C178" t="s">
        <v>15</v>
      </c>
      <c r="D178" t="s">
        <v>16</v>
      </c>
      <c r="E178" t="s">
        <v>94</v>
      </c>
      <c r="F178" t="s">
        <v>92</v>
      </c>
      <c r="G178" t="s">
        <v>60</v>
      </c>
      <c r="L178" t="s">
        <v>61</v>
      </c>
      <c r="M178">
        <v>30</v>
      </c>
      <c r="N178">
        <f t="shared" si="25"/>
        <v>30</v>
      </c>
      <c r="O178">
        <f t="shared" si="25"/>
        <v>30</v>
      </c>
      <c r="P178">
        <f t="shared" si="25"/>
        <v>30</v>
      </c>
      <c r="Q178">
        <f t="shared" si="25"/>
        <v>30</v>
      </c>
      <c r="R178">
        <f t="shared" si="25"/>
        <v>30</v>
      </c>
      <c r="S178">
        <f t="shared" si="25"/>
        <v>30</v>
      </c>
      <c r="T178">
        <f t="shared" si="25"/>
        <v>30</v>
      </c>
      <c r="U178">
        <f t="shared" si="25"/>
        <v>30</v>
      </c>
      <c r="V178">
        <f t="shared" si="25"/>
        <v>30</v>
      </c>
      <c r="W178">
        <f t="shared" si="25"/>
        <v>30</v>
      </c>
    </row>
    <row r="179" spans="1:23" x14ac:dyDescent="0.25">
      <c r="A179" t="s">
        <v>90</v>
      </c>
      <c r="B179" t="s">
        <v>5</v>
      </c>
      <c r="C179" t="s">
        <v>15</v>
      </c>
      <c r="D179" t="s">
        <v>16</v>
      </c>
      <c r="E179" t="s">
        <v>94</v>
      </c>
      <c r="F179" t="s">
        <v>92</v>
      </c>
      <c r="G179" t="s">
        <v>62</v>
      </c>
      <c r="L179" t="s">
        <v>54</v>
      </c>
      <c r="M179">
        <v>1</v>
      </c>
    </row>
    <row r="180" spans="1:23" x14ac:dyDescent="0.25">
      <c r="A180" t="s">
        <v>90</v>
      </c>
      <c r="B180" t="s">
        <v>5</v>
      </c>
      <c r="C180" t="s">
        <v>15</v>
      </c>
      <c r="D180" t="s">
        <v>16</v>
      </c>
      <c r="E180" t="s">
        <v>94</v>
      </c>
      <c r="F180" t="s">
        <v>92</v>
      </c>
      <c r="G180" t="s">
        <v>63</v>
      </c>
      <c r="L180" t="s">
        <v>68</v>
      </c>
      <c r="M180">
        <v>1</v>
      </c>
      <c r="N180">
        <f t="shared" ref="N180:W183" si="26">M180</f>
        <v>1</v>
      </c>
      <c r="O180">
        <f t="shared" si="26"/>
        <v>1</v>
      </c>
      <c r="P180">
        <f t="shared" si="26"/>
        <v>1</v>
      </c>
      <c r="Q180">
        <f t="shared" si="26"/>
        <v>1</v>
      </c>
      <c r="R180">
        <f t="shared" si="26"/>
        <v>1</v>
      </c>
      <c r="S180">
        <f t="shared" si="26"/>
        <v>1</v>
      </c>
      <c r="T180">
        <f t="shared" si="26"/>
        <v>1</v>
      </c>
      <c r="U180">
        <f t="shared" si="26"/>
        <v>1</v>
      </c>
      <c r="V180">
        <f t="shared" si="26"/>
        <v>1</v>
      </c>
      <c r="W180">
        <f t="shared" si="26"/>
        <v>1</v>
      </c>
    </row>
    <row r="181" spans="1:23" x14ac:dyDescent="0.25">
      <c r="A181" t="s">
        <v>90</v>
      </c>
      <c r="B181" t="s">
        <v>5</v>
      </c>
      <c r="C181" t="s">
        <v>15</v>
      </c>
      <c r="D181" t="s">
        <v>16</v>
      </c>
      <c r="E181" t="s">
        <v>94</v>
      </c>
      <c r="F181" t="s">
        <v>92</v>
      </c>
      <c r="G181" t="s">
        <v>64</v>
      </c>
      <c r="L181" t="s">
        <v>65</v>
      </c>
      <c r="M181">
        <v>111.97436962706</v>
      </c>
      <c r="N181">
        <f t="shared" si="26"/>
        <v>111.97436962706</v>
      </c>
      <c r="O181">
        <f t="shared" si="26"/>
        <v>111.97436962706</v>
      </c>
      <c r="P181">
        <f t="shared" si="26"/>
        <v>111.97436962706</v>
      </c>
      <c r="Q181">
        <f t="shared" si="26"/>
        <v>111.97436962706</v>
      </c>
      <c r="R181">
        <f t="shared" si="26"/>
        <v>111.97436962706</v>
      </c>
      <c r="S181">
        <f t="shared" si="26"/>
        <v>111.97436962706</v>
      </c>
      <c r="T181">
        <f t="shared" si="26"/>
        <v>111.97436962706</v>
      </c>
      <c r="U181">
        <f t="shared" si="26"/>
        <v>111.97436962706</v>
      </c>
      <c r="V181">
        <f t="shared" si="26"/>
        <v>111.97436962706</v>
      </c>
      <c r="W181">
        <f t="shared" si="26"/>
        <v>111.97436962706</v>
      </c>
    </row>
    <row r="182" spans="1:23" x14ac:dyDescent="0.25">
      <c r="A182" t="s">
        <v>90</v>
      </c>
      <c r="B182" t="s">
        <v>5</v>
      </c>
      <c r="C182" t="s">
        <v>15</v>
      </c>
      <c r="D182" t="s">
        <v>16</v>
      </c>
      <c r="E182" t="s">
        <v>94</v>
      </c>
      <c r="F182" t="s">
        <v>92</v>
      </c>
      <c r="G182" t="s">
        <v>73</v>
      </c>
      <c r="L182" t="s">
        <v>65</v>
      </c>
      <c r="M182">
        <v>4.4789747850823796</v>
      </c>
      <c r="N182">
        <f t="shared" si="26"/>
        <v>4.4789747850823796</v>
      </c>
      <c r="O182">
        <f t="shared" si="26"/>
        <v>4.4789747850823796</v>
      </c>
      <c r="P182">
        <f t="shared" si="26"/>
        <v>4.4789747850823796</v>
      </c>
      <c r="Q182">
        <f t="shared" si="26"/>
        <v>4.4789747850823796</v>
      </c>
      <c r="R182">
        <f t="shared" si="26"/>
        <v>4.4789747850823796</v>
      </c>
      <c r="S182">
        <f t="shared" si="26"/>
        <v>4.4789747850823796</v>
      </c>
      <c r="T182">
        <f t="shared" si="26"/>
        <v>4.4789747850823796</v>
      </c>
      <c r="U182">
        <f t="shared" si="26"/>
        <v>4.4789747850823796</v>
      </c>
      <c r="V182">
        <f t="shared" si="26"/>
        <v>4.4789747850823796</v>
      </c>
      <c r="W182">
        <f t="shared" si="26"/>
        <v>4.4789747850823796</v>
      </c>
    </row>
    <row r="183" spans="1:23" x14ac:dyDescent="0.25">
      <c r="A183" t="s">
        <v>90</v>
      </c>
      <c r="B183" t="s">
        <v>5</v>
      </c>
      <c r="C183" t="s">
        <v>15</v>
      </c>
      <c r="D183" t="s">
        <v>16</v>
      </c>
      <c r="E183" t="s">
        <v>94</v>
      </c>
      <c r="F183" t="s">
        <v>92</v>
      </c>
      <c r="G183" t="s">
        <v>17</v>
      </c>
      <c r="J183" t="s">
        <v>30</v>
      </c>
      <c r="L183" t="s">
        <v>68</v>
      </c>
      <c r="M183">
        <v>2.76301290135271</v>
      </c>
      <c r="N183">
        <f t="shared" si="26"/>
        <v>2.76301290135271</v>
      </c>
      <c r="O183">
        <f t="shared" si="26"/>
        <v>2.76301290135271</v>
      </c>
      <c r="P183">
        <f t="shared" si="26"/>
        <v>2.76301290135271</v>
      </c>
      <c r="Q183">
        <f t="shared" si="26"/>
        <v>2.76301290135271</v>
      </c>
      <c r="R183">
        <f t="shared" si="26"/>
        <v>2.76301290135271</v>
      </c>
      <c r="S183">
        <f t="shared" si="26"/>
        <v>2.76301290135271</v>
      </c>
      <c r="T183">
        <f t="shared" si="26"/>
        <v>2.76301290135271</v>
      </c>
      <c r="U183">
        <f t="shared" si="26"/>
        <v>2.76301290135271</v>
      </c>
      <c r="V183">
        <f t="shared" si="26"/>
        <v>2.76301290135271</v>
      </c>
      <c r="W183">
        <f t="shared" si="26"/>
        <v>2.76301290135271</v>
      </c>
    </row>
    <row r="184" spans="1:23" x14ac:dyDescent="0.25">
      <c r="A184" t="s">
        <v>90</v>
      </c>
      <c r="B184" t="s">
        <v>5</v>
      </c>
      <c r="C184" t="s">
        <v>15</v>
      </c>
      <c r="D184" t="s">
        <v>16</v>
      </c>
      <c r="E184" t="s">
        <v>94</v>
      </c>
      <c r="F184" t="s">
        <v>93</v>
      </c>
      <c r="G184" t="s">
        <v>6</v>
      </c>
    </row>
    <row r="185" spans="1:23" x14ac:dyDescent="0.25">
      <c r="A185" t="s">
        <v>90</v>
      </c>
      <c r="B185" t="s">
        <v>5</v>
      </c>
      <c r="C185" t="s">
        <v>15</v>
      </c>
      <c r="D185" t="s">
        <v>16</v>
      </c>
      <c r="E185" t="s">
        <v>94</v>
      </c>
      <c r="F185" t="s">
        <v>93</v>
      </c>
      <c r="G185" t="s">
        <v>57</v>
      </c>
      <c r="L185" t="s">
        <v>58</v>
      </c>
      <c r="M185">
        <v>2010</v>
      </c>
      <c r="N185">
        <f t="shared" ref="N185:W187" si="27">M185</f>
        <v>2010</v>
      </c>
      <c r="O185">
        <f t="shared" si="27"/>
        <v>2010</v>
      </c>
      <c r="P185">
        <f t="shared" si="27"/>
        <v>2010</v>
      </c>
      <c r="Q185">
        <f t="shared" si="27"/>
        <v>2010</v>
      </c>
      <c r="R185">
        <f t="shared" si="27"/>
        <v>2010</v>
      </c>
      <c r="S185">
        <f t="shared" si="27"/>
        <v>2010</v>
      </c>
      <c r="T185">
        <f t="shared" si="27"/>
        <v>2010</v>
      </c>
      <c r="U185">
        <f t="shared" si="27"/>
        <v>2010</v>
      </c>
      <c r="V185">
        <f t="shared" si="27"/>
        <v>2010</v>
      </c>
      <c r="W185">
        <f t="shared" si="27"/>
        <v>2010</v>
      </c>
    </row>
    <row r="186" spans="1:23" x14ac:dyDescent="0.25">
      <c r="A186" t="s">
        <v>90</v>
      </c>
      <c r="B186" t="s">
        <v>5</v>
      </c>
      <c r="C186" t="s">
        <v>15</v>
      </c>
      <c r="D186" t="s">
        <v>16</v>
      </c>
      <c r="E186" t="s">
        <v>94</v>
      </c>
      <c r="F186" t="s">
        <v>93</v>
      </c>
      <c r="G186" t="s">
        <v>59</v>
      </c>
      <c r="L186" t="s">
        <v>58</v>
      </c>
      <c r="M186">
        <v>2101</v>
      </c>
      <c r="N186">
        <f t="shared" si="27"/>
        <v>2101</v>
      </c>
      <c r="O186">
        <f t="shared" si="27"/>
        <v>2101</v>
      </c>
      <c r="P186">
        <f t="shared" si="27"/>
        <v>2101</v>
      </c>
      <c r="Q186">
        <f t="shared" si="27"/>
        <v>2101</v>
      </c>
      <c r="R186">
        <f t="shared" si="27"/>
        <v>2101</v>
      </c>
      <c r="S186">
        <f t="shared" si="27"/>
        <v>2101</v>
      </c>
      <c r="T186">
        <f t="shared" si="27"/>
        <v>2101</v>
      </c>
      <c r="U186">
        <f t="shared" si="27"/>
        <v>2101</v>
      </c>
      <c r="V186">
        <f t="shared" si="27"/>
        <v>2101</v>
      </c>
      <c r="W186">
        <f t="shared" si="27"/>
        <v>2101</v>
      </c>
    </row>
    <row r="187" spans="1:23" x14ac:dyDescent="0.25">
      <c r="A187" t="s">
        <v>90</v>
      </c>
      <c r="B187" t="s">
        <v>5</v>
      </c>
      <c r="C187" t="s">
        <v>15</v>
      </c>
      <c r="D187" t="s">
        <v>16</v>
      </c>
      <c r="E187" t="s">
        <v>94</v>
      </c>
      <c r="F187" t="s">
        <v>93</v>
      </c>
      <c r="G187" t="s">
        <v>60</v>
      </c>
      <c r="L187" t="s">
        <v>61</v>
      </c>
      <c r="M187">
        <v>30</v>
      </c>
      <c r="N187">
        <f t="shared" si="27"/>
        <v>30</v>
      </c>
      <c r="O187">
        <f t="shared" si="27"/>
        <v>30</v>
      </c>
      <c r="P187">
        <f t="shared" si="27"/>
        <v>30</v>
      </c>
      <c r="Q187">
        <f t="shared" si="27"/>
        <v>30</v>
      </c>
      <c r="R187">
        <f t="shared" si="27"/>
        <v>30</v>
      </c>
      <c r="S187">
        <f t="shared" si="27"/>
        <v>30</v>
      </c>
      <c r="T187">
        <f t="shared" si="27"/>
        <v>30</v>
      </c>
      <c r="U187">
        <f t="shared" si="27"/>
        <v>30</v>
      </c>
      <c r="V187">
        <f t="shared" si="27"/>
        <v>30</v>
      </c>
      <c r="W187">
        <f t="shared" si="27"/>
        <v>30</v>
      </c>
    </row>
    <row r="188" spans="1:23" x14ac:dyDescent="0.25">
      <c r="A188" t="s">
        <v>90</v>
      </c>
      <c r="B188" t="s">
        <v>5</v>
      </c>
      <c r="C188" t="s">
        <v>15</v>
      </c>
      <c r="D188" t="s">
        <v>16</v>
      </c>
      <c r="E188" t="s">
        <v>94</v>
      </c>
      <c r="F188" t="s">
        <v>93</v>
      </c>
      <c r="G188" t="s">
        <v>62</v>
      </c>
      <c r="L188" t="s">
        <v>54</v>
      </c>
      <c r="M188">
        <v>0</v>
      </c>
    </row>
    <row r="189" spans="1:23" x14ac:dyDescent="0.25">
      <c r="A189" t="s">
        <v>90</v>
      </c>
      <c r="B189" t="s">
        <v>5</v>
      </c>
      <c r="C189" t="s">
        <v>15</v>
      </c>
      <c r="D189" t="s">
        <v>16</v>
      </c>
      <c r="E189" t="s">
        <v>94</v>
      </c>
      <c r="F189" t="s">
        <v>93</v>
      </c>
      <c r="G189" t="s">
        <v>63</v>
      </c>
      <c r="L189" t="s">
        <v>68</v>
      </c>
      <c r="M189">
        <v>1</v>
      </c>
      <c r="N189">
        <f t="shared" ref="N189:W193" si="28">M189</f>
        <v>1</v>
      </c>
      <c r="O189">
        <f t="shared" si="28"/>
        <v>1</v>
      </c>
      <c r="P189">
        <f t="shared" si="28"/>
        <v>1</v>
      </c>
      <c r="Q189">
        <f t="shared" si="28"/>
        <v>1</v>
      </c>
      <c r="R189">
        <f t="shared" si="28"/>
        <v>1</v>
      </c>
      <c r="S189">
        <f t="shared" si="28"/>
        <v>1</v>
      </c>
      <c r="T189">
        <f t="shared" si="28"/>
        <v>1</v>
      </c>
      <c r="U189">
        <f t="shared" si="28"/>
        <v>1</v>
      </c>
      <c r="V189">
        <f t="shared" si="28"/>
        <v>1</v>
      </c>
      <c r="W189">
        <f t="shared" si="28"/>
        <v>1</v>
      </c>
    </row>
    <row r="190" spans="1:23" x14ac:dyDescent="0.25">
      <c r="A190" t="s">
        <v>90</v>
      </c>
      <c r="B190" t="s">
        <v>5</v>
      </c>
      <c r="C190" t="s">
        <v>15</v>
      </c>
      <c r="D190" t="s">
        <v>16</v>
      </c>
      <c r="E190" t="s">
        <v>94</v>
      </c>
      <c r="F190" t="s">
        <v>93</v>
      </c>
      <c r="G190" t="s">
        <v>64</v>
      </c>
      <c r="L190" t="s">
        <v>65</v>
      </c>
      <c r="M190">
        <v>111.97436962706</v>
      </c>
      <c r="N190">
        <f t="shared" si="28"/>
        <v>111.97436962706</v>
      </c>
      <c r="O190">
        <f t="shared" si="28"/>
        <v>111.97436962706</v>
      </c>
      <c r="P190">
        <f t="shared" si="28"/>
        <v>111.97436962706</v>
      </c>
      <c r="Q190">
        <f t="shared" si="28"/>
        <v>111.97436962706</v>
      </c>
      <c r="R190">
        <f t="shared" si="28"/>
        <v>111.97436962706</v>
      </c>
      <c r="S190">
        <f t="shared" si="28"/>
        <v>111.97436962706</v>
      </c>
      <c r="T190">
        <f t="shared" si="28"/>
        <v>111.97436962706</v>
      </c>
      <c r="U190">
        <f t="shared" si="28"/>
        <v>111.97436962706</v>
      </c>
      <c r="V190">
        <f t="shared" si="28"/>
        <v>111.97436962706</v>
      </c>
      <c r="W190">
        <f t="shared" si="28"/>
        <v>111.97436962706</v>
      </c>
    </row>
    <row r="191" spans="1:23" x14ac:dyDescent="0.25">
      <c r="A191" t="s">
        <v>90</v>
      </c>
      <c r="B191" t="s">
        <v>5</v>
      </c>
      <c r="C191" t="s">
        <v>15</v>
      </c>
      <c r="D191" t="s">
        <v>16</v>
      </c>
      <c r="E191" t="s">
        <v>94</v>
      </c>
      <c r="F191" t="s">
        <v>93</v>
      </c>
      <c r="G191" t="s">
        <v>73</v>
      </c>
      <c r="L191" t="s">
        <v>65</v>
      </c>
      <c r="M191">
        <v>4.4789747850823796</v>
      </c>
      <c r="N191">
        <f t="shared" si="28"/>
        <v>4.4789747850823796</v>
      </c>
      <c r="O191">
        <f t="shared" si="28"/>
        <v>4.4789747850823796</v>
      </c>
      <c r="P191">
        <f t="shared" si="28"/>
        <v>4.4789747850823796</v>
      </c>
      <c r="Q191">
        <f t="shared" si="28"/>
        <v>4.4789747850823796</v>
      </c>
      <c r="R191">
        <f t="shared" si="28"/>
        <v>4.4789747850823796</v>
      </c>
      <c r="S191">
        <f t="shared" si="28"/>
        <v>4.4789747850823796</v>
      </c>
      <c r="T191">
        <f t="shared" si="28"/>
        <v>4.4789747850823796</v>
      </c>
      <c r="U191">
        <f t="shared" si="28"/>
        <v>4.4789747850823796</v>
      </c>
      <c r="V191">
        <f t="shared" si="28"/>
        <v>4.4789747850823796</v>
      </c>
      <c r="W191">
        <f t="shared" si="28"/>
        <v>4.4789747850823796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94</v>
      </c>
      <c r="F192" t="s">
        <v>93</v>
      </c>
      <c r="G192" t="s">
        <v>17</v>
      </c>
      <c r="J192" t="s">
        <v>30</v>
      </c>
      <c r="L192" t="s">
        <v>68</v>
      </c>
      <c r="M192">
        <v>0.137794811299326</v>
      </c>
      <c r="N192">
        <f t="shared" si="28"/>
        <v>0.137794811299326</v>
      </c>
      <c r="O192">
        <f t="shared" si="28"/>
        <v>0.137794811299326</v>
      </c>
      <c r="P192">
        <f t="shared" si="28"/>
        <v>0.137794811299326</v>
      </c>
      <c r="Q192">
        <f t="shared" si="28"/>
        <v>0.137794811299326</v>
      </c>
      <c r="R192">
        <f t="shared" si="28"/>
        <v>0.137794811299326</v>
      </c>
      <c r="S192">
        <f t="shared" si="28"/>
        <v>0.137794811299326</v>
      </c>
      <c r="T192">
        <f t="shared" si="28"/>
        <v>0.137794811299326</v>
      </c>
      <c r="U192">
        <f t="shared" si="28"/>
        <v>0.137794811299326</v>
      </c>
      <c r="V192">
        <f t="shared" si="28"/>
        <v>0.137794811299326</v>
      </c>
      <c r="W192">
        <f t="shared" si="28"/>
        <v>0.137794811299326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94</v>
      </c>
      <c r="F193" t="s">
        <v>93</v>
      </c>
      <c r="G193" t="s">
        <v>17</v>
      </c>
      <c r="J193" t="s">
        <v>39</v>
      </c>
      <c r="L193" t="s">
        <v>68</v>
      </c>
      <c r="M193">
        <v>2.6181014146871999</v>
      </c>
      <c r="N193">
        <f t="shared" si="28"/>
        <v>2.6181014146871999</v>
      </c>
      <c r="O193">
        <f t="shared" si="28"/>
        <v>2.6181014146871999</v>
      </c>
      <c r="P193">
        <f t="shared" si="28"/>
        <v>2.6181014146871999</v>
      </c>
      <c r="Q193">
        <f t="shared" si="28"/>
        <v>2.6181014146871999</v>
      </c>
      <c r="R193">
        <f t="shared" si="28"/>
        <v>2.6181014146871999</v>
      </c>
      <c r="S193">
        <f t="shared" si="28"/>
        <v>2.6181014146871999</v>
      </c>
      <c r="T193">
        <f t="shared" si="28"/>
        <v>2.6181014146871999</v>
      </c>
      <c r="U193">
        <f t="shared" si="28"/>
        <v>2.6181014146871999</v>
      </c>
      <c r="V193">
        <f t="shared" si="28"/>
        <v>2.6181014146871999</v>
      </c>
      <c r="W193">
        <f t="shared" si="28"/>
        <v>2.6181014146871999</v>
      </c>
    </row>
    <row r="194" spans="1:23" x14ac:dyDescent="0.25">
      <c r="A194" t="s">
        <v>74</v>
      </c>
      <c r="B194" t="s">
        <v>5</v>
      </c>
      <c r="C194" t="s">
        <v>15</v>
      </c>
      <c r="D194" t="s">
        <v>16</v>
      </c>
      <c r="E194" t="s">
        <v>95</v>
      </c>
      <c r="G194" t="s">
        <v>21</v>
      </c>
      <c r="L194" t="s">
        <v>68</v>
      </c>
    </row>
    <row r="195" spans="1:23" x14ac:dyDescent="0.25">
      <c r="A195" t="s">
        <v>74</v>
      </c>
      <c r="B195" t="s">
        <v>5</v>
      </c>
      <c r="C195" t="s">
        <v>15</v>
      </c>
      <c r="D195" t="s">
        <v>16</v>
      </c>
      <c r="E195" t="s">
        <v>95</v>
      </c>
      <c r="G195" t="s">
        <v>22</v>
      </c>
      <c r="H195" t="s">
        <v>96</v>
      </c>
    </row>
    <row r="196" spans="1:23" x14ac:dyDescent="0.25">
      <c r="A196" t="s">
        <v>74</v>
      </c>
      <c r="B196" t="s">
        <v>5</v>
      </c>
      <c r="C196" t="s">
        <v>15</v>
      </c>
      <c r="D196" t="s">
        <v>16</v>
      </c>
      <c r="E196" t="s">
        <v>95</v>
      </c>
      <c r="G196" t="s">
        <v>55</v>
      </c>
      <c r="M196">
        <v>10</v>
      </c>
      <c r="N196">
        <f t="shared" ref="N196:W196" si="29">M196</f>
        <v>10</v>
      </c>
      <c r="O196">
        <f t="shared" si="29"/>
        <v>10</v>
      </c>
      <c r="P196">
        <f t="shared" si="29"/>
        <v>10</v>
      </c>
      <c r="Q196">
        <f t="shared" si="29"/>
        <v>10</v>
      </c>
      <c r="R196">
        <f t="shared" si="29"/>
        <v>10</v>
      </c>
      <c r="S196">
        <f t="shared" si="29"/>
        <v>10</v>
      </c>
      <c r="T196">
        <f t="shared" si="29"/>
        <v>10</v>
      </c>
      <c r="U196">
        <f t="shared" si="29"/>
        <v>10</v>
      </c>
      <c r="V196">
        <f t="shared" si="29"/>
        <v>10</v>
      </c>
      <c r="W196">
        <f t="shared" si="29"/>
        <v>10</v>
      </c>
    </row>
    <row r="197" spans="1:23" x14ac:dyDescent="0.25">
      <c r="A197" t="s">
        <v>74</v>
      </c>
      <c r="B197" t="s">
        <v>5</v>
      </c>
      <c r="C197" t="s">
        <v>15</v>
      </c>
      <c r="D197" t="s">
        <v>16</v>
      </c>
      <c r="E197" t="s">
        <v>95</v>
      </c>
      <c r="F197" t="s">
        <v>97</v>
      </c>
      <c r="G197" t="s">
        <v>6</v>
      </c>
    </row>
    <row r="198" spans="1:23" x14ac:dyDescent="0.25">
      <c r="A198" t="s">
        <v>74</v>
      </c>
      <c r="B198" t="s">
        <v>5</v>
      </c>
      <c r="C198" t="s">
        <v>15</v>
      </c>
      <c r="D198" t="s">
        <v>16</v>
      </c>
      <c r="E198" t="s">
        <v>95</v>
      </c>
      <c r="F198" t="s">
        <v>97</v>
      </c>
      <c r="G198" t="s">
        <v>62</v>
      </c>
      <c r="L198" t="s">
        <v>54</v>
      </c>
      <c r="M198">
        <v>0.93300000000000005</v>
      </c>
    </row>
    <row r="199" spans="1:23" x14ac:dyDescent="0.25">
      <c r="A199" t="s">
        <v>74</v>
      </c>
      <c r="B199" t="s">
        <v>5</v>
      </c>
      <c r="C199" t="s">
        <v>15</v>
      </c>
      <c r="D199" t="s">
        <v>16</v>
      </c>
      <c r="E199" t="s">
        <v>95</v>
      </c>
      <c r="F199" t="s">
        <v>97</v>
      </c>
      <c r="G199" t="s">
        <v>17</v>
      </c>
      <c r="J199" t="s">
        <v>98</v>
      </c>
      <c r="L199" t="s">
        <v>68</v>
      </c>
      <c r="M199">
        <v>1</v>
      </c>
      <c r="N199">
        <f t="shared" ref="N199:W199" si="30">M199</f>
        <v>1</v>
      </c>
      <c r="O199">
        <f t="shared" si="30"/>
        <v>1</v>
      </c>
      <c r="P199">
        <f t="shared" si="30"/>
        <v>1</v>
      </c>
      <c r="Q199">
        <f t="shared" si="30"/>
        <v>1</v>
      </c>
      <c r="R199">
        <f t="shared" si="30"/>
        <v>1</v>
      </c>
      <c r="S199">
        <f t="shared" si="30"/>
        <v>1</v>
      </c>
      <c r="T199">
        <f t="shared" si="30"/>
        <v>1</v>
      </c>
      <c r="U199">
        <f t="shared" si="30"/>
        <v>1</v>
      </c>
      <c r="V199">
        <f t="shared" si="30"/>
        <v>1</v>
      </c>
      <c r="W199">
        <f t="shared" si="30"/>
        <v>1</v>
      </c>
    </row>
    <row r="200" spans="1:23" x14ac:dyDescent="0.25">
      <c r="A200" t="s">
        <v>74</v>
      </c>
      <c r="B200" t="s">
        <v>5</v>
      </c>
      <c r="C200" t="s">
        <v>15</v>
      </c>
      <c r="D200" t="s">
        <v>16</v>
      </c>
      <c r="E200" t="s">
        <v>95</v>
      </c>
      <c r="F200" t="s">
        <v>99</v>
      </c>
      <c r="G200" t="s">
        <v>6</v>
      </c>
    </row>
    <row r="201" spans="1:23" x14ac:dyDescent="0.25">
      <c r="A201" t="s">
        <v>74</v>
      </c>
      <c r="B201" t="s">
        <v>5</v>
      </c>
      <c r="C201" t="s">
        <v>15</v>
      </c>
      <c r="D201" t="s">
        <v>16</v>
      </c>
      <c r="E201" t="s">
        <v>95</v>
      </c>
      <c r="F201" t="s">
        <v>99</v>
      </c>
      <c r="G201" t="s">
        <v>62</v>
      </c>
      <c r="L201" t="s">
        <v>54</v>
      </c>
      <c r="M201">
        <v>6.7000000000000004E-2</v>
      </c>
    </row>
    <row r="202" spans="1:23" x14ac:dyDescent="0.25">
      <c r="A202" t="s">
        <v>74</v>
      </c>
      <c r="B202" t="s">
        <v>5</v>
      </c>
      <c r="C202" t="s">
        <v>15</v>
      </c>
      <c r="D202" t="s">
        <v>16</v>
      </c>
      <c r="E202" t="s">
        <v>95</v>
      </c>
      <c r="F202" t="s">
        <v>99</v>
      </c>
      <c r="G202" t="s">
        <v>17</v>
      </c>
      <c r="J202" t="s">
        <v>100</v>
      </c>
      <c r="L202" t="s">
        <v>68</v>
      </c>
      <c r="M202">
        <v>1</v>
      </c>
      <c r="N202">
        <f t="shared" ref="N202:W202" si="31">M202</f>
        <v>1</v>
      </c>
      <c r="O202">
        <f t="shared" si="31"/>
        <v>1</v>
      </c>
      <c r="P202">
        <f t="shared" si="31"/>
        <v>1</v>
      </c>
      <c r="Q202">
        <f t="shared" si="31"/>
        <v>1</v>
      </c>
      <c r="R202">
        <f t="shared" si="31"/>
        <v>1</v>
      </c>
      <c r="S202">
        <f t="shared" si="31"/>
        <v>1</v>
      </c>
      <c r="T202">
        <f t="shared" si="31"/>
        <v>1</v>
      </c>
      <c r="U202">
        <f t="shared" si="31"/>
        <v>1</v>
      </c>
      <c r="V202">
        <f t="shared" si="31"/>
        <v>1</v>
      </c>
      <c r="W202">
        <f t="shared" si="31"/>
        <v>1</v>
      </c>
    </row>
    <row r="203" spans="1:23" x14ac:dyDescent="0.25">
      <c r="A203" t="s">
        <v>98</v>
      </c>
      <c r="B203" t="s">
        <v>5</v>
      </c>
      <c r="C203" t="s">
        <v>15</v>
      </c>
      <c r="D203" t="s">
        <v>16</v>
      </c>
      <c r="E203" t="s">
        <v>97</v>
      </c>
      <c r="G203" t="s">
        <v>21</v>
      </c>
      <c r="L203" t="s">
        <v>68</v>
      </c>
    </row>
    <row r="204" spans="1:23" x14ac:dyDescent="0.25">
      <c r="A204" t="s">
        <v>98</v>
      </c>
      <c r="B204" t="s">
        <v>5</v>
      </c>
      <c r="C204" t="s">
        <v>15</v>
      </c>
      <c r="D204" t="s">
        <v>16</v>
      </c>
      <c r="E204" t="s">
        <v>97</v>
      </c>
      <c r="G204" t="s">
        <v>22</v>
      </c>
      <c r="H204" t="s">
        <v>52</v>
      </c>
    </row>
    <row r="205" spans="1:23" x14ac:dyDescent="0.25">
      <c r="A205" t="s">
        <v>98</v>
      </c>
      <c r="B205" t="s">
        <v>5</v>
      </c>
      <c r="C205" t="s">
        <v>15</v>
      </c>
      <c r="D205" t="s">
        <v>16</v>
      </c>
      <c r="E205" t="s">
        <v>97</v>
      </c>
      <c r="G205" t="s">
        <v>53</v>
      </c>
      <c r="L205" t="s">
        <v>54</v>
      </c>
      <c r="M205">
        <v>0.25</v>
      </c>
      <c r="N205">
        <f t="shared" ref="N205:W206" si="32">M205</f>
        <v>0.25</v>
      </c>
      <c r="O205">
        <f t="shared" si="32"/>
        <v>0.25</v>
      </c>
      <c r="P205">
        <f t="shared" si="32"/>
        <v>0.25</v>
      </c>
      <c r="Q205">
        <f t="shared" si="32"/>
        <v>0.25</v>
      </c>
      <c r="R205">
        <f t="shared" si="32"/>
        <v>0.25</v>
      </c>
      <c r="S205">
        <f t="shared" si="32"/>
        <v>0.25</v>
      </c>
      <c r="T205">
        <f t="shared" si="32"/>
        <v>0.25</v>
      </c>
      <c r="U205">
        <f t="shared" si="32"/>
        <v>0.25</v>
      </c>
      <c r="V205">
        <f t="shared" si="32"/>
        <v>0.25</v>
      </c>
      <c r="W205">
        <f t="shared" si="32"/>
        <v>0.25</v>
      </c>
    </row>
    <row r="206" spans="1:23" x14ac:dyDescent="0.25">
      <c r="A206" t="s">
        <v>98</v>
      </c>
      <c r="B206" t="s">
        <v>5</v>
      </c>
      <c r="C206" t="s">
        <v>15</v>
      </c>
      <c r="D206" t="s">
        <v>16</v>
      </c>
      <c r="E206" t="s">
        <v>97</v>
      </c>
      <c r="G206" t="s">
        <v>55</v>
      </c>
      <c r="M206">
        <v>10</v>
      </c>
      <c r="N206">
        <f t="shared" si="32"/>
        <v>10</v>
      </c>
      <c r="O206">
        <f t="shared" si="32"/>
        <v>10</v>
      </c>
      <c r="P206">
        <f t="shared" si="32"/>
        <v>10</v>
      </c>
      <c r="Q206">
        <f t="shared" si="32"/>
        <v>10</v>
      </c>
      <c r="R206">
        <f t="shared" si="32"/>
        <v>10</v>
      </c>
      <c r="S206">
        <f t="shared" si="32"/>
        <v>10</v>
      </c>
      <c r="T206">
        <f t="shared" si="32"/>
        <v>10</v>
      </c>
      <c r="U206">
        <f t="shared" si="32"/>
        <v>10</v>
      </c>
      <c r="V206">
        <f t="shared" si="32"/>
        <v>10</v>
      </c>
      <c r="W206">
        <f t="shared" si="32"/>
        <v>10</v>
      </c>
    </row>
    <row r="207" spans="1:23" x14ac:dyDescent="0.25">
      <c r="A207" t="s">
        <v>98</v>
      </c>
      <c r="B207" t="s">
        <v>5</v>
      </c>
      <c r="C207" t="s">
        <v>15</v>
      </c>
      <c r="D207" t="s">
        <v>16</v>
      </c>
      <c r="E207" t="s">
        <v>97</v>
      </c>
      <c r="F207" t="s">
        <v>101</v>
      </c>
      <c r="G207" t="s">
        <v>6</v>
      </c>
    </row>
    <row r="208" spans="1:23" x14ac:dyDescent="0.25">
      <c r="A208" t="s">
        <v>98</v>
      </c>
      <c r="B208" t="s">
        <v>5</v>
      </c>
      <c r="C208" t="s">
        <v>15</v>
      </c>
      <c r="D208" t="s">
        <v>16</v>
      </c>
      <c r="E208" t="s">
        <v>97</v>
      </c>
      <c r="F208" t="s">
        <v>101</v>
      </c>
      <c r="G208" t="s">
        <v>57</v>
      </c>
      <c r="L208" t="s">
        <v>58</v>
      </c>
      <c r="M208">
        <v>2000</v>
      </c>
      <c r="N208">
        <f t="shared" ref="N208:W210" si="33">M208</f>
        <v>2000</v>
      </c>
      <c r="O208">
        <f t="shared" si="33"/>
        <v>2000</v>
      </c>
      <c r="P208">
        <f t="shared" si="33"/>
        <v>2000</v>
      </c>
      <c r="Q208">
        <f t="shared" si="33"/>
        <v>2000</v>
      </c>
      <c r="R208">
        <f t="shared" si="33"/>
        <v>2000</v>
      </c>
      <c r="S208">
        <f t="shared" si="33"/>
        <v>2000</v>
      </c>
      <c r="T208">
        <f t="shared" si="33"/>
        <v>2000</v>
      </c>
      <c r="U208">
        <f t="shared" si="33"/>
        <v>2000</v>
      </c>
      <c r="V208">
        <f t="shared" si="33"/>
        <v>2000</v>
      </c>
      <c r="W208">
        <f t="shared" si="33"/>
        <v>2000</v>
      </c>
    </row>
    <row r="209" spans="1:23" x14ac:dyDescent="0.25">
      <c r="A209" t="s">
        <v>98</v>
      </c>
      <c r="B209" t="s">
        <v>5</v>
      </c>
      <c r="C209" t="s">
        <v>15</v>
      </c>
      <c r="D209" t="s">
        <v>16</v>
      </c>
      <c r="E209" t="s">
        <v>97</v>
      </c>
      <c r="F209" t="s">
        <v>101</v>
      </c>
      <c r="G209" t="s">
        <v>59</v>
      </c>
      <c r="L209" t="s">
        <v>58</v>
      </c>
      <c r="M209">
        <v>2101</v>
      </c>
      <c r="N209">
        <f t="shared" si="33"/>
        <v>2101</v>
      </c>
      <c r="O209">
        <f t="shared" si="33"/>
        <v>2101</v>
      </c>
      <c r="P209">
        <f t="shared" si="33"/>
        <v>2101</v>
      </c>
      <c r="Q209">
        <f t="shared" si="33"/>
        <v>2101</v>
      </c>
      <c r="R209">
        <f t="shared" si="33"/>
        <v>2101</v>
      </c>
      <c r="S209">
        <f t="shared" si="33"/>
        <v>2101</v>
      </c>
      <c r="T209">
        <f t="shared" si="33"/>
        <v>2101</v>
      </c>
      <c r="U209">
        <f t="shared" si="33"/>
        <v>2101</v>
      </c>
      <c r="V209">
        <f t="shared" si="33"/>
        <v>2101</v>
      </c>
      <c r="W209">
        <f t="shared" si="33"/>
        <v>2101</v>
      </c>
    </row>
    <row r="210" spans="1:23" x14ac:dyDescent="0.25">
      <c r="A210" t="s">
        <v>98</v>
      </c>
      <c r="B210" t="s">
        <v>5</v>
      </c>
      <c r="C210" t="s">
        <v>15</v>
      </c>
      <c r="D210" t="s">
        <v>16</v>
      </c>
      <c r="E210" t="s">
        <v>97</v>
      </c>
      <c r="F210" t="s">
        <v>101</v>
      </c>
      <c r="G210" t="s">
        <v>60</v>
      </c>
      <c r="L210" t="s">
        <v>61</v>
      </c>
      <c r="M210">
        <v>30</v>
      </c>
      <c r="N210">
        <f t="shared" si="33"/>
        <v>30</v>
      </c>
      <c r="O210">
        <f t="shared" si="33"/>
        <v>30</v>
      </c>
      <c r="P210">
        <f t="shared" si="33"/>
        <v>30</v>
      </c>
      <c r="Q210">
        <f t="shared" si="33"/>
        <v>30</v>
      </c>
      <c r="R210">
        <f t="shared" si="33"/>
        <v>30</v>
      </c>
      <c r="S210">
        <f t="shared" si="33"/>
        <v>30</v>
      </c>
      <c r="T210">
        <f t="shared" si="33"/>
        <v>30</v>
      </c>
      <c r="U210">
        <f t="shared" si="33"/>
        <v>30</v>
      </c>
      <c r="V210">
        <f t="shared" si="33"/>
        <v>30</v>
      </c>
      <c r="W210">
        <f t="shared" si="33"/>
        <v>30</v>
      </c>
    </row>
    <row r="211" spans="1:23" x14ac:dyDescent="0.25">
      <c r="A211" t="s">
        <v>98</v>
      </c>
      <c r="B211" t="s">
        <v>5</v>
      </c>
      <c r="C211" t="s">
        <v>15</v>
      </c>
      <c r="D211" t="s">
        <v>16</v>
      </c>
      <c r="E211" t="s">
        <v>97</v>
      </c>
      <c r="F211" t="s">
        <v>101</v>
      </c>
      <c r="G211" t="s">
        <v>62</v>
      </c>
      <c r="L211" t="s">
        <v>54</v>
      </c>
      <c r="M211">
        <v>0</v>
      </c>
    </row>
    <row r="212" spans="1:23" x14ac:dyDescent="0.25">
      <c r="A212" t="s">
        <v>98</v>
      </c>
      <c r="B212" t="s">
        <v>5</v>
      </c>
      <c r="C212" t="s">
        <v>15</v>
      </c>
      <c r="D212" t="s">
        <v>16</v>
      </c>
      <c r="E212" t="s">
        <v>97</v>
      </c>
      <c r="F212" t="s">
        <v>101</v>
      </c>
      <c r="G212" t="s">
        <v>63</v>
      </c>
      <c r="L212" t="s">
        <v>68</v>
      </c>
      <c r="M212">
        <v>1675000</v>
      </c>
      <c r="N212">
        <f t="shared" ref="N212:W215" si="34">M212</f>
        <v>1675000</v>
      </c>
      <c r="O212">
        <f t="shared" si="34"/>
        <v>1675000</v>
      </c>
      <c r="P212">
        <f t="shared" si="34"/>
        <v>1675000</v>
      </c>
      <c r="Q212">
        <f t="shared" si="34"/>
        <v>1675000</v>
      </c>
      <c r="R212">
        <f t="shared" si="34"/>
        <v>1675000</v>
      </c>
      <c r="S212">
        <f t="shared" si="34"/>
        <v>1675000</v>
      </c>
      <c r="T212">
        <f t="shared" si="34"/>
        <v>1675000</v>
      </c>
      <c r="U212">
        <f t="shared" si="34"/>
        <v>1675000</v>
      </c>
      <c r="V212">
        <f t="shared" si="34"/>
        <v>1675000</v>
      </c>
      <c r="W212">
        <f t="shared" si="34"/>
        <v>1675000</v>
      </c>
    </row>
    <row r="213" spans="1:23" x14ac:dyDescent="0.25">
      <c r="A213" t="s">
        <v>98</v>
      </c>
      <c r="B213" t="s">
        <v>5</v>
      </c>
      <c r="C213" t="s">
        <v>15</v>
      </c>
      <c r="D213" t="s">
        <v>16</v>
      </c>
      <c r="E213" t="s">
        <v>97</v>
      </c>
      <c r="F213" t="s">
        <v>101</v>
      </c>
      <c r="G213" t="s">
        <v>64</v>
      </c>
      <c r="L213" t="s">
        <v>65</v>
      </c>
      <c r="M213">
        <v>9860113.5948032495</v>
      </c>
      <c r="N213">
        <f t="shared" si="34"/>
        <v>9860113.5948032495</v>
      </c>
      <c r="O213">
        <f t="shared" si="34"/>
        <v>9860113.5948032495</v>
      </c>
      <c r="P213">
        <f t="shared" si="34"/>
        <v>9860113.5948032495</v>
      </c>
      <c r="Q213">
        <f t="shared" si="34"/>
        <v>9860113.5948032495</v>
      </c>
      <c r="R213">
        <f t="shared" si="34"/>
        <v>9860113.5948032495</v>
      </c>
      <c r="S213">
        <f t="shared" si="34"/>
        <v>9860113.5948032495</v>
      </c>
      <c r="T213">
        <f t="shared" si="34"/>
        <v>9860113.5948032495</v>
      </c>
      <c r="U213">
        <f t="shared" si="34"/>
        <v>9860113.5948032495</v>
      </c>
      <c r="V213">
        <f t="shared" si="34"/>
        <v>9860113.5948032495</v>
      </c>
      <c r="W213">
        <f t="shared" si="34"/>
        <v>9860113.5948032495</v>
      </c>
    </row>
    <row r="214" spans="1:23" x14ac:dyDescent="0.25">
      <c r="A214" t="s">
        <v>98</v>
      </c>
      <c r="B214" t="s">
        <v>5</v>
      </c>
      <c r="C214" t="s">
        <v>15</v>
      </c>
      <c r="D214" t="s">
        <v>16</v>
      </c>
      <c r="E214" t="s">
        <v>97</v>
      </c>
      <c r="F214" t="s">
        <v>101</v>
      </c>
      <c r="G214" t="s">
        <v>73</v>
      </c>
      <c r="L214" t="s">
        <v>65</v>
      </c>
      <c r="M214">
        <v>394404.543792132</v>
      </c>
      <c r="N214">
        <f t="shared" si="34"/>
        <v>394404.543792132</v>
      </c>
      <c r="O214">
        <f t="shared" si="34"/>
        <v>394404.543792132</v>
      </c>
      <c r="P214">
        <f t="shared" si="34"/>
        <v>394404.543792132</v>
      </c>
      <c r="Q214">
        <f t="shared" si="34"/>
        <v>394404.543792132</v>
      </c>
      <c r="R214">
        <f t="shared" si="34"/>
        <v>394404.543792132</v>
      </c>
      <c r="S214">
        <f t="shared" si="34"/>
        <v>394404.543792132</v>
      </c>
      <c r="T214">
        <f t="shared" si="34"/>
        <v>394404.543792132</v>
      </c>
      <c r="U214">
        <f t="shared" si="34"/>
        <v>394404.543792132</v>
      </c>
      <c r="V214">
        <f t="shared" si="34"/>
        <v>394404.543792132</v>
      </c>
      <c r="W214">
        <f t="shared" si="34"/>
        <v>394404.543792132</v>
      </c>
    </row>
    <row r="215" spans="1:23" x14ac:dyDescent="0.25">
      <c r="A215" t="s">
        <v>98</v>
      </c>
      <c r="B215" t="s">
        <v>5</v>
      </c>
      <c r="C215" t="s">
        <v>15</v>
      </c>
      <c r="D215" t="s">
        <v>16</v>
      </c>
      <c r="E215" t="s">
        <v>97</v>
      </c>
      <c r="F215" t="s">
        <v>101</v>
      </c>
      <c r="G215" t="s">
        <v>17</v>
      </c>
      <c r="J215" t="s">
        <v>31</v>
      </c>
      <c r="L215" t="s">
        <v>68</v>
      </c>
      <c r="M215">
        <v>1.1000000000000001</v>
      </c>
      <c r="N215">
        <f t="shared" si="34"/>
        <v>1.1000000000000001</v>
      </c>
      <c r="O215">
        <f t="shared" si="34"/>
        <v>1.1000000000000001</v>
      </c>
      <c r="P215">
        <f t="shared" si="34"/>
        <v>1.1000000000000001</v>
      </c>
      <c r="Q215">
        <f t="shared" si="34"/>
        <v>1.1000000000000001</v>
      </c>
      <c r="R215">
        <f t="shared" si="34"/>
        <v>1.1000000000000001</v>
      </c>
      <c r="S215">
        <f t="shared" si="34"/>
        <v>1.1000000000000001</v>
      </c>
      <c r="T215">
        <f t="shared" si="34"/>
        <v>1.1000000000000001</v>
      </c>
      <c r="U215">
        <f t="shared" si="34"/>
        <v>1.1000000000000001</v>
      </c>
      <c r="V215">
        <f t="shared" si="34"/>
        <v>1.1000000000000001</v>
      </c>
      <c r="W215">
        <f t="shared" si="34"/>
        <v>1.1000000000000001</v>
      </c>
    </row>
    <row r="216" spans="1:23" x14ac:dyDescent="0.25">
      <c r="A216" t="s">
        <v>98</v>
      </c>
      <c r="B216" t="s">
        <v>5</v>
      </c>
      <c r="C216" t="s">
        <v>15</v>
      </c>
      <c r="D216" t="s">
        <v>16</v>
      </c>
      <c r="E216" t="s">
        <v>97</v>
      </c>
      <c r="F216" t="s">
        <v>102</v>
      </c>
      <c r="G216" t="s">
        <v>6</v>
      </c>
    </row>
    <row r="217" spans="1:23" x14ac:dyDescent="0.25">
      <c r="A217" t="s">
        <v>98</v>
      </c>
      <c r="B217" t="s">
        <v>5</v>
      </c>
      <c r="C217" t="s">
        <v>15</v>
      </c>
      <c r="D217" t="s">
        <v>16</v>
      </c>
      <c r="E217" t="s">
        <v>97</v>
      </c>
      <c r="F217" t="s">
        <v>102</v>
      </c>
      <c r="G217" t="s">
        <v>57</v>
      </c>
      <c r="L217" t="s">
        <v>58</v>
      </c>
      <c r="M217">
        <v>2010</v>
      </c>
      <c r="N217">
        <f t="shared" ref="N217:W219" si="35">M217</f>
        <v>2010</v>
      </c>
      <c r="O217">
        <f t="shared" si="35"/>
        <v>2010</v>
      </c>
      <c r="P217">
        <f t="shared" si="35"/>
        <v>2010</v>
      </c>
      <c r="Q217">
        <f t="shared" si="35"/>
        <v>2010</v>
      </c>
      <c r="R217">
        <f t="shared" si="35"/>
        <v>2010</v>
      </c>
      <c r="S217">
        <f t="shared" si="35"/>
        <v>2010</v>
      </c>
      <c r="T217">
        <f t="shared" si="35"/>
        <v>2010</v>
      </c>
      <c r="U217">
        <f t="shared" si="35"/>
        <v>2010</v>
      </c>
      <c r="V217">
        <f t="shared" si="35"/>
        <v>2010</v>
      </c>
      <c r="W217">
        <f t="shared" si="35"/>
        <v>2010</v>
      </c>
    </row>
    <row r="218" spans="1:23" x14ac:dyDescent="0.25">
      <c r="A218" t="s">
        <v>98</v>
      </c>
      <c r="B218" t="s">
        <v>5</v>
      </c>
      <c r="C218" t="s">
        <v>15</v>
      </c>
      <c r="D218" t="s">
        <v>16</v>
      </c>
      <c r="E218" t="s">
        <v>97</v>
      </c>
      <c r="F218" t="s">
        <v>102</v>
      </c>
      <c r="G218" t="s">
        <v>59</v>
      </c>
      <c r="L218" t="s">
        <v>58</v>
      </c>
      <c r="M218">
        <v>2101</v>
      </c>
      <c r="N218">
        <f t="shared" si="35"/>
        <v>2101</v>
      </c>
      <c r="O218">
        <f t="shared" si="35"/>
        <v>2101</v>
      </c>
      <c r="P218">
        <f t="shared" si="35"/>
        <v>2101</v>
      </c>
      <c r="Q218">
        <f t="shared" si="35"/>
        <v>2101</v>
      </c>
      <c r="R218">
        <f t="shared" si="35"/>
        <v>2101</v>
      </c>
      <c r="S218">
        <f t="shared" si="35"/>
        <v>2101</v>
      </c>
      <c r="T218">
        <f t="shared" si="35"/>
        <v>2101</v>
      </c>
      <c r="U218">
        <f t="shared" si="35"/>
        <v>2101</v>
      </c>
      <c r="V218">
        <f t="shared" si="35"/>
        <v>2101</v>
      </c>
      <c r="W218">
        <f t="shared" si="35"/>
        <v>2101</v>
      </c>
    </row>
    <row r="219" spans="1:23" x14ac:dyDescent="0.25">
      <c r="A219" t="s">
        <v>98</v>
      </c>
      <c r="B219" t="s">
        <v>5</v>
      </c>
      <c r="C219" t="s">
        <v>15</v>
      </c>
      <c r="D219" t="s">
        <v>16</v>
      </c>
      <c r="E219" t="s">
        <v>97</v>
      </c>
      <c r="F219" t="s">
        <v>102</v>
      </c>
      <c r="G219" t="s">
        <v>60</v>
      </c>
      <c r="L219" t="s">
        <v>61</v>
      </c>
      <c r="M219">
        <v>25</v>
      </c>
      <c r="N219">
        <f t="shared" si="35"/>
        <v>25</v>
      </c>
      <c r="O219">
        <f t="shared" si="35"/>
        <v>25</v>
      </c>
      <c r="P219">
        <f t="shared" si="35"/>
        <v>25</v>
      </c>
      <c r="Q219">
        <f t="shared" si="35"/>
        <v>25</v>
      </c>
      <c r="R219">
        <f t="shared" si="35"/>
        <v>25</v>
      </c>
      <c r="S219">
        <f t="shared" si="35"/>
        <v>25</v>
      </c>
      <c r="T219">
        <f t="shared" si="35"/>
        <v>25</v>
      </c>
      <c r="U219">
        <f t="shared" si="35"/>
        <v>25</v>
      </c>
      <c r="V219">
        <f t="shared" si="35"/>
        <v>25</v>
      </c>
      <c r="W219">
        <f t="shared" si="35"/>
        <v>25</v>
      </c>
    </row>
    <row r="220" spans="1:23" x14ac:dyDescent="0.25">
      <c r="A220" t="s">
        <v>98</v>
      </c>
      <c r="B220" t="s">
        <v>5</v>
      </c>
      <c r="C220" t="s">
        <v>15</v>
      </c>
      <c r="D220" t="s">
        <v>16</v>
      </c>
      <c r="E220" t="s">
        <v>97</v>
      </c>
      <c r="F220" t="s">
        <v>102</v>
      </c>
      <c r="G220" t="s">
        <v>62</v>
      </c>
      <c r="L220" t="s">
        <v>54</v>
      </c>
      <c r="M220">
        <v>0</v>
      </c>
    </row>
    <row r="221" spans="1:23" x14ac:dyDescent="0.25">
      <c r="A221" t="s">
        <v>98</v>
      </c>
      <c r="B221" t="s">
        <v>5</v>
      </c>
      <c r="C221" t="s">
        <v>15</v>
      </c>
      <c r="D221" t="s">
        <v>16</v>
      </c>
      <c r="E221" t="s">
        <v>97</v>
      </c>
      <c r="F221" t="s">
        <v>102</v>
      </c>
      <c r="G221" t="s">
        <v>63</v>
      </c>
      <c r="L221" t="s">
        <v>68</v>
      </c>
      <c r="M221">
        <v>2050000</v>
      </c>
      <c r="N221">
        <f t="shared" ref="N221:W224" si="36">M221</f>
        <v>2050000</v>
      </c>
      <c r="O221">
        <f t="shared" si="36"/>
        <v>2050000</v>
      </c>
      <c r="P221">
        <f t="shared" si="36"/>
        <v>2050000</v>
      </c>
      <c r="Q221">
        <f t="shared" si="36"/>
        <v>2050000</v>
      </c>
      <c r="R221">
        <f t="shared" si="36"/>
        <v>2050000</v>
      </c>
      <c r="S221">
        <f t="shared" si="36"/>
        <v>2050000</v>
      </c>
      <c r="T221">
        <f t="shared" si="36"/>
        <v>2050000</v>
      </c>
      <c r="U221">
        <f t="shared" si="36"/>
        <v>2050000</v>
      </c>
      <c r="V221">
        <f t="shared" si="36"/>
        <v>2050000</v>
      </c>
      <c r="W221">
        <f t="shared" si="36"/>
        <v>2050000</v>
      </c>
    </row>
    <row r="222" spans="1:23" x14ac:dyDescent="0.25">
      <c r="A222" t="s">
        <v>98</v>
      </c>
      <c r="B222" t="s">
        <v>5</v>
      </c>
      <c r="C222" t="s">
        <v>15</v>
      </c>
      <c r="D222" t="s">
        <v>16</v>
      </c>
      <c r="E222" t="s">
        <v>97</v>
      </c>
      <c r="F222" t="s">
        <v>102</v>
      </c>
      <c r="G222" t="s">
        <v>64</v>
      </c>
      <c r="L222" t="s">
        <v>65</v>
      </c>
      <c r="M222">
        <v>17832093.206809301</v>
      </c>
      <c r="N222">
        <f t="shared" si="36"/>
        <v>17832093.206809301</v>
      </c>
      <c r="O222">
        <f t="shared" si="36"/>
        <v>17832093.206809301</v>
      </c>
      <c r="P222">
        <f t="shared" si="36"/>
        <v>17832093.206809301</v>
      </c>
      <c r="Q222">
        <f t="shared" si="36"/>
        <v>17832093.206809301</v>
      </c>
      <c r="R222">
        <f t="shared" si="36"/>
        <v>17832093.206809301</v>
      </c>
      <c r="S222">
        <f t="shared" si="36"/>
        <v>17832093.206809301</v>
      </c>
      <c r="T222">
        <f t="shared" si="36"/>
        <v>17832093.206809301</v>
      </c>
      <c r="U222">
        <f t="shared" si="36"/>
        <v>17832093.206809301</v>
      </c>
      <c r="V222">
        <f t="shared" si="36"/>
        <v>17832093.206809301</v>
      </c>
      <c r="W222">
        <f t="shared" si="36"/>
        <v>17832093.206809301</v>
      </c>
    </row>
    <row r="223" spans="1:23" x14ac:dyDescent="0.25">
      <c r="A223" t="s">
        <v>98</v>
      </c>
      <c r="B223" t="s">
        <v>5</v>
      </c>
      <c r="C223" t="s">
        <v>15</v>
      </c>
      <c r="D223" t="s">
        <v>16</v>
      </c>
      <c r="E223" t="s">
        <v>97</v>
      </c>
      <c r="F223" t="s">
        <v>102</v>
      </c>
      <c r="G223" t="s">
        <v>73</v>
      </c>
      <c r="L223" t="s">
        <v>65</v>
      </c>
      <c r="M223">
        <v>713283.72827237297</v>
      </c>
      <c r="N223">
        <f t="shared" si="36"/>
        <v>713283.72827237297</v>
      </c>
      <c r="O223">
        <f t="shared" si="36"/>
        <v>713283.72827237297</v>
      </c>
      <c r="P223">
        <f t="shared" si="36"/>
        <v>713283.72827237297</v>
      </c>
      <c r="Q223">
        <f t="shared" si="36"/>
        <v>713283.72827237297</v>
      </c>
      <c r="R223">
        <f t="shared" si="36"/>
        <v>713283.72827237297</v>
      </c>
      <c r="S223">
        <f t="shared" si="36"/>
        <v>713283.72827237297</v>
      </c>
      <c r="T223">
        <f t="shared" si="36"/>
        <v>713283.72827237297</v>
      </c>
      <c r="U223">
        <f t="shared" si="36"/>
        <v>713283.72827237297</v>
      </c>
      <c r="V223">
        <f t="shared" si="36"/>
        <v>713283.72827237297</v>
      </c>
      <c r="W223">
        <f t="shared" si="36"/>
        <v>713283.72827237297</v>
      </c>
    </row>
    <row r="224" spans="1:23" x14ac:dyDescent="0.25">
      <c r="A224" t="s">
        <v>98</v>
      </c>
      <c r="B224" t="s">
        <v>5</v>
      </c>
      <c r="C224" t="s">
        <v>15</v>
      </c>
      <c r="D224" t="s">
        <v>16</v>
      </c>
      <c r="E224" t="s">
        <v>97</v>
      </c>
      <c r="F224" t="s">
        <v>102</v>
      </c>
      <c r="G224" t="s">
        <v>17</v>
      </c>
      <c r="J224" t="s">
        <v>34</v>
      </c>
      <c r="L224" t="s">
        <v>68</v>
      </c>
      <c r="M224">
        <v>1.2190000000000001</v>
      </c>
      <c r="N224">
        <f t="shared" si="36"/>
        <v>1.2190000000000001</v>
      </c>
      <c r="O224">
        <f t="shared" si="36"/>
        <v>1.2190000000000001</v>
      </c>
      <c r="P224">
        <f t="shared" si="36"/>
        <v>1.2190000000000001</v>
      </c>
      <c r="Q224">
        <f t="shared" si="36"/>
        <v>1.2190000000000001</v>
      </c>
      <c r="R224">
        <f t="shared" si="36"/>
        <v>1.2190000000000001</v>
      </c>
      <c r="S224">
        <f t="shared" si="36"/>
        <v>1.2190000000000001</v>
      </c>
      <c r="T224">
        <f t="shared" si="36"/>
        <v>1.2190000000000001</v>
      </c>
      <c r="U224">
        <f t="shared" si="36"/>
        <v>1.2190000000000001</v>
      </c>
      <c r="V224">
        <f t="shared" si="36"/>
        <v>1.2190000000000001</v>
      </c>
      <c r="W224">
        <f t="shared" si="36"/>
        <v>1.2190000000000001</v>
      </c>
    </row>
    <row r="225" spans="1:23" x14ac:dyDescent="0.25">
      <c r="A225" t="s">
        <v>98</v>
      </c>
      <c r="B225" t="s">
        <v>5</v>
      </c>
      <c r="C225" t="s">
        <v>15</v>
      </c>
      <c r="D225" t="s">
        <v>16</v>
      </c>
      <c r="E225" t="s">
        <v>97</v>
      </c>
      <c r="F225" t="s">
        <v>103</v>
      </c>
      <c r="G225" t="s">
        <v>6</v>
      </c>
    </row>
    <row r="226" spans="1:23" x14ac:dyDescent="0.25">
      <c r="A226" t="s">
        <v>98</v>
      </c>
      <c r="B226" t="s">
        <v>5</v>
      </c>
      <c r="C226" t="s">
        <v>15</v>
      </c>
      <c r="D226" t="s">
        <v>16</v>
      </c>
      <c r="E226" t="s">
        <v>97</v>
      </c>
      <c r="F226" t="s">
        <v>103</v>
      </c>
      <c r="G226" t="s">
        <v>57</v>
      </c>
      <c r="L226" t="s">
        <v>58</v>
      </c>
      <c r="M226">
        <v>2020</v>
      </c>
      <c r="N226">
        <f t="shared" ref="N226:W228" si="37">M226</f>
        <v>2020</v>
      </c>
      <c r="O226">
        <f t="shared" si="37"/>
        <v>2020</v>
      </c>
      <c r="P226">
        <f t="shared" si="37"/>
        <v>2020</v>
      </c>
      <c r="Q226">
        <f t="shared" si="37"/>
        <v>2020</v>
      </c>
      <c r="R226">
        <f t="shared" si="37"/>
        <v>2020</v>
      </c>
      <c r="S226">
        <f t="shared" si="37"/>
        <v>2020</v>
      </c>
      <c r="T226">
        <f t="shared" si="37"/>
        <v>2020</v>
      </c>
      <c r="U226">
        <f t="shared" si="37"/>
        <v>2020</v>
      </c>
      <c r="V226">
        <f t="shared" si="37"/>
        <v>2020</v>
      </c>
      <c r="W226">
        <f t="shared" si="37"/>
        <v>2020</v>
      </c>
    </row>
    <row r="227" spans="1:23" x14ac:dyDescent="0.25">
      <c r="A227" t="s">
        <v>98</v>
      </c>
      <c r="B227" t="s">
        <v>5</v>
      </c>
      <c r="C227" t="s">
        <v>15</v>
      </c>
      <c r="D227" t="s">
        <v>16</v>
      </c>
      <c r="E227" t="s">
        <v>97</v>
      </c>
      <c r="F227" t="s">
        <v>103</v>
      </c>
      <c r="G227" t="s">
        <v>59</v>
      </c>
      <c r="L227" t="s">
        <v>58</v>
      </c>
      <c r="M227">
        <v>2101</v>
      </c>
      <c r="N227">
        <f t="shared" si="37"/>
        <v>2101</v>
      </c>
      <c r="O227">
        <f t="shared" si="37"/>
        <v>2101</v>
      </c>
      <c r="P227">
        <f t="shared" si="37"/>
        <v>2101</v>
      </c>
      <c r="Q227">
        <f t="shared" si="37"/>
        <v>2101</v>
      </c>
      <c r="R227">
        <f t="shared" si="37"/>
        <v>2101</v>
      </c>
      <c r="S227">
        <f t="shared" si="37"/>
        <v>2101</v>
      </c>
      <c r="T227">
        <f t="shared" si="37"/>
        <v>2101</v>
      </c>
      <c r="U227">
        <f t="shared" si="37"/>
        <v>2101</v>
      </c>
      <c r="V227">
        <f t="shared" si="37"/>
        <v>2101</v>
      </c>
      <c r="W227">
        <f t="shared" si="37"/>
        <v>2101</v>
      </c>
    </row>
    <row r="228" spans="1:23" x14ac:dyDescent="0.25">
      <c r="A228" t="s">
        <v>98</v>
      </c>
      <c r="B228" t="s">
        <v>5</v>
      </c>
      <c r="C228" t="s">
        <v>15</v>
      </c>
      <c r="D228" t="s">
        <v>16</v>
      </c>
      <c r="E228" t="s">
        <v>97</v>
      </c>
      <c r="F228" t="s">
        <v>103</v>
      </c>
      <c r="G228" t="s">
        <v>60</v>
      </c>
      <c r="L228" t="s">
        <v>61</v>
      </c>
      <c r="M228">
        <v>25</v>
      </c>
      <c r="N228">
        <f t="shared" si="37"/>
        <v>25</v>
      </c>
      <c r="O228">
        <f t="shared" si="37"/>
        <v>25</v>
      </c>
      <c r="P228">
        <f t="shared" si="37"/>
        <v>25</v>
      </c>
      <c r="Q228">
        <f t="shared" si="37"/>
        <v>25</v>
      </c>
      <c r="R228">
        <f t="shared" si="37"/>
        <v>25</v>
      </c>
      <c r="S228">
        <f t="shared" si="37"/>
        <v>25</v>
      </c>
      <c r="T228">
        <f t="shared" si="37"/>
        <v>25</v>
      </c>
      <c r="U228">
        <f t="shared" si="37"/>
        <v>25</v>
      </c>
      <c r="V228">
        <f t="shared" si="37"/>
        <v>25</v>
      </c>
      <c r="W228">
        <f t="shared" si="37"/>
        <v>25</v>
      </c>
    </row>
    <row r="229" spans="1:23" x14ac:dyDescent="0.25">
      <c r="A229" t="s">
        <v>98</v>
      </c>
      <c r="B229" t="s">
        <v>5</v>
      </c>
      <c r="C229" t="s">
        <v>15</v>
      </c>
      <c r="D229" t="s">
        <v>16</v>
      </c>
      <c r="E229" t="s">
        <v>97</v>
      </c>
      <c r="F229" t="s">
        <v>103</v>
      </c>
      <c r="G229" t="s">
        <v>62</v>
      </c>
      <c r="L229" t="s">
        <v>54</v>
      </c>
      <c r="M229">
        <v>0</v>
      </c>
    </row>
    <row r="230" spans="1:23" x14ac:dyDescent="0.25">
      <c r="A230" t="s">
        <v>98</v>
      </c>
      <c r="B230" t="s">
        <v>5</v>
      </c>
      <c r="C230" t="s">
        <v>15</v>
      </c>
      <c r="D230" t="s">
        <v>16</v>
      </c>
      <c r="E230" t="s">
        <v>97</v>
      </c>
      <c r="F230" t="s">
        <v>103</v>
      </c>
      <c r="G230" t="s">
        <v>63</v>
      </c>
      <c r="L230" t="s">
        <v>68</v>
      </c>
      <c r="M230">
        <v>2050000</v>
      </c>
      <c r="N230">
        <f t="shared" ref="N230:W233" si="38">M230</f>
        <v>2050000</v>
      </c>
      <c r="O230">
        <f t="shared" si="38"/>
        <v>2050000</v>
      </c>
      <c r="P230">
        <f t="shared" si="38"/>
        <v>2050000</v>
      </c>
      <c r="Q230">
        <f t="shared" si="38"/>
        <v>2050000</v>
      </c>
      <c r="R230">
        <f t="shared" si="38"/>
        <v>2050000</v>
      </c>
      <c r="S230">
        <f t="shared" si="38"/>
        <v>2050000</v>
      </c>
      <c r="T230">
        <f t="shared" si="38"/>
        <v>2050000</v>
      </c>
      <c r="U230">
        <f t="shared" si="38"/>
        <v>2050000</v>
      </c>
      <c r="V230">
        <f t="shared" si="38"/>
        <v>2050000</v>
      </c>
      <c r="W230">
        <f t="shared" si="38"/>
        <v>2050000</v>
      </c>
    </row>
    <row r="231" spans="1:23" x14ac:dyDescent="0.25">
      <c r="A231" t="s">
        <v>98</v>
      </c>
      <c r="B231" t="s">
        <v>5</v>
      </c>
      <c r="C231" t="s">
        <v>15</v>
      </c>
      <c r="D231" t="s">
        <v>16</v>
      </c>
      <c r="E231" t="s">
        <v>97</v>
      </c>
      <c r="F231" t="s">
        <v>103</v>
      </c>
      <c r="G231" t="s">
        <v>64</v>
      </c>
      <c r="L231" t="s">
        <v>65</v>
      </c>
      <c r="M231">
        <v>12297827.2936799</v>
      </c>
      <c r="N231">
        <f t="shared" si="38"/>
        <v>12297827.2936799</v>
      </c>
      <c r="O231">
        <f t="shared" si="38"/>
        <v>12297827.2936799</v>
      </c>
      <c r="P231">
        <f t="shared" si="38"/>
        <v>12297827.2936799</v>
      </c>
      <c r="Q231">
        <f t="shared" si="38"/>
        <v>12297827.2936799</v>
      </c>
      <c r="R231">
        <f t="shared" si="38"/>
        <v>12297827.2936799</v>
      </c>
      <c r="S231">
        <f t="shared" si="38"/>
        <v>12297827.2936799</v>
      </c>
      <c r="T231">
        <f t="shared" si="38"/>
        <v>12297827.2936799</v>
      </c>
      <c r="U231">
        <f t="shared" si="38"/>
        <v>12297827.2936799</v>
      </c>
      <c r="V231">
        <f t="shared" si="38"/>
        <v>12297827.2936799</v>
      </c>
      <c r="W231">
        <f t="shared" si="38"/>
        <v>12297827.2936799</v>
      </c>
    </row>
    <row r="232" spans="1:23" x14ac:dyDescent="0.25">
      <c r="A232" t="s">
        <v>98</v>
      </c>
      <c r="B232" t="s">
        <v>5</v>
      </c>
      <c r="C232" t="s">
        <v>15</v>
      </c>
      <c r="D232" t="s">
        <v>16</v>
      </c>
      <c r="E232" t="s">
        <v>97</v>
      </c>
      <c r="F232" t="s">
        <v>103</v>
      </c>
      <c r="G232" t="s">
        <v>73</v>
      </c>
      <c r="L232" t="s">
        <v>65</v>
      </c>
      <c r="M232">
        <v>491913.09174719697</v>
      </c>
      <c r="N232">
        <f t="shared" si="38"/>
        <v>491913.09174719697</v>
      </c>
      <c r="O232">
        <f t="shared" si="38"/>
        <v>491913.09174719697</v>
      </c>
      <c r="P232">
        <f t="shared" si="38"/>
        <v>491913.09174719697</v>
      </c>
      <c r="Q232">
        <f t="shared" si="38"/>
        <v>491913.09174719697</v>
      </c>
      <c r="R232">
        <f t="shared" si="38"/>
        <v>491913.09174719697</v>
      </c>
      <c r="S232">
        <f t="shared" si="38"/>
        <v>491913.09174719697</v>
      </c>
      <c r="T232">
        <f t="shared" si="38"/>
        <v>491913.09174719697</v>
      </c>
      <c r="U232">
        <f t="shared" si="38"/>
        <v>491913.09174719697</v>
      </c>
      <c r="V232">
        <f t="shared" si="38"/>
        <v>491913.09174719697</v>
      </c>
      <c r="W232">
        <f t="shared" si="38"/>
        <v>491913.09174719697</v>
      </c>
    </row>
    <row r="233" spans="1:23" x14ac:dyDescent="0.25">
      <c r="A233" t="s">
        <v>98</v>
      </c>
      <c r="B233" t="s">
        <v>5</v>
      </c>
      <c r="C233" t="s">
        <v>15</v>
      </c>
      <c r="D233" t="s">
        <v>16</v>
      </c>
      <c r="E233" t="s">
        <v>97</v>
      </c>
      <c r="F233" t="s">
        <v>103</v>
      </c>
      <c r="G233" t="s">
        <v>17</v>
      </c>
      <c r="J233" t="s">
        <v>36</v>
      </c>
      <c r="L233" t="s">
        <v>68</v>
      </c>
      <c r="M233">
        <v>1.248</v>
      </c>
      <c r="N233">
        <f t="shared" si="38"/>
        <v>1.248</v>
      </c>
      <c r="O233">
        <f t="shared" si="38"/>
        <v>1.248</v>
      </c>
      <c r="P233">
        <f t="shared" si="38"/>
        <v>1.248</v>
      </c>
      <c r="Q233">
        <f t="shared" si="38"/>
        <v>1.248</v>
      </c>
      <c r="R233">
        <f t="shared" si="38"/>
        <v>1.248</v>
      </c>
      <c r="S233">
        <f t="shared" si="38"/>
        <v>1.248</v>
      </c>
      <c r="T233">
        <f t="shared" si="38"/>
        <v>1.248</v>
      </c>
      <c r="U233">
        <f t="shared" si="38"/>
        <v>1.248</v>
      </c>
      <c r="V233">
        <f t="shared" si="38"/>
        <v>1.248</v>
      </c>
      <c r="W233">
        <f t="shared" si="38"/>
        <v>1.248</v>
      </c>
    </row>
    <row r="234" spans="1:23" x14ac:dyDescent="0.25">
      <c r="A234" t="s">
        <v>98</v>
      </c>
      <c r="B234" t="s">
        <v>5</v>
      </c>
      <c r="C234" t="s">
        <v>15</v>
      </c>
      <c r="D234" t="s">
        <v>16</v>
      </c>
      <c r="E234" t="s">
        <v>97</v>
      </c>
      <c r="F234" t="s">
        <v>104</v>
      </c>
      <c r="G234" t="s">
        <v>6</v>
      </c>
    </row>
    <row r="235" spans="1:23" x14ac:dyDescent="0.25">
      <c r="A235" t="s">
        <v>98</v>
      </c>
      <c r="B235" t="s">
        <v>5</v>
      </c>
      <c r="C235" t="s">
        <v>15</v>
      </c>
      <c r="D235" t="s">
        <v>16</v>
      </c>
      <c r="E235" t="s">
        <v>97</v>
      </c>
      <c r="F235" t="s">
        <v>104</v>
      </c>
      <c r="G235" t="s">
        <v>57</v>
      </c>
      <c r="L235" t="s">
        <v>58</v>
      </c>
      <c r="M235">
        <v>1950</v>
      </c>
      <c r="N235">
        <f t="shared" ref="N235:W237" si="39">M235</f>
        <v>1950</v>
      </c>
      <c r="O235">
        <f t="shared" si="39"/>
        <v>1950</v>
      </c>
      <c r="P235">
        <f t="shared" si="39"/>
        <v>1950</v>
      </c>
      <c r="Q235">
        <f t="shared" si="39"/>
        <v>1950</v>
      </c>
      <c r="R235">
        <f t="shared" si="39"/>
        <v>1950</v>
      </c>
      <c r="S235">
        <f t="shared" si="39"/>
        <v>1950</v>
      </c>
      <c r="T235">
        <f t="shared" si="39"/>
        <v>1950</v>
      </c>
      <c r="U235">
        <f t="shared" si="39"/>
        <v>1950</v>
      </c>
      <c r="V235">
        <f t="shared" si="39"/>
        <v>1950</v>
      </c>
      <c r="W235">
        <f t="shared" si="39"/>
        <v>1950</v>
      </c>
    </row>
    <row r="236" spans="1:23" x14ac:dyDescent="0.25">
      <c r="A236" t="s">
        <v>98</v>
      </c>
      <c r="B236" t="s">
        <v>5</v>
      </c>
      <c r="C236" t="s">
        <v>15</v>
      </c>
      <c r="D236" t="s">
        <v>16</v>
      </c>
      <c r="E236" t="s">
        <v>97</v>
      </c>
      <c r="F236" t="s">
        <v>104</v>
      </c>
      <c r="G236" t="s">
        <v>59</v>
      </c>
      <c r="L236" t="s">
        <v>58</v>
      </c>
      <c r="M236">
        <v>2101</v>
      </c>
      <c r="N236">
        <f t="shared" si="39"/>
        <v>2101</v>
      </c>
      <c r="O236">
        <f t="shared" si="39"/>
        <v>2101</v>
      </c>
      <c r="P236">
        <f t="shared" si="39"/>
        <v>2101</v>
      </c>
      <c r="Q236">
        <f t="shared" si="39"/>
        <v>2101</v>
      </c>
      <c r="R236">
        <f t="shared" si="39"/>
        <v>2101</v>
      </c>
      <c r="S236">
        <f t="shared" si="39"/>
        <v>2101</v>
      </c>
      <c r="T236">
        <f t="shared" si="39"/>
        <v>2101</v>
      </c>
      <c r="U236">
        <f t="shared" si="39"/>
        <v>2101</v>
      </c>
      <c r="V236">
        <f t="shared" si="39"/>
        <v>2101</v>
      </c>
      <c r="W236">
        <f t="shared" si="39"/>
        <v>2101</v>
      </c>
    </row>
    <row r="237" spans="1:23" x14ac:dyDescent="0.25">
      <c r="A237" t="s">
        <v>98</v>
      </c>
      <c r="B237" t="s">
        <v>5</v>
      </c>
      <c r="C237" t="s">
        <v>15</v>
      </c>
      <c r="D237" t="s">
        <v>16</v>
      </c>
      <c r="E237" t="s">
        <v>97</v>
      </c>
      <c r="F237" t="s">
        <v>104</v>
      </c>
      <c r="G237" t="s">
        <v>60</v>
      </c>
      <c r="L237" t="s">
        <v>61</v>
      </c>
      <c r="M237">
        <v>25</v>
      </c>
      <c r="N237">
        <f t="shared" si="39"/>
        <v>25</v>
      </c>
      <c r="O237">
        <f t="shared" si="39"/>
        <v>25</v>
      </c>
      <c r="P237">
        <f t="shared" si="39"/>
        <v>25</v>
      </c>
      <c r="Q237">
        <f t="shared" si="39"/>
        <v>25</v>
      </c>
      <c r="R237">
        <f t="shared" si="39"/>
        <v>25</v>
      </c>
      <c r="S237">
        <f t="shared" si="39"/>
        <v>25</v>
      </c>
      <c r="T237">
        <f t="shared" si="39"/>
        <v>25</v>
      </c>
      <c r="U237">
        <f t="shared" si="39"/>
        <v>25</v>
      </c>
      <c r="V237">
        <f t="shared" si="39"/>
        <v>25</v>
      </c>
      <c r="W237">
        <f t="shared" si="39"/>
        <v>25</v>
      </c>
    </row>
    <row r="238" spans="1:23" x14ac:dyDescent="0.25">
      <c r="A238" t="s">
        <v>98</v>
      </c>
      <c r="B238" t="s">
        <v>5</v>
      </c>
      <c r="C238" t="s">
        <v>15</v>
      </c>
      <c r="D238" t="s">
        <v>16</v>
      </c>
      <c r="E238" t="s">
        <v>97</v>
      </c>
      <c r="F238" t="s">
        <v>104</v>
      </c>
      <c r="G238" t="s">
        <v>62</v>
      </c>
      <c r="L238" t="s">
        <v>54</v>
      </c>
      <c r="M238">
        <v>1</v>
      </c>
    </row>
    <row r="239" spans="1:23" x14ac:dyDescent="0.25">
      <c r="A239" t="s">
        <v>98</v>
      </c>
      <c r="B239" t="s">
        <v>5</v>
      </c>
      <c r="C239" t="s">
        <v>15</v>
      </c>
      <c r="D239" t="s">
        <v>16</v>
      </c>
      <c r="E239" t="s">
        <v>97</v>
      </c>
      <c r="F239" t="s">
        <v>104</v>
      </c>
      <c r="G239" t="s">
        <v>63</v>
      </c>
      <c r="L239" t="s">
        <v>68</v>
      </c>
      <c r="M239">
        <v>2050000</v>
      </c>
      <c r="N239">
        <f t="shared" ref="N239:W242" si="40">M239</f>
        <v>2050000</v>
      </c>
      <c r="O239">
        <f t="shared" si="40"/>
        <v>2050000</v>
      </c>
      <c r="P239">
        <f t="shared" si="40"/>
        <v>2050000</v>
      </c>
      <c r="Q239">
        <f t="shared" si="40"/>
        <v>2050000</v>
      </c>
      <c r="R239">
        <f t="shared" si="40"/>
        <v>2050000</v>
      </c>
      <c r="S239">
        <f t="shared" si="40"/>
        <v>2050000</v>
      </c>
      <c r="T239">
        <f t="shared" si="40"/>
        <v>2050000</v>
      </c>
      <c r="U239">
        <f t="shared" si="40"/>
        <v>2050000</v>
      </c>
      <c r="V239">
        <f t="shared" si="40"/>
        <v>2050000</v>
      </c>
      <c r="W239">
        <f t="shared" si="40"/>
        <v>2050000</v>
      </c>
    </row>
    <row r="240" spans="1:23" x14ac:dyDescent="0.25">
      <c r="A240" t="s">
        <v>98</v>
      </c>
      <c r="B240" t="s">
        <v>5</v>
      </c>
      <c r="C240" t="s">
        <v>15</v>
      </c>
      <c r="D240" t="s">
        <v>16</v>
      </c>
      <c r="E240" t="s">
        <v>97</v>
      </c>
      <c r="F240" t="s">
        <v>104</v>
      </c>
      <c r="G240" t="s">
        <v>64</v>
      </c>
      <c r="L240" t="s">
        <v>65</v>
      </c>
      <c r="M240">
        <v>10349693.653353101</v>
      </c>
      <c r="N240">
        <f t="shared" si="40"/>
        <v>10349693.653353101</v>
      </c>
      <c r="O240">
        <f t="shared" si="40"/>
        <v>10349693.653353101</v>
      </c>
      <c r="P240">
        <f t="shared" si="40"/>
        <v>10349693.653353101</v>
      </c>
      <c r="Q240">
        <f t="shared" si="40"/>
        <v>10349693.653353101</v>
      </c>
      <c r="R240">
        <f t="shared" si="40"/>
        <v>10349693.653353101</v>
      </c>
      <c r="S240">
        <f t="shared" si="40"/>
        <v>10349693.653353101</v>
      </c>
      <c r="T240">
        <f t="shared" si="40"/>
        <v>10349693.653353101</v>
      </c>
      <c r="U240">
        <f t="shared" si="40"/>
        <v>10349693.653353101</v>
      </c>
      <c r="V240">
        <f t="shared" si="40"/>
        <v>10349693.653353101</v>
      </c>
      <c r="W240">
        <f t="shared" si="40"/>
        <v>10349693.653353101</v>
      </c>
    </row>
    <row r="241" spans="1:23" x14ac:dyDescent="0.25">
      <c r="A241" t="s">
        <v>98</v>
      </c>
      <c r="B241" t="s">
        <v>5</v>
      </c>
      <c r="C241" t="s">
        <v>15</v>
      </c>
      <c r="D241" t="s">
        <v>16</v>
      </c>
      <c r="E241" t="s">
        <v>97</v>
      </c>
      <c r="F241" t="s">
        <v>104</v>
      </c>
      <c r="G241" t="s">
        <v>73</v>
      </c>
      <c r="L241" t="s">
        <v>65</v>
      </c>
      <c r="M241">
        <v>413987.74613412499</v>
      </c>
      <c r="N241">
        <f t="shared" si="40"/>
        <v>413987.74613412499</v>
      </c>
      <c r="O241">
        <f t="shared" si="40"/>
        <v>413987.74613412499</v>
      </c>
      <c r="P241">
        <f t="shared" si="40"/>
        <v>413987.74613412499</v>
      </c>
      <c r="Q241">
        <f t="shared" si="40"/>
        <v>413987.74613412499</v>
      </c>
      <c r="R241">
        <f t="shared" si="40"/>
        <v>413987.74613412499</v>
      </c>
      <c r="S241">
        <f t="shared" si="40"/>
        <v>413987.74613412499</v>
      </c>
      <c r="T241">
        <f t="shared" si="40"/>
        <v>413987.74613412499</v>
      </c>
      <c r="U241">
        <f t="shared" si="40"/>
        <v>413987.74613412499</v>
      </c>
      <c r="V241">
        <f t="shared" si="40"/>
        <v>413987.74613412499</v>
      </c>
      <c r="W241">
        <f t="shared" si="40"/>
        <v>413987.74613412499</v>
      </c>
    </row>
    <row r="242" spans="1:23" x14ac:dyDescent="0.25">
      <c r="A242" t="s">
        <v>98</v>
      </c>
      <c r="B242" t="s">
        <v>5</v>
      </c>
      <c r="C242" t="s">
        <v>15</v>
      </c>
      <c r="D242" t="s">
        <v>16</v>
      </c>
      <c r="E242" t="s">
        <v>97</v>
      </c>
      <c r="F242" t="s">
        <v>104</v>
      </c>
      <c r="G242" t="s">
        <v>17</v>
      </c>
      <c r="J242" t="s">
        <v>39</v>
      </c>
      <c r="L242" t="s">
        <v>68</v>
      </c>
      <c r="M242">
        <v>1.282</v>
      </c>
      <c r="N242">
        <f t="shared" si="40"/>
        <v>1.282</v>
      </c>
      <c r="O242">
        <f t="shared" si="40"/>
        <v>1.282</v>
      </c>
      <c r="P242">
        <f t="shared" si="40"/>
        <v>1.282</v>
      </c>
      <c r="Q242">
        <f t="shared" si="40"/>
        <v>1.282</v>
      </c>
      <c r="R242">
        <f t="shared" si="40"/>
        <v>1.282</v>
      </c>
      <c r="S242">
        <f t="shared" si="40"/>
        <v>1.282</v>
      </c>
      <c r="T242">
        <f t="shared" si="40"/>
        <v>1.282</v>
      </c>
      <c r="U242">
        <f t="shared" si="40"/>
        <v>1.282</v>
      </c>
      <c r="V242">
        <f t="shared" si="40"/>
        <v>1.282</v>
      </c>
      <c r="W242">
        <f t="shared" si="40"/>
        <v>1.282</v>
      </c>
    </row>
    <row r="243" spans="1:23" x14ac:dyDescent="0.25">
      <c r="A243" t="s">
        <v>98</v>
      </c>
      <c r="B243" t="s">
        <v>5</v>
      </c>
      <c r="C243" t="s">
        <v>15</v>
      </c>
      <c r="D243" t="s">
        <v>16</v>
      </c>
      <c r="E243" t="s">
        <v>97</v>
      </c>
      <c r="F243" t="s">
        <v>105</v>
      </c>
      <c r="G243" t="s">
        <v>6</v>
      </c>
    </row>
    <row r="244" spans="1:23" x14ac:dyDescent="0.25">
      <c r="A244" t="s">
        <v>98</v>
      </c>
      <c r="B244" t="s">
        <v>5</v>
      </c>
      <c r="C244" t="s">
        <v>15</v>
      </c>
      <c r="D244" t="s">
        <v>16</v>
      </c>
      <c r="E244" t="s">
        <v>97</v>
      </c>
      <c r="F244" t="s">
        <v>105</v>
      </c>
      <c r="G244" t="s">
        <v>57</v>
      </c>
      <c r="L244" t="s">
        <v>58</v>
      </c>
      <c r="M244">
        <v>1950</v>
      </c>
      <c r="N244">
        <f t="shared" ref="N244:W246" si="41">M244</f>
        <v>1950</v>
      </c>
      <c r="O244">
        <f t="shared" si="41"/>
        <v>1950</v>
      </c>
      <c r="P244">
        <f t="shared" si="41"/>
        <v>1950</v>
      </c>
      <c r="Q244">
        <f t="shared" si="41"/>
        <v>1950</v>
      </c>
      <c r="R244">
        <f t="shared" si="41"/>
        <v>1950</v>
      </c>
      <c r="S244">
        <f t="shared" si="41"/>
        <v>1950</v>
      </c>
      <c r="T244">
        <f t="shared" si="41"/>
        <v>1950</v>
      </c>
      <c r="U244">
        <f t="shared" si="41"/>
        <v>1950</v>
      </c>
      <c r="V244">
        <f t="shared" si="41"/>
        <v>1950</v>
      </c>
      <c r="W244">
        <f t="shared" si="41"/>
        <v>1950</v>
      </c>
    </row>
    <row r="245" spans="1:23" x14ac:dyDescent="0.25">
      <c r="A245" t="s">
        <v>98</v>
      </c>
      <c r="B245" t="s">
        <v>5</v>
      </c>
      <c r="C245" t="s">
        <v>15</v>
      </c>
      <c r="D245" t="s">
        <v>16</v>
      </c>
      <c r="E245" t="s">
        <v>97</v>
      </c>
      <c r="F245" t="s">
        <v>105</v>
      </c>
      <c r="G245" t="s">
        <v>59</v>
      </c>
      <c r="L245" t="s">
        <v>58</v>
      </c>
      <c r="M245">
        <v>2101</v>
      </c>
      <c r="N245">
        <f t="shared" si="41"/>
        <v>2101</v>
      </c>
      <c r="O245">
        <f t="shared" si="41"/>
        <v>2101</v>
      </c>
      <c r="P245">
        <f t="shared" si="41"/>
        <v>2101</v>
      </c>
      <c r="Q245">
        <f t="shared" si="41"/>
        <v>2101</v>
      </c>
      <c r="R245">
        <f t="shared" si="41"/>
        <v>2101</v>
      </c>
      <c r="S245">
        <f t="shared" si="41"/>
        <v>2101</v>
      </c>
      <c r="T245">
        <f t="shared" si="41"/>
        <v>2101</v>
      </c>
      <c r="U245">
        <f t="shared" si="41"/>
        <v>2101</v>
      </c>
      <c r="V245">
        <f t="shared" si="41"/>
        <v>2101</v>
      </c>
      <c r="W245">
        <f t="shared" si="41"/>
        <v>2101</v>
      </c>
    </row>
    <row r="246" spans="1:23" x14ac:dyDescent="0.25">
      <c r="A246" t="s">
        <v>98</v>
      </c>
      <c r="B246" t="s">
        <v>5</v>
      </c>
      <c r="C246" t="s">
        <v>15</v>
      </c>
      <c r="D246" t="s">
        <v>16</v>
      </c>
      <c r="E246" t="s">
        <v>97</v>
      </c>
      <c r="F246" t="s">
        <v>105</v>
      </c>
      <c r="G246" t="s">
        <v>60</v>
      </c>
      <c r="L246" t="s">
        <v>61</v>
      </c>
      <c r="M246">
        <v>25</v>
      </c>
      <c r="N246">
        <f t="shared" si="41"/>
        <v>25</v>
      </c>
      <c r="O246">
        <f t="shared" si="41"/>
        <v>25</v>
      </c>
      <c r="P246">
        <f t="shared" si="41"/>
        <v>25</v>
      </c>
      <c r="Q246">
        <f t="shared" si="41"/>
        <v>25</v>
      </c>
      <c r="R246">
        <f t="shared" si="41"/>
        <v>25</v>
      </c>
      <c r="S246">
        <f t="shared" si="41"/>
        <v>25</v>
      </c>
      <c r="T246">
        <f t="shared" si="41"/>
        <v>25</v>
      </c>
      <c r="U246">
        <f t="shared" si="41"/>
        <v>25</v>
      </c>
      <c r="V246">
        <f t="shared" si="41"/>
        <v>25</v>
      </c>
      <c r="W246">
        <f t="shared" si="41"/>
        <v>25</v>
      </c>
    </row>
    <row r="247" spans="1:23" x14ac:dyDescent="0.25">
      <c r="A247" t="s">
        <v>98</v>
      </c>
      <c r="B247" t="s">
        <v>5</v>
      </c>
      <c r="C247" t="s">
        <v>15</v>
      </c>
      <c r="D247" t="s">
        <v>16</v>
      </c>
      <c r="E247" t="s">
        <v>97</v>
      </c>
      <c r="F247" t="s">
        <v>105</v>
      </c>
      <c r="G247" t="s">
        <v>62</v>
      </c>
      <c r="L247" t="s">
        <v>54</v>
      </c>
      <c r="M247">
        <v>0</v>
      </c>
    </row>
    <row r="248" spans="1:23" x14ac:dyDescent="0.25">
      <c r="A248" t="s">
        <v>98</v>
      </c>
      <c r="B248" t="s">
        <v>5</v>
      </c>
      <c r="C248" t="s">
        <v>15</v>
      </c>
      <c r="D248" t="s">
        <v>16</v>
      </c>
      <c r="E248" t="s">
        <v>97</v>
      </c>
      <c r="F248" t="s">
        <v>105</v>
      </c>
      <c r="G248" t="s">
        <v>63</v>
      </c>
      <c r="L248" t="s">
        <v>68</v>
      </c>
      <c r="M248">
        <v>2050000</v>
      </c>
      <c r="N248">
        <f t="shared" ref="N248:W251" si="42">M248</f>
        <v>2050000</v>
      </c>
      <c r="O248">
        <f t="shared" si="42"/>
        <v>2050000</v>
      </c>
      <c r="P248">
        <f t="shared" si="42"/>
        <v>2050000</v>
      </c>
      <c r="Q248">
        <f t="shared" si="42"/>
        <v>2050000</v>
      </c>
      <c r="R248">
        <f t="shared" si="42"/>
        <v>2050000</v>
      </c>
      <c r="S248">
        <f t="shared" si="42"/>
        <v>2050000</v>
      </c>
      <c r="T248">
        <f t="shared" si="42"/>
        <v>2050000</v>
      </c>
      <c r="U248">
        <f t="shared" si="42"/>
        <v>2050000</v>
      </c>
      <c r="V248">
        <f t="shared" si="42"/>
        <v>2050000</v>
      </c>
      <c r="W248">
        <f t="shared" si="42"/>
        <v>2050000</v>
      </c>
    </row>
    <row r="249" spans="1:23" x14ac:dyDescent="0.25">
      <c r="A249" t="s">
        <v>98</v>
      </c>
      <c r="B249" t="s">
        <v>5</v>
      </c>
      <c r="C249" t="s">
        <v>15</v>
      </c>
      <c r="D249" t="s">
        <v>16</v>
      </c>
      <c r="E249" t="s">
        <v>97</v>
      </c>
      <c r="F249" t="s">
        <v>105</v>
      </c>
      <c r="G249" t="s">
        <v>64</v>
      </c>
      <c r="L249" t="s">
        <v>65</v>
      </c>
      <c r="M249">
        <v>12297827.2936799</v>
      </c>
      <c r="N249">
        <f t="shared" si="42"/>
        <v>12297827.2936799</v>
      </c>
      <c r="O249">
        <f t="shared" si="42"/>
        <v>12297827.2936799</v>
      </c>
      <c r="P249">
        <f t="shared" si="42"/>
        <v>12297827.2936799</v>
      </c>
      <c r="Q249">
        <f t="shared" si="42"/>
        <v>12297827.2936799</v>
      </c>
      <c r="R249">
        <f t="shared" si="42"/>
        <v>12297827.2936799</v>
      </c>
      <c r="S249">
        <f t="shared" si="42"/>
        <v>12297827.2936799</v>
      </c>
      <c r="T249">
        <f t="shared" si="42"/>
        <v>12297827.2936799</v>
      </c>
      <c r="U249">
        <f t="shared" si="42"/>
        <v>12297827.2936799</v>
      </c>
      <c r="V249">
        <f t="shared" si="42"/>
        <v>12297827.2936799</v>
      </c>
      <c r="W249">
        <f t="shared" si="42"/>
        <v>12297827.2936799</v>
      </c>
    </row>
    <row r="250" spans="1:23" x14ac:dyDescent="0.25">
      <c r="A250" t="s">
        <v>98</v>
      </c>
      <c r="B250" t="s">
        <v>5</v>
      </c>
      <c r="C250" t="s">
        <v>15</v>
      </c>
      <c r="D250" t="s">
        <v>16</v>
      </c>
      <c r="E250" t="s">
        <v>97</v>
      </c>
      <c r="F250" t="s">
        <v>105</v>
      </c>
      <c r="G250" t="s">
        <v>73</v>
      </c>
      <c r="L250" t="s">
        <v>65</v>
      </c>
      <c r="M250">
        <v>491913.09174719697</v>
      </c>
      <c r="N250">
        <f t="shared" si="42"/>
        <v>491913.09174719697</v>
      </c>
      <c r="O250">
        <f t="shared" si="42"/>
        <v>491913.09174719697</v>
      </c>
      <c r="P250">
        <f t="shared" si="42"/>
        <v>491913.09174719697</v>
      </c>
      <c r="Q250">
        <f t="shared" si="42"/>
        <v>491913.09174719697</v>
      </c>
      <c r="R250">
        <f t="shared" si="42"/>
        <v>491913.09174719697</v>
      </c>
      <c r="S250">
        <f t="shared" si="42"/>
        <v>491913.09174719697</v>
      </c>
      <c r="T250">
        <f t="shared" si="42"/>
        <v>491913.09174719697</v>
      </c>
      <c r="U250">
        <f t="shared" si="42"/>
        <v>491913.09174719697</v>
      </c>
      <c r="V250">
        <f t="shared" si="42"/>
        <v>491913.09174719697</v>
      </c>
      <c r="W250">
        <f t="shared" si="42"/>
        <v>491913.09174719697</v>
      </c>
    </row>
    <row r="251" spans="1:23" x14ac:dyDescent="0.25">
      <c r="A251" t="s">
        <v>98</v>
      </c>
      <c r="B251" t="s">
        <v>5</v>
      </c>
      <c r="C251" t="s">
        <v>15</v>
      </c>
      <c r="D251" t="s">
        <v>16</v>
      </c>
      <c r="E251" t="s">
        <v>97</v>
      </c>
      <c r="F251" t="s">
        <v>105</v>
      </c>
      <c r="G251" t="s">
        <v>17</v>
      </c>
      <c r="J251" t="s">
        <v>39</v>
      </c>
      <c r="L251" t="s">
        <v>68</v>
      </c>
      <c r="M251">
        <v>1.248</v>
      </c>
      <c r="N251">
        <f t="shared" si="42"/>
        <v>1.248</v>
      </c>
      <c r="O251">
        <f t="shared" si="42"/>
        <v>1.248</v>
      </c>
      <c r="P251">
        <f t="shared" si="42"/>
        <v>1.248</v>
      </c>
      <c r="Q251">
        <f t="shared" si="42"/>
        <v>1.248</v>
      </c>
      <c r="R251">
        <f t="shared" si="42"/>
        <v>1.248</v>
      </c>
      <c r="S251">
        <f t="shared" si="42"/>
        <v>1.248</v>
      </c>
      <c r="T251">
        <f t="shared" si="42"/>
        <v>1.248</v>
      </c>
      <c r="U251">
        <f t="shared" si="42"/>
        <v>1.248</v>
      </c>
      <c r="V251">
        <f t="shared" si="42"/>
        <v>1.248</v>
      </c>
      <c r="W251">
        <f t="shared" si="42"/>
        <v>1.248</v>
      </c>
    </row>
    <row r="252" spans="1:23" x14ac:dyDescent="0.25">
      <c r="A252" t="s">
        <v>98</v>
      </c>
      <c r="B252" t="s">
        <v>5</v>
      </c>
      <c r="C252" t="s">
        <v>15</v>
      </c>
      <c r="D252" t="s">
        <v>16</v>
      </c>
      <c r="E252" t="s">
        <v>97</v>
      </c>
      <c r="F252" t="s">
        <v>106</v>
      </c>
      <c r="G252" t="s">
        <v>6</v>
      </c>
    </row>
    <row r="253" spans="1:23" x14ac:dyDescent="0.25">
      <c r="A253" t="s">
        <v>98</v>
      </c>
      <c r="B253" t="s">
        <v>5</v>
      </c>
      <c r="C253" t="s">
        <v>15</v>
      </c>
      <c r="D253" t="s">
        <v>16</v>
      </c>
      <c r="E253" t="s">
        <v>97</v>
      </c>
      <c r="F253" t="s">
        <v>106</v>
      </c>
      <c r="G253" t="s">
        <v>57</v>
      </c>
      <c r="L253" t="s">
        <v>58</v>
      </c>
      <c r="M253">
        <v>1930</v>
      </c>
      <c r="N253">
        <f t="shared" ref="N253:W255" si="43">M253</f>
        <v>1930</v>
      </c>
      <c r="O253">
        <f t="shared" si="43"/>
        <v>1930</v>
      </c>
      <c r="P253">
        <f t="shared" si="43"/>
        <v>1930</v>
      </c>
      <c r="Q253">
        <f t="shared" si="43"/>
        <v>1930</v>
      </c>
      <c r="R253">
        <f t="shared" si="43"/>
        <v>1930</v>
      </c>
      <c r="S253">
        <f t="shared" si="43"/>
        <v>1930</v>
      </c>
      <c r="T253">
        <f t="shared" si="43"/>
        <v>1930</v>
      </c>
      <c r="U253">
        <f t="shared" si="43"/>
        <v>1930</v>
      </c>
      <c r="V253">
        <f t="shared" si="43"/>
        <v>1930</v>
      </c>
      <c r="W253">
        <f t="shared" si="43"/>
        <v>1930</v>
      </c>
    </row>
    <row r="254" spans="1:23" x14ac:dyDescent="0.25">
      <c r="A254" t="s">
        <v>98</v>
      </c>
      <c r="B254" t="s">
        <v>5</v>
      </c>
      <c r="C254" t="s">
        <v>15</v>
      </c>
      <c r="D254" t="s">
        <v>16</v>
      </c>
      <c r="E254" t="s">
        <v>97</v>
      </c>
      <c r="F254" t="s">
        <v>106</v>
      </c>
      <c r="G254" t="s">
        <v>59</v>
      </c>
      <c r="L254" t="s">
        <v>58</v>
      </c>
      <c r="M254">
        <v>2101</v>
      </c>
      <c r="N254">
        <f t="shared" si="43"/>
        <v>2101</v>
      </c>
      <c r="O254">
        <f t="shared" si="43"/>
        <v>2101</v>
      </c>
      <c r="P254">
        <f t="shared" si="43"/>
        <v>2101</v>
      </c>
      <c r="Q254">
        <f t="shared" si="43"/>
        <v>2101</v>
      </c>
      <c r="R254">
        <f t="shared" si="43"/>
        <v>2101</v>
      </c>
      <c r="S254">
        <f t="shared" si="43"/>
        <v>2101</v>
      </c>
      <c r="T254">
        <f t="shared" si="43"/>
        <v>2101</v>
      </c>
      <c r="U254">
        <f t="shared" si="43"/>
        <v>2101</v>
      </c>
      <c r="V254">
        <f t="shared" si="43"/>
        <v>2101</v>
      </c>
      <c r="W254">
        <f t="shared" si="43"/>
        <v>2101</v>
      </c>
    </row>
    <row r="255" spans="1:23" x14ac:dyDescent="0.25">
      <c r="A255" t="s">
        <v>98</v>
      </c>
      <c r="B255" t="s">
        <v>5</v>
      </c>
      <c r="C255" t="s">
        <v>15</v>
      </c>
      <c r="D255" t="s">
        <v>16</v>
      </c>
      <c r="E255" t="s">
        <v>97</v>
      </c>
      <c r="F255" t="s">
        <v>106</v>
      </c>
      <c r="G255" t="s">
        <v>60</v>
      </c>
      <c r="L255" t="s">
        <v>61</v>
      </c>
      <c r="M255">
        <v>30</v>
      </c>
      <c r="N255">
        <f t="shared" si="43"/>
        <v>30</v>
      </c>
      <c r="O255">
        <f t="shared" si="43"/>
        <v>30</v>
      </c>
      <c r="P255">
        <f t="shared" si="43"/>
        <v>30</v>
      </c>
      <c r="Q255">
        <f t="shared" si="43"/>
        <v>30</v>
      </c>
      <c r="R255">
        <f t="shared" si="43"/>
        <v>30</v>
      </c>
      <c r="S255">
        <f t="shared" si="43"/>
        <v>30</v>
      </c>
      <c r="T255">
        <f t="shared" si="43"/>
        <v>30</v>
      </c>
      <c r="U255">
        <f t="shared" si="43"/>
        <v>30</v>
      </c>
      <c r="V255">
        <f t="shared" si="43"/>
        <v>30</v>
      </c>
      <c r="W255">
        <f t="shared" si="43"/>
        <v>30</v>
      </c>
    </row>
    <row r="256" spans="1:23" x14ac:dyDescent="0.25">
      <c r="A256" t="s">
        <v>98</v>
      </c>
      <c r="B256" t="s">
        <v>5</v>
      </c>
      <c r="C256" t="s">
        <v>15</v>
      </c>
      <c r="D256" t="s">
        <v>16</v>
      </c>
      <c r="E256" t="s">
        <v>97</v>
      </c>
      <c r="F256" t="s">
        <v>106</v>
      </c>
      <c r="G256" t="s">
        <v>62</v>
      </c>
      <c r="L256" t="s">
        <v>54</v>
      </c>
      <c r="M256">
        <v>0</v>
      </c>
    </row>
    <row r="257" spans="1:23" x14ac:dyDescent="0.25">
      <c r="A257" t="s">
        <v>98</v>
      </c>
      <c r="B257" t="s">
        <v>5</v>
      </c>
      <c r="C257" t="s">
        <v>15</v>
      </c>
      <c r="D257" t="s">
        <v>16</v>
      </c>
      <c r="E257" t="s">
        <v>97</v>
      </c>
      <c r="F257" t="s">
        <v>106</v>
      </c>
      <c r="G257" t="s">
        <v>63</v>
      </c>
      <c r="L257" t="s">
        <v>68</v>
      </c>
      <c r="M257">
        <v>1675000</v>
      </c>
      <c r="N257">
        <f t="shared" ref="N257:W260" si="44">M257</f>
        <v>1675000</v>
      </c>
      <c r="O257">
        <f t="shared" si="44"/>
        <v>1675000</v>
      </c>
      <c r="P257">
        <f t="shared" si="44"/>
        <v>1675000</v>
      </c>
      <c r="Q257">
        <f t="shared" si="44"/>
        <v>1675000</v>
      </c>
      <c r="R257">
        <f t="shared" si="44"/>
        <v>1675000</v>
      </c>
      <c r="S257">
        <f t="shared" si="44"/>
        <v>1675000</v>
      </c>
      <c r="T257">
        <f t="shared" si="44"/>
        <v>1675000</v>
      </c>
      <c r="U257">
        <f t="shared" si="44"/>
        <v>1675000</v>
      </c>
      <c r="V257">
        <f t="shared" si="44"/>
        <v>1675000</v>
      </c>
      <c r="W257">
        <f t="shared" si="44"/>
        <v>1675000</v>
      </c>
    </row>
    <row r="258" spans="1:23" x14ac:dyDescent="0.25">
      <c r="A258" t="s">
        <v>98</v>
      </c>
      <c r="B258" t="s">
        <v>5</v>
      </c>
      <c r="C258" t="s">
        <v>15</v>
      </c>
      <c r="D258" t="s">
        <v>16</v>
      </c>
      <c r="E258" t="s">
        <v>97</v>
      </c>
      <c r="F258" t="s">
        <v>106</v>
      </c>
      <c r="G258" t="s">
        <v>64</v>
      </c>
      <c r="L258" t="s">
        <v>65</v>
      </c>
      <c r="M258">
        <v>12794265.3313116</v>
      </c>
      <c r="N258">
        <f t="shared" si="44"/>
        <v>12794265.3313116</v>
      </c>
      <c r="O258">
        <f t="shared" si="44"/>
        <v>12794265.3313116</v>
      </c>
      <c r="P258">
        <f t="shared" si="44"/>
        <v>12794265.3313116</v>
      </c>
      <c r="Q258">
        <f t="shared" si="44"/>
        <v>12794265.3313116</v>
      </c>
      <c r="R258">
        <f t="shared" si="44"/>
        <v>12794265.3313116</v>
      </c>
      <c r="S258">
        <f t="shared" si="44"/>
        <v>12794265.3313116</v>
      </c>
      <c r="T258">
        <f t="shared" si="44"/>
        <v>12794265.3313116</v>
      </c>
      <c r="U258">
        <f t="shared" si="44"/>
        <v>12794265.3313116</v>
      </c>
      <c r="V258">
        <f t="shared" si="44"/>
        <v>12794265.3313116</v>
      </c>
      <c r="W258">
        <f t="shared" si="44"/>
        <v>12794265.3313116</v>
      </c>
    </row>
    <row r="259" spans="1:23" x14ac:dyDescent="0.25">
      <c r="A259" t="s">
        <v>98</v>
      </c>
      <c r="B259" t="s">
        <v>5</v>
      </c>
      <c r="C259" t="s">
        <v>15</v>
      </c>
      <c r="D259" t="s">
        <v>16</v>
      </c>
      <c r="E259" t="s">
        <v>97</v>
      </c>
      <c r="F259" t="s">
        <v>106</v>
      </c>
      <c r="G259" t="s">
        <v>73</v>
      </c>
      <c r="L259" t="s">
        <v>65</v>
      </c>
      <c r="M259">
        <v>511770.61325246497</v>
      </c>
      <c r="N259">
        <f t="shared" si="44"/>
        <v>511770.61325246497</v>
      </c>
      <c r="O259">
        <f t="shared" si="44"/>
        <v>511770.61325246497</v>
      </c>
      <c r="P259">
        <f t="shared" si="44"/>
        <v>511770.61325246497</v>
      </c>
      <c r="Q259">
        <f t="shared" si="44"/>
        <v>511770.61325246497</v>
      </c>
      <c r="R259">
        <f t="shared" si="44"/>
        <v>511770.61325246497</v>
      </c>
      <c r="S259">
        <f t="shared" si="44"/>
        <v>511770.61325246497</v>
      </c>
      <c r="T259">
        <f t="shared" si="44"/>
        <v>511770.61325246497</v>
      </c>
      <c r="U259">
        <f t="shared" si="44"/>
        <v>511770.61325246497</v>
      </c>
      <c r="V259">
        <f t="shared" si="44"/>
        <v>511770.61325246497</v>
      </c>
      <c r="W259">
        <f t="shared" si="44"/>
        <v>511770.61325246497</v>
      </c>
    </row>
    <row r="260" spans="1:23" x14ac:dyDescent="0.25">
      <c r="A260" t="s">
        <v>98</v>
      </c>
      <c r="B260" t="s">
        <v>5</v>
      </c>
      <c r="C260" t="s">
        <v>15</v>
      </c>
      <c r="D260" t="s">
        <v>16</v>
      </c>
      <c r="E260" t="s">
        <v>97</v>
      </c>
      <c r="F260" t="s">
        <v>106</v>
      </c>
      <c r="G260" t="s">
        <v>17</v>
      </c>
      <c r="J260" t="s">
        <v>39</v>
      </c>
      <c r="L260" t="s">
        <v>68</v>
      </c>
      <c r="M260">
        <v>1.19885411764705</v>
      </c>
      <c r="N260">
        <f t="shared" si="44"/>
        <v>1.19885411764705</v>
      </c>
      <c r="O260">
        <f t="shared" si="44"/>
        <v>1.19885411764705</v>
      </c>
      <c r="P260">
        <f t="shared" si="44"/>
        <v>1.19885411764705</v>
      </c>
      <c r="Q260">
        <f t="shared" si="44"/>
        <v>1.19885411764705</v>
      </c>
      <c r="R260">
        <f t="shared" si="44"/>
        <v>1.19885411764705</v>
      </c>
      <c r="S260">
        <f t="shared" si="44"/>
        <v>1.19885411764705</v>
      </c>
      <c r="T260">
        <f t="shared" si="44"/>
        <v>1.19885411764705</v>
      </c>
      <c r="U260">
        <f t="shared" si="44"/>
        <v>1.19885411764705</v>
      </c>
      <c r="V260">
        <f t="shared" si="44"/>
        <v>1.19885411764705</v>
      </c>
      <c r="W260">
        <f t="shared" si="44"/>
        <v>1.19885411764705</v>
      </c>
    </row>
    <row r="261" spans="1:23" x14ac:dyDescent="0.25">
      <c r="A261" t="s">
        <v>98</v>
      </c>
      <c r="B261" t="s">
        <v>5</v>
      </c>
      <c r="C261" t="s">
        <v>15</v>
      </c>
      <c r="D261" t="s">
        <v>16</v>
      </c>
      <c r="E261" t="s">
        <v>97</v>
      </c>
      <c r="F261" t="s">
        <v>107</v>
      </c>
      <c r="G261" t="s">
        <v>6</v>
      </c>
    </row>
    <row r="262" spans="1:23" x14ac:dyDescent="0.25">
      <c r="A262" t="s">
        <v>98</v>
      </c>
      <c r="B262" t="s">
        <v>5</v>
      </c>
      <c r="C262" t="s">
        <v>15</v>
      </c>
      <c r="D262" t="s">
        <v>16</v>
      </c>
      <c r="E262" t="s">
        <v>97</v>
      </c>
      <c r="F262" t="s">
        <v>107</v>
      </c>
      <c r="G262" t="s">
        <v>57</v>
      </c>
      <c r="L262" t="s">
        <v>58</v>
      </c>
      <c r="M262">
        <v>2020</v>
      </c>
      <c r="N262">
        <f t="shared" ref="N262:W264" si="45">M262</f>
        <v>2020</v>
      </c>
      <c r="O262">
        <f t="shared" si="45"/>
        <v>2020</v>
      </c>
      <c r="P262">
        <f t="shared" si="45"/>
        <v>2020</v>
      </c>
      <c r="Q262">
        <f t="shared" si="45"/>
        <v>2020</v>
      </c>
      <c r="R262">
        <f t="shared" si="45"/>
        <v>2020</v>
      </c>
      <c r="S262">
        <f t="shared" si="45"/>
        <v>2020</v>
      </c>
      <c r="T262">
        <f t="shared" si="45"/>
        <v>2020</v>
      </c>
      <c r="U262">
        <f t="shared" si="45"/>
        <v>2020</v>
      </c>
      <c r="V262">
        <f t="shared" si="45"/>
        <v>2020</v>
      </c>
      <c r="W262">
        <f t="shared" si="45"/>
        <v>2020</v>
      </c>
    </row>
    <row r="263" spans="1:23" x14ac:dyDescent="0.25">
      <c r="A263" t="s">
        <v>98</v>
      </c>
      <c r="B263" t="s">
        <v>5</v>
      </c>
      <c r="C263" t="s">
        <v>15</v>
      </c>
      <c r="D263" t="s">
        <v>16</v>
      </c>
      <c r="E263" t="s">
        <v>97</v>
      </c>
      <c r="F263" t="s">
        <v>107</v>
      </c>
      <c r="G263" t="s">
        <v>59</v>
      </c>
      <c r="L263" t="s">
        <v>58</v>
      </c>
      <c r="M263">
        <v>2101</v>
      </c>
      <c r="N263">
        <f t="shared" si="45"/>
        <v>2101</v>
      </c>
      <c r="O263">
        <f t="shared" si="45"/>
        <v>2101</v>
      </c>
      <c r="P263">
        <f t="shared" si="45"/>
        <v>2101</v>
      </c>
      <c r="Q263">
        <f t="shared" si="45"/>
        <v>2101</v>
      </c>
      <c r="R263">
        <f t="shared" si="45"/>
        <v>2101</v>
      </c>
      <c r="S263">
        <f t="shared" si="45"/>
        <v>2101</v>
      </c>
      <c r="T263">
        <f t="shared" si="45"/>
        <v>2101</v>
      </c>
      <c r="U263">
        <f t="shared" si="45"/>
        <v>2101</v>
      </c>
      <c r="V263">
        <f t="shared" si="45"/>
        <v>2101</v>
      </c>
      <c r="W263">
        <f t="shared" si="45"/>
        <v>2101</v>
      </c>
    </row>
    <row r="264" spans="1:23" x14ac:dyDescent="0.25">
      <c r="A264" t="s">
        <v>98</v>
      </c>
      <c r="B264" t="s">
        <v>5</v>
      </c>
      <c r="C264" t="s">
        <v>15</v>
      </c>
      <c r="D264" t="s">
        <v>16</v>
      </c>
      <c r="E264" t="s">
        <v>97</v>
      </c>
      <c r="F264" t="s">
        <v>107</v>
      </c>
      <c r="G264" t="s">
        <v>60</v>
      </c>
      <c r="L264" t="s">
        <v>61</v>
      </c>
      <c r="M264">
        <v>25</v>
      </c>
      <c r="N264">
        <f t="shared" si="45"/>
        <v>25</v>
      </c>
      <c r="O264">
        <f t="shared" si="45"/>
        <v>25</v>
      </c>
      <c r="P264">
        <f t="shared" si="45"/>
        <v>25</v>
      </c>
      <c r="Q264">
        <f t="shared" si="45"/>
        <v>25</v>
      </c>
      <c r="R264">
        <f t="shared" si="45"/>
        <v>25</v>
      </c>
      <c r="S264">
        <f t="shared" si="45"/>
        <v>25</v>
      </c>
      <c r="T264">
        <f t="shared" si="45"/>
        <v>25</v>
      </c>
      <c r="U264">
        <f t="shared" si="45"/>
        <v>25</v>
      </c>
      <c r="V264">
        <f t="shared" si="45"/>
        <v>25</v>
      </c>
      <c r="W264">
        <f t="shared" si="45"/>
        <v>25</v>
      </c>
    </row>
    <row r="265" spans="1:23" x14ac:dyDescent="0.25">
      <c r="A265" t="s">
        <v>98</v>
      </c>
      <c r="B265" t="s">
        <v>5</v>
      </c>
      <c r="C265" t="s">
        <v>15</v>
      </c>
      <c r="D265" t="s">
        <v>16</v>
      </c>
      <c r="E265" t="s">
        <v>97</v>
      </c>
      <c r="F265" t="s">
        <v>107</v>
      </c>
      <c r="G265" t="s">
        <v>62</v>
      </c>
      <c r="L265" t="s">
        <v>54</v>
      </c>
      <c r="M265">
        <v>0</v>
      </c>
    </row>
    <row r="266" spans="1:23" x14ac:dyDescent="0.25">
      <c r="A266" t="s">
        <v>98</v>
      </c>
      <c r="B266" t="s">
        <v>5</v>
      </c>
      <c r="C266" t="s">
        <v>15</v>
      </c>
      <c r="D266" t="s">
        <v>16</v>
      </c>
      <c r="E266" t="s">
        <v>97</v>
      </c>
      <c r="F266" t="s">
        <v>107</v>
      </c>
      <c r="G266" t="s">
        <v>63</v>
      </c>
      <c r="L266" t="s">
        <v>68</v>
      </c>
      <c r="M266">
        <v>2050000</v>
      </c>
      <c r="N266">
        <f t="shared" ref="N266:W269" si="46">M266</f>
        <v>2050000</v>
      </c>
      <c r="O266">
        <f t="shared" si="46"/>
        <v>2050000</v>
      </c>
      <c r="P266">
        <f t="shared" si="46"/>
        <v>2050000</v>
      </c>
      <c r="Q266">
        <f t="shared" si="46"/>
        <v>2050000</v>
      </c>
      <c r="R266">
        <f t="shared" si="46"/>
        <v>2050000</v>
      </c>
      <c r="S266">
        <f t="shared" si="46"/>
        <v>2050000</v>
      </c>
      <c r="T266">
        <f t="shared" si="46"/>
        <v>2050000</v>
      </c>
      <c r="U266">
        <f t="shared" si="46"/>
        <v>2050000</v>
      </c>
      <c r="V266">
        <f t="shared" si="46"/>
        <v>2050000</v>
      </c>
      <c r="W266">
        <f t="shared" si="46"/>
        <v>2050000</v>
      </c>
    </row>
    <row r="267" spans="1:23" x14ac:dyDescent="0.25">
      <c r="A267" t="s">
        <v>98</v>
      </c>
      <c r="B267" t="s">
        <v>5</v>
      </c>
      <c r="C267" t="s">
        <v>15</v>
      </c>
      <c r="D267" t="s">
        <v>16</v>
      </c>
      <c r="E267" t="s">
        <v>97</v>
      </c>
      <c r="F267" t="s">
        <v>107</v>
      </c>
      <c r="G267" t="s">
        <v>64</v>
      </c>
      <c r="L267" t="s">
        <v>65</v>
      </c>
      <c r="M267">
        <v>34598249.091646999</v>
      </c>
      <c r="N267">
        <f t="shared" si="46"/>
        <v>34598249.091646999</v>
      </c>
      <c r="O267">
        <f t="shared" si="46"/>
        <v>34598249.091646999</v>
      </c>
      <c r="P267">
        <f t="shared" si="46"/>
        <v>34598249.091646999</v>
      </c>
      <c r="Q267">
        <f t="shared" si="46"/>
        <v>34598249.091646999</v>
      </c>
      <c r="R267">
        <f t="shared" si="46"/>
        <v>34598249.091646999</v>
      </c>
      <c r="S267">
        <f t="shared" si="46"/>
        <v>34598249.091646999</v>
      </c>
      <c r="T267">
        <f t="shared" si="46"/>
        <v>34598249.091646999</v>
      </c>
      <c r="U267">
        <f t="shared" si="46"/>
        <v>34598249.091646999</v>
      </c>
      <c r="V267">
        <f t="shared" si="46"/>
        <v>34598249.091646999</v>
      </c>
      <c r="W267">
        <f t="shared" si="46"/>
        <v>34598249.091646999</v>
      </c>
    </row>
    <row r="268" spans="1:23" x14ac:dyDescent="0.25">
      <c r="A268" t="s">
        <v>98</v>
      </c>
      <c r="B268" t="s">
        <v>5</v>
      </c>
      <c r="C268" t="s">
        <v>15</v>
      </c>
      <c r="D268" t="s">
        <v>16</v>
      </c>
      <c r="E268" t="s">
        <v>97</v>
      </c>
      <c r="F268" t="s">
        <v>107</v>
      </c>
      <c r="G268" t="s">
        <v>73</v>
      </c>
      <c r="L268" t="s">
        <v>65</v>
      </c>
      <c r="M268">
        <v>1383929.96383794</v>
      </c>
      <c r="N268">
        <f t="shared" si="46"/>
        <v>1383929.96383794</v>
      </c>
      <c r="O268">
        <f t="shared" si="46"/>
        <v>1383929.96383794</v>
      </c>
      <c r="P268">
        <f t="shared" si="46"/>
        <v>1383929.96383794</v>
      </c>
      <c r="Q268">
        <f t="shared" si="46"/>
        <v>1383929.96383794</v>
      </c>
      <c r="R268">
        <f t="shared" si="46"/>
        <v>1383929.96383794</v>
      </c>
      <c r="S268">
        <f t="shared" si="46"/>
        <v>1383929.96383794</v>
      </c>
      <c r="T268">
        <f t="shared" si="46"/>
        <v>1383929.96383794</v>
      </c>
      <c r="U268">
        <f t="shared" si="46"/>
        <v>1383929.96383794</v>
      </c>
      <c r="V268">
        <f t="shared" si="46"/>
        <v>1383929.96383794</v>
      </c>
      <c r="W268">
        <f t="shared" si="46"/>
        <v>1383929.96383794</v>
      </c>
    </row>
    <row r="269" spans="1:23" x14ac:dyDescent="0.25">
      <c r="A269" t="s">
        <v>98</v>
      </c>
      <c r="B269" t="s">
        <v>5</v>
      </c>
      <c r="C269" t="s">
        <v>15</v>
      </c>
      <c r="D269" t="s">
        <v>16</v>
      </c>
      <c r="E269" t="s">
        <v>97</v>
      </c>
      <c r="F269" t="s">
        <v>107</v>
      </c>
      <c r="G269" t="s">
        <v>17</v>
      </c>
      <c r="J269" t="s">
        <v>40</v>
      </c>
      <c r="L269" t="s">
        <v>68</v>
      </c>
      <c r="M269">
        <v>1.2190000000000001</v>
      </c>
      <c r="N269">
        <f t="shared" si="46"/>
        <v>1.2190000000000001</v>
      </c>
      <c r="O269">
        <f t="shared" si="46"/>
        <v>1.2190000000000001</v>
      </c>
      <c r="P269">
        <f t="shared" si="46"/>
        <v>1.2190000000000001</v>
      </c>
      <c r="Q269">
        <f t="shared" si="46"/>
        <v>1.2190000000000001</v>
      </c>
      <c r="R269">
        <f t="shared" si="46"/>
        <v>1.2190000000000001</v>
      </c>
      <c r="S269">
        <f t="shared" si="46"/>
        <v>1.2190000000000001</v>
      </c>
      <c r="T269">
        <f t="shared" si="46"/>
        <v>1.2190000000000001</v>
      </c>
      <c r="U269">
        <f t="shared" si="46"/>
        <v>1.2190000000000001</v>
      </c>
      <c r="V269">
        <f t="shared" si="46"/>
        <v>1.2190000000000001</v>
      </c>
      <c r="W269">
        <f t="shared" si="46"/>
        <v>1.2190000000000001</v>
      </c>
    </row>
    <row r="270" spans="1:23" x14ac:dyDescent="0.25">
      <c r="A270" t="s">
        <v>98</v>
      </c>
      <c r="B270" t="s">
        <v>5</v>
      </c>
      <c r="C270" t="s">
        <v>15</v>
      </c>
      <c r="D270" t="s">
        <v>16</v>
      </c>
      <c r="E270" t="s">
        <v>97</v>
      </c>
      <c r="F270" t="s">
        <v>108</v>
      </c>
      <c r="G270" t="s">
        <v>6</v>
      </c>
    </row>
    <row r="271" spans="1:23" x14ac:dyDescent="0.25">
      <c r="A271" t="s">
        <v>98</v>
      </c>
      <c r="B271" t="s">
        <v>5</v>
      </c>
      <c r="C271" t="s">
        <v>15</v>
      </c>
      <c r="D271" t="s">
        <v>16</v>
      </c>
      <c r="E271" t="s">
        <v>97</v>
      </c>
      <c r="F271" t="s">
        <v>108</v>
      </c>
      <c r="G271" t="s">
        <v>57</v>
      </c>
      <c r="L271" t="s">
        <v>58</v>
      </c>
      <c r="M271">
        <v>2025</v>
      </c>
      <c r="N271">
        <f t="shared" ref="N271:W273" si="47">M271</f>
        <v>2025</v>
      </c>
      <c r="O271">
        <f t="shared" si="47"/>
        <v>2025</v>
      </c>
      <c r="P271">
        <f t="shared" si="47"/>
        <v>2025</v>
      </c>
      <c r="Q271">
        <f t="shared" si="47"/>
        <v>2025</v>
      </c>
      <c r="R271">
        <f t="shared" si="47"/>
        <v>2025</v>
      </c>
      <c r="S271">
        <f t="shared" si="47"/>
        <v>2025</v>
      </c>
      <c r="T271">
        <f t="shared" si="47"/>
        <v>2025</v>
      </c>
      <c r="U271">
        <f t="shared" si="47"/>
        <v>2025</v>
      </c>
      <c r="V271">
        <f t="shared" si="47"/>
        <v>2025</v>
      </c>
      <c r="W271">
        <f t="shared" si="47"/>
        <v>2025</v>
      </c>
    </row>
    <row r="272" spans="1:23" x14ac:dyDescent="0.25">
      <c r="A272" t="s">
        <v>98</v>
      </c>
      <c r="B272" t="s">
        <v>5</v>
      </c>
      <c r="C272" t="s">
        <v>15</v>
      </c>
      <c r="D272" t="s">
        <v>16</v>
      </c>
      <c r="E272" t="s">
        <v>97</v>
      </c>
      <c r="F272" t="s">
        <v>108</v>
      </c>
      <c r="G272" t="s">
        <v>59</v>
      </c>
      <c r="L272" t="s">
        <v>58</v>
      </c>
      <c r="M272">
        <v>2101</v>
      </c>
      <c r="N272">
        <f t="shared" si="47"/>
        <v>2101</v>
      </c>
      <c r="O272">
        <f t="shared" si="47"/>
        <v>2101</v>
      </c>
      <c r="P272">
        <f t="shared" si="47"/>
        <v>2101</v>
      </c>
      <c r="Q272">
        <f t="shared" si="47"/>
        <v>2101</v>
      </c>
      <c r="R272">
        <f t="shared" si="47"/>
        <v>2101</v>
      </c>
      <c r="S272">
        <f t="shared" si="47"/>
        <v>2101</v>
      </c>
      <c r="T272">
        <f t="shared" si="47"/>
        <v>2101</v>
      </c>
      <c r="U272">
        <f t="shared" si="47"/>
        <v>2101</v>
      </c>
      <c r="V272">
        <f t="shared" si="47"/>
        <v>2101</v>
      </c>
      <c r="W272">
        <f t="shared" si="47"/>
        <v>2101</v>
      </c>
    </row>
    <row r="273" spans="1:23" x14ac:dyDescent="0.25">
      <c r="A273" t="s">
        <v>98</v>
      </c>
      <c r="B273" t="s">
        <v>5</v>
      </c>
      <c r="C273" t="s">
        <v>15</v>
      </c>
      <c r="D273" t="s">
        <v>16</v>
      </c>
      <c r="E273" t="s">
        <v>97</v>
      </c>
      <c r="F273" t="s">
        <v>108</v>
      </c>
      <c r="G273" t="s">
        <v>60</v>
      </c>
      <c r="L273" t="s">
        <v>61</v>
      </c>
      <c r="M273">
        <v>30</v>
      </c>
      <c r="N273">
        <f t="shared" si="47"/>
        <v>30</v>
      </c>
      <c r="O273">
        <f t="shared" si="47"/>
        <v>30</v>
      </c>
      <c r="P273">
        <f t="shared" si="47"/>
        <v>30</v>
      </c>
      <c r="Q273">
        <f t="shared" si="47"/>
        <v>30</v>
      </c>
      <c r="R273">
        <f t="shared" si="47"/>
        <v>30</v>
      </c>
      <c r="S273">
        <f t="shared" si="47"/>
        <v>30</v>
      </c>
      <c r="T273">
        <f t="shared" si="47"/>
        <v>30</v>
      </c>
      <c r="U273">
        <f t="shared" si="47"/>
        <v>30</v>
      </c>
      <c r="V273">
        <f t="shared" si="47"/>
        <v>30</v>
      </c>
      <c r="W273">
        <f t="shared" si="47"/>
        <v>30</v>
      </c>
    </row>
    <row r="274" spans="1:23" x14ac:dyDescent="0.25">
      <c r="A274" t="s">
        <v>98</v>
      </c>
      <c r="B274" t="s">
        <v>5</v>
      </c>
      <c r="C274" t="s">
        <v>15</v>
      </c>
      <c r="D274" t="s">
        <v>16</v>
      </c>
      <c r="E274" t="s">
        <v>97</v>
      </c>
      <c r="F274" t="s">
        <v>108</v>
      </c>
      <c r="G274" t="s">
        <v>62</v>
      </c>
      <c r="L274" t="s">
        <v>54</v>
      </c>
      <c r="M274">
        <v>0</v>
      </c>
    </row>
    <row r="275" spans="1:23" x14ac:dyDescent="0.25">
      <c r="A275" t="s">
        <v>98</v>
      </c>
      <c r="B275" t="s">
        <v>5</v>
      </c>
      <c r="C275" t="s">
        <v>15</v>
      </c>
      <c r="D275" t="s">
        <v>16</v>
      </c>
      <c r="E275" t="s">
        <v>97</v>
      </c>
      <c r="F275" t="s">
        <v>108</v>
      </c>
      <c r="G275" t="s">
        <v>63</v>
      </c>
      <c r="L275" t="s">
        <v>68</v>
      </c>
      <c r="M275">
        <v>1675000</v>
      </c>
      <c r="N275">
        <f t="shared" ref="N275:W280" si="48">M275</f>
        <v>1675000</v>
      </c>
      <c r="O275">
        <f t="shared" si="48"/>
        <v>1675000</v>
      </c>
      <c r="P275">
        <f t="shared" si="48"/>
        <v>1675000</v>
      </c>
      <c r="Q275">
        <f t="shared" si="48"/>
        <v>1675000</v>
      </c>
      <c r="R275">
        <f t="shared" si="48"/>
        <v>1675000</v>
      </c>
      <c r="S275">
        <f t="shared" si="48"/>
        <v>1675000</v>
      </c>
      <c r="T275">
        <f t="shared" si="48"/>
        <v>1675000</v>
      </c>
      <c r="U275">
        <f t="shared" si="48"/>
        <v>1675000</v>
      </c>
      <c r="V275">
        <f t="shared" si="48"/>
        <v>1675000</v>
      </c>
      <c r="W275">
        <f t="shared" si="48"/>
        <v>1675000</v>
      </c>
    </row>
    <row r="276" spans="1:23" x14ac:dyDescent="0.25">
      <c r="A276" t="s">
        <v>98</v>
      </c>
      <c r="B276" t="s">
        <v>5</v>
      </c>
      <c r="C276" t="s">
        <v>15</v>
      </c>
      <c r="D276" t="s">
        <v>16</v>
      </c>
      <c r="E276" t="s">
        <v>97</v>
      </c>
      <c r="F276" t="s">
        <v>108</v>
      </c>
      <c r="G276" t="s">
        <v>64</v>
      </c>
      <c r="L276" t="s">
        <v>65</v>
      </c>
      <c r="M276">
        <v>12794265.3314797</v>
      </c>
      <c r="N276">
        <f t="shared" si="48"/>
        <v>12794265.3314797</v>
      </c>
      <c r="O276">
        <f t="shared" si="48"/>
        <v>12794265.3314797</v>
      </c>
      <c r="P276">
        <f t="shared" si="48"/>
        <v>12794265.3314797</v>
      </c>
      <c r="Q276">
        <f t="shared" si="48"/>
        <v>12794265.3314797</v>
      </c>
      <c r="R276">
        <f t="shared" si="48"/>
        <v>12794265.3314797</v>
      </c>
      <c r="S276">
        <f t="shared" si="48"/>
        <v>12794265.3314797</v>
      </c>
      <c r="T276">
        <f t="shared" si="48"/>
        <v>12794265.3314797</v>
      </c>
      <c r="U276">
        <f t="shared" si="48"/>
        <v>12794265.3314797</v>
      </c>
      <c r="V276">
        <f t="shared" si="48"/>
        <v>12794265.3314797</v>
      </c>
      <c r="W276">
        <f t="shared" si="48"/>
        <v>12794265.3314797</v>
      </c>
    </row>
    <row r="277" spans="1:23" x14ac:dyDescent="0.25">
      <c r="A277" t="s">
        <v>98</v>
      </c>
      <c r="B277" t="s">
        <v>5</v>
      </c>
      <c r="C277" t="s">
        <v>15</v>
      </c>
      <c r="D277" t="s">
        <v>16</v>
      </c>
      <c r="E277" t="s">
        <v>97</v>
      </c>
      <c r="F277" t="s">
        <v>108</v>
      </c>
      <c r="G277" t="s">
        <v>73</v>
      </c>
      <c r="L277" t="s">
        <v>65</v>
      </c>
      <c r="M277">
        <v>1767219.03396028</v>
      </c>
      <c r="N277">
        <f t="shared" si="48"/>
        <v>1767219.03396028</v>
      </c>
      <c r="O277">
        <f t="shared" si="48"/>
        <v>1767219.03396028</v>
      </c>
      <c r="P277">
        <f t="shared" si="48"/>
        <v>1767219.03396028</v>
      </c>
      <c r="Q277">
        <f t="shared" si="48"/>
        <v>1767219.03396028</v>
      </c>
      <c r="R277">
        <f t="shared" si="48"/>
        <v>1767219.03396028</v>
      </c>
      <c r="S277">
        <f t="shared" si="48"/>
        <v>1767219.03396028</v>
      </c>
      <c r="T277">
        <f t="shared" si="48"/>
        <v>1767219.03396028</v>
      </c>
      <c r="U277">
        <f t="shared" si="48"/>
        <v>1767219.03396028</v>
      </c>
      <c r="V277">
        <f t="shared" si="48"/>
        <v>1767219.03396028</v>
      </c>
      <c r="W277">
        <f t="shared" si="48"/>
        <v>1767219.03396028</v>
      </c>
    </row>
    <row r="278" spans="1:23" x14ac:dyDescent="0.25">
      <c r="A278" t="s">
        <v>98</v>
      </c>
      <c r="B278" t="s">
        <v>5</v>
      </c>
      <c r="C278" t="s">
        <v>15</v>
      </c>
      <c r="D278" t="s">
        <v>16</v>
      </c>
      <c r="E278" t="s">
        <v>97</v>
      </c>
      <c r="F278" t="s">
        <v>108</v>
      </c>
      <c r="G278" t="s">
        <v>17</v>
      </c>
      <c r="J278" t="s">
        <v>39</v>
      </c>
      <c r="L278" t="s">
        <v>68</v>
      </c>
      <c r="M278">
        <v>1.3849912550000001</v>
      </c>
      <c r="N278">
        <f t="shared" si="48"/>
        <v>1.3849912550000001</v>
      </c>
      <c r="O278">
        <f t="shared" si="48"/>
        <v>1.3849912550000001</v>
      </c>
      <c r="P278">
        <f t="shared" si="48"/>
        <v>1.3849912550000001</v>
      </c>
      <c r="Q278">
        <f t="shared" si="48"/>
        <v>1.3849912550000001</v>
      </c>
      <c r="R278">
        <f t="shared" si="48"/>
        <v>1.3849912550000001</v>
      </c>
      <c r="S278">
        <f t="shared" si="48"/>
        <v>1.3849912550000001</v>
      </c>
      <c r="T278">
        <f t="shared" si="48"/>
        <v>1.3849912550000001</v>
      </c>
      <c r="U278">
        <f t="shared" si="48"/>
        <v>1.3849912550000001</v>
      </c>
      <c r="V278">
        <f t="shared" si="48"/>
        <v>1.3849912550000001</v>
      </c>
      <c r="W278">
        <f t="shared" si="48"/>
        <v>1.3849912550000001</v>
      </c>
    </row>
    <row r="279" spans="1:23" x14ac:dyDescent="0.25">
      <c r="A279" t="s">
        <v>98</v>
      </c>
      <c r="B279" t="s">
        <v>5</v>
      </c>
      <c r="C279" t="s">
        <v>15</v>
      </c>
      <c r="D279" t="s">
        <v>16</v>
      </c>
      <c r="E279" t="s">
        <v>97</v>
      </c>
      <c r="F279" t="s">
        <v>108</v>
      </c>
      <c r="G279" t="s">
        <v>17</v>
      </c>
      <c r="J279" t="s">
        <v>31</v>
      </c>
      <c r="L279" t="s">
        <v>68</v>
      </c>
      <c r="M279">
        <v>4.1570626999999999E-2</v>
      </c>
      <c r="N279">
        <f t="shared" si="48"/>
        <v>4.1570626999999999E-2</v>
      </c>
      <c r="O279">
        <f t="shared" si="48"/>
        <v>4.1570626999999999E-2</v>
      </c>
      <c r="P279">
        <f t="shared" si="48"/>
        <v>4.1570626999999999E-2</v>
      </c>
      <c r="Q279">
        <f t="shared" si="48"/>
        <v>4.1570626999999999E-2</v>
      </c>
      <c r="R279">
        <f t="shared" si="48"/>
        <v>4.1570626999999999E-2</v>
      </c>
      <c r="S279">
        <f t="shared" si="48"/>
        <v>4.1570626999999999E-2</v>
      </c>
      <c r="T279">
        <f t="shared" si="48"/>
        <v>4.1570626999999999E-2</v>
      </c>
      <c r="U279">
        <f t="shared" si="48"/>
        <v>4.1570626999999999E-2</v>
      </c>
      <c r="V279">
        <f t="shared" si="48"/>
        <v>4.1570626999999999E-2</v>
      </c>
      <c r="W279">
        <f t="shared" si="48"/>
        <v>4.1570626999999999E-2</v>
      </c>
    </row>
    <row r="280" spans="1:23" x14ac:dyDescent="0.25">
      <c r="A280" t="s">
        <v>98</v>
      </c>
      <c r="B280" t="s">
        <v>5</v>
      </c>
      <c r="C280" t="s">
        <v>15</v>
      </c>
      <c r="D280" t="s">
        <v>16</v>
      </c>
      <c r="E280" t="s">
        <v>97</v>
      </c>
      <c r="F280" t="s">
        <v>108</v>
      </c>
      <c r="G280" t="s">
        <v>17</v>
      </c>
      <c r="J280" t="s">
        <v>109</v>
      </c>
      <c r="L280" t="s">
        <v>68</v>
      </c>
      <c r="M280">
        <v>66.499190159999998</v>
      </c>
      <c r="N280">
        <f t="shared" si="48"/>
        <v>66.499190159999998</v>
      </c>
      <c r="O280">
        <f t="shared" si="48"/>
        <v>66.499190159999998</v>
      </c>
      <c r="P280">
        <f t="shared" si="48"/>
        <v>66.499190159999998</v>
      </c>
      <c r="Q280">
        <f t="shared" si="48"/>
        <v>66.499190159999998</v>
      </c>
      <c r="R280">
        <f t="shared" si="48"/>
        <v>66.499190159999998</v>
      </c>
      <c r="S280">
        <f t="shared" si="48"/>
        <v>66.499190159999998</v>
      </c>
      <c r="T280">
        <f t="shared" si="48"/>
        <v>66.499190159999998</v>
      </c>
      <c r="U280">
        <f t="shared" si="48"/>
        <v>66.499190159999998</v>
      </c>
      <c r="V280">
        <f t="shared" si="48"/>
        <v>66.499190159999998</v>
      </c>
      <c r="W280">
        <f t="shared" si="48"/>
        <v>66.499190159999998</v>
      </c>
    </row>
    <row r="281" spans="1:23" x14ac:dyDescent="0.25">
      <c r="A281" t="s">
        <v>100</v>
      </c>
      <c r="B281" t="s">
        <v>5</v>
      </c>
      <c r="C281" t="s">
        <v>15</v>
      </c>
      <c r="D281" t="s">
        <v>16</v>
      </c>
      <c r="E281" t="s">
        <v>99</v>
      </c>
      <c r="G281" t="s">
        <v>21</v>
      </c>
      <c r="L281" t="s">
        <v>68</v>
      </c>
    </row>
    <row r="282" spans="1:23" x14ac:dyDescent="0.25">
      <c r="A282" t="s">
        <v>100</v>
      </c>
      <c r="B282" t="s">
        <v>5</v>
      </c>
      <c r="C282" t="s">
        <v>15</v>
      </c>
      <c r="D282" t="s">
        <v>16</v>
      </c>
      <c r="E282" t="s">
        <v>99</v>
      </c>
      <c r="G282" t="s">
        <v>22</v>
      </c>
      <c r="H282" t="s">
        <v>52</v>
      </c>
    </row>
    <row r="283" spans="1:23" x14ac:dyDescent="0.25">
      <c r="A283" t="s">
        <v>100</v>
      </c>
      <c r="B283" t="s">
        <v>5</v>
      </c>
      <c r="C283" t="s">
        <v>15</v>
      </c>
      <c r="D283" t="s">
        <v>16</v>
      </c>
      <c r="E283" t="s">
        <v>99</v>
      </c>
      <c r="G283" t="s">
        <v>53</v>
      </c>
      <c r="L283" t="s">
        <v>54</v>
      </c>
      <c r="M283">
        <v>0.25</v>
      </c>
      <c r="N283">
        <f t="shared" ref="N283:W284" si="49">M283</f>
        <v>0.25</v>
      </c>
      <c r="O283">
        <f t="shared" si="49"/>
        <v>0.25</v>
      </c>
      <c r="P283">
        <f t="shared" si="49"/>
        <v>0.25</v>
      </c>
      <c r="Q283">
        <f t="shared" si="49"/>
        <v>0.25</v>
      </c>
      <c r="R283">
        <f t="shared" si="49"/>
        <v>0.25</v>
      </c>
      <c r="S283">
        <f t="shared" si="49"/>
        <v>0.25</v>
      </c>
      <c r="T283">
        <f t="shared" si="49"/>
        <v>0.25</v>
      </c>
      <c r="U283">
        <f t="shared" si="49"/>
        <v>0.25</v>
      </c>
      <c r="V283">
        <f t="shared" si="49"/>
        <v>0.25</v>
      </c>
      <c r="W283">
        <f t="shared" si="49"/>
        <v>0.25</v>
      </c>
    </row>
    <row r="284" spans="1:23" x14ac:dyDescent="0.25">
      <c r="A284" t="s">
        <v>100</v>
      </c>
      <c r="B284" t="s">
        <v>5</v>
      </c>
      <c r="C284" t="s">
        <v>15</v>
      </c>
      <c r="D284" t="s">
        <v>16</v>
      </c>
      <c r="E284" t="s">
        <v>99</v>
      </c>
      <c r="G284" t="s">
        <v>55</v>
      </c>
      <c r="M284">
        <v>10</v>
      </c>
      <c r="N284">
        <f t="shared" si="49"/>
        <v>10</v>
      </c>
      <c r="O284">
        <f t="shared" si="49"/>
        <v>10</v>
      </c>
      <c r="P284">
        <f t="shared" si="49"/>
        <v>10</v>
      </c>
      <c r="Q284">
        <f t="shared" si="49"/>
        <v>10</v>
      </c>
      <c r="R284">
        <f t="shared" si="49"/>
        <v>10</v>
      </c>
      <c r="S284">
        <f t="shared" si="49"/>
        <v>10</v>
      </c>
      <c r="T284">
        <f t="shared" si="49"/>
        <v>10</v>
      </c>
      <c r="U284">
        <f t="shared" si="49"/>
        <v>10</v>
      </c>
      <c r="V284">
        <f t="shared" si="49"/>
        <v>10</v>
      </c>
      <c r="W284">
        <f t="shared" si="49"/>
        <v>10</v>
      </c>
    </row>
    <row r="285" spans="1:23" x14ac:dyDescent="0.25">
      <c r="A285" t="s">
        <v>100</v>
      </c>
      <c r="B285" t="s">
        <v>5</v>
      </c>
      <c r="C285" t="s">
        <v>15</v>
      </c>
      <c r="D285" t="s">
        <v>16</v>
      </c>
      <c r="E285" t="s">
        <v>99</v>
      </c>
      <c r="F285" t="s">
        <v>107</v>
      </c>
      <c r="G285" t="s">
        <v>6</v>
      </c>
    </row>
    <row r="286" spans="1:23" x14ac:dyDescent="0.25">
      <c r="A286" t="s">
        <v>100</v>
      </c>
      <c r="B286" t="s">
        <v>5</v>
      </c>
      <c r="C286" t="s">
        <v>15</v>
      </c>
      <c r="D286" t="s">
        <v>16</v>
      </c>
      <c r="E286" t="s">
        <v>99</v>
      </c>
      <c r="F286" t="s">
        <v>107</v>
      </c>
      <c r="G286" t="s">
        <v>57</v>
      </c>
      <c r="L286" t="s">
        <v>58</v>
      </c>
      <c r="M286">
        <v>2020</v>
      </c>
      <c r="N286">
        <f t="shared" ref="N286:W288" si="50">M286</f>
        <v>2020</v>
      </c>
      <c r="O286">
        <f t="shared" si="50"/>
        <v>2020</v>
      </c>
      <c r="P286">
        <f t="shared" si="50"/>
        <v>2020</v>
      </c>
      <c r="Q286">
        <f t="shared" si="50"/>
        <v>2020</v>
      </c>
      <c r="R286">
        <f t="shared" si="50"/>
        <v>2020</v>
      </c>
      <c r="S286">
        <f t="shared" si="50"/>
        <v>2020</v>
      </c>
      <c r="T286">
        <f t="shared" si="50"/>
        <v>2020</v>
      </c>
      <c r="U286">
        <f t="shared" si="50"/>
        <v>2020</v>
      </c>
      <c r="V286">
        <f t="shared" si="50"/>
        <v>2020</v>
      </c>
      <c r="W286">
        <f t="shared" si="50"/>
        <v>2020</v>
      </c>
    </row>
    <row r="287" spans="1:23" x14ac:dyDescent="0.25">
      <c r="A287" t="s">
        <v>100</v>
      </c>
      <c r="B287" t="s">
        <v>5</v>
      </c>
      <c r="C287" t="s">
        <v>15</v>
      </c>
      <c r="D287" t="s">
        <v>16</v>
      </c>
      <c r="E287" t="s">
        <v>99</v>
      </c>
      <c r="F287" t="s">
        <v>107</v>
      </c>
      <c r="G287" t="s">
        <v>59</v>
      </c>
      <c r="L287" t="s">
        <v>58</v>
      </c>
      <c r="M287">
        <v>2021</v>
      </c>
      <c r="N287">
        <f t="shared" si="50"/>
        <v>2021</v>
      </c>
      <c r="O287">
        <f t="shared" si="50"/>
        <v>2021</v>
      </c>
      <c r="P287">
        <f t="shared" si="50"/>
        <v>2021</v>
      </c>
      <c r="Q287">
        <f t="shared" si="50"/>
        <v>2021</v>
      </c>
      <c r="R287">
        <f t="shared" si="50"/>
        <v>2021</v>
      </c>
      <c r="S287">
        <f t="shared" si="50"/>
        <v>2021</v>
      </c>
      <c r="T287">
        <f t="shared" si="50"/>
        <v>2021</v>
      </c>
      <c r="U287">
        <f t="shared" si="50"/>
        <v>2021</v>
      </c>
      <c r="V287">
        <f t="shared" si="50"/>
        <v>2021</v>
      </c>
      <c r="W287">
        <f t="shared" si="50"/>
        <v>2021</v>
      </c>
    </row>
    <row r="288" spans="1:23" x14ac:dyDescent="0.25">
      <c r="A288" t="s">
        <v>100</v>
      </c>
      <c r="B288" t="s">
        <v>5</v>
      </c>
      <c r="C288" t="s">
        <v>15</v>
      </c>
      <c r="D288" t="s">
        <v>16</v>
      </c>
      <c r="E288" t="s">
        <v>99</v>
      </c>
      <c r="F288" t="s">
        <v>107</v>
      </c>
      <c r="G288" t="s">
        <v>60</v>
      </c>
      <c r="L288" t="s">
        <v>61</v>
      </c>
      <c r="M288">
        <v>25</v>
      </c>
      <c r="N288">
        <f t="shared" si="50"/>
        <v>25</v>
      </c>
      <c r="O288">
        <f t="shared" si="50"/>
        <v>25</v>
      </c>
      <c r="P288">
        <f t="shared" si="50"/>
        <v>25</v>
      </c>
      <c r="Q288">
        <f t="shared" si="50"/>
        <v>25</v>
      </c>
      <c r="R288">
        <f t="shared" si="50"/>
        <v>25</v>
      </c>
      <c r="S288">
        <f t="shared" si="50"/>
        <v>25</v>
      </c>
      <c r="T288">
        <f t="shared" si="50"/>
        <v>25</v>
      </c>
      <c r="U288">
        <f t="shared" si="50"/>
        <v>25</v>
      </c>
      <c r="V288">
        <f t="shared" si="50"/>
        <v>25</v>
      </c>
      <c r="W288">
        <f t="shared" si="50"/>
        <v>25</v>
      </c>
    </row>
    <row r="289" spans="1:23" x14ac:dyDescent="0.25">
      <c r="A289" t="s">
        <v>100</v>
      </c>
      <c r="B289" t="s">
        <v>5</v>
      </c>
      <c r="C289" t="s">
        <v>15</v>
      </c>
      <c r="D289" t="s">
        <v>16</v>
      </c>
      <c r="E289" t="s">
        <v>99</v>
      </c>
      <c r="F289" t="s">
        <v>107</v>
      </c>
      <c r="G289" t="s">
        <v>62</v>
      </c>
      <c r="L289" t="s">
        <v>54</v>
      </c>
      <c r="M289">
        <v>0</v>
      </c>
    </row>
    <row r="290" spans="1:23" x14ac:dyDescent="0.25">
      <c r="A290" t="s">
        <v>100</v>
      </c>
      <c r="B290" t="s">
        <v>5</v>
      </c>
      <c r="C290" t="s">
        <v>15</v>
      </c>
      <c r="D290" t="s">
        <v>16</v>
      </c>
      <c r="E290" t="s">
        <v>99</v>
      </c>
      <c r="F290" t="s">
        <v>107</v>
      </c>
      <c r="G290" t="s">
        <v>63</v>
      </c>
      <c r="L290" t="s">
        <v>68</v>
      </c>
      <c r="M290">
        <v>2050000</v>
      </c>
      <c r="N290">
        <f t="shared" ref="N290:W294" si="51">M290</f>
        <v>2050000</v>
      </c>
      <c r="O290">
        <f t="shared" si="51"/>
        <v>2050000</v>
      </c>
      <c r="P290">
        <f t="shared" si="51"/>
        <v>2050000</v>
      </c>
      <c r="Q290">
        <f t="shared" si="51"/>
        <v>2050000</v>
      </c>
      <c r="R290">
        <f t="shared" si="51"/>
        <v>2050000</v>
      </c>
      <c r="S290">
        <f t="shared" si="51"/>
        <v>2050000</v>
      </c>
      <c r="T290">
        <f t="shared" si="51"/>
        <v>2050000</v>
      </c>
      <c r="U290">
        <f t="shared" si="51"/>
        <v>2050000</v>
      </c>
      <c r="V290">
        <f t="shared" si="51"/>
        <v>2050000</v>
      </c>
      <c r="W290">
        <f t="shared" si="51"/>
        <v>2050000</v>
      </c>
    </row>
    <row r="291" spans="1:23" x14ac:dyDescent="0.25">
      <c r="A291" t="s">
        <v>100</v>
      </c>
      <c r="B291" t="s">
        <v>5</v>
      </c>
      <c r="C291" t="s">
        <v>15</v>
      </c>
      <c r="D291" t="s">
        <v>16</v>
      </c>
      <c r="E291" t="s">
        <v>99</v>
      </c>
      <c r="F291" t="s">
        <v>107</v>
      </c>
      <c r="G291" t="s">
        <v>64</v>
      </c>
      <c r="L291" t="s">
        <v>65</v>
      </c>
      <c r="M291">
        <v>49171178.791397803</v>
      </c>
      <c r="N291">
        <f t="shared" si="51"/>
        <v>49171178.791397803</v>
      </c>
      <c r="O291">
        <f t="shared" si="51"/>
        <v>49171178.791397803</v>
      </c>
      <c r="P291">
        <f t="shared" si="51"/>
        <v>49171178.791397803</v>
      </c>
      <c r="Q291">
        <f t="shared" si="51"/>
        <v>49171178.791397803</v>
      </c>
      <c r="R291">
        <f t="shared" si="51"/>
        <v>49171178.791397803</v>
      </c>
      <c r="S291">
        <f t="shared" si="51"/>
        <v>49171178.791397803</v>
      </c>
      <c r="T291">
        <f t="shared" si="51"/>
        <v>49171178.791397803</v>
      </c>
      <c r="U291">
        <f t="shared" si="51"/>
        <v>49171178.791397803</v>
      </c>
      <c r="V291">
        <f t="shared" si="51"/>
        <v>49171178.791397803</v>
      </c>
      <c r="W291">
        <f t="shared" si="51"/>
        <v>49171178.791397803</v>
      </c>
    </row>
    <row r="292" spans="1:23" x14ac:dyDescent="0.25">
      <c r="A292" t="s">
        <v>100</v>
      </c>
      <c r="B292" t="s">
        <v>5</v>
      </c>
      <c r="C292" t="s">
        <v>15</v>
      </c>
      <c r="D292" t="s">
        <v>16</v>
      </c>
      <c r="E292" t="s">
        <v>99</v>
      </c>
      <c r="F292" t="s">
        <v>107</v>
      </c>
      <c r="G292" t="s">
        <v>73</v>
      </c>
      <c r="L292" t="s">
        <v>65</v>
      </c>
      <c r="M292">
        <v>1966847.1513117801</v>
      </c>
      <c r="N292">
        <f t="shared" si="51"/>
        <v>1966847.1513117801</v>
      </c>
      <c r="O292">
        <f t="shared" si="51"/>
        <v>1966847.1513117801</v>
      </c>
      <c r="P292">
        <f t="shared" si="51"/>
        <v>1966847.1513117801</v>
      </c>
      <c r="Q292">
        <f t="shared" si="51"/>
        <v>1966847.1513117801</v>
      </c>
      <c r="R292">
        <f t="shared" si="51"/>
        <v>1966847.1513117801</v>
      </c>
      <c r="S292">
        <f t="shared" si="51"/>
        <v>1966847.1513117801</v>
      </c>
      <c r="T292">
        <f t="shared" si="51"/>
        <v>1966847.1513117801</v>
      </c>
      <c r="U292">
        <f t="shared" si="51"/>
        <v>1966847.1513117801</v>
      </c>
      <c r="V292">
        <f t="shared" si="51"/>
        <v>1966847.1513117801</v>
      </c>
      <c r="W292">
        <f t="shared" si="51"/>
        <v>1966847.1513117801</v>
      </c>
    </row>
    <row r="293" spans="1:23" x14ac:dyDescent="0.25">
      <c r="A293" t="s">
        <v>100</v>
      </c>
      <c r="B293" t="s">
        <v>5</v>
      </c>
      <c r="C293" t="s">
        <v>15</v>
      </c>
      <c r="D293" t="s">
        <v>16</v>
      </c>
      <c r="E293" t="s">
        <v>99</v>
      </c>
      <c r="F293" t="s">
        <v>107</v>
      </c>
      <c r="G293" t="s">
        <v>17</v>
      </c>
      <c r="J293" t="s">
        <v>40</v>
      </c>
      <c r="L293" t="s">
        <v>68</v>
      </c>
      <c r="M293">
        <v>1.2190000000000001</v>
      </c>
      <c r="N293">
        <f t="shared" si="51"/>
        <v>1.2190000000000001</v>
      </c>
      <c r="O293">
        <f t="shared" si="51"/>
        <v>1.2190000000000001</v>
      </c>
      <c r="P293">
        <f t="shared" si="51"/>
        <v>1.2190000000000001</v>
      </c>
      <c r="Q293">
        <f t="shared" si="51"/>
        <v>1.2190000000000001</v>
      </c>
      <c r="R293">
        <f t="shared" si="51"/>
        <v>1.2190000000000001</v>
      </c>
      <c r="S293">
        <f t="shared" si="51"/>
        <v>1.2190000000000001</v>
      </c>
      <c r="T293">
        <f t="shared" si="51"/>
        <v>1.2190000000000001</v>
      </c>
      <c r="U293">
        <f t="shared" si="51"/>
        <v>1.2190000000000001</v>
      </c>
      <c r="V293">
        <f t="shared" si="51"/>
        <v>1.2190000000000001</v>
      </c>
      <c r="W293">
        <f t="shared" si="51"/>
        <v>1.2190000000000001</v>
      </c>
    </row>
    <row r="294" spans="1:23" x14ac:dyDescent="0.25">
      <c r="A294" t="s">
        <v>100</v>
      </c>
      <c r="B294" t="s">
        <v>5</v>
      </c>
      <c r="C294" t="s">
        <v>15</v>
      </c>
      <c r="D294" t="s">
        <v>16</v>
      </c>
      <c r="E294" t="s">
        <v>99</v>
      </c>
      <c r="F294" t="s">
        <v>107</v>
      </c>
      <c r="G294" t="s">
        <v>17</v>
      </c>
      <c r="J294" t="s">
        <v>31</v>
      </c>
      <c r="L294" t="s">
        <v>68</v>
      </c>
      <c r="M294">
        <v>-0.08</v>
      </c>
      <c r="N294">
        <f t="shared" si="51"/>
        <v>-0.08</v>
      </c>
      <c r="O294">
        <f t="shared" si="51"/>
        <v>-0.08</v>
      </c>
      <c r="P294">
        <f t="shared" si="51"/>
        <v>-0.08</v>
      </c>
      <c r="Q294">
        <f t="shared" si="51"/>
        <v>-0.08</v>
      </c>
      <c r="R294">
        <f t="shared" si="51"/>
        <v>-0.08</v>
      </c>
      <c r="S294">
        <f t="shared" si="51"/>
        <v>-0.08</v>
      </c>
      <c r="T294">
        <f t="shared" si="51"/>
        <v>-0.08</v>
      </c>
      <c r="U294">
        <f t="shared" si="51"/>
        <v>-0.08</v>
      </c>
      <c r="V294">
        <f t="shared" si="51"/>
        <v>-0.08</v>
      </c>
      <c r="W294">
        <f t="shared" si="51"/>
        <v>-0.08</v>
      </c>
    </row>
    <row r="295" spans="1:23" x14ac:dyDescent="0.25">
      <c r="A295" t="s">
        <v>100</v>
      </c>
      <c r="B295" t="s">
        <v>5</v>
      </c>
      <c r="C295" t="s">
        <v>15</v>
      </c>
      <c r="D295" t="s">
        <v>16</v>
      </c>
      <c r="E295" t="s">
        <v>99</v>
      </c>
      <c r="F295" t="s">
        <v>102</v>
      </c>
      <c r="G295" t="s">
        <v>6</v>
      </c>
    </row>
    <row r="296" spans="1:23" x14ac:dyDescent="0.25">
      <c r="A296" t="s">
        <v>100</v>
      </c>
      <c r="B296" t="s">
        <v>5</v>
      </c>
      <c r="C296" t="s">
        <v>15</v>
      </c>
      <c r="D296" t="s">
        <v>16</v>
      </c>
      <c r="E296" t="s">
        <v>99</v>
      </c>
      <c r="F296" t="s">
        <v>102</v>
      </c>
      <c r="G296" t="s">
        <v>57</v>
      </c>
      <c r="L296" t="s">
        <v>58</v>
      </c>
      <c r="M296">
        <v>1985</v>
      </c>
      <c r="N296">
        <f t="shared" ref="N296:W298" si="52">M296</f>
        <v>1985</v>
      </c>
      <c r="O296">
        <f t="shared" si="52"/>
        <v>1985</v>
      </c>
      <c r="P296">
        <f t="shared" si="52"/>
        <v>1985</v>
      </c>
      <c r="Q296">
        <f t="shared" si="52"/>
        <v>1985</v>
      </c>
      <c r="R296">
        <f t="shared" si="52"/>
        <v>1985</v>
      </c>
      <c r="S296">
        <f t="shared" si="52"/>
        <v>1985</v>
      </c>
      <c r="T296">
        <f t="shared" si="52"/>
        <v>1985</v>
      </c>
      <c r="U296">
        <f t="shared" si="52"/>
        <v>1985</v>
      </c>
      <c r="V296">
        <f t="shared" si="52"/>
        <v>1985</v>
      </c>
      <c r="W296">
        <f t="shared" si="52"/>
        <v>1985</v>
      </c>
    </row>
    <row r="297" spans="1:23" x14ac:dyDescent="0.25">
      <c r="A297" t="s">
        <v>100</v>
      </c>
      <c r="B297" t="s">
        <v>5</v>
      </c>
      <c r="C297" t="s">
        <v>15</v>
      </c>
      <c r="D297" t="s">
        <v>16</v>
      </c>
      <c r="E297" t="s">
        <v>99</v>
      </c>
      <c r="F297" t="s">
        <v>102</v>
      </c>
      <c r="G297" t="s">
        <v>59</v>
      </c>
      <c r="L297" t="s">
        <v>58</v>
      </c>
      <c r="M297">
        <v>2021</v>
      </c>
      <c r="N297">
        <f t="shared" si="52"/>
        <v>2021</v>
      </c>
      <c r="O297">
        <f t="shared" si="52"/>
        <v>2021</v>
      </c>
      <c r="P297">
        <f t="shared" si="52"/>
        <v>2021</v>
      </c>
      <c r="Q297">
        <f t="shared" si="52"/>
        <v>2021</v>
      </c>
      <c r="R297">
        <f t="shared" si="52"/>
        <v>2021</v>
      </c>
      <c r="S297">
        <f t="shared" si="52"/>
        <v>2021</v>
      </c>
      <c r="T297">
        <f t="shared" si="52"/>
        <v>2021</v>
      </c>
      <c r="U297">
        <f t="shared" si="52"/>
        <v>2021</v>
      </c>
      <c r="V297">
        <f t="shared" si="52"/>
        <v>2021</v>
      </c>
      <c r="W297">
        <f t="shared" si="52"/>
        <v>2021</v>
      </c>
    </row>
    <row r="298" spans="1:23" x14ac:dyDescent="0.25">
      <c r="A298" t="s">
        <v>100</v>
      </c>
      <c r="B298" t="s">
        <v>5</v>
      </c>
      <c r="C298" t="s">
        <v>15</v>
      </c>
      <c r="D298" t="s">
        <v>16</v>
      </c>
      <c r="E298" t="s">
        <v>99</v>
      </c>
      <c r="F298" t="s">
        <v>102</v>
      </c>
      <c r="G298" t="s">
        <v>60</v>
      </c>
      <c r="L298" t="s">
        <v>61</v>
      </c>
      <c r="M298">
        <v>30</v>
      </c>
      <c r="N298">
        <f t="shared" si="52"/>
        <v>30</v>
      </c>
      <c r="O298">
        <f t="shared" si="52"/>
        <v>30</v>
      </c>
      <c r="P298">
        <f t="shared" si="52"/>
        <v>30</v>
      </c>
      <c r="Q298">
        <f t="shared" si="52"/>
        <v>30</v>
      </c>
      <c r="R298">
        <f t="shared" si="52"/>
        <v>30</v>
      </c>
      <c r="S298">
        <f t="shared" si="52"/>
        <v>30</v>
      </c>
      <c r="T298">
        <f t="shared" si="52"/>
        <v>30</v>
      </c>
      <c r="U298">
        <f t="shared" si="52"/>
        <v>30</v>
      </c>
      <c r="V298">
        <f t="shared" si="52"/>
        <v>30</v>
      </c>
      <c r="W298">
        <f t="shared" si="52"/>
        <v>30</v>
      </c>
    </row>
    <row r="299" spans="1:23" x14ac:dyDescent="0.25">
      <c r="A299" t="s">
        <v>100</v>
      </c>
      <c r="B299" t="s">
        <v>5</v>
      </c>
      <c r="C299" t="s">
        <v>15</v>
      </c>
      <c r="D299" t="s">
        <v>16</v>
      </c>
      <c r="E299" t="s">
        <v>99</v>
      </c>
      <c r="F299" t="s">
        <v>102</v>
      </c>
      <c r="G299" t="s">
        <v>62</v>
      </c>
      <c r="L299" t="s">
        <v>54</v>
      </c>
      <c r="M299">
        <v>0</v>
      </c>
    </row>
    <row r="300" spans="1:23" x14ac:dyDescent="0.25">
      <c r="A300" t="s">
        <v>100</v>
      </c>
      <c r="B300" t="s">
        <v>5</v>
      </c>
      <c r="C300" t="s">
        <v>15</v>
      </c>
      <c r="D300" t="s">
        <v>16</v>
      </c>
      <c r="E300" t="s">
        <v>99</v>
      </c>
      <c r="F300" t="s">
        <v>102</v>
      </c>
      <c r="G300" t="s">
        <v>63</v>
      </c>
      <c r="L300" t="s">
        <v>68</v>
      </c>
      <c r="M300">
        <v>1675000</v>
      </c>
      <c r="N300">
        <f t="shared" ref="N300:W304" si="53">M300</f>
        <v>1675000</v>
      </c>
      <c r="O300">
        <f t="shared" si="53"/>
        <v>1675000</v>
      </c>
      <c r="P300">
        <f t="shared" si="53"/>
        <v>1675000</v>
      </c>
      <c r="Q300">
        <f t="shared" si="53"/>
        <v>1675000</v>
      </c>
      <c r="R300">
        <f t="shared" si="53"/>
        <v>1675000</v>
      </c>
      <c r="S300">
        <f t="shared" si="53"/>
        <v>1675000</v>
      </c>
      <c r="T300">
        <f t="shared" si="53"/>
        <v>1675000</v>
      </c>
      <c r="U300">
        <f t="shared" si="53"/>
        <v>1675000</v>
      </c>
      <c r="V300">
        <f t="shared" si="53"/>
        <v>1675000</v>
      </c>
      <c r="W300">
        <f t="shared" si="53"/>
        <v>1675000</v>
      </c>
    </row>
    <row r="301" spans="1:23" x14ac:dyDescent="0.25">
      <c r="A301" t="s">
        <v>100</v>
      </c>
      <c r="B301" t="s">
        <v>5</v>
      </c>
      <c r="C301" t="s">
        <v>15</v>
      </c>
      <c r="D301" t="s">
        <v>16</v>
      </c>
      <c r="E301" t="s">
        <v>99</v>
      </c>
      <c r="F301" t="s">
        <v>102</v>
      </c>
      <c r="G301" t="s">
        <v>64</v>
      </c>
      <c r="L301" t="s">
        <v>65</v>
      </c>
      <c r="M301">
        <v>24222394.987996899</v>
      </c>
      <c r="N301">
        <f t="shared" si="53"/>
        <v>24222394.987996899</v>
      </c>
      <c r="O301">
        <f t="shared" si="53"/>
        <v>24222394.987996899</v>
      </c>
      <c r="P301">
        <f t="shared" si="53"/>
        <v>24222394.987996899</v>
      </c>
      <c r="Q301">
        <f t="shared" si="53"/>
        <v>24222394.987996899</v>
      </c>
      <c r="R301">
        <f t="shared" si="53"/>
        <v>24222394.987996899</v>
      </c>
      <c r="S301">
        <f t="shared" si="53"/>
        <v>24222394.987996899</v>
      </c>
      <c r="T301">
        <f t="shared" si="53"/>
        <v>24222394.987996899</v>
      </c>
      <c r="U301">
        <f t="shared" si="53"/>
        <v>24222394.987996899</v>
      </c>
      <c r="V301">
        <f t="shared" si="53"/>
        <v>24222394.987996899</v>
      </c>
      <c r="W301">
        <f t="shared" si="53"/>
        <v>24222394.987996899</v>
      </c>
    </row>
    <row r="302" spans="1:23" x14ac:dyDescent="0.25">
      <c r="A302" t="s">
        <v>100</v>
      </c>
      <c r="B302" t="s">
        <v>5</v>
      </c>
      <c r="C302" t="s">
        <v>15</v>
      </c>
      <c r="D302" t="s">
        <v>16</v>
      </c>
      <c r="E302" t="s">
        <v>99</v>
      </c>
      <c r="F302" t="s">
        <v>102</v>
      </c>
      <c r="G302" t="s">
        <v>73</v>
      </c>
      <c r="L302" t="s">
        <v>65</v>
      </c>
      <c r="M302">
        <v>968895.79951986996</v>
      </c>
      <c r="N302">
        <f t="shared" si="53"/>
        <v>968895.79951986996</v>
      </c>
      <c r="O302">
        <f t="shared" si="53"/>
        <v>968895.79951986996</v>
      </c>
      <c r="P302">
        <f t="shared" si="53"/>
        <v>968895.79951986996</v>
      </c>
      <c r="Q302">
        <f t="shared" si="53"/>
        <v>968895.79951986996</v>
      </c>
      <c r="R302">
        <f t="shared" si="53"/>
        <v>968895.79951986996</v>
      </c>
      <c r="S302">
        <f t="shared" si="53"/>
        <v>968895.79951986996</v>
      </c>
      <c r="T302">
        <f t="shared" si="53"/>
        <v>968895.79951986996</v>
      </c>
      <c r="U302">
        <f t="shared" si="53"/>
        <v>968895.79951986996</v>
      </c>
      <c r="V302">
        <f t="shared" si="53"/>
        <v>968895.79951986996</v>
      </c>
      <c r="W302">
        <f t="shared" si="53"/>
        <v>968895.79951986996</v>
      </c>
    </row>
    <row r="303" spans="1:23" x14ac:dyDescent="0.25">
      <c r="A303" t="s">
        <v>100</v>
      </c>
      <c r="B303" t="s">
        <v>5</v>
      </c>
      <c r="C303" t="s">
        <v>15</v>
      </c>
      <c r="D303" t="s">
        <v>16</v>
      </c>
      <c r="E303" t="s">
        <v>99</v>
      </c>
      <c r="F303" t="s">
        <v>102</v>
      </c>
      <c r="G303" t="s">
        <v>17</v>
      </c>
      <c r="J303" t="s">
        <v>34</v>
      </c>
      <c r="L303" t="s">
        <v>68</v>
      </c>
      <c r="M303">
        <v>1.25494117647058</v>
      </c>
      <c r="N303">
        <f t="shared" si="53"/>
        <v>1.25494117647058</v>
      </c>
      <c r="O303">
        <f t="shared" si="53"/>
        <v>1.25494117647058</v>
      </c>
      <c r="P303">
        <f t="shared" si="53"/>
        <v>1.25494117647058</v>
      </c>
      <c r="Q303">
        <f t="shared" si="53"/>
        <v>1.25494117647058</v>
      </c>
      <c r="R303">
        <f t="shared" si="53"/>
        <v>1.25494117647058</v>
      </c>
      <c r="S303">
        <f t="shared" si="53"/>
        <v>1.25494117647058</v>
      </c>
      <c r="T303">
        <f t="shared" si="53"/>
        <v>1.25494117647058</v>
      </c>
      <c r="U303">
        <f t="shared" si="53"/>
        <v>1.25494117647058</v>
      </c>
      <c r="V303">
        <f t="shared" si="53"/>
        <v>1.25494117647058</v>
      </c>
      <c r="W303">
        <f t="shared" si="53"/>
        <v>1.25494117647058</v>
      </c>
    </row>
    <row r="304" spans="1:23" x14ac:dyDescent="0.25">
      <c r="A304" t="s">
        <v>100</v>
      </c>
      <c r="B304" t="s">
        <v>5</v>
      </c>
      <c r="C304" t="s">
        <v>15</v>
      </c>
      <c r="D304" t="s">
        <v>16</v>
      </c>
      <c r="E304" t="s">
        <v>99</v>
      </c>
      <c r="F304" t="s">
        <v>102</v>
      </c>
      <c r="G304" t="s">
        <v>17</v>
      </c>
      <c r="J304" t="s">
        <v>31</v>
      </c>
      <c r="L304" t="s">
        <v>68</v>
      </c>
      <c r="M304">
        <v>-0.13800000000000001</v>
      </c>
      <c r="N304">
        <f t="shared" si="53"/>
        <v>-0.13800000000000001</v>
      </c>
      <c r="O304">
        <f t="shared" si="53"/>
        <v>-0.13800000000000001</v>
      </c>
      <c r="P304">
        <f t="shared" si="53"/>
        <v>-0.13800000000000001</v>
      </c>
      <c r="Q304">
        <f t="shared" si="53"/>
        <v>-0.13800000000000001</v>
      </c>
      <c r="R304">
        <f t="shared" si="53"/>
        <v>-0.13800000000000001</v>
      </c>
      <c r="S304">
        <f t="shared" si="53"/>
        <v>-0.13800000000000001</v>
      </c>
      <c r="T304">
        <f t="shared" si="53"/>
        <v>-0.13800000000000001</v>
      </c>
      <c r="U304">
        <f t="shared" si="53"/>
        <v>-0.13800000000000001</v>
      </c>
      <c r="V304">
        <f t="shared" si="53"/>
        <v>-0.13800000000000001</v>
      </c>
      <c r="W304">
        <f t="shared" si="53"/>
        <v>-0.13800000000000001</v>
      </c>
    </row>
    <row r="305" spans="1:23" x14ac:dyDescent="0.25">
      <c r="A305" t="s">
        <v>100</v>
      </c>
      <c r="B305" t="s">
        <v>5</v>
      </c>
      <c r="C305" t="s">
        <v>15</v>
      </c>
      <c r="D305" t="s">
        <v>16</v>
      </c>
      <c r="E305" t="s">
        <v>99</v>
      </c>
      <c r="F305" t="s">
        <v>110</v>
      </c>
      <c r="G305" t="s">
        <v>6</v>
      </c>
    </row>
    <row r="306" spans="1:23" x14ac:dyDescent="0.25">
      <c r="A306" t="s">
        <v>100</v>
      </c>
      <c r="B306" t="s">
        <v>5</v>
      </c>
      <c r="C306" t="s">
        <v>15</v>
      </c>
      <c r="D306" t="s">
        <v>16</v>
      </c>
      <c r="E306" t="s">
        <v>99</v>
      </c>
      <c r="F306" t="s">
        <v>110</v>
      </c>
      <c r="G306" t="s">
        <v>57</v>
      </c>
      <c r="L306" t="s">
        <v>58</v>
      </c>
      <c r="M306">
        <v>1940</v>
      </c>
      <c r="N306">
        <f t="shared" ref="N306:W308" si="54">M306</f>
        <v>1940</v>
      </c>
      <c r="O306">
        <f t="shared" si="54"/>
        <v>1940</v>
      </c>
      <c r="P306">
        <f t="shared" si="54"/>
        <v>1940</v>
      </c>
      <c r="Q306">
        <f t="shared" si="54"/>
        <v>1940</v>
      </c>
      <c r="R306">
        <f t="shared" si="54"/>
        <v>1940</v>
      </c>
      <c r="S306">
        <f t="shared" si="54"/>
        <v>1940</v>
      </c>
      <c r="T306">
        <f t="shared" si="54"/>
        <v>1940</v>
      </c>
      <c r="U306">
        <f t="shared" si="54"/>
        <v>1940</v>
      </c>
      <c r="V306">
        <f t="shared" si="54"/>
        <v>1940</v>
      </c>
      <c r="W306">
        <f t="shared" si="54"/>
        <v>1940</v>
      </c>
    </row>
    <row r="307" spans="1:23" x14ac:dyDescent="0.25">
      <c r="A307" t="s">
        <v>100</v>
      </c>
      <c r="B307" t="s">
        <v>5</v>
      </c>
      <c r="C307" t="s">
        <v>15</v>
      </c>
      <c r="D307" t="s">
        <v>16</v>
      </c>
      <c r="E307" t="s">
        <v>99</v>
      </c>
      <c r="F307" t="s">
        <v>110</v>
      </c>
      <c r="G307" t="s">
        <v>59</v>
      </c>
      <c r="L307" t="s">
        <v>58</v>
      </c>
      <c r="M307">
        <v>2101</v>
      </c>
      <c r="N307">
        <f t="shared" si="54"/>
        <v>2101</v>
      </c>
      <c r="O307">
        <f t="shared" si="54"/>
        <v>2101</v>
      </c>
      <c r="P307">
        <f t="shared" si="54"/>
        <v>2101</v>
      </c>
      <c r="Q307">
        <f t="shared" si="54"/>
        <v>2101</v>
      </c>
      <c r="R307">
        <f t="shared" si="54"/>
        <v>2101</v>
      </c>
      <c r="S307">
        <f t="shared" si="54"/>
        <v>2101</v>
      </c>
      <c r="T307">
        <f t="shared" si="54"/>
        <v>2101</v>
      </c>
      <c r="U307">
        <f t="shared" si="54"/>
        <v>2101</v>
      </c>
      <c r="V307">
        <f t="shared" si="54"/>
        <v>2101</v>
      </c>
      <c r="W307">
        <f t="shared" si="54"/>
        <v>2101</v>
      </c>
    </row>
    <row r="308" spans="1:23" x14ac:dyDescent="0.25">
      <c r="A308" t="s">
        <v>100</v>
      </c>
      <c r="B308" t="s">
        <v>5</v>
      </c>
      <c r="C308" t="s">
        <v>15</v>
      </c>
      <c r="D308" t="s">
        <v>16</v>
      </c>
      <c r="E308" t="s">
        <v>99</v>
      </c>
      <c r="F308" t="s">
        <v>110</v>
      </c>
      <c r="G308" t="s">
        <v>60</v>
      </c>
      <c r="L308" t="s">
        <v>61</v>
      </c>
      <c r="M308">
        <v>30</v>
      </c>
      <c r="N308">
        <f t="shared" si="54"/>
        <v>30</v>
      </c>
      <c r="O308">
        <f t="shared" si="54"/>
        <v>30</v>
      </c>
      <c r="P308">
        <f t="shared" si="54"/>
        <v>30</v>
      </c>
      <c r="Q308">
        <f t="shared" si="54"/>
        <v>30</v>
      </c>
      <c r="R308">
        <f t="shared" si="54"/>
        <v>30</v>
      </c>
      <c r="S308">
        <f t="shared" si="54"/>
        <v>30</v>
      </c>
      <c r="T308">
        <f t="shared" si="54"/>
        <v>30</v>
      </c>
      <c r="U308">
        <f t="shared" si="54"/>
        <v>30</v>
      </c>
      <c r="V308">
        <f t="shared" si="54"/>
        <v>30</v>
      </c>
      <c r="W308">
        <f t="shared" si="54"/>
        <v>30</v>
      </c>
    </row>
    <row r="309" spans="1:23" x14ac:dyDescent="0.25">
      <c r="A309" t="s">
        <v>100</v>
      </c>
      <c r="B309" t="s">
        <v>5</v>
      </c>
      <c r="C309" t="s">
        <v>15</v>
      </c>
      <c r="D309" t="s">
        <v>16</v>
      </c>
      <c r="E309" t="s">
        <v>99</v>
      </c>
      <c r="F309" t="s">
        <v>110</v>
      </c>
      <c r="G309" t="s">
        <v>62</v>
      </c>
      <c r="L309" t="s">
        <v>54</v>
      </c>
      <c r="M309">
        <v>1</v>
      </c>
    </row>
    <row r="310" spans="1:23" x14ac:dyDescent="0.25">
      <c r="A310" t="s">
        <v>100</v>
      </c>
      <c r="B310" t="s">
        <v>5</v>
      </c>
      <c r="C310" t="s">
        <v>15</v>
      </c>
      <c r="D310" t="s">
        <v>16</v>
      </c>
      <c r="E310" t="s">
        <v>99</v>
      </c>
      <c r="F310" t="s">
        <v>110</v>
      </c>
      <c r="G310" t="s">
        <v>63</v>
      </c>
      <c r="L310" t="s">
        <v>68</v>
      </c>
      <c r="M310">
        <v>2050000</v>
      </c>
      <c r="N310">
        <f t="shared" ref="N310:W314" si="55">M310</f>
        <v>2050000</v>
      </c>
      <c r="O310">
        <f t="shared" si="55"/>
        <v>2050000</v>
      </c>
      <c r="P310">
        <f t="shared" si="55"/>
        <v>2050000</v>
      </c>
      <c r="Q310">
        <f t="shared" si="55"/>
        <v>2050000</v>
      </c>
      <c r="R310">
        <f t="shared" si="55"/>
        <v>2050000</v>
      </c>
      <c r="S310">
        <f t="shared" si="55"/>
        <v>2050000</v>
      </c>
      <c r="T310">
        <f t="shared" si="55"/>
        <v>2050000</v>
      </c>
      <c r="U310">
        <f t="shared" si="55"/>
        <v>2050000</v>
      </c>
      <c r="V310">
        <f t="shared" si="55"/>
        <v>2050000</v>
      </c>
      <c r="W310">
        <f t="shared" si="55"/>
        <v>2050000</v>
      </c>
    </row>
    <row r="311" spans="1:23" x14ac:dyDescent="0.25">
      <c r="A311" t="s">
        <v>100</v>
      </c>
      <c r="B311" t="s">
        <v>5</v>
      </c>
      <c r="C311" t="s">
        <v>15</v>
      </c>
      <c r="D311" t="s">
        <v>16</v>
      </c>
      <c r="E311" t="s">
        <v>99</v>
      </c>
      <c r="F311" t="s">
        <v>110</v>
      </c>
      <c r="G311" t="s">
        <v>64</v>
      </c>
      <c r="L311" t="s">
        <v>65</v>
      </c>
      <c r="M311">
        <v>29219177.565218098</v>
      </c>
      <c r="N311">
        <f t="shared" si="55"/>
        <v>29219177.565218098</v>
      </c>
      <c r="O311">
        <f t="shared" si="55"/>
        <v>29219177.565218098</v>
      </c>
      <c r="P311">
        <f t="shared" si="55"/>
        <v>29219177.565218098</v>
      </c>
      <c r="Q311">
        <f t="shared" si="55"/>
        <v>29219177.565218098</v>
      </c>
      <c r="R311">
        <f t="shared" si="55"/>
        <v>29219177.565218098</v>
      </c>
      <c r="S311">
        <f t="shared" si="55"/>
        <v>29219177.565218098</v>
      </c>
      <c r="T311">
        <f t="shared" si="55"/>
        <v>29219177.565218098</v>
      </c>
      <c r="U311">
        <f t="shared" si="55"/>
        <v>29219177.565218098</v>
      </c>
      <c r="V311">
        <f t="shared" si="55"/>
        <v>29219177.565218098</v>
      </c>
      <c r="W311">
        <f t="shared" si="55"/>
        <v>29219177.565218098</v>
      </c>
    </row>
    <row r="312" spans="1:23" x14ac:dyDescent="0.25">
      <c r="A312" t="s">
        <v>100</v>
      </c>
      <c r="B312" t="s">
        <v>5</v>
      </c>
      <c r="C312" t="s">
        <v>15</v>
      </c>
      <c r="D312" t="s">
        <v>16</v>
      </c>
      <c r="E312" t="s">
        <v>99</v>
      </c>
      <c r="F312" t="s">
        <v>110</v>
      </c>
      <c r="G312" t="s">
        <v>73</v>
      </c>
      <c r="L312" t="s">
        <v>65</v>
      </c>
      <c r="M312">
        <v>1168767.1026087301</v>
      </c>
      <c r="N312">
        <f t="shared" si="55"/>
        <v>1168767.1026087301</v>
      </c>
      <c r="O312">
        <f t="shared" si="55"/>
        <v>1168767.1026087301</v>
      </c>
      <c r="P312">
        <f t="shared" si="55"/>
        <v>1168767.1026087301</v>
      </c>
      <c r="Q312">
        <f t="shared" si="55"/>
        <v>1168767.1026087301</v>
      </c>
      <c r="R312">
        <f t="shared" si="55"/>
        <v>1168767.1026087301</v>
      </c>
      <c r="S312">
        <f t="shared" si="55"/>
        <v>1168767.1026087301</v>
      </c>
      <c r="T312">
        <f t="shared" si="55"/>
        <v>1168767.1026087301</v>
      </c>
      <c r="U312">
        <f t="shared" si="55"/>
        <v>1168767.1026087301</v>
      </c>
      <c r="V312">
        <f t="shared" si="55"/>
        <v>1168767.1026087301</v>
      </c>
      <c r="W312">
        <f t="shared" si="55"/>
        <v>1168767.1026087301</v>
      </c>
    </row>
    <row r="313" spans="1:23" x14ac:dyDescent="0.25">
      <c r="A313" t="s">
        <v>100</v>
      </c>
      <c r="B313" t="s">
        <v>5</v>
      </c>
      <c r="C313" t="s">
        <v>15</v>
      </c>
      <c r="D313" t="s">
        <v>16</v>
      </c>
      <c r="E313" t="s">
        <v>99</v>
      </c>
      <c r="F313" t="s">
        <v>110</v>
      </c>
      <c r="G313" t="s">
        <v>17</v>
      </c>
      <c r="J313" t="s">
        <v>39</v>
      </c>
      <c r="L313" t="s">
        <v>68</v>
      </c>
      <c r="M313">
        <v>1.4196857379105801</v>
      </c>
      <c r="N313">
        <f t="shared" si="55"/>
        <v>1.4196857379105801</v>
      </c>
      <c r="O313">
        <f t="shared" si="55"/>
        <v>1.4196857379105801</v>
      </c>
      <c r="P313">
        <f t="shared" si="55"/>
        <v>1.4196857379105801</v>
      </c>
      <c r="Q313">
        <f t="shared" si="55"/>
        <v>1.4196857379105801</v>
      </c>
      <c r="R313">
        <f t="shared" si="55"/>
        <v>1.4196857379105801</v>
      </c>
      <c r="S313">
        <f t="shared" si="55"/>
        <v>1.4196857379105801</v>
      </c>
      <c r="T313">
        <f t="shared" si="55"/>
        <v>1.4196857379105801</v>
      </c>
      <c r="U313">
        <f t="shared" si="55"/>
        <v>1.4196857379105801</v>
      </c>
      <c r="V313">
        <f t="shared" si="55"/>
        <v>1.4196857379105801</v>
      </c>
      <c r="W313">
        <f t="shared" si="55"/>
        <v>1.4196857379105801</v>
      </c>
    </row>
    <row r="314" spans="1:23" x14ac:dyDescent="0.25">
      <c r="A314" t="s">
        <v>100</v>
      </c>
      <c r="B314" t="s">
        <v>5</v>
      </c>
      <c r="C314" t="s">
        <v>15</v>
      </c>
      <c r="D314" t="s">
        <v>16</v>
      </c>
      <c r="E314" t="s">
        <v>99</v>
      </c>
      <c r="F314" t="s">
        <v>110</v>
      </c>
      <c r="G314" t="s">
        <v>17</v>
      </c>
      <c r="J314" t="s">
        <v>31</v>
      </c>
      <c r="L314" t="s">
        <v>68</v>
      </c>
      <c r="M314">
        <v>-0.13849999999999901</v>
      </c>
      <c r="N314">
        <f t="shared" si="55"/>
        <v>-0.13849999999999901</v>
      </c>
      <c r="O314">
        <f t="shared" si="55"/>
        <v>-0.13849999999999901</v>
      </c>
      <c r="P314">
        <f t="shared" si="55"/>
        <v>-0.13849999999999901</v>
      </c>
      <c r="Q314">
        <f t="shared" si="55"/>
        <v>-0.13849999999999901</v>
      </c>
      <c r="R314">
        <f t="shared" si="55"/>
        <v>-0.13849999999999901</v>
      </c>
      <c r="S314">
        <f t="shared" si="55"/>
        <v>-0.13849999999999901</v>
      </c>
      <c r="T314">
        <f t="shared" si="55"/>
        <v>-0.13849999999999901</v>
      </c>
      <c r="U314">
        <f t="shared" si="55"/>
        <v>-0.13849999999999901</v>
      </c>
      <c r="V314">
        <f t="shared" si="55"/>
        <v>-0.13849999999999901</v>
      </c>
      <c r="W314">
        <f t="shared" si="55"/>
        <v>-0.13849999999999901</v>
      </c>
    </row>
    <row r="315" spans="1:23" x14ac:dyDescent="0.25">
      <c r="A315" t="s">
        <v>100</v>
      </c>
      <c r="B315" t="s">
        <v>5</v>
      </c>
      <c r="C315" t="s">
        <v>15</v>
      </c>
      <c r="D315" t="s">
        <v>16</v>
      </c>
      <c r="E315" t="s">
        <v>99</v>
      </c>
      <c r="F315" t="s">
        <v>111</v>
      </c>
      <c r="G315" t="s">
        <v>6</v>
      </c>
    </row>
    <row r="316" spans="1:23" x14ac:dyDescent="0.25">
      <c r="A316" t="s">
        <v>100</v>
      </c>
      <c r="B316" t="s">
        <v>5</v>
      </c>
      <c r="C316" t="s">
        <v>15</v>
      </c>
      <c r="D316" t="s">
        <v>16</v>
      </c>
      <c r="E316" t="s">
        <v>99</v>
      </c>
      <c r="F316" t="s">
        <v>111</v>
      </c>
      <c r="G316" t="s">
        <v>57</v>
      </c>
      <c r="L316" t="s">
        <v>58</v>
      </c>
      <c r="M316">
        <v>2025</v>
      </c>
      <c r="N316">
        <f t="shared" ref="N316:W318" si="56">M316</f>
        <v>2025</v>
      </c>
      <c r="O316">
        <f t="shared" si="56"/>
        <v>2025</v>
      </c>
      <c r="P316">
        <f t="shared" si="56"/>
        <v>2025</v>
      </c>
      <c r="Q316">
        <f t="shared" si="56"/>
        <v>2025</v>
      </c>
      <c r="R316">
        <f t="shared" si="56"/>
        <v>2025</v>
      </c>
      <c r="S316">
        <f t="shared" si="56"/>
        <v>2025</v>
      </c>
      <c r="T316">
        <f t="shared" si="56"/>
        <v>2025</v>
      </c>
      <c r="U316">
        <f t="shared" si="56"/>
        <v>2025</v>
      </c>
      <c r="V316">
        <f t="shared" si="56"/>
        <v>2025</v>
      </c>
      <c r="W316">
        <f t="shared" si="56"/>
        <v>2025</v>
      </c>
    </row>
    <row r="317" spans="1:23" x14ac:dyDescent="0.25">
      <c r="A317" t="s">
        <v>100</v>
      </c>
      <c r="B317" t="s">
        <v>5</v>
      </c>
      <c r="C317" t="s">
        <v>15</v>
      </c>
      <c r="D317" t="s">
        <v>16</v>
      </c>
      <c r="E317" t="s">
        <v>99</v>
      </c>
      <c r="F317" t="s">
        <v>111</v>
      </c>
      <c r="G317" t="s">
        <v>59</v>
      </c>
      <c r="L317" t="s">
        <v>58</v>
      </c>
      <c r="M317">
        <v>2101</v>
      </c>
      <c r="N317">
        <f t="shared" si="56"/>
        <v>2101</v>
      </c>
      <c r="O317">
        <f t="shared" si="56"/>
        <v>2101</v>
      </c>
      <c r="P317">
        <f t="shared" si="56"/>
        <v>2101</v>
      </c>
      <c r="Q317">
        <f t="shared" si="56"/>
        <v>2101</v>
      </c>
      <c r="R317">
        <f t="shared" si="56"/>
        <v>2101</v>
      </c>
      <c r="S317">
        <f t="shared" si="56"/>
        <v>2101</v>
      </c>
      <c r="T317">
        <f t="shared" si="56"/>
        <v>2101</v>
      </c>
      <c r="U317">
        <f t="shared" si="56"/>
        <v>2101</v>
      </c>
      <c r="V317">
        <f t="shared" si="56"/>
        <v>2101</v>
      </c>
      <c r="W317">
        <f t="shared" si="56"/>
        <v>2101</v>
      </c>
    </row>
    <row r="318" spans="1:23" x14ac:dyDescent="0.25">
      <c r="A318" t="s">
        <v>100</v>
      </c>
      <c r="B318" t="s">
        <v>5</v>
      </c>
      <c r="C318" t="s">
        <v>15</v>
      </c>
      <c r="D318" t="s">
        <v>16</v>
      </c>
      <c r="E318" t="s">
        <v>99</v>
      </c>
      <c r="F318" t="s">
        <v>111</v>
      </c>
      <c r="G318" t="s">
        <v>60</v>
      </c>
      <c r="L318" t="s">
        <v>61</v>
      </c>
      <c r="M318">
        <v>30</v>
      </c>
      <c r="N318">
        <f t="shared" si="56"/>
        <v>30</v>
      </c>
      <c r="O318">
        <f t="shared" si="56"/>
        <v>30</v>
      </c>
      <c r="P318">
        <f t="shared" si="56"/>
        <v>30</v>
      </c>
      <c r="Q318">
        <f t="shared" si="56"/>
        <v>30</v>
      </c>
      <c r="R318">
        <f t="shared" si="56"/>
        <v>30</v>
      </c>
      <c r="S318">
        <f t="shared" si="56"/>
        <v>30</v>
      </c>
      <c r="T318">
        <f t="shared" si="56"/>
        <v>30</v>
      </c>
      <c r="U318">
        <f t="shared" si="56"/>
        <v>30</v>
      </c>
      <c r="V318">
        <f t="shared" si="56"/>
        <v>30</v>
      </c>
      <c r="W318">
        <f t="shared" si="56"/>
        <v>30</v>
      </c>
    </row>
    <row r="319" spans="1:23" x14ac:dyDescent="0.25">
      <c r="A319" t="s">
        <v>100</v>
      </c>
      <c r="B319" t="s">
        <v>5</v>
      </c>
      <c r="C319" t="s">
        <v>15</v>
      </c>
      <c r="D319" t="s">
        <v>16</v>
      </c>
      <c r="E319" t="s">
        <v>99</v>
      </c>
      <c r="F319" t="s">
        <v>111</v>
      </c>
      <c r="G319" t="s">
        <v>62</v>
      </c>
      <c r="L319" t="s">
        <v>54</v>
      </c>
      <c r="M319">
        <v>0</v>
      </c>
    </row>
    <row r="320" spans="1:23" x14ac:dyDescent="0.25">
      <c r="A320" t="s">
        <v>100</v>
      </c>
      <c r="B320" t="s">
        <v>5</v>
      </c>
      <c r="C320" t="s">
        <v>15</v>
      </c>
      <c r="D320" t="s">
        <v>16</v>
      </c>
      <c r="E320" t="s">
        <v>99</v>
      </c>
      <c r="F320" t="s">
        <v>111</v>
      </c>
      <c r="G320" t="s">
        <v>63</v>
      </c>
      <c r="L320" t="s">
        <v>68</v>
      </c>
      <c r="M320">
        <v>5220611</v>
      </c>
      <c r="N320">
        <f t="shared" ref="N320:W325" si="57">M320</f>
        <v>5220611</v>
      </c>
      <c r="O320">
        <f t="shared" si="57"/>
        <v>5220611</v>
      </c>
      <c r="P320">
        <f t="shared" si="57"/>
        <v>5220611</v>
      </c>
      <c r="Q320">
        <f t="shared" si="57"/>
        <v>5220611</v>
      </c>
      <c r="R320">
        <f t="shared" si="57"/>
        <v>5220611</v>
      </c>
      <c r="S320">
        <f t="shared" si="57"/>
        <v>5220611</v>
      </c>
      <c r="T320">
        <f t="shared" si="57"/>
        <v>5220611</v>
      </c>
      <c r="U320">
        <f t="shared" si="57"/>
        <v>5220611</v>
      </c>
      <c r="V320">
        <f t="shared" si="57"/>
        <v>5220611</v>
      </c>
      <c r="W320">
        <f t="shared" si="57"/>
        <v>5220611</v>
      </c>
    </row>
    <row r="321" spans="1:23" x14ac:dyDescent="0.25">
      <c r="A321" t="s">
        <v>100</v>
      </c>
      <c r="B321" t="s">
        <v>5</v>
      </c>
      <c r="C321" t="s">
        <v>15</v>
      </c>
      <c r="D321" t="s">
        <v>16</v>
      </c>
      <c r="E321" t="s">
        <v>99</v>
      </c>
      <c r="F321" t="s">
        <v>111</v>
      </c>
      <c r="G321" t="s">
        <v>64</v>
      </c>
      <c r="L321" t="s">
        <v>65</v>
      </c>
      <c r="M321">
        <v>60814852.2318689</v>
      </c>
      <c r="N321">
        <f t="shared" si="57"/>
        <v>60814852.2318689</v>
      </c>
      <c r="O321">
        <f t="shared" si="57"/>
        <v>60814852.2318689</v>
      </c>
      <c r="P321">
        <f t="shared" si="57"/>
        <v>60814852.2318689</v>
      </c>
      <c r="Q321">
        <f t="shared" si="57"/>
        <v>60814852.2318689</v>
      </c>
      <c r="R321">
        <f t="shared" si="57"/>
        <v>60814852.2318689</v>
      </c>
      <c r="S321">
        <f t="shared" si="57"/>
        <v>60814852.2318689</v>
      </c>
      <c r="T321">
        <f t="shared" si="57"/>
        <v>60814852.2318689</v>
      </c>
      <c r="U321">
        <f t="shared" si="57"/>
        <v>60814852.2318689</v>
      </c>
      <c r="V321">
        <f t="shared" si="57"/>
        <v>60814852.2318689</v>
      </c>
      <c r="W321">
        <f t="shared" si="57"/>
        <v>60814852.2318689</v>
      </c>
    </row>
    <row r="322" spans="1:23" x14ac:dyDescent="0.25">
      <c r="A322" t="s">
        <v>100</v>
      </c>
      <c r="B322" t="s">
        <v>5</v>
      </c>
      <c r="C322" t="s">
        <v>15</v>
      </c>
      <c r="D322" t="s">
        <v>16</v>
      </c>
      <c r="E322" t="s">
        <v>99</v>
      </c>
      <c r="F322" t="s">
        <v>111</v>
      </c>
      <c r="G322" t="s">
        <v>73</v>
      </c>
      <c r="L322" t="s">
        <v>65</v>
      </c>
      <c r="M322">
        <v>11400174.404794401</v>
      </c>
      <c r="N322">
        <f t="shared" si="57"/>
        <v>11400174.404794401</v>
      </c>
      <c r="O322">
        <f t="shared" si="57"/>
        <v>11400174.404794401</v>
      </c>
      <c r="P322">
        <f t="shared" si="57"/>
        <v>11400174.404794401</v>
      </c>
      <c r="Q322">
        <f t="shared" si="57"/>
        <v>11400174.404794401</v>
      </c>
      <c r="R322">
        <f t="shared" si="57"/>
        <v>11400174.404794401</v>
      </c>
      <c r="S322">
        <f t="shared" si="57"/>
        <v>11400174.404794401</v>
      </c>
      <c r="T322">
        <f t="shared" si="57"/>
        <v>11400174.404794401</v>
      </c>
      <c r="U322">
        <f t="shared" si="57"/>
        <v>11400174.404794401</v>
      </c>
      <c r="V322">
        <f t="shared" si="57"/>
        <v>11400174.404794401</v>
      </c>
      <c r="W322">
        <f t="shared" si="57"/>
        <v>11400174.404794401</v>
      </c>
    </row>
    <row r="323" spans="1:23" x14ac:dyDescent="0.25">
      <c r="A323" t="s">
        <v>100</v>
      </c>
      <c r="B323" t="s">
        <v>5</v>
      </c>
      <c r="C323" t="s">
        <v>15</v>
      </c>
      <c r="D323" t="s">
        <v>16</v>
      </c>
      <c r="E323" t="s">
        <v>99</v>
      </c>
      <c r="F323" t="s">
        <v>111</v>
      </c>
      <c r="G323" t="s">
        <v>17</v>
      </c>
      <c r="J323" t="s">
        <v>39</v>
      </c>
      <c r="L323" t="s">
        <v>68</v>
      </c>
      <c r="M323">
        <v>1.5480518059999999</v>
      </c>
      <c r="N323">
        <f t="shared" si="57"/>
        <v>1.5480518059999999</v>
      </c>
      <c r="O323">
        <f t="shared" si="57"/>
        <v>1.5480518059999999</v>
      </c>
      <c r="P323">
        <f t="shared" si="57"/>
        <v>1.5480518059999999</v>
      </c>
      <c r="Q323">
        <f t="shared" si="57"/>
        <v>1.5480518059999999</v>
      </c>
      <c r="R323">
        <f t="shared" si="57"/>
        <v>1.5480518059999999</v>
      </c>
      <c r="S323">
        <f t="shared" si="57"/>
        <v>1.5480518059999999</v>
      </c>
      <c r="T323">
        <f t="shared" si="57"/>
        <v>1.5480518059999999</v>
      </c>
      <c r="U323">
        <f t="shared" si="57"/>
        <v>1.5480518059999999</v>
      </c>
      <c r="V323">
        <f t="shared" si="57"/>
        <v>1.5480518059999999</v>
      </c>
      <c r="W323">
        <f t="shared" si="57"/>
        <v>1.5480518059999999</v>
      </c>
    </row>
    <row r="324" spans="1:23" x14ac:dyDescent="0.25">
      <c r="A324" t="s">
        <v>100</v>
      </c>
      <c r="B324" t="s">
        <v>5</v>
      </c>
      <c r="C324" t="s">
        <v>15</v>
      </c>
      <c r="D324" t="s">
        <v>16</v>
      </c>
      <c r="E324" t="s">
        <v>99</v>
      </c>
      <c r="F324" t="s">
        <v>111</v>
      </c>
      <c r="G324" t="s">
        <v>17</v>
      </c>
      <c r="J324" t="s">
        <v>31</v>
      </c>
      <c r="L324" t="s">
        <v>68</v>
      </c>
      <c r="M324">
        <v>-7.3535096999999994E-2</v>
      </c>
      <c r="N324">
        <f t="shared" si="57"/>
        <v>-7.3535096999999994E-2</v>
      </c>
      <c r="O324">
        <f t="shared" si="57"/>
        <v>-7.3535096999999994E-2</v>
      </c>
      <c r="P324">
        <f t="shared" si="57"/>
        <v>-7.3535096999999994E-2</v>
      </c>
      <c r="Q324">
        <f t="shared" si="57"/>
        <v>-7.3535096999999994E-2</v>
      </c>
      <c r="R324">
        <f t="shared" si="57"/>
        <v>-7.3535096999999994E-2</v>
      </c>
      <c r="S324">
        <f t="shared" si="57"/>
        <v>-7.3535096999999994E-2</v>
      </c>
      <c r="T324">
        <f t="shared" si="57"/>
        <v>-7.3535096999999994E-2</v>
      </c>
      <c r="U324">
        <f t="shared" si="57"/>
        <v>-7.3535096999999994E-2</v>
      </c>
      <c r="V324">
        <f t="shared" si="57"/>
        <v>-7.3535096999999994E-2</v>
      </c>
      <c r="W324">
        <f t="shared" si="57"/>
        <v>-7.3535096999999994E-2</v>
      </c>
    </row>
    <row r="325" spans="1:23" x14ac:dyDescent="0.25">
      <c r="A325" t="s">
        <v>100</v>
      </c>
      <c r="B325" t="s">
        <v>5</v>
      </c>
      <c r="C325" t="s">
        <v>15</v>
      </c>
      <c r="D325" t="s">
        <v>16</v>
      </c>
      <c r="E325" t="s">
        <v>99</v>
      </c>
      <c r="F325" t="s">
        <v>111</v>
      </c>
      <c r="G325" t="s">
        <v>17</v>
      </c>
      <c r="J325" t="s">
        <v>109</v>
      </c>
      <c r="L325" t="s">
        <v>68</v>
      </c>
      <c r="M325">
        <v>65.45715663</v>
      </c>
      <c r="N325">
        <f t="shared" si="57"/>
        <v>65.45715663</v>
      </c>
      <c r="O325">
        <f t="shared" si="57"/>
        <v>65.45715663</v>
      </c>
      <c r="P325">
        <f t="shared" si="57"/>
        <v>65.45715663</v>
      </c>
      <c r="Q325">
        <f t="shared" si="57"/>
        <v>65.45715663</v>
      </c>
      <c r="R325">
        <f t="shared" si="57"/>
        <v>65.45715663</v>
      </c>
      <c r="S325">
        <f t="shared" si="57"/>
        <v>65.45715663</v>
      </c>
      <c r="T325">
        <f t="shared" si="57"/>
        <v>65.45715663</v>
      </c>
      <c r="U325">
        <f t="shared" si="57"/>
        <v>65.45715663</v>
      </c>
      <c r="V325">
        <f t="shared" si="57"/>
        <v>65.45715663</v>
      </c>
      <c r="W325">
        <f t="shared" si="57"/>
        <v>65.45715663</v>
      </c>
    </row>
    <row r="326" spans="1:23" x14ac:dyDescent="0.25">
      <c r="A326" t="s">
        <v>100</v>
      </c>
      <c r="B326" t="s">
        <v>5</v>
      </c>
      <c r="C326" t="s">
        <v>15</v>
      </c>
      <c r="D326" t="s">
        <v>16</v>
      </c>
      <c r="E326" t="s">
        <v>99</v>
      </c>
      <c r="F326" t="s">
        <v>112</v>
      </c>
      <c r="G326" t="s">
        <v>6</v>
      </c>
    </row>
    <row r="327" spans="1:23" x14ac:dyDescent="0.25">
      <c r="A327" t="s">
        <v>100</v>
      </c>
      <c r="B327" t="s">
        <v>5</v>
      </c>
      <c r="C327" t="s">
        <v>15</v>
      </c>
      <c r="D327" t="s">
        <v>16</v>
      </c>
      <c r="E327" t="s">
        <v>99</v>
      </c>
      <c r="F327" t="s">
        <v>112</v>
      </c>
      <c r="G327" t="s">
        <v>57</v>
      </c>
      <c r="L327" t="s">
        <v>58</v>
      </c>
      <c r="M327">
        <v>2000</v>
      </c>
      <c r="N327">
        <f t="shared" ref="N327:W329" si="58">M327</f>
        <v>2000</v>
      </c>
      <c r="O327">
        <f t="shared" si="58"/>
        <v>2000</v>
      </c>
      <c r="P327">
        <f t="shared" si="58"/>
        <v>2000</v>
      </c>
      <c r="Q327">
        <f t="shared" si="58"/>
        <v>2000</v>
      </c>
      <c r="R327">
        <f t="shared" si="58"/>
        <v>2000</v>
      </c>
      <c r="S327">
        <f t="shared" si="58"/>
        <v>2000</v>
      </c>
      <c r="T327">
        <f t="shared" si="58"/>
        <v>2000</v>
      </c>
      <c r="U327">
        <f t="shared" si="58"/>
        <v>2000</v>
      </c>
      <c r="V327">
        <f t="shared" si="58"/>
        <v>2000</v>
      </c>
      <c r="W327">
        <f t="shared" si="58"/>
        <v>2000</v>
      </c>
    </row>
    <row r="328" spans="1:23" x14ac:dyDescent="0.25">
      <c r="A328" t="s">
        <v>100</v>
      </c>
      <c r="B328" t="s">
        <v>5</v>
      </c>
      <c r="C328" t="s">
        <v>15</v>
      </c>
      <c r="D328" t="s">
        <v>16</v>
      </c>
      <c r="E328" t="s">
        <v>99</v>
      </c>
      <c r="F328" t="s">
        <v>112</v>
      </c>
      <c r="G328" t="s">
        <v>59</v>
      </c>
      <c r="L328" t="s">
        <v>58</v>
      </c>
      <c r="M328">
        <v>2101</v>
      </c>
      <c r="N328">
        <f t="shared" si="58"/>
        <v>2101</v>
      </c>
      <c r="O328">
        <f t="shared" si="58"/>
        <v>2101</v>
      </c>
      <c r="P328">
        <f t="shared" si="58"/>
        <v>2101</v>
      </c>
      <c r="Q328">
        <f t="shared" si="58"/>
        <v>2101</v>
      </c>
      <c r="R328">
        <f t="shared" si="58"/>
        <v>2101</v>
      </c>
      <c r="S328">
        <f t="shared" si="58"/>
        <v>2101</v>
      </c>
      <c r="T328">
        <f t="shared" si="58"/>
        <v>2101</v>
      </c>
      <c r="U328">
        <f t="shared" si="58"/>
        <v>2101</v>
      </c>
      <c r="V328">
        <f t="shared" si="58"/>
        <v>2101</v>
      </c>
      <c r="W328">
        <f t="shared" si="58"/>
        <v>2101</v>
      </c>
    </row>
    <row r="329" spans="1:23" x14ac:dyDescent="0.25">
      <c r="A329" t="s">
        <v>100</v>
      </c>
      <c r="B329" t="s">
        <v>5</v>
      </c>
      <c r="C329" t="s">
        <v>15</v>
      </c>
      <c r="D329" t="s">
        <v>16</v>
      </c>
      <c r="E329" t="s">
        <v>99</v>
      </c>
      <c r="F329" t="s">
        <v>112</v>
      </c>
      <c r="G329" t="s">
        <v>60</v>
      </c>
      <c r="L329" t="s">
        <v>61</v>
      </c>
      <c r="M329">
        <v>30</v>
      </c>
      <c r="N329">
        <f t="shared" si="58"/>
        <v>30</v>
      </c>
      <c r="O329">
        <f t="shared" si="58"/>
        <v>30</v>
      </c>
      <c r="P329">
        <f t="shared" si="58"/>
        <v>30</v>
      </c>
      <c r="Q329">
        <f t="shared" si="58"/>
        <v>30</v>
      </c>
      <c r="R329">
        <f t="shared" si="58"/>
        <v>30</v>
      </c>
      <c r="S329">
        <f t="shared" si="58"/>
        <v>30</v>
      </c>
      <c r="T329">
        <f t="shared" si="58"/>
        <v>30</v>
      </c>
      <c r="U329">
        <f t="shared" si="58"/>
        <v>30</v>
      </c>
      <c r="V329">
        <f t="shared" si="58"/>
        <v>30</v>
      </c>
      <c r="W329">
        <f t="shared" si="58"/>
        <v>30</v>
      </c>
    </row>
    <row r="330" spans="1:23" x14ac:dyDescent="0.25">
      <c r="A330" t="s">
        <v>100</v>
      </c>
      <c r="B330" t="s">
        <v>5</v>
      </c>
      <c r="C330" t="s">
        <v>15</v>
      </c>
      <c r="D330" t="s">
        <v>16</v>
      </c>
      <c r="E330" t="s">
        <v>99</v>
      </c>
      <c r="F330" t="s">
        <v>112</v>
      </c>
      <c r="G330" t="s">
        <v>62</v>
      </c>
      <c r="L330" t="s">
        <v>54</v>
      </c>
      <c r="M330">
        <v>0</v>
      </c>
    </row>
    <row r="331" spans="1:23" x14ac:dyDescent="0.25">
      <c r="A331" t="s">
        <v>100</v>
      </c>
      <c r="B331" t="s">
        <v>5</v>
      </c>
      <c r="C331" t="s">
        <v>15</v>
      </c>
      <c r="D331" t="s">
        <v>16</v>
      </c>
      <c r="E331" t="s">
        <v>99</v>
      </c>
      <c r="F331" t="s">
        <v>112</v>
      </c>
      <c r="G331" t="s">
        <v>63</v>
      </c>
      <c r="L331" t="s">
        <v>68</v>
      </c>
      <c r="M331">
        <v>4686533</v>
      </c>
      <c r="N331">
        <f t="shared" ref="N331:W335" si="59">M331</f>
        <v>4686533</v>
      </c>
      <c r="O331">
        <f t="shared" si="59"/>
        <v>4686533</v>
      </c>
      <c r="P331">
        <f t="shared" si="59"/>
        <v>4686533</v>
      </c>
      <c r="Q331">
        <f t="shared" si="59"/>
        <v>4686533</v>
      </c>
      <c r="R331">
        <f t="shared" si="59"/>
        <v>4686533</v>
      </c>
      <c r="S331">
        <f t="shared" si="59"/>
        <v>4686533</v>
      </c>
      <c r="T331">
        <f t="shared" si="59"/>
        <v>4686533</v>
      </c>
      <c r="U331">
        <f t="shared" si="59"/>
        <v>4686533</v>
      </c>
      <c r="V331">
        <f t="shared" si="59"/>
        <v>4686533</v>
      </c>
      <c r="W331">
        <f t="shared" si="59"/>
        <v>4686533</v>
      </c>
    </row>
    <row r="332" spans="1:23" x14ac:dyDescent="0.25">
      <c r="A332" t="s">
        <v>100</v>
      </c>
      <c r="B332" t="s">
        <v>5</v>
      </c>
      <c r="C332" t="s">
        <v>15</v>
      </c>
      <c r="D332" t="s">
        <v>16</v>
      </c>
      <c r="E332" t="s">
        <v>99</v>
      </c>
      <c r="F332" t="s">
        <v>112</v>
      </c>
      <c r="G332" t="s">
        <v>64</v>
      </c>
      <c r="L332" t="s">
        <v>65</v>
      </c>
      <c r="M332">
        <v>88785053.545482203</v>
      </c>
      <c r="N332">
        <f t="shared" si="59"/>
        <v>88785053.545482203</v>
      </c>
      <c r="O332">
        <f t="shared" si="59"/>
        <v>88785053.545482203</v>
      </c>
      <c r="P332">
        <f t="shared" si="59"/>
        <v>88785053.545482203</v>
      </c>
      <c r="Q332">
        <f t="shared" si="59"/>
        <v>88785053.545482203</v>
      </c>
      <c r="R332">
        <f t="shared" si="59"/>
        <v>88785053.545482203</v>
      </c>
      <c r="S332">
        <f t="shared" si="59"/>
        <v>88785053.545482203</v>
      </c>
      <c r="T332">
        <f t="shared" si="59"/>
        <v>88785053.545482203</v>
      </c>
      <c r="U332">
        <f t="shared" si="59"/>
        <v>88785053.545482203</v>
      </c>
      <c r="V332">
        <f t="shared" si="59"/>
        <v>88785053.545482203</v>
      </c>
      <c r="W332">
        <f t="shared" si="59"/>
        <v>88785053.545482203</v>
      </c>
    </row>
    <row r="333" spans="1:23" x14ac:dyDescent="0.25">
      <c r="A333" t="s">
        <v>100</v>
      </c>
      <c r="B333" t="s">
        <v>5</v>
      </c>
      <c r="C333" t="s">
        <v>15</v>
      </c>
      <c r="D333" t="s">
        <v>16</v>
      </c>
      <c r="E333" t="s">
        <v>99</v>
      </c>
      <c r="F333" t="s">
        <v>112</v>
      </c>
      <c r="G333" t="s">
        <v>73</v>
      </c>
      <c r="L333" t="s">
        <v>65</v>
      </c>
      <c r="M333">
        <v>8813319.6685651205</v>
      </c>
      <c r="N333">
        <f t="shared" si="59"/>
        <v>8813319.6685651205</v>
      </c>
      <c r="O333">
        <f t="shared" si="59"/>
        <v>8813319.6685651205</v>
      </c>
      <c r="P333">
        <f t="shared" si="59"/>
        <v>8813319.6685651205</v>
      </c>
      <c r="Q333">
        <f t="shared" si="59"/>
        <v>8813319.6685651205</v>
      </c>
      <c r="R333">
        <f t="shared" si="59"/>
        <v>8813319.6685651205</v>
      </c>
      <c r="S333">
        <f t="shared" si="59"/>
        <v>8813319.6685651205</v>
      </c>
      <c r="T333">
        <f t="shared" si="59"/>
        <v>8813319.6685651205</v>
      </c>
      <c r="U333">
        <f t="shared" si="59"/>
        <v>8813319.6685651205</v>
      </c>
      <c r="V333">
        <f t="shared" si="59"/>
        <v>8813319.6685651205</v>
      </c>
      <c r="W333">
        <f t="shared" si="59"/>
        <v>8813319.6685651205</v>
      </c>
    </row>
    <row r="334" spans="1:23" x14ac:dyDescent="0.25">
      <c r="A334" t="s">
        <v>100</v>
      </c>
      <c r="B334" t="s">
        <v>5</v>
      </c>
      <c r="C334" t="s">
        <v>15</v>
      </c>
      <c r="D334" t="s">
        <v>16</v>
      </c>
      <c r="E334" t="s">
        <v>99</v>
      </c>
      <c r="F334" t="s">
        <v>112</v>
      </c>
      <c r="G334" t="s">
        <v>17</v>
      </c>
      <c r="J334" t="s">
        <v>39</v>
      </c>
      <c r="L334" t="s">
        <v>68</v>
      </c>
      <c r="M334">
        <v>1.39</v>
      </c>
      <c r="N334">
        <f t="shared" si="59"/>
        <v>1.39</v>
      </c>
      <c r="O334">
        <f t="shared" si="59"/>
        <v>1.39</v>
      </c>
      <c r="P334">
        <f t="shared" si="59"/>
        <v>1.39</v>
      </c>
      <c r="Q334">
        <f t="shared" si="59"/>
        <v>1.39</v>
      </c>
      <c r="R334">
        <f t="shared" si="59"/>
        <v>1.39</v>
      </c>
      <c r="S334">
        <f t="shared" si="59"/>
        <v>1.39</v>
      </c>
      <c r="T334">
        <f t="shared" si="59"/>
        <v>1.39</v>
      </c>
      <c r="U334">
        <f t="shared" si="59"/>
        <v>1.39</v>
      </c>
      <c r="V334">
        <f t="shared" si="59"/>
        <v>1.39</v>
      </c>
      <c r="W334">
        <f t="shared" si="59"/>
        <v>1.39</v>
      </c>
    </row>
    <row r="335" spans="1:23" x14ac:dyDescent="0.25">
      <c r="A335" t="s">
        <v>100</v>
      </c>
      <c r="B335" t="s">
        <v>5</v>
      </c>
      <c r="C335" t="s">
        <v>15</v>
      </c>
      <c r="D335" t="s">
        <v>16</v>
      </c>
      <c r="E335" t="s">
        <v>99</v>
      </c>
      <c r="F335" t="s">
        <v>112</v>
      </c>
      <c r="G335" t="s">
        <v>17</v>
      </c>
      <c r="J335" t="s">
        <v>31</v>
      </c>
      <c r="L335" t="s">
        <v>68</v>
      </c>
      <c r="M335">
        <v>-0.24</v>
      </c>
      <c r="N335">
        <f t="shared" si="59"/>
        <v>-0.24</v>
      </c>
      <c r="O335">
        <f t="shared" si="59"/>
        <v>-0.24</v>
      </c>
      <c r="P335">
        <f t="shared" si="59"/>
        <v>-0.24</v>
      </c>
      <c r="Q335">
        <f t="shared" si="59"/>
        <v>-0.24</v>
      </c>
      <c r="R335">
        <f t="shared" si="59"/>
        <v>-0.24</v>
      </c>
      <c r="S335">
        <f t="shared" si="59"/>
        <v>-0.24</v>
      </c>
      <c r="T335">
        <f t="shared" si="59"/>
        <v>-0.24</v>
      </c>
      <c r="U335">
        <f t="shared" si="59"/>
        <v>-0.24</v>
      </c>
      <c r="V335">
        <f t="shared" si="59"/>
        <v>-0.24</v>
      </c>
      <c r="W335">
        <f t="shared" si="59"/>
        <v>-0.24</v>
      </c>
    </row>
    <row r="336" spans="1:23" x14ac:dyDescent="0.25">
      <c r="A336" t="s">
        <v>100</v>
      </c>
      <c r="B336" t="s">
        <v>5</v>
      </c>
      <c r="C336" t="s">
        <v>15</v>
      </c>
      <c r="D336" t="s">
        <v>16</v>
      </c>
      <c r="E336" t="s">
        <v>99</v>
      </c>
      <c r="F336" t="s">
        <v>113</v>
      </c>
      <c r="G336" t="s">
        <v>6</v>
      </c>
    </row>
    <row r="337" spans="1:23" x14ac:dyDescent="0.25">
      <c r="A337" t="s">
        <v>100</v>
      </c>
      <c r="B337" t="s">
        <v>5</v>
      </c>
      <c r="C337" t="s">
        <v>15</v>
      </c>
      <c r="D337" t="s">
        <v>16</v>
      </c>
      <c r="E337" t="s">
        <v>99</v>
      </c>
      <c r="F337" t="s">
        <v>113</v>
      </c>
      <c r="G337" t="s">
        <v>57</v>
      </c>
      <c r="L337" t="s">
        <v>58</v>
      </c>
      <c r="M337">
        <v>2000</v>
      </c>
      <c r="N337">
        <f t="shared" ref="N337:W339" si="60">M337</f>
        <v>2000</v>
      </c>
      <c r="O337">
        <f t="shared" si="60"/>
        <v>2000</v>
      </c>
      <c r="P337">
        <f t="shared" si="60"/>
        <v>2000</v>
      </c>
      <c r="Q337">
        <f t="shared" si="60"/>
        <v>2000</v>
      </c>
      <c r="R337">
        <f t="shared" si="60"/>
        <v>2000</v>
      </c>
      <c r="S337">
        <f t="shared" si="60"/>
        <v>2000</v>
      </c>
      <c r="T337">
        <f t="shared" si="60"/>
        <v>2000</v>
      </c>
      <c r="U337">
        <f t="shared" si="60"/>
        <v>2000</v>
      </c>
      <c r="V337">
        <f t="shared" si="60"/>
        <v>2000</v>
      </c>
      <c r="W337">
        <f t="shared" si="60"/>
        <v>2000</v>
      </c>
    </row>
    <row r="338" spans="1:23" x14ac:dyDescent="0.25">
      <c r="A338" t="s">
        <v>100</v>
      </c>
      <c r="B338" t="s">
        <v>5</v>
      </c>
      <c r="C338" t="s">
        <v>15</v>
      </c>
      <c r="D338" t="s">
        <v>16</v>
      </c>
      <c r="E338" t="s">
        <v>99</v>
      </c>
      <c r="F338" t="s">
        <v>113</v>
      </c>
      <c r="G338" t="s">
        <v>59</v>
      </c>
      <c r="L338" t="s">
        <v>58</v>
      </c>
      <c r="M338">
        <v>2101</v>
      </c>
      <c r="N338">
        <f t="shared" si="60"/>
        <v>2101</v>
      </c>
      <c r="O338">
        <f t="shared" si="60"/>
        <v>2101</v>
      </c>
      <c r="P338">
        <f t="shared" si="60"/>
        <v>2101</v>
      </c>
      <c r="Q338">
        <f t="shared" si="60"/>
        <v>2101</v>
      </c>
      <c r="R338">
        <f t="shared" si="60"/>
        <v>2101</v>
      </c>
      <c r="S338">
        <f t="shared" si="60"/>
        <v>2101</v>
      </c>
      <c r="T338">
        <f t="shared" si="60"/>
        <v>2101</v>
      </c>
      <c r="U338">
        <f t="shared" si="60"/>
        <v>2101</v>
      </c>
      <c r="V338">
        <f t="shared" si="60"/>
        <v>2101</v>
      </c>
      <c r="W338">
        <f t="shared" si="60"/>
        <v>2101</v>
      </c>
    </row>
    <row r="339" spans="1:23" x14ac:dyDescent="0.25">
      <c r="A339" t="s">
        <v>100</v>
      </c>
      <c r="B339" t="s">
        <v>5</v>
      </c>
      <c r="C339" t="s">
        <v>15</v>
      </c>
      <c r="D339" t="s">
        <v>16</v>
      </c>
      <c r="E339" t="s">
        <v>99</v>
      </c>
      <c r="F339" t="s">
        <v>113</v>
      </c>
      <c r="G339" t="s">
        <v>60</v>
      </c>
      <c r="L339" t="s">
        <v>61</v>
      </c>
      <c r="M339">
        <v>30</v>
      </c>
      <c r="N339">
        <f t="shared" si="60"/>
        <v>30</v>
      </c>
      <c r="O339">
        <f t="shared" si="60"/>
        <v>30</v>
      </c>
      <c r="P339">
        <f t="shared" si="60"/>
        <v>30</v>
      </c>
      <c r="Q339">
        <f t="shared" si="60"/>
        <v>30</v>
      </c>
      <c r="R339">
        <f t="shared" si="60"/>
        <v>30</v>
      </c>
      <c r="S339">
        <f t="shared" si="60"/>
        <v>30</v>
      </c>
      <c r="T339">
        <f t="shared" si="60"/>
        <v>30</v>
      </c>
      <c r="U339">
        <f t="shared" si="60"/>
        <v>30</v>
      </c>
      <c r="V339">
        <f t="shared" si="60"/>
        <v>30</v>
      </c>
      <c r="W339">
        <f t="shared" si="60"/>
        <v>30</v>
      </c>
    </row>
    <row r="340" spans="1:23" x14ac:dyDescent="0.25">
      <c r="A340" t="s">
        <v>100</v>
      </c>
      <c r="B340" t="s">
        <v>5</v>
      </c>
      <c r="C340" t="s">
        <v>15</v>
      </c>
      <c r="D340" t="s">
        <v>16</v>
      </c>
      <c r="E340" t="s">
        <v>99</v>
      </c>
      <c r="F340" t="s">
        <v>113</v>
      </c>
      <c r="G340" t="s">
        <v>62</v>
      </c>
      <c r="L340" t="s">
        <v>54</v>
      </c>
      <c r="M340">
        <v>0</v>
      </c>
    </row>
    <row r="341" spans="1:23" x14ac:dyDescent="0.25">
      <c r="A341" t="s">
        <v>100</v>
      </c>
      <c r="B341" t="s">
        <v>5</v>
      </c>
      <c r="C341" t="s">
        <v>15</v>
      </c>
      <c r="D341" t="s">
        <v>16</v>
      </c>
      <c r="E341" t="s">
        <v>99</v>
      </c>
      <c r="F341" t="s">
        <v>113</v>
      </c>
      <c r="G341" t="s">
        <v>63</v>
      </c>
      <c r="L341" t="s">
        <v>68</v>
      </c>
      <c r="M341">
        <v>1646179</v>
      </c>
      <c r="N341">
        <f t="shared" ref="N341:W345" si="61">M341</f>
        <v>1646179</v>
      </c>
      <c r="O341">
        <f t="shared" si="61"/>
        <v>1646179</v>
      </c>
      <c r="P341">
        <f t="shared" si="61"/>
        <v>1646179</v>
      </c>
      <c r="Q341">
        <f t="shared" si="61"/>
        <v>1646179</v>
      </c>
      <c r="R341">
        <f t="shared" si="61"/>
        <v>1646179</v>
      </c>
      <c r="S341">
        <f t="shared" si="61"/>
        <v>1646179</v>
      </c>
      <c r="T341">
        <f t="shared" si="61"/>
        <v>1646179</v>
      </c>
      <c r="U341">
        <f t="shared" si="61"/>
        <v>1646179</v>
      </c>
      <c r="V341">
        <f t="shared" si="61"/>
        <v>1646179</v>
      </c>
      <c r="W341">
        <f t="shared" si="61"/>
        <v>1646179</v>
      </c>
    </row>
    <row r="342" spans="1:23" x14ac:dyDescent="0.25">
      <c r="A342" t="s">
        <v>100</v>
      </c>
      <c r="B342" t="s">
        <v>5</v>
      </c>
      <c r="C342" t="s">
        <v>15</v>
      </c>
      <c r="D342" t="s">
        <v>16</v>
      </c>
      <c r="E342" t="s">
        <v>99</v>
      </c>
      <c r="F342" t="s">
        <v>113</v>
      </c>
      <c r="G342" t="s">
        <v>64</v>
      </c>
      <c r="L342" t="s">
        <v>65</v>
      </c>
      <c r="M342">
        <v>88785053.545482203</v>
      </c>
      <c r="N342">
        <f t="shared" si="61"/>
        <v>88785053.545482203</v>
      </c>
      <c r="O342">
        <f t="shared" si="61"/>
        <v>88785053.545482203</v>
      </c>
      <c r="P342">
        <f t="shared" si="61"/>
        <v>88785053.545482203</v>
      </c>
      <c r="Q342">
        <f t="shared" si="61"/>
        <v>88785053.545482203</v>
      </c>
      <c r="R342">
        <f t="shared" si="61"/>
        <v>88785053.545482203</v>
      </c>
      <c r="S342">
        <f t="shared" si="61"/>
        <v>88785053.545482203</v>
      </c>
      <c r="T342">
        <f t="shared" si="61"/>
        <v>88785053.545482203</v>
      </c>
      <c r="U342">
        <f t="shared" si="61"/>
        <v>88785053.545482203</v>
      </c>
      <c r="V342">
        <f t="shared" si="61"/>
        <v>88785053.545482203</v>
      </c>
      <c r="W342">
        <f t="shared" si="61"/>
        <v>88785053.545482203</v>
      </c>
    </row>
    <row r="343" spans="1:23" x14ac:dyDescent="0.25">
      <c r="A343" t="s">
        <v>100</v>
      </c>
      <c r="B343" t="s">
        <v>5</v>
      </c>
      <c r="C343" t="s">
        <v>15</v>
      </c>
      <c r="D343" t="s">
        <v>16</v>
      </c>
      <c r="E343" t="s">
        <v>99</v>
      </c>
      <c r="F343" t="s">
        <v>113</v>
      </c>
      <c r="G343" t="s">
        <v>73</v>
      </c>
      <c r="L343" t="s">
        <v>65</v>
      </c>
      <c r="M343">
        <v>8813319.6685651205</v>
      </c>
      <c r="N343">
        <f t="shared" si="61"/>
        <v>8813319.6685651205</v>
      </c>
      <c r="O343">
        <f t="shared" si="61"/>
        <v>8813319.6685651205</v>
      </c>
      <c r="P343">
        <f t="shared" si="61"/>
        <v>8813319.6685651205</v>
      </c>
      <c r="Q343">
        <f t="shared" si="61"/>
        <v>8813319.6685651205</v>
      </c>
      <c r="R343">
        <f t="shared" si="61"/>
        <v>8813319.6685651205</v>
      </c>
      <c r="S343">
        <f t="shared" si="61"/>
        <v>8813319.6685651205</v>
      </c>
      <c r="T343">
        <f t="shared" si="61"/>
        <v>8813319.6685651205</v>
      </c>
      <c r="U343">
        <f t="shared" si="61"/>
        <v>8813319.6685651205</v>
      </c>
      <c r="V343">
        <f t="shared" si="61"/>
        <v>8813319.6685651205</v>
      </c>
      <c r="W343">
        <f t="shared" si="61"/>
        <v>8813319.6685651205</v>
      </c>
    </row>
    <row r="344" spans="1:23" x14ac:dyDescent="0.25">
      <c r="A344" t="s">
        <v>100</v>
      </c>
      <c r="B344" t="s">
        <v>5</v>
      </c>
      <c r="C344" t="s">
        <v>15</v>
      </c>
      <c r="D344" t="s">
        <v>16</v>
      </c>
      <c r="E344" t="s">
        <v>99</v>
      </c>
      <c r="F344" t="s">
        <v>113</v>
      </c>
      <c r="G344" t="s">
        <v>17</v>
      </c>
      <c r="J344" t="s">
        <v>39</v>
      </c>
      <c r="L344" t="s">
        <v>68</v>
      </c>
      <c r="M344">
        <v>2.44</v>
      </c>
      <c r="N344">
        <f t="shared" si="61"/>
        <v>2.44</v>
      </c>
      <c r="O344">
        <f t="shared" si="61"/>
        <v>2.44</v>
      </c>
      <c r="P344">
        <f t="shared" si="61"/>
        <v>2.44</v>
      </c>
      <c r="Q344">
        <f t="shared" si="61"/>
        <v>2.44</v>
      </c>
      <c r="R344">
        <f t="shared" si="61"/>
        <v>2.44</v>
      </c>
      <c r="S344">
        <f t="shared" si="61"/>
        <v>2.44</v>
      </c>
      <c r="T344">
        <f t="shared" si="61"/>
        <v>2.44</v>
      </c>
      <c r="U344">
        <f t="shared" si="61"/>
        <v>2.44</v>
      </c>
      <c r="V344">
        <f t="shared" si="61"/>
        <v>2.44</v>
      </c>
      <c r="W344">
        <f t="shared" si="61"/>
        <v>2.44</v>
      </c>
    </row>
    <row r="345" spans="1:23" x14ac:dyDescent="0.25">
      <c r="A345" t="s">
        <v>100</v>
      </c>
      <c r="B345" t="s">
        <v>5</v>
      </c>
      <c r="C345" t="s">
        <v>15</v>
      </c>
      <c r="D345" t="s">
        <v>16</v>
      </c>
      <c r="E345" t="s">
        <v>99</v>
      </c>
      <c r="F345" t="s">
        <v>113</v>
      </c>
      <c r="G345" t="s">
        <v>17</v>
      </c>
      <c r="J345" t="s">
        <v>31</v>
      </c>
      <c r="L345" t="s">
        <v>68</v>
      </c>
      <c r="M345">
        <v>-0.67</v>
      </c>
      <c r="N345">
        <f t="shared" si="61"/>
        <v>-0.67</v>
      </c>
      <c r="O345">
        <f t="shared" si="61"/>
        <v>-0.67</v>
      </c>
      <c r="P345">
        <f t="shared" si="61"/>
        <v>-0.67</v>
      </c>
      <c r="Q345">
        <f t="shared" si="61"/>
        <v>-0.67</v>
      </c>
      <c r="R345">
        <f t="shared" si="61"/>
        <v>-0.67</v>
      </c>
      <c r="S345">
        <f t="shared" si="61"/>
        <v>-0.67</v>
      </c>
      <c r="T345">
        <f t="shared" si="61"/>
        <v>-0.67</v>
      </c>
      <c r="U345">
        <f t="shared" si="61"/>
        <v>-0.67</v>
      </c>
      <c r="V345">
        <f t="shared" si="61"/>
        <v>-0.67</v>
      </c>
      <c r="W345">
        <f t="shared" si="61"/>
        <v>-0.67</v>
      </c>
    </row>
    <row r="346" spans="1:23" x14ac:dyDescent="0.25">
      <c r="A346" t="s">
        <v>100</v>
      </c>
      <c r="B346" t="s">
        <v>5</v>
      </c>
      <c r="C346" t="s">
        <v>15</v>
      </c>
      <c r="D346" t="s">
        <v>16</v>
      </c>
      <c r="E346" t="s">
        <v>99</v>
      </c>
      <c r="F346" t="s">
        <v>114</v>
      </c>
      <c r="G346" t="s">
        <v>6</v>
      </c>
    </row>
    <row r="347" spans="1:23" x14ac:dyDescent="0.25">
      <c r="A347" t="s">
        <v>100</v>
      </c>
      <c r="B347" t="s">
        <v>5</v>
      </c>
      <c r="C347" t="s">
        <v>15</v>
      </c>
      <c r="D347" t="s">
        <v>16</v>
      </c>
      <c r="E347" t="s">
        <v>99</v>
      </c>
      <c r="F347" t="s">
        <v>114</v>
      </c>
      <c r="G347" t="s">
        <v>57</v>
      </c>
      <c r="L347" t="s">
        <v>58</v>
      </c>
      <c r="M347">
        <v>2025</v>
      </c>
      <c r="N347">
        <f t="shared" ref="N347:W349" si="62">M347</f>
        <v>2025</v>
      </c>
      <c r="O347">
        <f t="shared" si="62"/>
        <v>2025</v>
      </c>
      <c r="P347">
        <f t="shared" si="62"/>
        <v>2025</v>
      </c>
      <c r="Q347">
        <f t="shared" si="62"/>
        <v>2025</v>
      </c>
      <c r="R347">
        <f t="shared" si="62"/>
        <v>2025</v>
      </c>
      <c r="S347">
        <f t="shared" si="62"/>
        <v>2025</v>
      </c>
      <c r="T347">
        <f t="shared" si="62"/>
        <v>2025</v>
      </c>
      <c r="U347">
        <f t="shared" si="62"/>
        <v>2025</v>
      </c>
      <c r="V347">
        <f t="shared" si="62"/>
        <v>2025</v>
      </c>
      <c r="W347">
        <f t="shared" si="62"/>
        <v>2025</v>
      </c>
    </row>
    <row r="348" spans="1:23" x14ac:dyDescent="0.25">
      <c r="A348" t="s">
        <v>100</v>
      </c>
      <c r="B348" t="s">
        <v>5</v>
      </c>
      <c r="C348" t="s">
        <v>15</v>
      </c>
      <c r="D348" t="s">
        <v>16</v>
      </c>
      <c r="E348" t="s">
        <v>99</v>
      </c>
      <c r="F348" t="s">
        <v>114</v>
      </c>
      <c r="G348" t="s">
        <v>59</v>
      </c>
      <c r="L348" t="s">
        <v>58</v>
      </c>
      <c r="M348">
        <v>2101</v>
      </c>
      <c r="N348">
        <f t="shared" si="62"/>
        <v>2101</v>
      </c>
      <c r="O348">
        <f t="shared" si="62"/>
        <v>2101</v>
      </c>
      <c r="P348">
        <f t="shared" si="62"/>
        <v>2101</v>
      </c>
      <c r="Q348">
        <f t="shared" si="62"/>
        <v>2101</v>
      </c>
      <c r="R348">
        <f t="shared" si="62"/>
        <v>2101</v>
      </c>
      <c r="S348">
        <f t="shared" si="62"/>
        <v>2101</v>
      </c>
      <c r="T348">
        <f t="shared" si="62"/>
        <v>2101</v>
      </c>
      <c r="U348">
        <f t="shared" si="62"/>
        <v>2101</v>
      </c>
      <c r="V348">
        <f t="shared" si="62"/>
        <v>2101</v>
      </c>
      <c r="W348">
        <f t="shared" si="62"/>
        <v>2101</v>
      </c>
    </row>
    <row r="349" spans="1:23" x14ac:dyDescent="0.25">
      <c r="A349" t="s">
        <v>100</v>
      </c>
      <c r="B349" t="s">
        <v>5</v>
      </c>
      <c r="C349" t="s">
        <v>15</v>
      </c>
      <c r="D349" t="s">
        <v>16</v>
      </c>
      <c r="E349" t="s">
        <v>99</v>
      </c>
      <c r="F349" t="s">
        <v>114</v>
      </c>
      <c r="G349" t="s">
        <v>60</v>
      </c>
      <c r="L349" t="s">
        <v>61</v>
      </c>
      <c r="M349">
        <v>25</v>
      </c>
      <c r="N349">
        <f t="shared" si="62"/>
        <v>25</v>
      </c>
      <c r="O349">
        <f t="shared" si="62"/>
        <v>25</v>
      </c>
      <c r="P349">
        <f t="shared" si="62"/>
        <v>25</v>
      </c>
      <c r="Q349">
        <f t="shared" si="62"/>
        <v>25</v>
      </c>
      <c r="R349">
        <f t="shared" si="62"/>
        <v>25</v>
      </c>
      <c r="S349">
        <f t="shared" si="62"/>
        <v>25</v>
      </c>
      <c r="T349">
        <f t="shared" si="62"/>
        <v>25</v>
      </c>
      <c r="U349">
        <f t="shared" si="62"/>
        <v>25</v>
      </c>
      <c r="V349">
        <f t="shared" si="62"/>
        <v>25</v>
      </c>
      <c r="W349">
        <f t="shared" si="62"/>
        <v>25</v>
      </c>
    </row>
    <row r="350" spans="1:23" x14ac:dyDescent="0.25">
      <c r="A350" t="s">
        <v>100</v>
      </c>
      <c r="B350" t="s">
        <v>5</v>
      </c>
      <c r="C350" t="s">
        <v>15</v>
      </c>
      <c r="D350" t="s">
        <v>16</v>
      </c>
      <c r="E350" t="s">
        <v>99</v>
      </c>
      <c r="F350" t="s">
        <v>114</v>
      </c>
      <c r="G350" t="s">
        <v>62</v>
      </c>
      <c r="L350" t="s">
        <v>54</v>
      </c>
      <c r="M350">
        <v>0</v>
      </c>
    </row>
    <row r="351" spans="1:23" x14ac:dyDescent="0.25">
      <c r="A351" t="s">
        <v>100</v>
      </c>
      <c r="B351" t="s">
        <v>5</v>
      </c>
      <c r="C351" t="s">
        <v>15</v>
      </c>
      <c r="D351" t="s">
        <v>16</v>
      </c>
      <c r="E351" t="s">
        <v>99</v>
      </c>
      <c r="F351" t="s">
        <v>114</v>
      </c>
      <c r="G351" t="s">
        <v>63</v>
      </c>
      <c r="L351" t="s">
        <v>68</v>
      </c>
      <c r="M351">
        <v>2050000</v>
      </c>
      <c r="N351">
        <f t="shared" ref="N351:W356" si="63">M351</f>
        <v>2050000</v>
      </c>
      <c r="O351">
        <f t="shared" si="63"/>
        <v>2050000</v>
      </c>
      <c r="P351">
        <f t="shared" si="63"/>
        <v>2050000</v>
      </c>
      <c r="Q351">
        <f t="shared" si="63"/>
        <v>2050000</v>
      </c>
      <c r="R351">
        <f t="shared" si="63"/>
        <v>2050000</v>
      </c>
      <c r="S351">
        <f t="shared" si="63"/>
        <v>2050000</v>
      </c>
      <c r="T351">
        <f t="shared" si="63"/>
        <v>2050000</v>
      </c>
      <c r="U351">
        <f t="shared" si="63"/>
        <v>2050000</v>
      </c>
      <c r="V351">
        <f t="shared" si="63"/>
        <v>2050000</v>
      </c>
      <c r="W351">
        <f t="shared" si="63"/>
        <v>2050000</v>
      </c>
    </row>
    <row r="352" spans="1:23" x14ac:dyDescent="0.25">
      <c r="A352" t="s">
        <v>100</v>
      </c>
      <c r="B352" t="s">
        <v>5</v>
      </c>
      <c r="C352" t="s">
        <v>15</v>
      </c>
      <c r="D352" t="s">
        <v>16</v>
      </c>
      <c r="E352" t="s">
        <v>99</v>
      </c>
      <c r="F352" t="s">
        <v>114</v>
      </c>
      <c r="G352" t="s">
        <v>64</v>
      </c>
      <c r="L352" t="s">
        <v>65</v>
      </c>
      <c r="M352">
        <v>49171178.791397803</v>
      </c>
      <c r="N352">
        <f t="shared" si="63"/>
        <v>49171178.791397803</v>
      </c>
      <c r="O352">
        <f t="shared" si="63"/>
        <v>49171178.791397803</v>
      </c>
      <c r="P352">
        <f t="shared" si="63"/>
        <v>49171178.791397803</v>
      </c>
      <c r="Q352">
        <f t="shared" si="63"/>
        <v>49171178.791397803</v>
      </c>
      <c r="R352">
        <f t="shared" si="63"/>
        <v>49171178.791397803</v>
      </c>
      <c r="S352">
        <f t="shared" si="63"/>
        <v>49171178.791397803</v>
      </c>
      <c r="T352">
        <f t="shared" si="63"/>
        <v>49171178.791397803</v>
      </c>
      <c r="U352">
        <f t="shared" si="63"/>
        <v>49171178.791397803</v>
      </c>
      <c r="V352">
        <f t="shared" si="63"/>
        <v>49171178.791397803</v>
      </c>
      <c r="W352">
        <f t="shared" si="63"/>
        <v>49171178.791397803</v>
      </c>
    </row>
    <row r="353" spans="1:23" x14ac:dyDescent="0.25">
      <c r="A353" t="s">
        <v>100</v>
      </c>
      <c r="B353" t="s">
        <v>5</v>
      </c>
      <c r="C353" t="s">
        <v>15</v>
      </c>
      <c r="D353" t="s">
        <v>16</v>
      </c>
      <c r="E353" t="s">
        <v>99</v>
      </c>
      <c r="F353" t="s">
        <v>114</v>
      </c>
      <c r="G353" t="s">
        <v>73</v>
      </c>
      <c r="L353" t="s">
        <v>65</v>
      </c>
      <c r="M353">
        <v>4997764.1868224302</v>
      </c>
      <c r="N353">
        <f t="shared" si="63"/>
        <v>4997764.1868224302</v>
      </c>
      <c r="O353">
        <f t="shared" si="63"/>
        <v>4997764.1868224302</v>
      </c>
      <c r="P353">
        <f t="shared" si="63"/>
        <v>4997764.1868224302</v>
      </c>
      <c r="Q353">
        <f t="shared" si="63"/>
        <v>4997764.1868224302</v>
      </c>
      <c r="R353">
        <f t="shared" si="63"/>
        <v>4997764.1868224302</v>
      </c>
      <c r="S353">
        <f t="shared" si="63"/>
        <v>4997764.1868224302</v>
      </c>
      <c r="T353">
        <f t="shared" si="63"/>
        <v>4997764.1868224302</v>
      </c>
      <c r="U353">
        <f t="shared" si="63"/>
        <v>4997764.1868224302</v>
      </c>
      <c r="V353">
        <f t="shared" si="63"/>
        <v>4997764.1868224302</v>
      </c>
      <c r="W353">
        <f t="shared" si="63"/>
        <v>4997764.1868224302</v>
      </c>
    </row>
    <row r="354" spans="1:23" x14ac:dyDescent="0.25">
      <c r="A354" t="s">
        <v>100</v>
      </c>
      <c r="B354" t="s">
        <v>5</v>
      </c>
      <c r="C354" t="s">
        <v>15</v>
      </c>
      <c r="D354" t="s">
        <v>16</v>
      </c>
      <c r="E354" t="s">
        <v>99</v>
      </c>
      <c r="F354" t="s">
        <v>114</v>
      </c>
      <c r="G354" t="s">
        <v>17</v>
      </c>
      <c r="J354" t="s">
        <v>40</v>
      </c>
      <c r="L354" t="s">
        <v>68</v>
      </c>
      <c r="M354">
        <v>1.6138431879999999</v>
      </c>
      <c r="N354">
        <f t="shared" si="63"/>
        <v>1.6138431879999999</v>
      </c>
      <c r="O354">
        <f t="shared" si="63"/>
        <v>1.6138431879999999</v>
      </c>
      <c r="P354">
        <f t="shared" si="63"/>
        <v>1.6138431879999999</v>
      </c>
      <c r="Q354">
        <f t="shared" si="63"/>
        <v>1.6138431879999999</v>
      </c>
      <c r="R354">
        <f t="shared" si="63"/>
        <v>1.6138431879999999</v>
      </c>
      <c r="S354">
        <f t="shared" si="63"/>
        <v>1.6138431879999999</v>
      </c>
      <c r="T354">
        <f t="shared" si="63"/>
        <v>1.6138431879999999</v>
      </c>
      <c r="U354">
        <f t="shared" si="63"/>
        <v>1.6138431879999999</v>
      </c>
      <c r="V354">
        <f t="shared" si="63"/>
        <v>1.6138431879999999</v>
      </c>
      <c r="W354">
        <f t="shared" si="63"/>
        <v>1.6138431879999999</v>
      </c>
    </row>
    <row r="355" spans="1:23" x14ac:dyDescent="0.25">
      <c r="A355" t="s">
        <v>100</v>
      </c>
      <c r="B355" t="s">
        <v>5</v>
      </c>
      <c r="C355" t="s">
        <v>15</v>
      </c>
      <c r="D355" t="s">
        <v>16</v>
      </c>
      <c r="E355" t="s">
        <v>99</v>
      </c>
      <c r="F355" t="s">
        <v>114</v>
      </c>
      <c r="G355" t="s">
        <v>17</v>
      </c>
      <c r="J355" t="s">
        <v>31</v>
      </c>
      <c r="L355" t="s">
        <v>68</v>
      </c>
      <c r="M355">
        <v>-1.6167017999999998E-2</v>
      </c>
      <c r="N355">
        <f t="shared" si="63"/>
        <v>-1.6167017999999998E-2</v>
      </c>
      <c r="O355">
        <f t="shared" si="63"/>
        <v>-1.6167017999999998E-2</v>
      </c>
      <c r="P355">
        <f t="shared" si="63"/>
        <v>-1.6167017999999998E-2</v>
      </c>
      <c r="Q355">
        <f t="shared" si="63"/>
        <v>-1.6167017999999998E-2</v>
      </c>
      <c r="R355">
        <f t="shared" si="63"/>
        <v>-1.6167017999999998E-2</v>
      </c>
      <c r="S355">
        <f t="shared" si="63"/>
        <v>-1.6167017999999998E-2</v>
      </c>
      <c r="T355">
        <f t="shared" si="63"/>
        <v>-1.6167017999999998E-2</v>
      </c>
      <c r="U355">
        <f t="shared" si="63"/>
        <v>-1.6167017999999998E-2</v>
      </c>
      <c r="V355">
        <f t="shared" si="63"/>
        <v>-1.6167017999999998E-2</v>
      </c>
      <c r="W355">
        <f t="shared" si="63"/>
        <v>-1.6167017999999998E-2</v>
      </c>
    </row>
    <row r="356" spans="1:23" x14ac:dyDescent="0.25">
      <c r="A356" t="s">
        <v>100</v>
      </c>
      <c r="B356" t="s">
        <v>5</v>
      </c>
      <c r="C356" t="s">
        <v>15</v>
      </c>
      <c r="D356" t="s">
        <v>16</v>
      </c>
      <c r="E356" t="s">
        <v>99</v>
      </c>
      <c r="F356" t="s">
        <v>114</v>
      </c>
      <c r="G356" t="s">
        <v>17</v>
      </c>
      <c r="J356" t="s">
        <v>115</v>
      </c>
      <c r="L356" t="s">
        <v>68</v>
      </c>
      <c r="M356">
        <v>65.45715663</v>
      </c>
      <c r="N356">
        <f t="shared" si="63"/>
        <v>65.45715663</v>
      </c>
      <c r="O356">
        <f t="shared" si="63"/>
        <v>65.45715663</v>
      </c>
      <c r="P356">
        <f t="shared" si="63"/>
        <v>65.45715663</v>
      </c>
      <c r="Q356">
        <f t="shared" si="63"/>
        <v>65.45715663</v>
      </c>
      <c r="R356">
        <f t="shared" si="63"/>
        <v>65.45715663</v>
      </c>
      <c r="S356">
        <f t="shared" si="63"/>
        <v>65.45715663</v>
      </c>
      <c r="T356">
        <f t="shared" si="63"/>
        <v>65.45715663</v>
      </c>
      <c r="U356">
        <f t="shared" si="63"/>
        <v>65.45715663</v>
      </c>
      <c r="V356">
        <f t="shared" si="63"/>
        <v>65.45715663</v>
      </c>
      <c r="W356">
        <f t="shared" si="63"/>
        <v>65.45715663</v>
      </c>
    </row>
    <row r="357" spans="1:23" x14ac:dyDescent="0.25">
      <c r="A357" t="s">
        <v>116</v>
      </c>
      <c r="B357" t="s">
        <v>5</v>
      </c>
      <c r="C357" t="s">
        <v>15</v>
      </c>
      <c r="D357" t="s">
        <v>16</v>
      </c>
      <c r="E357" t="s">
        <v>117</v>
      </c>
      <c r="G357" t="s">
        <v>21</v>
      </c>
      <c r="L357" t="s">
        <v>78</v>
      </c>
    </row>
    <row r="358" spans="1:23" x14ac:dyDescent="0.25">
      <c r="A358" t="s">
        <v>116</v>
      </c>
      <c r="B358" t="s">
        <v>5</v>
      </c>
      <c r="C358" t="s">
        <v>15</v>
      </c>
      <c r="D358" t="s">
        <v>16</v>
      </c>
      <c r="E358" t="s">
        <v>117</v>
      </c>
      <c r="G358" t="s">
        <v>22</v>
      </c>
      <c r="H358" t="s">
        <v>48</v>
      </c>
    </row>
    <row r="359" spans="1:23" x14ac:dyDescent="0.25">
      <c r="A359" t="s">
        <v>116</v>
      </c>
      <c r="B359" t="s">
        <v>5</v>
      </c>
      <c r="C359" t="s">
        <v>15</v>
      </c>
      <c r="D359" t="s">
        <v>16</v>
      </c>
      <c r="E359" t="s">
        <v>117</v>
      </c>
      <c r="G359" t="s">
        <v>17</v>
      </c>
      <c r="J359" t="s">
        <v>115</v>
      </c>
      <c r="K359" t="s">
        <v>118</v>
      </c>
      <c r="L359" t="s">
        <v>78</v>
      </c>
      <c r="M359">
        <v>1</v>
      </c>
      <c r="N359">
        <f t="shared" ref="N359:W360" si="64">M359</f>
        <v>1</v>
      </c>
      <c r="O359">
        <f t="shared" si="64"/>
        <v>1</v>
      </c>
      <c r="P359">
        <f t="shared" si="64"/>
        <v>1</v>
      </c>
      <c r="Q359">
        <f t="shared" si="64"/>
        <v>1</v>
      </c>
      <c r="R359">
        <f t="shared" si="64"/>
        <v>1</v>
      </c>
      <c r="S359">
        <f t="shared" si="64"/>
        <v>1</v>
      </c>
      <c r="T359">
        <f t="shared" si="64"/>
        <v>1</v>
      </c>
      <c r="U359">
        <f t="shared" si="64"/>
        <v>1</v>
      </c>
      <c r="V359">
        <f t="shared" si="64"/>
        <v>1</v>
      </c>
      <c r="W359">
        <f t="shared" si="64"/>
        <v>1</v>
      </c>
    </row>
    <row r="360" spans="1:23" x14ac:dyDescent="0.25">
      <c r="A360" t="s">
        <v>116</v>
      </c>
      <c r="B360" t="s">
        <v>5</v>
      </c>
      <c r="C360" t="s">
        <v>15</v>
      </c>
      <c r="D360" t="s">
        <v>16</v>
      </c>
      <c r="E360" t="s">
        <v>117</v>
      </c>
      <c r="G360" t="s">
        <v>17</v>
      </c>
      <c r="J360" t="s">
        <v>109</v>
      </c>
      <c r="K360" t="s">
        <v>118</v>
      </c>
      <c r="L360" t="s">
        <v>78</v>
      </c>
      <c r="M360">
        <v>1</v>
      </c>
      <c r="N360">
        <f t="shared" si="64"/>
        <v>1</v>
      </c>
      <c r="O360">
        <f t="shared" si="64"/>
        <v>1</v>
      </c>
      <c r="P360">
        <f t="shared" si="64"/>
        <v>1</v>
      </c>
      <c r="Q360">
        <f t="shared" si="64"/>
        <v>1</v>
      </c>
      <c r="R360">
        <f t="shared" si="64"/>
        <v>1</v>
      </c>
      <c r="S360">
        <f t="shared" si="64"/>
        <v>1</v>
      </c>
      <c r="T360">
        <f t="shared" si="64"/>
        <v>1</v>
      </c>
      <c r="U360">
        <f t="shared" si="64"/>
        <v>1</v>
      </c>
      <c r="V360">
        <f t="shared" si="64"/>
        <v>1</v>
      </c>
      <c r="W360">
        <f t="shared" si="64"/>
        <v>1</v>
      </c>
    </row>
    <row r="361" spans="1:23" x14ac:dyDescent="0.25">
      <c r="A361" t="s">
        <v>109</v>
      </c>
      <c r="B361" t="s">
        <v>5</v>
      </c>
      <c r="C361" t="s">
        <v>15</v>
      </c>
      <c r="D361" t="s">
        <v>16</v>
      </c>
      <c r="E361" t="s">
        <v>119</v>
      </c>
      <c r="G361" t="s">
        <v>21</v>
      </c>
      <c r="L361" t="s">
        <v>78</v>
      </c>
    </row>
    <row r="362" spans="1:23" x14ac:dyDescent="0.25">
      <c r="A362" t="s">
        <v>109</v>
      </c>
      <c r="B362" t="s">
        <v>5</v>
      </c>
      <c r="C362" t="s">
        <v>15</v>
      </c>
      <c r="D362" t="s">
        <v>16</v>
      </c>
      <c r="E362" t="s">
        <v>119</v>
      </c>
      <c r="G362" t="s">
        <v>22</v>
      </c>
      <c r="H362" t="s">
        <v>52</v>
      </c>
    </row>
    <row r="363" spans="1:23" x14ac:dyDescent="0.25">
      <c r="A363" t="s">
        <v>109</v>
      </c>
      <c r="B363" t="s">
        <v>5</v>
      </c>
      <c r="C363" t="s">
        <v>15</v>
      </c>
      <c r="D363" t="s">
        <v>16</v>
      </c>
      <c r="E363" t="s">
        <v>119</v>
      </c>
      <c r="G363" t="s">
        <v>53</v>
      </c>
      <c r="K363" t="s">
        <v>118</v>
      </c>
      <c r="L363" t="s">
        <v>54</v>
      </c>
      <c r="M363">
        <v>0.25</v>
      </c>
      <c r="N363">
        <f t="shared" ref="N363:W364" si="65">M363</f>
        <v>0.25</v>
      </c>
      <c r="O363">
        <f t="shared" si="65"/>
        <v>0.25</v>
      </c>
      <c r="P363">
        <f t="shared" si="65"/>
        <v>0.25</v>
      </c>
      <c r="Q363">
        <f t="shared" si="65"/>
        <v>0.25</v>
      </c>
      <c r="R363">
        <f t="shared" si="65"/>
        <v>0.25</v>
      </c>
      <c r="S363">
        <f t="shared" si="65"/>
        <v>0.25</v>
      </c>
      <c r="T363">
        <f t="shared" si="65"/>
        <v>0.25</v>
      </c>
      <c r="U363">
        <f t="shared" si="65"/>
        <v>0.25</v>
      </c>
      <c r="V363">
        <f t="shared" si="65"/>
        <v>0.25</v>
      </c>
      <c r="W363">
        <f t="shared" si="65"/>
        <v>0.25</v>
      </c>
    </row>
    <row r="364" spans="1:23" x14ac:dyDescent="0.25">
      <c r="A364" t="s">
        <v>109</v>
      </c>
      <c r="B364" t="s">
        <v>5</v>
      </c>
      <c r="C364" t="s">
        <v>15</v>
      </c>
      <c r="D364" t="s">
        <v>16</v>
      </c>
      <c r="E364" t="s">
        <v>119</v>
      </c>
      <c r="G364" t="s">
        <v>55</v>
      </c>
      <c r="M364">
        <v>25</v>
      </c>
      <c r="N364">
        <f t="shared" si="65"/>
        <v>25</v>
      </c>
      <c r="O364">
        <f t="shared" si="65"/>
        <v>25</v>
      </c>
      <c r="P364">
        <f t="shared" si="65"/>
        <v>25</v>
      </c>
      <c r="Q364">
        <f t="shared" si="65"/>
        <v>25</v>
      </c>
      <c r="R364">
        <f t="shared" si="65"/>
        <v>25</v>
      </c>
      <c r="S364">
        <f t="shared" si="65"/>
        <v>25</v>
      </c>
      <c r="T364">
        <f t="shared" si="65"/>
        <v>25</v>
      </c>
      <c r="U364">
        <f t="shared" si="65"/>
        <v>25</v>
      </c>
      <c r="V364">
        <f t="shared" si="65"/>
        <v>25</v>
      </c>
      <c r="W364">
        <f t="shared" si="65"/>
        <v>25</v>
      </c>
    </row>
    <row r="365" spans="1:23" x14ac:dyDescent="0.25">
      <c r="A365" t="s">
        <v>109</v>
      </c>
      <c r="B365" t="s">
        <v>5</v>
      </c>
      <c r="C365" t="s">
        <v>15</v>
      </c>
      <c r="D365" t="s">
        <v>16</v>
      </c>
      <c r="E365" t="s">
        <v>119</v>
      </c>
      <c r="F365" t="s">
        <v>117</v>
      </c>
      <c r="G365" t="s">
        <v>6</v>
      </c>
    </row>
    <row r="366" spans="1:23" x14ac:dyDescent="0.25">
      <c r="A366" t="s">
        <v>109</v>
      </c>
      <c r="B366" t="s">
        <v>5</v>
      </c>
      <c r="C366" t="s">
        <v>15</v>
      </c>
      <c r="D366" t="s">
        <v>16</v>
      </c>
      <c r="E366" t="s">
        <v>119</v>
      </c>
      <c r="F366" t="s">
        <v>117</v>
      </c>
      <c r="G366" t="s">
        <v>57</v>
      </c>
      <c r="K366" t="s">
        <v>120</v>
      </c>
      <c r="L366" t="s">
        <v>58</v>
      </c>
      <c r="M366">
        <v>2020</v>
      </c>
      <c r="N366">
        <f t="shared" ref="N366:W368" si="66">M366</f>
        <v>2020</v>
      </c>
      <c r="O366">
        <f t="shared" si="66"/>
        <v>2020</v>
      </c>
      <c r="P366">
        <f t="shared" si="66"/>
        <v>2020</v>
      </c>
      <c r="Q366">
        <f t="shared" si="66"/>
        <v>2020</v>
      </c>
      <c r="R366">
        <f t="shared" si="66"/>
        <v>2020</v>
      </c>
      <c r="S366">
        <f t="shared" si="66"/>
        <v>2020</v>
      </c>
      <c r="T366">
        <f t="shared" si="66"/>
        <v>2020</v>
      </c>
      <c r="U366">
        <f t="shared" si="66"/>
        <v>2020</v>
      </c>
      <c r="V366">
        <f t="shared" si="66"/>
        <v>2020</v>
      </c>
      <c r="W366">
        <f t="shared" si="66"/>
        <v>2020</v>
      </c>
    </row>
    <row r="367" spans="1:23" x14ac:dyDescent="0.25">
      <c r="A367" t="s">
        <v>109</v>
      </c>
      <c r="B367" t="s">
        <v>5</v>
      </c>
      <c r="C367" t="s">
        <v>15</v>
      </c>
      <c r="D367" t="s">
        <v>16</v>
      </c>
      <c r="E367" t="s">
        <v>119</v>
      </c>
      <c r="F367" t="s">
        <v>117</v>
      </c>
      <c r="G367" t="s">
        <v>59</v>
      </c>
      <c r="K367" t="s">
        <v>120</v>
      </c>
      <c r="L367" t="s">
        <v>58</v>
      </c>
      <c r="M367">
        <v>2101</v>
      </c>
      <c r="N367">
        <f t="shared" si="66"/>
        <v>2101</v>
      </c>
      <c r="O367">
        <f t="shared" si="66"/>
        <v>2101</v>
      </c>
      <c r="P367">
        <f t="shared" si="66"/>
        <v>2101</v>
      </c>
      <c r="Q367">
        <f t="shared" si="66"/>
        <v>2101</v>
      </c>
      <c r="R367">
        <f t="shared" si="66"/>
        <v>2101</v>
      </c>
      <c r="S367">
        <f t="shared" si="66"/>
        <v>2101</v>
      </c>
      <c r="T367">
        <f t="shared" si="66"/>
        <v>2101</v>
      </c>
      <c r="U367">
        <f t="shared" si="66"/>
        <v>2101</v>
      </c>
      <c r="V367">
        <f t="shared" si="66"/>
        <v>2101</v>
      </c>
      <c r="W367">
        <f t="shared" si="66"/>
        <v>2101</v>
      </c>
    </row>
    <row r="368" spans="1:23" x14ac:dyDescent="0.25">
      <c r="A368" t="s">
        <v>109</v>
      </c>
      <c r="B368" t="s">
        <v>5</v>
      </c>
      <c r="C368" t="s">
        <v>15</v>
      </c>
      <c r="D368" t="s">
        <v>16</v>
      </c>
      <c r="E368" t="s">
        <v>119</v>
      </c>
      <c r="F368" t="s">
        <v>117</v>
      </c>
      <c r="G368" t="s">
        <v>60</v>
      </c>
      <c r="K368" t="s">
        <v>121</v>
      </c>
      <c r="L368" t="s">
        <v>61</v>
      </c>
      <c r="M368">
        <v>30</v>
      </c>
      <c r="N368">
        <f t="shared" si="66"/>
        <v>30</v>
      </c>
      <c r="O368">
        <f t="shared" si="66"/>
        <v>30</v>
      </c>
      <c r="P368">
        <f t="shared" si="66"/>
        <v>30</v>
      </c>
      <c r="Q368">
        <f t="shared" si="66"/>
        <v>30</v>
      </c>
      <c r="R368">
        <f t="shared" si="66"/>
        <v>30</v>
      </c>
      <c r="S368">
        <f t="shared" si="66"/>
        <v>30</v>
      </c>
      <c r="T368">
        <f t="shared" si="66"/>
        <v>30</v>
      </c>
      <c r="U368">
        <f t="shared" si="66"/>
        <v>30</v>
      </c>
      <c r="V368">
        <f t="shared" si="66"/>
        <v>30</v>
      </c>
      <c r="W368">
        <f t="shared" si="66"/>
        <v>30</v>
      </c>
    </row>
    <row r="369" spans="1:23" x14ac:dyDescent="0.25">
      <c r="A369" t="s">
        <v>109</v>
      </c>
      <c r="B369" t="s">
        <v>5</v>
      </c>
      <c r="C369" t="s">
        <v>15</v>
      </c>
      <c r="D369" t="s">
        <v>16</v>
      </c>
      <c r="E369" t="s">
        <v>119</v>
      </c>
      <c r="F369" t="s">
        <v>117</v>
      </c>
      <c r="G369" t="s">
        <v>62</v>
      </c>
      <c r="K369" t="s">
        <v>120</v>
      </c>
      <c r="L369" t="s">
        <v>54</v>
      </c>
      <c r="M369">
        <v>1</v>
      </c>
    </row>
    <row r="370" spans="1:23" x14ac:dyDescent="0.25">
      <c r="A370" t="s">
        <v>109</v>
      </c>
      <c r="B370" t="s">
        <v>5</v>
      </c>
      <c r="C370" t="s">
        <v>15</v>
      </c>
      <c r="D370" t="s">
        <v>16</v>
      </c>
      <c r="E370" t="s">
        <v>119</v>
      </c>
      <c r="F370" t="s">
        <v>117</v>
      </c>
      <c r="G370" t="s">
        <v>63</v>
      </c>
      <c r="K370" t="s">
        <v>121</v>
      </c>
      <c r="L370" t="s">
        <v>78</v>
      </c>
      <c r="M370">
        <v>989989.81536000001</v>
      </c>
      <c r="N370">
        <f t="shared" ref="N370:W375" si="67">M370</f>
        <v>989989.81536000001</v>
      </c>
      <c r="O370">
        <f t="shared" si="67"/>
        <v>989989.81536000001</v>
      </c>
      <c r="P370">
        <f t="shared" si="67"/>
        <v>989989.81536000001</v>
      </c>
      <c r="Q370">
        <f t="shared" si="67"/>
        <v>989989.81536000001</v>
      </c>
      <c r="R370">
        <f t="shared" si="67"/>
        <v>989989.81536000001</v>
      </c>
      <c r="S370">
        <f t="shared" si="67"/>
        <v>989989.81536000001</v>
      </c>
      <c r="T370">
        <f t="shared" si="67"/>
        <v>989989.81536000001</v>
      </c>
      <c r="U370">
        <f t="shared" si="67"/>
        <v>989989.81536000001</v>
      </c>
      <c r="V370">
        <f t="shared" si="67"/>
        <v>989989.81536000001</v>
      </c>
      <c r="W370">
        <f t="shared" si="67"/>
        <v>989989.81536000001</v>
      </c>
    </row>
    <row r="371" spans="1:23" x14ac:dyDescent="0.25">
      <c r="A371" t="s">
        <v>109</v>
      </c>
      <c r="B371" t="s">
        <v>5</v>
      </c>
      <c r="C371" t="s">
        <v>15</v>
      </c>
      <c r="D371" t="s">
        <v>16</v>
      </c>
      <c r="E371" t="s">
        <v>119</v>
      </c>
      <c r="F371" t="s">
        <v>117</v>
      </c>
      <c r="G371" t="s">
        <v>64</v>
      </c>
      <c r="K371" t="s">
        <v>121</v>
      </c>
      <c r="L371" t="s">
        <v>65</v>
      </c>
      <c r="M371">
        <v>908283480</v>
      </c>
      <c r="N371">
        <f t="shared" si="67"/>
        <v>908283480</v>
      </c>
      <c r="O371">
        <f t="shared" si="67"/>
        <v>908283480</v>
      </c>
      <c r="P371">
        <f t="shared" si="67"/>
        <v>908283480</v>
      </c>
      <c r="Q371">
        <f t="shared" si="67"/>
        <v>908283480</v>
      </c>
      <c r="R371">
        <f t="shared" si="67"/>
        <v>908283480</v>
      </c>
      <c r="S371">
        <f t="shared" si="67"/>
        <v>908283480</v>
      </c>
      <c r="T371">
        <f t="shared" si="67"/>
        <v>908283480</v>
      </c>
      <c r="U371">
        <f t="shared" si="67"/>
        <v>908283480</v>
      </c>
      <c r="V371">
        <f t="shared" si="67"/>
        <v>908283480</v>
      </c>
      <c r="W371">
        <f t="shared" si="67"/>
        <v>908283480</v>
      </c>
    </row>
    <row r="372" spans="1:23" x14ac:dyDescent="0.25">
      <c r="A372" t="s">
        <v>109</v>
      </c>
      <c r="B372" t="s">
        <v>5</v>
      </c>
      <c r="C372" t="s">
        <v>15</v>
      </c>
      <c r="D372" t="s">
        <v>16</v>
      </c>
      <c r="E372" t="s">
        <v>119</v>
      </c>
      <c r="F372" t="s">
        <v>117</v>
      </c>
      <c r="G372" t="s">
        <v>73</v>
      </c>
      <c r="K372" t="s">
        <v>121</v>
      </c>
      <c r="L372" t="s">
        <v>65</v>
      </c>
      <c r="M372">
        <v>7586748</v>
      </c>
      <c r="N372">
        <f t="shared" si="67"/>
        <v>7586748</v>
      </c>
      <c r="O372">
        <f t="shared" si="67"/>
        <v>7586748</v>
      </c>
      <c r="P372">
        <f t="shared" si="67"/>
        <v>7586748</v>
      </c>
      <c r="Q372">
        <f t="shared" si="67"/>
        <v>7586748</v>
      </c>
      <c r="R372">
        <f t="shared" si="67"/>
        <v>7586748</v>
      </c>
      <c r="S372">
        <f t="shared" si="67"/>
        <v>7586748</v>
      </c>
      <c r="T372">
        <f t="shared" si="67"/>
        <v>7586748</v>
      </c>
      <c r="U372">
        <f t="shared" si="67"/>
        <v>7586748</v>
      </c>
      <c r="V372">
        <f t="shared" si="67"/>
        <v>7586748</v>
      </c>
      <c r="W372">
        <f t="shared" si="67"/>
        <v>7586748</v>
      </c>
    </row>
    <row r="373" spans="1:23" x14ac:dyDescent="0.25">
      <c r="A373" t="s">
        <v>109</v>
      </c>
      <c r="B373" t="s">
        <v>5</v>
      </c>
      <c r="C373" t="s">
        <v>15</v>
      </c>
      <c r="D373" t="s">
        <v>16</v>
      </c>
      <c r="E373" t="s">
        <v>119</v>
      </c>
      <c r="F373" t="s">
        <v>117</v>
      </c>
      <c r="G373" t="s">
        <v>17</v>
      </c>
      <c r="J373" t="s">
        <v>39</v>
      </c>
      <c r="K373" t="s">
        <v>122</v>
      </c>
      <c r="L373" t="s">
        <v>68</v>
      </c>
      <c r="M373">
        <v>3.3264351507051702</v>
      </c>
      <c r="N373">
        <f t="shared" si="67"/>
        <v>3.3264351507051702</v>
      </c>
      <c r="O373">
        <f t="shared" si="67"/>
        <v>3.3264351507051702</v>
      </c>
      <c r="P373">
        <f t="shared" si="67"/>
        <v>3.3264351507051702</v>
      </c>
      <c r="Q373">
        <f t="shared" si="67"/>
        <v>3.3264351507051702</v>
      </c>
      <c r="R373">
        <f t="shared" si="67"/>
        <v>3.3264351507051702</v>
      </c>
      <c r="S373">
        <f t="shared" si="67"/>
        <v>3.3264351507051702</v>
      </c>
      <c r="T373">
        <f t="shared" si="67"/>
        <v>3.3264351507051702</v>
      </c>
      <c r="U373">
        <f t="shared" si="67"/>
        <v>3.3264351507051702</v>
      </c>
      <c r="V373">
        <f t="shared" si="67"/>
        <v>3.3264351507051702</v>
      </c>
      <c r="W373">
        <f t="shared" si="67"/>
        <v>3.3264351507051702</v>
      </c>
    </row>
    <row r="374" spans="1:23" x14ac:dyDescent="0.25">
      <c r="A374" t="s">
        <v>109</v>
      </c>
      <c r="B374" t="s">
        <v>5</v>
      </c>
      <c r="C374" t="s">
        <v>15</v>
      </c>
      <c r="D374" t="s">
        <v>16</v>
      </c>
      <c r="E374" t="s">
        <v>119</v>
      </c>
      <c r="F374" t="s">
        <v>117</v>
      </c>
      <c r="G374" t="s">
        <v>17</v>
      </c>
      <c r="J374" t="s">
        <v>123</v>
      </c>
      <c r="K374" t="s">
        <v>122</v>
      </c>
      <c r="L374" t="s">
        <v>65</v>
      </c>
      <c r="M374">
        <v>8.6566945104213904</v>
      </c>
      <c r="N374">
        <f t="shared" si="67"/>
        <v>8.6566945104213904</v>
      </c>
      <c r="O374">
        <f t="shared" si="67"/>
        <v>8.6566945104213904</v>
      </c>
      <c r="P374">
        <f t="shared" si="67"/>
        <v>8.6566945104213904</v>
      </c>
      <c r="Q374">
        <f t="shared" si="67"/>
        <v>8.6566945104213904</v>
      </c>
      <c r="R374">
        <f t="shared" si="67"/>
        <v>8.6566945104213904</v>
      </c>
      <c r="S374">
        <f t="shared" si="67"/>
        <v>8.6566945104213904</v>
      </c>
      <c r="T374">
        <f t="shared" si="67"/>
        <v>8.6566945104213904</v>
      </c>
      <c r="U374">
        <f t="shared" si="67"/>
        <v>8.6566945104213904</v>
      </c>
      <c r="V374">
        <f t="shared" si="67"/>
        <v>8.6566945104213904</v>
      </c>
      <c r="W374">
        <f t="shared" si="67"/>
        <v>8.6566945104213904</v>
      </c>
    </row>
    <row r="375" spans="1:23" x14ac:dyDescent="0.25">
      <c r="A375" t="s">
        <v>109</v>
      </c>
      <c r="B375" t="s">
        <v>5</v>
      </c>
      <c r="C375" t="s">
        <v>15</v>
      </c>
      <c r="D375" t="s">
        <v>16</v>
      </c>
      <c r="E375" t="s">
        <v>119</v>
      </c>
      <c r="F375" t="s">
        <v>117</v>
      </c>
      <c r="G375" t="s">
        <v>124</v>
      </c>
      <c r="H375" t="s">
        <v>76</v>
      </c>
      <c r="I375" t="s">
        <v>125</v>
      </c>
      <c r="K375" t="s">
        <v>121</v>
      </c>
      <c r="L375" t="s">
        <v>54</v>
      </c>
      <c r="M375">
        <v>0.88</v>
      </c>
      <c r="N375">
        <f t="shared" si="67"/>
        <v>0.88</v>
      </c>
      <c r="O375">
        <f t="shared" si="67"/>
        <v>0.88</v>
      </c>
      <c r="P375">
        <f t="shared" si="67"/>
        <v>0.88</v>
      </c>
      <c r="Q375">
        <f t="shared" si="67"/>
        <v>0.88</v>
      </c>
      <c r="R375">
        <f t="shared" si="67"/>
        <v>0.88</v>
      </c>
      <c r="S375">
        <f t="shared" si="67"/>
        <v>0.88</v>
      </c>
      <c r="T375">
        <f t="shared" si="67"/>
        <v>0.88</v>
      </c>
      <c r="U375">
        <f t="shared" si="67"/>
        <v>0.88</v>
      </c>
      <c r="V375">
        <f t="shared" si="67"/>
        <v>0.88</v>
      </c>
      <c r="W375">
        <f t="shared" si="67"/>
        <v>0.88</v>
      </c>
    </row>
    <row r="376" spans="1:23" x14ac:dyDescent="0.25">
      <c r="A376" t="s">
        <v>115</v>
      </c>
      <c r="B376" t="s">
        <v>5</v>
      </c>
      <c r="C376" t="s">
        <v>15</v>
      </c>
      <c r="D376" t="s">
        <v>16</v>
      </c>
      <c r="E376" t="s">
        <v>126</v>
      </c>
      <c r="G376" t="s">
        <v>21</v>
      </c>
      <c r="L376" t="s">
        <v>78</v>
      </c>
    </row>
    <row r="377" spans="1:23" x14ac:dyDescent="0.25">
      <c r="A377" t="s">
        <v>115</v>
      </c>
      <c r="B377" t="s">
        <v>5</v>
      </c>
      <c r="C377" t="s">
        <v>15</v>
      </c>
      <c r="D377" t="s">
        <v>16</v>
      </c>
      <c r="E377" t="s">
        <v>126</v>
      </c>
      <c r="G377" t="s">
        <v>22</v>
      </c>
      <c r="H377" t="s">
        <v>52</v>
      </c>
    </row>
    <row r="378" spans="1:23" x14ac:dyDescent="0.25">
      <c r="A378" t="s">
        <v>115</v>
      </c>
      <c r="B378" t="s">
        <v>5</v>
      </c>
      <c r="C378" t="s">
        <v>15</v>
      </c>
      <c r="D378" t="s">
        <v>16</v>
      </c>
      <c r="E378" t="s">
        <v>126</v>
      </c>
      <c r="G378" t="s">
        <v>53</v>
      </c>
      <c r="K378" t="s">
        <v>118</v>
      </c>
      <c r="L378" t="s">
        <v>54</v>
      </c>
      <c r="M378">
        <v>0.25</v>
      </c>
      <c r="N378">
        <f t="shared" ref="N378:W379" si="68">M378</f>
        <v>0.25</v>
      </c>
      <c r="O378">
        <f t="shared" si="68"/>
        <v>0.25</v>
      </c>
      <c r="P378">
        <f t="shared" si="68"/>
        <v>0.25</v>
      </c>
      <c r="Q378">
        <f t="shared" si="68"/>
        <v>0.25</v>
      </c>
      <c r="R378">
        <f t="shared" si="68"/>
        <v>0.25</v>
      </c>
      <c r="S378">
        <f t="shared" si="68"/>
        <v>0.25</v>
      </c>
      <c r="T378">
        <f t="shared" si="68"/>
        <v>0.25</v>
      </c>
      <c r="U378">
        <f t="shared" si="68"/>
        <v>0.25</v>
      </c>
      <c r="V378">
        <f t="shared" si="68"/>
        <v>0.25</v>
      </c>
      <c r="W378">
        <f t="shared" si="68"/>
        <v>0.25</v>
      </c>
    </row>
    <row r="379" spans="1:23" x14ac:dyDescent="0.25">
      <c r="A379" t="s">
        <v>115</v>
      </c>
      <c r="B379" t="s">
        <v>5</v>
      </c>
      <c r="C379" t="s">
        <v>15</v>
      </c>
      <c r="D379" t="s">
        <v>16</v>
      </c>
      <c r="E379" t="s">
        <v>126</v>
      </c>
      <c r="G379" t="s">
        <v>55</v>
      </c>
      <c r="M379">
        <v>25</v>
      </c>
      <c r="N379">
        <f t="shared" si="68"/>
        <v>25</v>
      </c>
      <c r="O379">
        <f t="shared" si="68"/>
        <v>25</v>
      </c>
      <c r="P379">
        <f t="shared" si="68"/>
        <v>25</v>
      </c>
      <c r="Q379">
        <f t="shared" si="68"/>
        <v>25</v>
      </c>
      <c r="R379">
        <f t="shared" si="68"/>
        <v>25</v>
      </c>
      <c r="S379">
        <f t="shared" si="68"/>
        <v>25</v>
      </c>
      <c r="T379">
        <f t="shared" si="68"/>
        <v>25</v>
      </c>
      <c r="U379">
        <f t="shared" si="68"/>
        <v>25</v>
      </c>
      <c r="V379">
        <f t="shared" si="68"/>
        <v>25</v>
      </c>
      <c r="W379">
        <f t="shared" si="68"/>
        <v>25</v>
      </c>
    </row>
    <row r="380" spans="1:23" x14ac:dyDescent="0.25">
      <c r="A380" t="s">
        <v>115</v>
      </c>
      <c r="B380" t="s">
        <v>5</v>
      </c>
      <c r="C380" t="s">
        <v>15</v>
      </c>
      <c r="D380" t="s">
        <v>16</v>
      </c>
      <c r="E380" t="s">
        <v>126</v>
      </c>
      <c r="F380" t="s">
        <v>117</v>
      </c>
      <c r="G380" t="s">
        <v>6</v>
      </c>
    </row>
    <row r="381" spans="1:23" x14ac:dyDescent="0.25">
      <c r="A381" t="s">
        <v>115</v>
      </c>
      <c r="B381" t="s">
        <v>5</v>
      </c>
      <c r="C381" t="s">
        <v>15</v>
      </c>
      <c r="D381" t="s">
        <v>16</v>
      </c>
      <c r="E381" t="s">
        <v>126</v>
      </c>
      <c r="F381" t="s">
        <v>117</v>
      </c>
      <c r="G381" t="s">
        <v>57</v>
      </c>
      <c r="K381" t="s">
        <v>120</v>
      </c>
      <c r="L381" t="s">
        <v>58</v>
      </c>
      <c r="M381">
        <v>2020</v>
      </c>
      <c r="N381">
        <f t="shared" ref="N381:W383" si="69">M381</f>
        <v>2020</v>
      </c>
      <c r="O381">
        <f t="shared" si="69"/>
        <v>2020</v>
      </c>
      <c r="P381">
        <f t="shared" si="69"/>
        <v>2020</v>
      </c>
      <c r="Q381">
        <f t="shared" si="69"/>
        <v>2020</v>
      </c>
      <c r="R381">
        <f t="shared" si="69"/>
        <v>2020</v>
      </c>
      <c r="S381">
        <f t="shared" si="69"/>
        <v>2020</v>
      </c>
      <c r="T381">
        <f t="shared" si="69"/>
        <v>2020</v>
      </c>
      <c r="U381">
        <f t="shared" si="69"/>
        <v>2020</v>
      </c>
      <c r="V381">
        <f t="shared" si="69"/>
        <v>2020</v>
      </c>
      <c r="W381">
        <f t="shared" si="69"/>
        <v>2020</v>
      </c>
    </row>
    <row r="382" spans="1:23" x14ac:dyDescent="0.25">
      <c r="A382" t="s">
        <v>115</v>
      </c>
      <c r="B382" t="s">
        <v>5</v>
      </c>
      <c r="C382" t="s">
        <v>15</v>
      </c>
      <c r="D382" t="s">
        <v>16</v>
      </c>
      <c r="E382" t="s">
        <v>126</v>
      </c>
      <c r="F382" t="s">
        <v>117</v>
      </c>
      <c r="G382" t="s">
        <v>59</v>
      </c>
      <c r="K382" t="s">
        <v>120</v>
      </c>
      <c r="L382" t="s">
        <v>58</v>
      </c>
      <c r="M382">
        <v>2101</v>
      </c>
      <c r="N382">
        <f t="shared" si="69"/>
        <v>2101</v>
      </c>
      <c r="O382">
        <f t="shared" si="69"/>
        <v>2101</v>
      </c>
      <c r="P382">
        <f t="shared" si="69"/>
        <v>2101</v>
      </c>
      <c r="Q382">
        <f t="shared" si="69"/>
        <v>2101</v>
      </c>
      <c r="R382">
        <f t="shared" si="69"/>
        <v>2101</v>
      </c>
      <c r="S382">
        <f t="shared" si="69"/>
        <v>2101</v>
      </c>
      <c r="T382">
        <f t="shared" si="69"/>
        <v>2101</v>
      </c>
      <c r="U382">
        <f t="shared" si="69"/>
        <v>2101</v>
      </c>
      <c r="V382">
        <f t="shared" si="69"/>
        <v>2101</v>
      </c>
      <c r="W382">
        <f t="shared" si="69"/>
        <v>2101</v>
      </c>
    </row>
    <row r="383" spans="1:23" x14ac:dyDescent="0.25">
      <c r="A383" t="s">
        <v>115</v>
      </c>
      <c r="B383" t="s">
        <v>5</v>
      </c>
      <c r="C383" t="s">
        <v>15</v>
      </c>
      <c r="D383" t="s">
        <v>16</v>
      </c>
      <c r="E383" t="s">
        <v>126</v>
      </c>
      <c r="F383" t="s">
        <v>117</v>
      </c>
      <c r="G383" t="s">
        <v>60</v>
      </c>
      <c r="K383" t="s">
        <v>121</v>
      </c>
      <c r="L383" t="s">
        <v>61</v>
      </c>
      <c r="M383">
        <v>30</v>
      </c>
      <c r="N383">
        <f t="shared" si="69"/>
        <v>30</v>
      </c>
      <c r="O383">
        <f t="shared" si="69"/>
        <v>30</v>
      </c>
      <c r="P383">
        <f t="shared" si="69"/>
        <v>30</v>
      </c>
      <c r="Q383">
        <f t="shared" si="69"/>
        <v>30</v>
      </c>
      <c r="R383">
        <f t="shared" si="69"/>
        <v>30</v>
      </c>
      <c r="S383">
        <f t="shared" si="69"/>
        <v>30</v>
      </c>
      <c r="T383">
        <f t="shared" si="69"/>
        <v>30</v>
      </c>
      <c r="U383">
        <f t="shared" si="69"/>
        <v>30</v>
      </c>
      <c r="V383">
        <f t="shared" si="69"/>
        <v>30</v>
      </c>
      <c r="W383">
        <f t="shared" si="69"/>
        <v>30</v>
      </c>
    </row>
    <row r="384" spans="1:23" x14ac:dyDescent="0.25">
      <c r="A384" t="s">
        <v>115</v>
      </c>
      <c r="B384" t="s">
        <v>5</v>
      </c>
      <c r="C384" t="s">
        <v>15</v>
      </c>
      <c r="D384" t="s">
        <v>16</v>
      </c>
      <c r="E384" t="s">
        <v>126</v>
      </c>
      <c r="F384" t="s">
        <v>117</v>
      </c>
      <c r="G384" t="s">
        <v>62</v>
      </c>
      <c r="K384" t="s">
        <v>120</v>
      </c>
      <c r="L384" t="s">
        <v>54</v>
      </c>
      <c r="M384">
        <v>1</v>
      </c>
    </row>
    <row r="385" spans="1:23" x14ac:dyDescent="0.25">
      <c r="A385" t="s">
        <v>115</v>
      </c>
      <c r="B385" t="s">
        <v>5</v>
      </c>
      <c r="C385" t="s">
        <v>15</v>
      </c>
      <c r="D385" t="s">
        <v>16</v>
      </c>
      <c r="E385" t="s">
        <v>126</v>
      </c>
      <c r="F385" t="s">
        <v>117</v>
      </c>
      <c r="G385" t="s">
        <v>63</v>
      </c>
      <c r="K385" t="s">
        <v>121</v>
      </c>
      <c r="L385" t="s">
        <v>78</v>
      </c>
      <c r="M385">
        <v>989989.81536000001</v>
      </c>
      <c r="N385">
        <f t="shared" ref="N385:W390" si="70">M385</f>
        <v>989989.81536000001</v>
      </c>
      <c r="O385">
        <f t="shared" si="70"/>
        <v>989989.81536000001</v>
      </c>
      <c r="P385">
        <f t="shared" si="70"/>
        <v>989989.81536000001</v>
      </c>
      <c r="Q385">
        <f t="shared" si="70"/>
        <v>989989.81536000001</v>
      </c>
      <c r="R385">
        <f t="shared" si="70"/>
        <v>989989.81536000001</v>
      </c>
      <c r="S385">
        <f t="shared" si="70"/>
        <v>989989.81536000001</v>
      </c>
      <c r="T385">
        <f t="shared" si="70"/>
        <v>989989.81536000001</v>
      </c>
      <c r="U385">
        <f t="shared" si="70"/>
        <v>989989.81536000001</v>
      </c>
      <c r="V385">
        <f t="shared" si="70"/>
        <v>989989.81536000001</v>
      </c>
      <c r="W385">
        <f t="shared" si="70"/>
        <v>989989.81536000001</v>
      </c>
    </row>
    <row r="386" spans="1:23" x14ac:dyDescent="0.25">
      <c r="A386" t="s">
        <v>115</v>
      </c>
      <c r="B386" t="s">
        <v>5</v>
      </c>
      <c r="C386" t="s">
        <v>15</v>
      </c>
      <c r="D386" t="s">
        <v>16</v>
      </c>
      <c r="E386" t="s">
        <v>126</v>
      </c>
      <c r="F386" t="s">
        <v>117</v>
      </c>
      <c r="G386" t="s">
        <v>64</v>
      </c>
      <c r="K386" t="s">
        <v>121</v>
      </c>
      <c r="L386" t="s">
        <v>65</v>
      </c>
      <c r="M386">
        <v>908283480</v>
      </c>
      <c r="N386">
        <f t="shared" si="70"/>
        <v>908283480</v>
      </c>
      <c r="O386">
        <f t="shared" si="70"/>
        <v>908283480</v>
      </c>
      <c r="P386">
        <f t="shared" si="70"/>
        <v>908283480</v>
      </c>
      <c r="Q386">
        <f t="shared" si="70"/>
        <v>908283480</v>
      </c>
      <c r="R386">
        <f t="shared" si="70"/>
        <v>908283480</v>
      </c>
      <c r="S386">
        <f t="shared" si="70"/>
        <v>908283480</v>
      </c>
      <c r="T386">
        <f t="shared" si="70"/>
        <v>908283480</v>
      </c>
      <c r="U386">
        <f t="shared" si="70"/>
        <v>908283480</v>
      </c>
      <c r="V386">
        <f t="shared" si="70"/>
        <v>908283480</v>
      </c>
      <c r="W386">
        <f t="shared" si="70"/>
        <v>908283480</v>
      </c>
    </row>
    <row r="387" spans="1:23" x14ac:dyDescent="0.25">
      <c r="A387" t="s">
        <v>115</v>
      </c>
      <c r="B387" t="s">
        <v>5</v>
      </c>
      <c r="C387" t="s">
        <v>15</v>
      </c>
      <c r="D387" t="s">
        <v>16</v>
      </c>
      <c r="E387" t="s">
        <v>126</v>
      </c>
      <c r="F387" t="s">
        <v>117</v>
      </c>
      <c r="G387" t="s">
        <v>73</v>
      </c>
      <c r="K387" t="s">
        <v>121</v>
      </c>
      <c r="L387" t="s">
        <v>65</v>
      </c>
      <c r="M387">
        <v>7586748</v>
      </c>
      <c r="N387">
        <f t="shared" si="70"/>
        <v>7586748</v>
      </c>
      <c r="O387">
        <f t="shared" si="70"/>
        <v>7586748</v>
      </c>
      <c r="P387">
        <f t="shared" si="70"/>
        <v>7586748</v>
      </c>
      <c r="Q387">
        <f t="shared" si="70"/>
        <v>7586748</v>
      </c>
      <c r="R387">
        <f t="shared" si="70"/>
        <v>7586748</v>
      </c>
      <c r="S387">
        <f t="shared" si="70"/>
        <v>7586748</v>
      </c>
      <c r="T387">
        <f t="shared" si="70"/>
        <v>7586748</v>
      </c>
      <c r="U387">
        <f t="shared" si="70"/>
        <v>7586748</v>
      </c>
      <c r="V387">
        <f t="shared" si="70"/>
        <v>7586748</v>
      </c>
      <c r="W387">
        <f t="shared" si="70"/>
        <v>7586748</v>
      </c>
    </row>
    <row r="388" spans="1:23" x14ac:dyDescent="0.25">
      <c r="A388" t="s">
        <v>115</v>
      </c>
      <c r="B388" t="s">
        <v>5</v>
      </c>
      <c r="C388" t="s">
        <v>15</v>
      </c>
      <c r="D388" t="s">
        <v>16</v>
      </c>
      <c r="E388" t="s">
        <v>126</v>
      </c>
      <c r="F388" t="s">
        <v>117</v>
      </c>
      <c r="G388" t="s">
        <v>17</v>
      </c>
      <c r="J388" t="s">
        <v>40</v>
      </c>
      <c r="K388" t="s">
        <v>122</v>
      </c>
      <c r="L388" t="s">
        <v>68</v>
      </c>
      <c r="M388">
        <v>3.3264351507051702</v>
      </c>
      <c r="N388">
        <f t="shared" si="70"/>
        <v>3.3264351507051702</v>
      </c>
      <c r="O388">
        <f t="shared" si="70"/>
        <v>3.3264351507051702</v>
      </c>
      <c r="P388">
        <f t="shared" si="70"/>
        <v>3.3264351507051702</v>
      </c>
      <c r="Q388">
        <f t="shared" si="70"/>
        <v>3.3264351507051702</v>
      </c>
      <c r="R388">
        <f t="shared" si="70"/>
        <v>3.3264351507051702</v>
      </c>
      <c r="S388">
        <f t="shared" si="70"/>
        <v>3.3264351507051702</v>
      </c>
      <c r="T388">
        <f t="shared" si="70"/>
        <v>3.3264351507051702</v>
      </c>
      <c r="U388">
        <f t="shared" si="70"/>
        <v>3.3264351507051702</v>
      </c>
      <c r="V388">
        <f t="shared" si="70"/>
        <v>3.3264351507051702</v>
      </c>
      <c r="W388">
        <f t="shared" si="70"/>
        <v>3.3264351507051702</v>
      </c>
    </row>
    <row r="389" spans="1:23" x14ac:dyDescent="0.25">
      <c r="A389" t="s">
        <v>115</v>
      </c>
      <c r="B389" t="s">
        <v>5</v>
      </c>
      <c r="C389" t="s">
        <v>15</v>
      </c>
      <c r="D389" t="s">
        <v>16</v>
      </c>
      <c r="E389" t="s">
        <v>126</v>
      </c>
      <c r="F389" t="s">
        <v>117</v>
      </c>
      <c r="G389" t="s">
        <v>17</v>
      </c>
      <c r="J389" t="s">
        <v>123</v>
      </c>
      <c r="K389" t="s">
        <v>122</v>
      </c>
      <c r="L389" t="s">
        <v>65</v>
      </c>
      <c r="M389">
        <v>8.6566945104213904</v>
      </c>
      <c r="N389">
        <f t="shared" si="70"/>
        <v>8.6566945104213904</v>
      </c>
      <c r="O389">
        <f t="shared" si="70"/>
        <v>8.6566945104213904</v>
      </c>
      <c r="P389">
        <f t="shared" si="70"/>
        <v>8.6566945104213904</v>
      </c>
      <c r="Q389">
        <f t="shared" si="70"/>
        <v>8.6566945104213904</v>
      </c>
      <c r="R389">
        <f t="shared" si="70"/>
        <v>8.6566945104213904</v>
      </c>
      <c r="S389">
        <f t="shared" si="70"/>
        <v>8.6566945104213904</v>
      </c>
      <c r="T389">
        <f t="shared" si="70"/>
        <v>8.6566945104213904</v>
      </c>
      <c r="U389">
        <f t="shared" si="70"/>
        <v>8.6566945104213904</v>
      </c>
      <c r="V389">
        <f t="shared" si="70"/>
        <v>8.6566945104213904</v>
      </c>
      <c r="W389">
        <f t="shared" si="70"/>
        <v>8.6566945104213904</v>
      </c>
    </row>
    <row r="390" spans="1:23" x14ac:dyDescent="0.25">
      <c r="A390" t="s">
        <v>115</v>
      </c>
      <c r="B390" t="s">
        <v>5</v>
      </c>
      <c r="C390" t="s">
        <v>15</v>
      </c>
      <c r="D390" t="s">
        <v>16</v>
      </c>
      <c r="E390" t="s">
        <v>126</v>
      </c>
      <c r="F390" t="s">
        <v>117</v>
      </c>
      <c r="G390" t="s">
        <v>124</v>
      </c>
      <c r="H390" t="s">
        <v>76</v>
      </c>
      <c r="I390" t="s">
        <v>125</v>
      </c>
      <c r="K390" t="s">
        <v>121</v>
      </c>
      <c r="L390" t="s">
        <v>54</v>
      </c>
      <c r="M390">
        <v>0.88</v>
      </c>
      <c r="N390">
        <f t="shared" si="70"/>
        <v>0.88</v>
      </c>
      <c r="O390">
        <f t="shared" si="70"/>
        <v>0.88</v>
      </c>
      <c r="P390">
        <f t="shared" si="70"/>
        <v>0.88</v>
      </c>
      <c r="Q390">
        <f t="shared" si="70"/>
        <v>0.88</v>
      </c>
      <c r="R390">
        <f t="shared" si="70"/>
        <v>0.88</v>
      </c>
      <c r="S390">
        <f t="shared" si="70"/>
        <v>0.88</v>
      </c>
      <c r="T390">
        <f t="shared" si="70"/>
        <v>0.88</v>
      </c>
      <c r="U390">
        <f t="shared" si="70"/>
        <v>0.88</v>
      </c>
      <c r="V390">
        <f t="shared" si="70"/>
        <v>0.88</v>
      </c>
      <c r="W390">
        <f t="shared" si="70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2024-11-11T23:15:23Z</dcterms:created>
  <dcterms:modified xsi:type="dcterms:W3CDTF">2024-11-11T23:15:23Z</dcterms:modified>
</cp:coreProperties>
</file>