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79486D19-AC6B-4E1C-8E41-E84BE8514E6D}" xr6:coauthVersionLast="47" xr6:coauthVersionMax="47" xr10:uidLastSave="{00000000-0000-0000-0000-000000000000}"/>
  <bookViews>
    <workbookView xWindow="-120" yWindow="-120" windowWidth="29040" windowHeight="15720" xr2:uid="{3C11BA57-D187-497C-8F26-15A1633F08B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6" i="1" l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R326" i="1"/>
  <c r="S326" i="1" s="1"/>
  <c r="T326" i="1" s="1"/>
  <c r="U326" i="1" s="1"/>
  <c r="V326" i="1" s="1"/>
  <c r="W326" i="1" s="1"/>
  <c r="N326" i="1"/>
  <c r="O326" i="1" s="1"/>
  <c r="P326" i="1" s="1"/>
  <c r="Q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V323" i="1"/>
  <c r="W323" i="1" s="1"/>
  <c r="P323" i="1"/>
  <c r="Q323" i="1" s="1"/>
  <c r="R323" i="1" s="1"/>
  <c r="S323" i="1" s="1"/>
  <c r="T323" i="1" s="1"/>
  <c r="U323" i="1" s="1"/>
  <c r="O323" i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R312" i="1"/>
  <c r="S312" i="1" s="1"/>
  <c r="T312" i="1" s="1"/>
  <c r="U312" i="1" s="1"/>
  <c r="V312" i="1" s="1"/>
  <c r="W312" i="1" s="1"/>
  <c r="N312" i="1"/>
  <c r="O312" i="1" s="1"/>
  <c r="P312" i="1" s="1"/>
  <c r="Q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09" i="1"/>
  <c r="Q309" i="1" s="1"/>
  <c r="R309" i="1" s="1"/>
  <c r="S309" i="1" s="1"/>
  <c r="T309" i="1" s="1"/>
  <c r="U309" i="1" s="1"/>
  <c r="V309" i="1" s="1"/>
  <c r="W309" i="1" s="1"/>
  <c r="O309" i="1"/>
  <c r="N309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P297" i="1"/>
  <c r="Q297" i="1" s="1"/>
  <c r="R297" i="1" s="1"/>
  <c r="S297" i="1" s="1"/>
  <c r="T297" i="1" s="1"/>
  <c r="U297" i="1" s="1"/>
  <c r="V297" i="1" s="1"/>
  <c r="W297" i="1" s="1"/>
  <c r="O297" i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R289" i="1"/>
  <c r="S289" i="1" s="1"/>
  <c r="T289" i="1" s="1"/>
  <c r="U289" i="1" s="1"/>
  <c r="V289" i="1" s="1"/>
  <c r="W289" i="1" s="1"/>
  <c r="N289" i="1"/>
  <c r="O289" i="1" s="1"/>
  <c r="P289" i="1" s="1"/>
  <c r="Q289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V287" i="1"/>
  <c r="W287" i="1" s="1"/>
  <c r="P287" i="1"/>
  <c r="Q287" i="1" s="1"/>
  <c r="R287" i="1" s="1"/>
  <c r="S287" i="1" s="1"/>
  <c r="T287" i="1" s="1"/>
  <c r="U287" i="1" s="1"/>
  <c r="O287" i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R279" i="1"/>
  <c r="S279" i="1" s="1"/>
  <c r="T279" i="1" s="1"/>
  <c r="U279" i="1" s="1"/>
  <c r="V279" i="1" s="1"/>
  <c r="W279" i="1" s="1"/>
  <c r="N279" i="1"/>
  <c r="O279" i="1" s="1"/>
  <c r="P279" i="1" s="1"/>
  <c r="Q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O277" i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P267" i="1"/>
  <c r="Q267" i="1" s="1"/>
  <c r="R267" i="1" s="1"/>
  <c r="S267" i="1" s="1"/>
  <c r="T267" i="1" s="1"/>
  <c r="U267" i="1" s="1"/>
  <c r="V267" i="1" s="1"/>
  <c r="W267" i="1" s="1"/>
  <c r="O267" i="1"/>
  <c r="N267" i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V256" i="1"/>
  <c r="W256" i="1" s="1"/>
  <c r="P256" i="1"/>
  <c r="Q256" i="1" s="1"/>
  <c r="R256" i="1" s="1"/>
  <c r="S256" i="1" s="1"/>
  <c r="T256" i="1" s="1"/>
  <c r="U256" i="1" s="1"/>
  <c r="O256" i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P245" i="1"/>
  <c r="Q245" i="1" s="1"/>
  <c r="R245" i="1" s="1"/>
  <c r="S245" i="1" s="1"/>
  <c r="T245" i="1" s="1"/>
  <c r="U245" i="1" s="1"/>
  <c r="V245" i="1" s="1"/>
  <c r="W245" i="1" s="1"/>
  <c r="N245" i="1"/>
  <c r="O245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R238" i="1"/>
  <c r="S238" i="1" s="1"/>
  <c r="T238" i="1" s="1"/>
  <c r="U238" i="1" s="1"/>
  <c r="V238" i="1" s="1"/>
  <c r="W238" i="1" s="1"/>
  <c r="N238" i="1"/>
  <c r="O238" i="1" s="1"/>
  <c r="P238" i="1" s="1"/>
  <c r="Q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P236" i="1"/>
  <c r="Q236" i="1" s="1"/>
  <c r="R236" i="1" s="1"/>
  <c r="S236" i="1" s="1"/>
  <c r="T236" i="1" s="1"/>
  <c r="U236" i="1" s="1"/>
  <c r="V236" i="1" s="1"/>
  <c r="W236" i="1" s="1"/>
  <c r="O236" i="1"/>
  <c r="N236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20" i="1"/>
  <c r="Q220" i="1" s="1"/>
  <c r="R220" i="1" s="1"/>
  <c r="S220" i="1" s="1"/>
  <c r="T220" i="1" s="1"/>
  <c r="U220" i="1" s="1"/>
  <c r="V220" i="1" s="1"/>
  <c r="W220" i="1" s="1"/>
  <c r="N220" i="1"/>
  <c r="O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R214" i="1"/>
  <c r="S214" i="1" s="1"/>
  <c r="T214" i="1" s="1"/>
  <c r="U214" i="1" s="1"/>
  <c r="V214" i="1" s="1"/>
  <c r="W214" i="1" s="1"/>
  <c r="P214" i="1"/>
  <c r="Q214" i="1" s="1"/>
  <c r="O214" i="1"/>
  <c r="N214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R206" i="1"/>
  <c r="S206" i="1" s="1"/>
  <c r="T206" i="1" s="1"/>
  <c r="U206" i="1" s="1"/>
  <c r="V206" i="1" s="1"/>
  <c r="W206" i="1" s="1"/>
  <c r="N206" i="1"/>
  <c r="O206" i="1" s="1"/>
  <c r="P206" i="1" s="1"/>
  <c r="Q206" i="1" s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P182" i="1"/>
  <c r="Q182" i="1" s="1"/>
  <c r="R182" i="1" s="1"/>
  <c r="S182" i="1" s="1"/>
  <c r="T182" i="1" s="1"/>
  <c r="U182" i="1" s="1"/>
  <c r="V182" i="1" s="1"/>
  <c r="W182" i="1" s="1"/>
  <c r="O182" i="1"/>
  <c r="N182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P173" i="1"/>
  <c r="Q173" i="1" s="1"/>
  <c r="R173" i="1" s="1"/>
  <c r="S173" i="1" s="1"/>
  <c r="T173" i="1" s="1"/>
  <c r="U173" i="1" s="1"/>
  <c r="V173" i="1" s="1"/>
  <c r="W173" i="1" s="1"/>
  <c r="N173" i="1"/>
  <c r="O173" i="1" s="1"/>
  <c r="Q171" i="1"/>
  <c r="R171" i="1" s="1"/>
  <c r="S171" i="1" s="1"/>
  <c r="T171" i="1" s="1"/>
  <c r="U171" i="1" s="1"/>
  <c r="V171" i="1" s="1"/>
  <c r="W171" i="1" s="1"/>
  <c r="P171" i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P34" i="1"/>
  <c r="Q34" i="1" s="1"/>
  <c r="R34" i="1" s="1"/>
  <c r="S34" i="1" s="1"/>
  <c r="T34" i="1" s="1"/>
  <c r="U34" i="1" s="1"/>
  <c r="V34" i="1" s="1"/>
  <c r="W34" i="1" s="1"/>
  <c r="O34" i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<sst xmlns="http://schemas.openxmlformats.org/spreadsheetml/2006/main" count="2681" uniqueCount="125">
  <si>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</si>
  <si>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</si>
  <si>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</si>
  <si>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</si>
  <si>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</si>
  <si>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</si>
  <si>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</si>
  <si>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</si>
  <si>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</si>
  <si>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</si>
  <si>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</si>
  <si>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</si>
  <si>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</si>
  <si>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</si>
  <si>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</si>
  <si>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</si>
  <si>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Crude</t>
  </si>
  <si>
    <t>Service requested</t>
  </si>
  <si>
    <t>CIMS.CAN.ON.Petroleum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</si>
  <si>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</si>
  <si>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</si>
  <si>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</si>
  <si>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</si>
  <si>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</si>
  <si>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</si>
  <si>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</si>
  <si>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</si>
  <si>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</si>
  <si>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</si>
  <si>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</si>
  <si>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</si>
  <si>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</si>
  <si>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</si>
  <si>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</si>
  <si>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</si>
  <si>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</si>
  <si>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</si>
  <si>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</si>
  <si>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</si>
  <si>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</si>
  <si>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</si>
  <si>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</si>
  <si>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</si>
  <si>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</si>
  <si>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</si>
  <si>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</si>
  <si>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CIMS.CAN.ON.Petroleum Crude.Refinable Crude Oil</t>
  </si>
  <si>
    <t>Refinable Crude Oil</t>
  </si>
  <si>
    <t>Fixed Ratio</t>
  </si>
  <si>
    <t>CIMS.CAN.ON.Petroleum Crude.Refinable Crude Oil.Exploration Drilling</t>
  </si>
  <si>
    <t>CIMS.CAN.ON.Petroleum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</si>
  <si>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</si>
  <si>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</si>
  <si>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</si>
  <si>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</si>
  <si>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</si>
  <si>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</si>
  <si>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</si>
  <si>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</si>
  <si>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</si>
  <si>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</si>
  <si>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</si>
  <si>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</si>
  <si>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</si>
  <si>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</si>
  <si>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</si>
  <si>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</si>
  <si>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CIMS.CAN.ON.Petroleum Crude.Industrial Engines</t>
  </si>
  <si>
    <t>GJ</t>
  </si>
  <si>
    <t>Light Medium</t>
  </si>
  <si>
    <t>CIMS.CAN.ON.Petroleum Crude.Refinable Crude Oil.Light Medium.Onshore</t>
  </si>
  <si>
    <t>CIMS.CAN.ON.Petroleum Crude.Refinable Crude Oil.Light Medium.Offshore</t>
  </si>
  <si>
    <t>Onshore</t>
  </si>
  <si>
    <t>FOM</t>
  </si>
  <si>
    <t>CIMS.CAN.ON.Petroleum Crude.Steam</t>
  </si>
  <si>
    <t>Emissions</t>
  </si>
  <si>
    <t>CO2</t>
  </si>
  <si>
    <t>Process</t>
  </si>
  <si>
    <t>tCO2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</si>
  <si>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</si>
  <si>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</si>
  <si>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</si>
  <si>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</si>
  <si>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</si>
  <si>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</si>
  <si>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</si>
  <si>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</si>
  <si>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</si>
  <si>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</si>
  <si>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CIMS.CAN.ON.Petroleum Crude.Industrial Engines.Small</t>
  </si>
  <si>
    <t>CIMS.CAN.ON.Petroleum Crude.Industrial Engines.Large</t>
  </si>
  <si>
    <t>Should be moved down one level to technologies</t>
  </si>
  <si>
    <t>Small</t>
  </si>
  <si>
    <t>Gasoline fired</t>
  </si>
  <si>
    <t>Diesel fired</t>
  </si>
  <si>
    <t>Biodiesel fired</t>
  </si>
  <si>
    <t>Propane fired</t>
  </si>
  <si>
    <t>Large</t>
  </si>
  <si>
    <t>Steam</t>
  </si>
  <si>
    <t>Electric</t>
  </si>
  <si>
    <t>NG</t>
  </si>
  <si>
    <t>CIMS.CAN.ON.Petroleum Crude.Methane Fuel</t>
  </si>
  <si>
    <t>NG Eff</t>
  </si>
  <si>
    <t>NG HR and reg burner</t>
  </si>
  <si>
    <t>NG Eff CCS</t>
  </si>
  <si>
    <t>CIMS.CAN.ON.Petroleum Crude.CCS</t>
  </si>
  <si>
    <t>NG COGEN</t>
  </si>
  <si>
    <t>NG COGEN Eff</t>
  </si>
  <si>
    <t>Methane Fuel</t>
  </si>
  <si>
    <t>Natural Gas</t>
  </si>
  <si>
    <t>Biogas</t>
  </si>
  <si>
    <t>Hydrogen</t>
  </si>
  <si>
    <t>CCS</t>
  </si>
  <si>
    <t>NETL,DOE,USA 2022 Cost of Capturing CO2 from Industrial Sources</t>
  </si>
  <si>
    <t>Assumption</t>
  </si>
  <si>
    <t>649000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</si>
  <si>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</si>
  <si>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</si>
  <si>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</si>
  <si>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</si>
  <si>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6.12MW * 8760 hours  *3.6GJ/tCO2 100% at Capacity Factor / 0.38 natural gas to electricity efficiency</t>
  </si>
  <si>
    <t>CIMS.Generic Fuels.CCS TS ON</t>
  </si>
  <si>
    <t>1 tCO2+ GJ Nat Gas*0.0489705183934989 tCO2/GJ Nat Gas *0.90 Capture rate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</si>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</sst>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E7C-DC53-483F-A6AD-E77E686D31B5}">
  <dimension ref="A1:X336"/>
  <sheetViews>
    <sheetView tabSelected="1" workbookViewId="0">
      <selection sqref="A1:X3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231200</v>
      </c>
      <c r="N3">
        <v>139200</v>
      </c>
      <c r="O3">
        <v>83300</v>
      </c>
      <c r="P3">
        <v>57200</v>
      </c>
      <c r="Q3">
        <v>29167</v>
      </c>
      <c r="R3">
        <v>17297</v>
      </c>
      <c r="S3">
        <v>10258</v>
      </c>
      <c r="T3">
        <v>6083</v>
      </c>
      <c r="U3">
        <v>3608</v>
      </c>
      <c r="V3">
        <v>2140</v>
      </c>
      <c r="W3">
        <v>1269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0.44522272464777857</v>
      </c>
      <c r="N11">
        <f>IFERROR(INDEX([1]!FuelMult_JCIMS,MATCH($C11&amp;$D11&amp;$J11,[1]!FuelMult_JCIMS_Index,0),MATCH(N$2,$M$2:$W$2,0)),1)</f>
        <v>0.51351796820520978</v>
      </c>
      <c r="O11">
        <f>IFERROR(INDEX([1]!FuelMult_JCIMS,MATCH($C11&amp;$D11&amp;$J11,[1]!FuelMult_JCIMS_Index,0),MATCH(O$2,$M$2:$W$2,0)),1)</f>
        <v>0.70401056239818161</v>
      </c>
      <c r="P11">
        <f>IFERROR(INDEX([1]!FuelMult_JCIMS,MATCH($C11&amp;$D11&amp;$J11,[1]!FuelMult_JCIMS_Index,0),MATCH(P$2,$M$2:$W$2,0)),1)</f>
        <v>0.71087352301061846</v>
      </c>
      <c r="Q11">
        <f>IFERROR(INDEX([1]!FuelMult_JCIMS,MATCH($C11&amp;$D11&amp;$J11,[1]!FuelMult_JCIMS_Index,0),MATCH(Q$2,$M$2:$W$2,0)),1)</f>
        <v>0.82678122552860789</v>
      </c>
      <c r="R11">
        <f>IFERROR(INDEX([1]!FuelMult_JCIMS,MATCH($C11&amp;$D11&amp;$J11,[1]!FuelMult_JCIMS_Index,0),MATCH(R$2,$M$2:$W$2,0)),1)</f>
        <v>0.91179130888361071</v>
      </c>
      <c r="S11">
        <f>IFERROR(INDEX([1]!FuelMult_JCIMS,MATCH($C11&amp;$D11&amp;$J11,[1]!FuelMult_JCIMS_Index,0),MATCH(S$2,$M$2:$W$2,0)),1)</f>
        <v>0.98572106295035278</v>
      </c>
      <c r="T11">
        <f>IFERROR(INDEX([1]!FuelMult_JCIMS,MATCH($C11&amp;$D11&amp;$J11,[1]!FuelMult_JCIMS_Index,0),MATCH(T$2,$M$2:$W$2,0)),1)</f>
        <v>1.0456863805049321</v>
      </c>
      <c r="U11">
        <f>IFERROR(INDEX([1]!FuelMult_JCIMS,MATCH($C11&amp;$D11&amp;$J11,[1]!FuelMult_JCIMS_Index,0),MATCH(U$2,$M$2:$W$2,0)),1)</f>
        <v>1.091546764275054</v>
      </c>
      <c r="V11">
        <f>IFERROR(INDEX([1]!FuelMult_JCIMS,MATCH($C11&amp;$D11&amp;$J11,[1]!FuelMult_JCIMS_Index,0),MATCH(V$2,$M$2:$W$2,0)),1)</f>
        <v>1.0994695715380205</v>
      </c>
      <c r="W11">
        <f>IFERROR(INDEX([1]!FuelMult_JCIMS,MATCH($C11&amp;$D11&amp;$J11,[1]!FuelMult_JCIMS_Index,0),MATCH(W$2,$M$2:$W$2,0)),1)</f>
        <v>1.1130568708522846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0.70462713523352349</v>
      </c>
      <c r="N15">
        <f>IFERROR(INDEX([1]!FuelMult_JCIMS,MATCH($C15&amp;$D15&amp;$J15,[1]!FuelMult_JCIMS_Index,0),MATCH(N$2,$M$2:$W$2,0)),1)</f>
        <v>0.66948389573020395</v>
      </c>
      <c r="O15">
        <f>IFERROR(INDEX([1]!FuelMult_JCIMS,MATCH($C15&amp;$D15&amp;$J15,[1]!FuelMult_JCIMS_Index,0),MATCH(O$2,$M$2:$W$2,0)),1)</f>
        <v>0.44397497376705147</v>
      </c>
      <c r="P15">
        <f>IFERROR(INDEX([1]!FuelMult_JCIMS,MATCH($C15&amp;$D15&amp;$J15,[1]!FuelMult_JCIMS_Index,0),MATCH(P$2,$M$2:$W$2,0)),1)</f>
        <v>0.50840514433597128</v>
      </c>
      <c r="Q15">
        <f>IFERROR(INDEX([1]!FuelMult_JCIMS,MATCH($C15&amp;$D15&amp;$J15,[1]!FuelMult_JCIMS_Index,0),MATCH(Q$2,$M$2:$W$2,0)),1)</f>
        <v>0.60058141463573467</v>
      </c>
      <c r="R15">
        <f>IFERROR(INDEX([1]!FuelMult_JCIMS,MATCH($C15&amp;$D15&amp;$J15,[1]!FuelMult_JCIMS_Index,0),MATCH(R$2,$M$2:$W$2,0)),1)</f>
        <v>0.65279221120098252</v>
      </c>
      <c r="S15">
        <f>IFERROR(INDEX([1]!FuelMult_JCIMS,MATCH($C15&amp;$D15&amp;$J15,[1]!FuelMult_JCIMS_Index,0),MATCH(S$2,$M$2:$W$2,0)),1)</f>
        <v>0.68856983719817166</v>
      </c>
      <c r="T15">
        <f>IFERROR(INDEX([1]!FuelMult_JCIMS,MATCH($C15&amp;$D15&amp;$J15,[1]!FuelMult_JCIMS_Index,0),MATCH(T$2,$M$2:$W$2,0)),1)</f>
        <v>0.72815479957605367</v>
      </c>
      <c r="U15">
        <f>IFERROR(INDEX([1]!FuelMult_JCIMS,MATCH($C15&amp;$D15&amp;$J15,[1]!FuelMult_JCIMS_Index,0),MATCH(U$2,$M$2:$W$2,0)),1)</f>
        <v>0.76575737250238785</v>
      </c>
      <c r="V15">
        <f>IFERROR(INDEX([1]!FuelMult_JCIMS,MATCH($C15&amp;$D15&amp;$J15,[1]!FuelMult_JCIMS_Index,0),MATCH(V$2,$M$2:$W$2,0)),1)</f>
        <v>0.7745075339547004</v>
      </c>
      <c r="W15">
        <f>IFERROR(INDEX([1]!FuelMult_JCIMS,MATCH($C15&amp;$D15&amp;$J15,[1]!FuelMult_JCIMS_Index,0),MATCH(W$2,$M$2:$W$2,0)),1)</f>
        <v>0.78714858598409299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49</v>
      </c>
      <c r="B31" t="s">
        <v>5</v>
      </c>
      <c r="C31" t="s">
        <v>15</v>
      </c>
      <c r="D31" t="s">
        <v>16</v>
      </c>
      <c r="E31" t="s">
        <v>51</v>
      </c>
      <c r="G31" t="s">
        <v>21</v>
      </c>
      <c r="L31" t="s">
        <v>20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51</v>
      </c>
      <c r="G32" t="s">
        <v>22</v>
      </c>
      <c r="H32" t="s">
        <v>52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51</v>
      </c>
      <c r="G33" t="s">
        <v>53</v>
      </c>
      <c r="L33" t="s">
        <v>54</v>
      </c>
      <c r="M33">
        <v>0.35</v>
      </c>
      <c r="N33">
        <f t="shared" ref="N33:W34" si="0">M33</f>
        <v>0.35</v>
      </c>
      <c r="O33">
        <f t="shared" si="0"/>
        <v>0.35</v>
      </c>
      <c r="P33">
        <f t="shared" si="0"/>
        <v>0.35</v>
      </c>
      <c r="Q33">
        <f t="shared" si="0"/>
        <v>0.35</v>
      </c>
      <c r="R33">
        <f t="shared" si="0"/>
        <v>0.35</v>
      </c>
      <c r="S33">
        <f t="shared" si="0"/>
        <v>0.35</v>
      </c>
      <c r="T33">
        <f t="shared" si="0"/>
        <v>0.35</v>
      </c>
      <c r="U33">
        <f t="shared" si="0"/>
        <v>0.35</v>
      </c>
      <c r="V33">
        <f t="shared" si="0"/>
        <v>0.35</v>
      </c>
      <c r="W33">
        <f t="shared" si="0"/>
        <v>0.35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51</v>
      </c>
      <c r="G34" t="s">
        <v>55</v>
      </c>
      <c r="M34">
        <v>10</v>
      </c>
      <c r="N34">
        <f t="shared" si="0"/>
        <v>10</v>
      </c>
      <c r="O34">
        <f t="shared" si="0"/>
        <v>10</v>
      </c>
      <c r="P34">
        <f t="shared" si="0"/>
        <v>10</v>
      </c>
      <c r="Q34">
        <f t="shared" si="0"/>
        <v>10</v>
      </c>
      <c r="R34">
        <f t="shared" si="0"/>
        <v>10</v>
      </c>
      <c r="S34">
        <f t="shared" si="0"/>
        <v>10</v>
      </c>
      <c r="T34">
        <f t="shared" si="0"/>
        <v>10</v>
      </c>
      <c r="U34">
        <f t="shared" si="0"/>
        <v>10</v>
      </c>
      <c r="V34">
        <f t="shared" si="0"/>
        <v>10</v>
      </c>
      <c r="W34">
        <f t="shared" si="0"/>
        <v>10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51</v>
      </c>
      <c r="F35" t="s">
        <v>56</v>
      </c>
      <c r="G35" t="s"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57</v>
      </c>
      <c r="L36" t="s">
        <v>58</v>
      </c>
      <c r="M36">
        <v>2000</v>
      </c>
      <c r="N36">
        <f t="shared" ref="N36:W38" si="1">M36</f>
        <v>2000</v>
      </c>
      <c r="O36">
        <f t="shared" si="1"/>
        <v>2000</v>
      </c>
      <c r="P36">
        <f t="shared" si="1"/>
        <v>2000</v>
      </c>
      <c r="Q36">
        <f t="shared" si="1"/>
        <v>2000</v>
      </c>
      <c r="R36">
        <f t="shared" si="1"/>
        <v>2000</v>
      </c>
      <c r="S36">
        <f t="shared" si="1"/>
        <v>2000</v>
      </c>
      <c r="T36">
        <f t="shared" si="1"/>
        <v>2000</v>
      </c>
      <c r="U36">
        <f t="shared" si="1"/>
        <v>2000</v>
      </c>
      <c r="V36">
        <f t="shared" si="1"/>
        <v>2000</v>
      </c>
      <c r="W36">
        <f t="shared" si="1"/>
        <v>2000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59</v>
      </c>
      <c r="L37" t="s">
        <v>58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60</v>
      </c>
      <c r="L38" t="s">
        <v>61</v>
      </c>
      <c r="M38">
        <v>38</v>
      </c>
      <c r="N38">
        <f t="shared" si="1"/>
        <v>38</v>
      </c>
      <c r="O38">
        <f t="shared" si="1"/>
        <v>38</v>
      </c>
      <c r="P38">
        <f t="shared" si="1"/>
        <v>38</v>
      </c>
      <c r="Q38">
        <f t="shared" si="1"/>
        <v>38</v>
      </c>
      <c r="R38">
        <f t="shared" si="1"/>
        <v>38</v>
      </c>
      <c r="S38">
        <f t="shared" si="1"/>
        <v>38</v>
      </c>
      <c r="T38">
        <f t="shared" si="1"/>
        <v>38</v>
      </c>
      <c r="U38">
        <f t="shared" si="1"/>
        <v>38</v>
      </c>
      <c r="V38">
        <f t="shared" si="1"/>
        <v>38</v>
      </c>
      <c r="W38">
        <f t="shared" si="1"/>
        <v>38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62</v>
      </c>
      <c r="L39" t="s">
        <v>54</v>
      </c>
      <c r="M39">
        <v>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63</v>
      </c>
      <c r="L40" t="s">
        <v>20</v>
      </c>
      <c r="M40">
        <v>1</v>
      </c>
      <c r="N40">
        <f t="shared" ref="N40:W43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64</v>
      </c>
      <c r="L41" t="s">
        <v>65</v>
      </c>
      <c r="M41">
        <v>312.63400025607501</v>
      </c>
      <c r="N41">
        <f t="shared" si="2"/>
        <v>312.63400025607501</v>
      </c>
      <c r="O41">
        <f t="shared" si="2"/>
        <v>312.63400025607501</v>
      </c>
      <c r="P41">
        <f t="shared" si="2"/>
        <v>312.63400025607501</v>
      </c>
      <c r="Q41">
        <f t="shared" si="2"/>
        <v>312.63400025607501</v>
      </c>
      <c r="R41">
        <f t="shared" si="2"/>
        <v>312.63400025607501</v>
      </c>
      <c r="S41">
        <f t="shared" si="2"/>
        <v>312.63400025607501</v>
      </c>
      <c r="T41">
        <f t="shared" si="2"/>
        <v>312.63400025607501</v>
      </c>
      <c r="U41">
        <f t="shared" si="2"/>
        <v>312.63400025607501</v>
      </c>
      <c r="V41">
        <f t="shared" si="2"/>
        <v>312.63400025607501</v>
      </c>
      <c r="W41">
        <f t="shared" si="2"/>
        <v>312.63400025607501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66</v>
      </c>
      <c r="L42" t="s">
        <v>61</v>
      </c>
      <c r="M42">
        <v>37</v>
      </c>
      <c r="N42">
        <f t="shared" si="2"/>
        <v>37</v>
      </c>
      <c r="O42">
        <f t="shared" si="2"/>
        <v>37</v>
      </c>
      <c r="P42">
        <f t="shared" si="2"/>
        <v>37</v>
      </c>
      <c r="Q42">
        <f t="shared" si="2"/>
        <v>37</v>
      </c>
      <c r="R42">
        <f t="shared" si="2"/>
        <v>37</v>
      </c>
      <c r="S42">
        <f t="shared" si="2"/>
        <v>37</v>
      </c>
      <c r="T42">
        <f t="shared" si="2"/>
        <v>37</v>
      </c>
      <c r="U42">
        <f t="shared" si="2"/>
        <v>37</v>
      </c>
      <c r="V42">
        <f t="shared" si="2"/>
        <v>37</v>
      </c>
      <c r="W42">
        <f t="shared" si="2"/>
        <v>37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17</v>
      </c>
      <c r="J43" t="s">
        <v>67</v>
      </c>
      <c r="L43" t="s">
        <v>68</v>
      </c>
      <c r="M43">
        <v>0.35815227300000002</v>
      </c>
      <c r="N43">
        <f t="shared" si="2"/>
        <v>0.35815227300000002</v>
      </c>
      <c r="O43">
        <f t="shared" si="2"/>
        <v>0.35815227300000002</v>
      </c>
      <c r="P43">
        <f t="shared" si="2"/>
        <v>0.35815227300000002</v>
      </c>
      <c r="Q43">
        <f t="shared" si="2"/>
        <v>0.35815227300000002</v>
      </c>
      <c r="R43">
        <f t="shared" si="2"/>
        <v>0.35815227300000002</v>
      </c>
      <c r="S43">
        <f t="shared" si="2"/>
        <v>0.35815227300000002</v>
      </c>
      <c r="T43">
        <f t="shared" si="2"/>
        <v>0.35815227300000002</v>
      </c>
      <c r="U43">
        <f t="shared" si="2"/>
        <v>0.35815227300000002</v>
      </c>
      <c r="V43">
        <f t="shared" si="2"/>
        <v>0.35815227300000002</v>
      </c>
      <c r="W43">
        <f t="shared" si="2"/>
        <v>0.35815227300000002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69</v>
      </c>
      <c r="G44" t="s">
        <v>21</v>
      </c>
      <c r="L44" t="s">
        <v>20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69</v>
      </c>
      <c r="G45" t="s">
        <v>22</v>
      </c>
      <c r="H45" t="s">
        <v>48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69</v>
      </c>
      <c r="G46" t="s">
        <v>17</v>
      </c>
      <c r="J46" t="s">
        <v>70</v>
      </c>
      <c r="L46" t="s">
        <v>20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69</v>
      </c>
      <c r="G47" t="s">
        <v>17</v>
      </c>
      <c r="J47" t="s">
        <v>71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70</v>
      </c>
      <c r="B48" t="s">
        <v>5</v>
      </c>
      <c r="C48" t="s">
        <v>15</v>
      </c>
      <c r="D48" t="s">
        <v>16</v>
      </c>
      <c r="E48" t="s">
        <v>72</v>
      </c>
      <c r="G48" t="s">
        <v>21</v>
      </c>
      <c r="L48" t="s">
        <v>20</v>
      </c>
    </row>
    <row r="49" spans="1:23" x14ac:dyDescent="0.25">
      <c r="A49" t="s">
        <v>70</v>
      </c>
      <c r="B49" t="s">
        <v>5</v>
      </c>
      <c r="C49" t="s">
        <v>15</v>
      </c>
      <c r="D49" t="s">
        <v>16</v>
      </c>
      <c r="E49" t="s">
        <v>72</v>
      </c>
      <c r="G49" t="s">
        <v>22</v>
      </c>
      <c r="H49" t="s">
        <v>52</v>
      </c>
    </row>
    <row r="50" spans="1:23" x14ac:dyDescent="0.25">
      <c r="A50" t="s">
        <v>70</v>
      </c>
      <c r="B50" t="s">
        <v>5</v>
      </c>
      <c r="C50" t="s">
        <v>15</v>
      </c>
      <c r="D50" t="s">
        <v>16</v>
      </c>
      <c r="E50" t="s">
        <v>72</v>
      </c>
      <c r="G50" t="s">
        <v>53</v>
      </c>
      <c r="L50" t="s">
        <v>54</v>
      </c>
      <c r="M50">
        <v>0.35</v>
      </c>
      <c r="N50">
        <f t="shared" ref="N50:W51" si="3">M50</f>
        <v>0.35</v>
      </c>
      <c r="O50">
        <f t="shared" si="3"/>
        <v>0.35</v>
      </c>
      <c r="P50">
        <f t="shared" si="3"/>
        <v>0.35</v>
      </c>
      <c r="Q50">
        <f t="shared" si="3"/>
        <v>0.35</v>
      </c>
      <c r="R50">
        <f t="shared" si="3"/>
        <v>0.35</v>
      </c>
      <c r="S50">
        <f t="shared" si="3"/>
        <v>0.35</v>
      </c>
      <c r="T50">
        <f t="shared" si="3"/>
        <v>0.35</v>
      </c>
      <c r="U50">
        <f t="shared" si="3"/>
        <v>0.35</v>
      </c>
      <c r="V50">
        <f t="shared" si="3"/>
        <v>0.35</v>
      </c>
      <c r="W50">
        <f t="shared" si="3"/>
        <v>0.35</v>
      </c>
    </row>
    <row r="51" spans="1:23" x14ac:dyDescent="0.25">
      <c r="A51" t="s">
        <v>70</v>
      </c>
      <c r="B51" t="s">
        <v>5</v>
      </c>
      <c r="C51" t="s">
        <v>15</v>
      </c>
      <c r="D51" t="s">
        <v>16</v>
      </c>
      <c r="E51" t="s">
        <v>72</v>
      </c>
      <c r="G51" t="s">
        <v>55</v>
      </c>
      <c r="M51">
        <v>34</v>
      </c>
      <c r="N51">
        <f t="shared" si="3"/>
        <v>34</v>
      </c>
      <c r="O51">
        <f t="shared" si="3"/>
        <v>34</v>
      </c>
      <c r="P51">
        <f t="shared" si="3"/>
        <v>34</v>
      </c>
      <c r="Q51">
        <f t="shared" si="3"/>
        <v>34</v>
      </c>
      <c r="R51">
        <f t="shared" si="3"/>
        <v>34</v>
      </c>
      <c r="S51">
        <f t="shared" si="3"/>
        <v>34</v>
      </c>
      <c r="T51">
        <f t="shared" si="3"/>
        <v>34</v>
      </c>
      <c r="U51">
        <f t="shared" si="3"/>
        <v>34</v>
      </c>
      <c r="V51">
        <f t="shared" si="3"/>
        <v>34</v>
      </c>
      <c r="W51">
        <f t="shared" si="3"/>
        <v>34</v>
      </c>
    </row>
    <row r="52" spans="1:23" x14ac:dyDescent="0.25">
      <c r="A52" t="s">
        <v>70</v>
      </c>
      <c r="B52" t="s">
        <v>5</v>
      </c>
      <c r="C52" t="s">
        <v>15</v>
      </c>
      <c r="D52" t="s">
        <v>16</v>
      </c>
      <c r="E52" t="s">
        <v>72</v>
      </c>
      <c r="F52" t="s">
        <v>72</v>
      </c>
      <c r="G52" t="s">
        <v>6</v>
      </c>
    </row>
    <row r="53" spans="1:23" x14ac:dyDescent="0.25">
      <c r="A53" t="s">
        <v>70</v>
      </c>
      <c r="B53" t="s">
        <v>5</v>
      </c>
      <c r="C53" t="s">
        <v>15</v>
      </c>
      <c r="D53" t="s">
        <v>16</v>
      </c>
      <c r="E53" t="s">
        <v>72</v>
      </c>
      <c r="F53" t="s">
        <v>72</v>
      </c>
      <c r="G53" t="s">
        <v>57</v>
      </c>
      <c r="L53" t="s">
        <v>58</v>
      </c>
      <c r="M53">
        <v>2000</v>
      </c>
      <c r="N53">
        <f t="shared" ref="N53:W55" si="4">M53</f>
        <v>2000</v>
      </c>
      <c r="O53">
        <f t="shared" si="4"/>
        <v>2000</v>
      </c>
      <c r="P53">
        <f t="shared" si="4"/>
        <v>2000</v>
      </c>
      <c r="Q53">
        <f t="shared" si="4"/>
        <v>2000</v>
      </c>
      <c r="R53">
        <f t="shared" si="4"/>
        <v>2000</v>
      </c>
      <c r="S53">
        <f t="shared" si="4"/>
        <v>2000</v>
      </c>
      <c r="T53">
        <f t="shared" si="4"/>
        <v>2000</v>
      </c>
      <c r="U53">
        <f t="shared" si="4"/>
        <v>2000</v>
      </c>
      <c r="V53">
        <f t="shared" si="4"/>
        <v>2000</v>
      </c>
      <c r="W53">
        <f t="shared" si="4"/>
        <v>2000</v>
      </c>
    </row>
    <row r="54" spans="1:23" x14ac:dyDescent="0.25">
      <c r="A54" t="s">
        <v>70</v>
      </c>
      <c r="B54" t="s">
        <v>5</v>
      </c>
      <c r="C54" t="s">
        <v>15</v>
      </c>
      <c r="D54" t="s">
        <v>16</v>
      </c>
      <c r="E54" t="s">
        <v>72</v>
      </c>
      <c r="F54" t="s">
        <v>72</v>
      </c>
      <c r="G54" t="s">
        <v>59</v>
      </c>
      <c r="L54" t="s">
        <v>58</v>
      </c>
      <c r="M54">
        <v>2101</v>
      </c>
      <c r="N54">
        <f t="shared" si="4"/>
        <v>2101</v>
      </c>
      <c r="O54">
        <f t="shared" si="4"/>
        <v>2101</v>
      </c>
      <c r="P54">
        <f t="shared" si="4"/>
        <v>2101</v>
      </c>
      <c r="Q54">
        <f t="shared" si="4"/>
        <v>2101</v>
      </c>
      <c r="R54">
        <f t="shared" si="4"/>
        <v>2101</v>
      </c>
      <c r="S54">
        <f t="shared" si="4"/>
        <v>2101</v>
      </c>
      <c r="T54">
        <f t="shared" si="4"/>
        <v>2101</v>
      </c>
      <c r="U54">
        <f t="shared" si="4"/>
        <v>2101</v>
      </c>
      <c r="V54">
        <f t="shared" si="4"/>
        <v>2101</v>
      </c>
      <c r="W54">
        <f t="shared" si="4"/>
        <v>2101</v>
      </c>
    </row>
    <row r="55" spans="1:23" x14ac:dyDescent="0.25">
      <c r="A55" t="s">
        <v>70</v>
      </c>
      <c r="B55" t="s">
        <v>5</v>
      </c>
      <c r="C55" t="s">
        <v>15</v>
      </c>
      <c r="D55" t="s">
        <v>16</v>
      </c>
      <c r="E55" t="s">
        <v>72</v>
      </c>
      <c r="F55" t="s">
        <v>72</v>
      </c>
      <c r="G55" t="s">
        <v>60</v>
      </c>
      <c r="L55" t="s">
        <v>61</v>
      </c>
      <c r="M55">
        <v>20</v>
      </c>
      <c r="N55">
        <f t="shared" si="4"/>
        <v>20</v>
      </c>
      <c r="O55">
        <f t="shared" si="4"/>
        <v>20</v>
      </c>
      <c r="P55">
        <f t="shared" si="4"/>
        <v>20</v>
      </c>
      <c r="Q55">
        <f t="shared" si="4"/>
        <v>20</v>
      </c>
      <c r="R55">
        <f t="shared" si="4"/>
        <v>20</v>
      </c>
      <c r="S55">
        <f t="shared" si="4"/>
        <v>20</v>
      </c>
      <c r="T55">
        <f t="shared" si="4"/>
        <v>20</v>
      </c>
      <c r="U55">
        <f t="shared" si="4"/>
        <v>20</v>
      </c>
      <c r="V55">
        <f t="shared" si="4"/>
        <v>20</v>
      </c>
      <c r="W55">
        <f t="shared" si="4"/>
        <v>20</v>
      </c>
    </row>
    <row r="56" spans="1:23" x14ac:dyDescent="0.25">
      <c r="A56" t="s">
        <v>70</v>
      </c>
      <c r="B56" t="s">
        <v>5</v>
      </c>
      <c r="C56" t="s">
        <v>15</v>
      </c>
      <c r="D56" t="s">
        <v>16</v>
      </c>
      <c r="E56" t="s">
        <v>72</v>
      </c>
      <c r="F56" t="s">
        <v>72</v>
      </c>
      <c r="G56" t="s">
        <v>62</v>
      </c>
      <c r="L56" t="s">
        <v>54</v>
      </c>
      <c r="M56">
        <v>1</v>
      </c>
    </row>
    <row r="57" spans="1:23" x14ac:dyDescent="0.25">
      <c r="A57" t="s">
        <v>70</v>
      </c>
      <c r="B57" t="s">
        <v>5</v>
      </c>
      <c r="C57" t="s">
        <v>15</v>
      </c>
      <c r="D57" t="s">
        <v>16</v>
      </c>
      <c r="E57" t="s">
        <v>72</v>
      </c>
      <c r="F57" t="s">
        <v>72</v>
      </c>
      <c r="G57" t="s">
        <v>63</v>
      </c>
      <c r="L57" t="s">
        <v>20</v>
      </c>
      <c r="M57">
        <v>1</v>
      </c>
      <c r="N57">
        <f t="shared" ref="N57:W64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70</v>
      </c>
      <c r="B58" t="s">
        <v>5</v>
      </c>
      <c r="C58" t="s">
        <v>15</v>
      </c>
      <c r="D58" t="s">
        <v>16</v>
      </c>
      <c r="E58" t="s">
        <v>72</v>
      </c>
      <c r="F58" t="s">
        <v>72</v>
      </c>
      <c r="G58" t="s">
        <v>64</v>
      </c>
      <c r="L58" t="s">
        <v>65</v>
      </c>
      <c r="M58">
        <v>299.478035735464</v>
      </c>
      <c r="N58">
        <f t="shared" si="5"/>
        <v>299.478035735464</v>
      </c>
      <c r="O58">
        <f t="shared" si="5"/>
        <v>299.478035735464</v>
      </c>
      <c r="P58">
        <f t="shared" si="5"/>
        <v>299.478035735464</v>
      </c>
      <c r="Q58">
        <f t="shared" si="5"/>
        <v>299.478035735464</v>
      </c>
      <c r="R58">
        <f t="shared" si="5"/>
        <v>299.478035735464</v>
      </c>
      <c r="S58">
        <f t="shared" si="5"/>
        <v>299.478035735464</v>
      </c>
      <c r="T58">
        <f t="shared" si="5"/>
        <v>299.478035735464</v>
      </c>
      <c r="U58">
        <f t="shared" si="5"/>
        <v>299.478035735464</v>
      </c>
      <c r="V58">
        <f t="shared" si="5"/>
        <v>299.478035735464</v>
      </c>
      <c r="W58">
        <f t="shared" si="5"/>
        <v>299.478035735464</v>
      </c>
    </row>
    <row r="59" spans="1:23" x14ac:dyDescent="0.25">
      <c r="A59" t="s">
        <v>70</v>
      </c>
      <c r="B59" t="s">
        <v>5</v>
      </c>
      <c r="C59" t="s">
        <v>15</v>
      </c>
      <c r="D59" t="s">
        <v>16</v>
      </c>
      <c r="E59" t="s">
        <v>72</v>
      </c>
      <c r="F59" t="s">
        <v>72</v>
      </c>
      <c r="G59" t="s">
        <v>73</v>
      </c>
      <c r="L59" t="s">
        <v>65</v>
      </c>
      <c r="M59">
        <v>67.055066684859796</v>
      </c>
      <c r="N59">
        <f t="shared" si="5"/>
        <v>67.055066684859796</v>
      </c>
      <c r="O59">
        <f t="shared" si="5"/>
        <v>67.055066684859796</v>
      </c>
      <c r="P59">
        <f t="shared" si="5"/>
        <v>67.055066684859796</v>
      </c>
      <c r="Q59">
        <f t="shared" si="5"/>
        <v>67.055066684859796</v>
      </c>
      <c r="R59">
        <f t="shared" si="5"/>
        <v>67.055066684859796</v>
      </c>
      <c r="S59">
        <f t="shared" si="5"/>
        <v>67.055066684859796</v>
      </c>
      <c r="T59">
        <f t="shared" si="5"/>
        <v>67.055066684859796</v>
      </c>
      <c r="U59">
        <f t="shared" si="5"/>
        <v>67.055066684859796</v>
      </c>
      <c r="V59">
        <f t="shared" si="5"/>
        <v>67.055066684859796</v>
      </c>
      <c r="W59">
        <f t="shared" si="5"/>
        <v>67.055066684859796</v>
      </c>
    </row>
    <row r="60" spans="1:23" x14ac:dyDescent="0.25">
      <c r="A60" t="s">
        <v>70</v>
      </c>
      <c r="B60" t="s">
        <v>5</v>
      </c>
      <c r="C60" t="s">
        <v>15</v>
      </c>
      <c r="D60" t="s">
        <v>16</v>
      </c>
      <c r="E60" t="s">
        <v>72</v>
      </c>
      <c r="F60" t="s">
        <v>72</v>
      </c>
      <c r="G60" t="s">
        <v>17</v>
      </c>
      <c r="J60" t="s">
        <v>31</v>
      </c>
      <c r="L60" t="s">
        <v>68</v>
      </c>
      <c r="M60">
        <v>0.03</v>
      </c>
      <c r="N60">
        <f t="shared" si="5"/>
        <v>0.03</v>
      </c>
      <c r="O60">
        <f t="shared" si="5"/>
        <v>0.03</v>
      </c>
      <c r="P60">
        <f t="shared" si="5"/>
        <v>0.03</v>
      </c>
      <c r="Q60">
        <f t="shared" si="5"/>
        <v>0.03</v>
      </c>
      <c r="R60">
        <f t="shared" si="5"/>
        <v>0.03</v>
      </c>
      <c r="S60">
        <f t="shared" si="5"/>
        <v>0.03</v>
      </c>
      <c r="T60">
        <f t="shared" si="5"/>
        <v>0.03</v>
      </c>
      <c r="U60">
        <f t="shared" si="5"/>
        <v>0.03</v>
      </c>
      <c r="V60">
        <f t="shared" si="5"/>
        <v>0.03</v>
      </c>
      <c r="W60">
        <f t="shared" si="5"/>
        <v>0.03</v>
      </c>
    </row>
    <row r="61" spans="1:23" x14ac:dyDescent="0.25">
      <c r="A61" t="s">
        <v>70</v>
      </c>
      <c r="B61" t="s">
        <v>5</v>
      </c>
      <c r="C61" t="s">
        <v>15</v>
      </c>
      <c r="D61" t="s">
        <v>16</v>
      </c>
      <c r="E61" t="s">
        <v>72</v>
      </c>
      <c r="F61" t="s">
        <v>72</v>
      </c>
      <c r="G61" t="s">
        <v>17</v>
      </c>
      <c r="J61" t="s">
        <v>67</v>
      </c>
      <c r="L61" t="s">
        <v>68</v>
      </c>
      <c r="M61">
        <v>0.39191805299999999</v>
      </c>
      <c r="N61">
        <f t="shared" si="5"/>
        <v>0.39191805299999999</v>
      </c>
      <c r="O61">
        <f t="shared" si="5"/>
        <v>0.39191805299999999</v>
      </c>
      <c r="P61">
        <f t="shared" si="5"/>
        <v>0.39191805299999999</v>
      </c>
      <c r="Q61">
        <f t="shared" si="5"/>
        <v>0.39191805299999999</v>
      </c>
      <c r="R61">
        <f t="shared" si="5"/>
        <v>0.39191805299999999</v>
      </c>
      <c r="S61">
        <f t="shared" si="5"/>
        <v>0.39191805299999999</v>
      </c>
      <c r="T61">
        <f t="shared" si="5"/>
        <v>0.39191805299999999</v>
      </c>
      <c r="U61">
        <f t="shared" si="5"/>
        <v>0.39191805299999999</v>
      </c>
      <c r="V61">
        <f t="shared" si="5"/>
        <v>0.39191805299999999</v>
      </c>
      <c r="W61">
        <f t="shared" si="5"/>
        <v>0.39191805299999999</v>
      </c>
    </row>
    <row r="62" spans="1:23" x14ac:dyDescent="0.25">
      <c r="A62" t="s">
        <v>70</v>
      </c>
      <c r="B62" t="s">
        <v>5</v>
      </c>
      <c r="C62" t="s">
        <v>15</v>
      </c>
      <c r="D62" t="s">
        <v>16</v>
      </c>
      <c r="E62" t="s">
        <v>72</v>
      </c>
      <c r="F62" t="s">
        <v>72</v>
      </c>
      <c r="G62" t="s">
        <v>17</v>
      </c>
      <c r="J62" t="s">
        <v>74</v>
      </c>
      <c r="L62" t="s">
        <v>68</v>
      </c>
      <c r="M62">
        <v>6.0222494000000001E-2</v>
      </c>
      <c r="N62">
        <f t="shared" si="5"/>
        <v>6.0222494000000001E-2</v>
      </c>
      <c r="O62">
        <f t="shared" si="5"/>
        <v>6.0222494000000001E-2</v>
      </c>
      <c r="P62">
        <f t="shared" si="5"/>
        <v>6.0222494000000001E-2</v>
      </c>
      <c r="Q62">
        <f t="shared" si="5"/>
        <v>6.0222494000000001E-2</v>
      </c>
      <c r="R62">
        <f t="shared" si="5"/>
        <v>6.0222494000000001E-2</v>
      </c>
      <c r="S62">
        <f t="shared" si="5"/>
        <v>6.0222494000000001E-2</v>
      </c>
      <c r="T62">
        <f t="shared" si="5"/>
        <v>6.0222494000000001E-2</v>
      </c>
      <c r="U62">
        <f t="shared" si="5"/>
        <v>6.0222494000000001E-2</v>
      </c>
      <c r="V62">
        <f t="shared" si="5"/>
        <v>6.0222494000000001E-2</v>
      </c>
      <c r="W62">
        <f t="shared" si="5"/>
        <v>6.0222494000000001E-2</v>
      </c>
    </row>
    <row r="63" spans="1:23" x14ac:dyDescent="0.25">
      <c r="A63" t="s">
        <v>70</v>
      </c>
      <c r="B63" t="s">
        <v>5</v>
      </c>
      <c r="C63" t="s">
        <v>15</v>
      </c>
      <c r="D63" t="s">
        <v>16</v>
      </c>
      <c r="E63" t="s">
        <v>72</v>
      </c>
      <c r="F63" t="s">
        <v>72</v>
      </c>
      <c r="G63" t="s">
        <v>75</v>
      </c>
      <c r="H63" t="s">
        <v>76</v>
      </c>
      <c r="I63" t="s">
        <v>77</v>
      </c>
      <c r="L63" t="s">
        <v>78</v>
      </c>
      <c r="M63">
        <v>4.8109132879873499E-2</v>
      </c>
      <c r="N63">
        <f t="shared" si="5"/>
        <v>4.8109132879873499E-2</v>
      </c>
      <c r="O63">
        <f t="shared" si="5"/>
        <v>4.8109132879873499E-2</v>
      </c>
      <c r="P63">
        <f t="shared" si="5"/>
        <v>4.8109132879873499E-2</v>
      </c>
      <c r="Q63">
        <f t="shared" si="5"/>
        <v>4.8109132879873499E-2</v>
      </c>
      <c r="R63">
        <f t="shared" si="5"/>
        <v>4.8109132879873499E-2</v>
      </c>
      <c r="S63">
        <f t="shared" si="5"/>
        <v>4.8109132879873499E-2</v>
      </c>
      <c r="T63">
        <f t="shared" si="5"/>
        <v>4.8109132879873499E-2</v>
      </c>
      <c r="U63">
        <f t="shared" si="5"/>
        <v>4.8109132879873499E-2</v>
      </c>
      <c r="V63">
        <f t="shared" si="5"/>
        <v>4.8109132879873499E-2</v>
      </c>
      <c r="W63">
        <f t="shared" si="5"/>
        <v>4.8109132879873499E-2</v>
      </c>
    </row>
    <row r="64" spans="1:23" x14ac:dyDescent="0.25">
      <c r="A64" t="s">
        <v>70</v>
      </c>
      <c r="B64" t="s">
        <v>5</v>
      </c>
      <c r="C64" t="s">
        <v>15</v>
      </c>
      <c r="D64" t="s">
        <v>16</v>
      </c>
      <c r="E64" t="s">
        <v>72</v>
      </c>
      <c r="F64" t="s">
        <v>72</v>
      </c>
      <c r="G64" t="s">
        <v>75</v>
      </c>
      <c r="H64" t="s">
        <v>79</v>
      </c>
      <c r="I64" t="s">
        <v>77</v>
      </c>
      <c r="L64" t="s">
        <v>80</v>
      </c>
      <c r="M64">
        <v>1.2298666965572093E-2</v>
      </c>
      <c r="N64">
        <f t="shared" si="5"/>
        <v>1.2298666965572093E-2</v>
      </c>
      <c r="O64">
        <f t="shared" si="5"/>
        <v>1.2298666965572093E-2</v>
      </c>
      <c r="P64">
        <f t="shared" si="5"/>
        <v>1.2298666965572093E-2</v>
      </c>
      <c r="Q64">
        <f t="shared" si="5"/>
        <v>1.2298666965572093E-2</v>
      </c>
      <c r="R64">
        <f t="shared" si="5"/>
        <v>1.2298666965572093E-2</v>
      </c>
      <c r="S64">
        <f t="shared" si="5"/>
        <v>1.2298666965572093E-2</v>
      </c>
      <c r="T64">
        <f t="shared" si="5"/>
        <v>1.2298666965572093E-2</v>
      </c>
      <c r="U64">
        <f t="shared" si="5"/>
        <v>1.2298666965572093E-2</v>
      </c>
      <c r="V64">
        <f t="shared" si="5"/>
        <v>1.2298666965572093E-2</v>
      </c>
      <c r="W64">
        <f t="shared" si="5"/>
        <v>1.2298666965572093E-2</v>
      </c>
    </row>
    <row r="65" spans="1:23" x14ac:dyDescent="0.25">
      <c r="A65" t="s">
        <v>70</v>
      </c>
      <c r="B65" t="s">
        <v>5</v>
      </c>
      <c r="C65" t="s">
        <v>15</v>
      </c>
      <c r="D65" t="s">
        <v>16</v>
      </c>
      <c r="E65" t="s">
        <v>72</v>
      </c>
      <c r="F65" t="s">
        <v>81</v>
      </c>
      <c r="G65" t="s">
        <v>6</v>
      </c>
    </row>
    <row r="66" spans="1:23" x14ac:dyDescent="0.25">
      <c r="A66" t="s">
        <v>70</v>
      </c>
      <c r="B66" t="s">
        <v>5</v>
      </c>
      <c r="C66" t="s">
        <v>15</v>
      </c>
      <c r="D66" t="s">
        <v>16</v>
      </c>
      <c r="E66" t="s">
        <v>72</v>
      </c>
      <c r="F66" t="s">
        <v>81</v>
      </c>
      <c r="G66" t="s">
        <v>57</v>
      </c>
      <c r="L66" t="s">
        <v>58</v>
      </c>
      <c r="M66">
        <v>2000</v>
      </c>
      <c r="N66">
        <f t="shared" ref="N66:W68" si="6">M66</f>
        <v>2000</v>
      </c>
      <c r="O66">
        <f t="shared" si="6"/>
        <v>2000</v>
      </c>
      <c r="P66">
        <f t="shared" si="6"/>
        <v>2000</v>
      </c>
      <c r="Q66">
        <f t="shared" si="6"/>
        <v>2000</v>
      </c>
      <c r="R66">
        <f t="shared" si="6"/>
        <v>2000</v>
      </c>
      <c r="S66">
        <f t="shared" si="6"/>
        <v>2000</v>
      </c>
      <c r="T66">
        <f t="shared" si="6"/>
        <v>2000</v>
      </c>
      <c r="U66">
        <f t="shared" si="6"/>
        <v>2000</v>
      </c>
      <c r="V66">
        <f t="shared" si="6"/>
        <v>2000</v>
      </c>
      <c r="W66">
        <f t="shared" si="6"/>
        <v>2000</v>
      </c>
    </row>
    <row r="67" spans="1:23" x14ac:dyDescent="0.25">
      <c r="A67" t="s">
        <v>70</v>
      </c>
      <c r="B67" t="s">
        <v>5</v>
      </c>
      <c r="C67" t="s">
        <v>15</v>
      </c>
      <c r="D67" t="s">
        <v>16</v>
      </c>
      <c r="E67" t="s">
        <v>72</v>
      </c>
      <c r="F67" t="s">
        <v>81</v>
      </c>
      <c r="G67" t="s">
        <v>59</v>
      </c>
      <c r="L67" t="s">
        <v>58</v>
      </c>
      <c r="M67">
        <v>2101</v>
      </c>
      <c r="N67">
        <f t="shared" si="6"/>
        <v>2101</v>
      </c>
      <c r="O67">
        <f t="shared" si="6"/>
        <v>2101</v>
      </c>
      <c r="P67">
        <f t="shared" si="6"/>
        <v>2101</v>
      </c>
      <c r="Q67">
        <f t="shared" si="6"/>
        <v>2101</v>
      </c>
      <c r="R67">
        <f t="shared" si="6"/>
        <v>2101</v>
      </c>
      <c r="S67">
        <f t="shared" si="6"/>
        <v>2101</v>
      </c>
      <c r="T67">
        <f t="shared" si="6"/>
        <v>2101</v>
      </c>
      <c r="U67">
        <f t="shared" si="6"/>
        <v>2101</v>
      </c>
      <c r="V67">
        <f t="shared" si="6"/>
        <v>2101</v>
      </c>
      <c r="W67">
        <f t="shared" si="6"/>
        <v>2101</v>
      </c>
    </row>
    <row r="68" spans="1:23" x14ac:dyDescent="0.25">
      <c r="A68" t="s">
        <v>70</v>
      </c>
      <c r="B68" t="s">
        <v>5</v>
      </c>
      <c r="C68" t="s">
        <v>15</v>
      </c>
      <c r="D68" t="s">
        <v>16</v>
      </c>
      <c r="E68" t="s">
        <v>72</v>
      </c>
      <c r="F68" t="s">
        <v>81</v>
      </c>
      <c r="G68" t="s">
        <v>60</v>
      </c>
      <c r="L68" t="s">
        <v>61</v>
      </c>
      <c r="M68">
        <v>25</v>
      </c>
      <c r="N68">
        <f t="shared" si="6"/>
        <v>25</v>
      </c>
      <c r="O68">
        <f t="shared" si="6"/>
        <v>25</v>
      </c>
      <c r="P68">
        <f t="shared" si="6"/>
        <v>25</v>
      </c>
      <c r="Q68">
        <f t="shared" si="6"/>
        <v>25</v>
      </c>
      <c r="R68">
        <f t="shared" si="6"/>
        <v>25</v>
      </c>
      <c r="S68">
        <f t="shared" si="6"/>
        <v>25</v>
      </c>
      <c r="T68">
        <f t="shared" si="6"/>
        <v>25</v>
      </c>
      <c r="U68">
        <f t="shared" si="6"/>
        <v>25</v>
      </c>
      <c r="V68">
        <f t="shared" si="6"/>
        <v>25</v>
      </c>
      <c r="W68">
        <f t="shared" si="6"/>
        <v>25</v>
      </c>
    </row>
    <row r="69" spans="1:23" x14ac:dyDescent="0.25">
      <c r="A69" t="s">
        <v>70</v>
      </c>
      <c r="B69" t="s">
        <v>5</v>
      </c>
      <c r="C69" t="s">
        <v>15</v>
      </c>
      <c r="D69" t="s">
        <v>16</v>
      </c>
      <c r="E69" t="s">
        <v>72</v>
      </c>
      <c r="F69" t="s">
        <v>81</v>
      </c>
      <c r="G69" t="s">
        <v>62</v>
      </c>
      <c r="L69" t="s">
        <v>54</v>
      </c>
      <c r="M69">
        <v>0</v>
      </c>
    </row>
    <row r="70" spans="1:23" x14ac:dyDescent="0.25">
      <c r="A70" t="s">
        <v>70</v>
      </c>
      <c r="B70" t="s">
        <v>5</v>
      </c>
      <c r="C70" t="s">
        <v>15</v>
      </c>
      <c r="D70" t="s">
        <v>16</v>
      </c>
      <c r="E70" t="s">
        <v>72</v>
      </c>
      <c r="F70" t="s">
        <v>81</v>
      </c>
      <c r="G70" t="s">
        <v>63</v>
      </c>
      <c r="L70" t="s">
        <v>20</v>
      </c>
      <c r="M70">
        <v>1</v>
      </c>
      <c r="N70">
        <f t="shared" ref="N70:W77" si="7">M70</f>
        <v>1</v>
      </c>
      <c r="O70">
        <f t="shared" si="7"/>
        <v>1</v>
      </c>
      <c r="P70">
        <f t="shared" si="7"/>
        <v>1</v>
      </c>
      <c r="Q70">
        <f t="shared" si="7"/>
        <v>1</v>
      </c>
      <c r="R70">
        <f t="shared" si="7"/>
        <v>1</v>
      </c>
      <c r="S70">
        <f t="shared" si="7"/>
        <v>1</v>
      </c>
      <c r="T70">
        <f t="shared" si="7"/>
        <v>1</v>
      </c>
      <c r="U70">
        <f t="shared" si="7"/>
        <v>1</v>
      </c>
      <c r="V70">
        <f t="shared" si="7"/>
        <v>1</v>
      </c>
      <c r="W70">
        <f t="shared" si="7"/>
        <v>1</v>
      </c>
    </row>
    <row r="71" spans="1:23" x14ac:dyDescent="0.25">
      <c r="A71" t="s">
        <v>70</v>
      </c>
      <c r="B71" t="s">
        <v>5</v>
      </c>
      <c r="C71" t="s">
        <v>15</v>
      </c>
      <c r="D71" t="s">
        <v>16</v>
      </c>
      <c r="E71" t="s">
        <v>72</v>
      </c>
      <c r="F71" t="s">
        <v>81</v>
      </c>
      <c r="G71" t="s">
        <v>64</v>
      </c>
      <c r="L71" t="s">
        <v>65</v>
      </c>
      <c r="M71">
        <v>420.66273787903401</v>
      </c>
      <c r="N71">
        <f t="shared" si="7"/>
        <v>420.66273787903401</v>
      </c>
      <c r="O71">
        <f t="shared" si="7"/>
        <v>420.66273787903401</v>
      </c>
      <c r="P71">
        <f t="shared" si="7"/>
        <v>420.66273787903401</v>
      </c>
      <c r="Q71">
        <f t="shared" si="7"/>
        <v>420.66273787903401</v>
      </c>
      <c r="R71">
        <f t="shared" si="7"/>
        <v>420.66273787903401</v>
      </c>
      <c r="S71">
        <f t="shared" si="7"/>
        <v>420.66273787903401</v>
      </c>
      <c r="T71">
        <f t="shared" si="7"/>
        <v>420.66273787903401</v>
      </c>
      <c r="U71">
        <f t="shared" si="7"/>
        <v>420.66273787903401</v>
      </c>
      <c r="V71">
        <f t="shared" si="7"/>
        <v>420.66273787903401</v>
      </c>
      <c r="W71">
        <f t="shared" si="7"/>
        <v>420.66273787903401</v>
      </c>
    </row>
    <row r="72" spans="1:23" x14ac:dyDescent="0.25">
      <c r="A72" t="s">
        <v>70</v>
      </c>
      <c r="B72" t="s">
        <v>5</v>
      </c>
      <c r="C72" t="s">
        <v>15</v>
      </c>
      <c r="D72" t="s">
        <v>16</v>
      </c>
      <c r="E72" t="s">
        <v>72</v>
      </c>
      <c r="F72" t="s">
        <v>81</v>
      </c>
      <c r="G72" t="s">
        <v>73</v>
      </c>
      <c r="L72" t="s">
        <v>65</v>
      </c>
      <c r="M72">
        <v>68.183864766542101</v>
      </c>
      <c r="N72">
        <f t="shared" si="7"/>
        <v>68.183864766542101</v>
      </c>
      <c r="O72">
        <f t="shared" si="7"/>
        <v>68.183864766542101</v>
      </c>
      <c r="P72">
        <f t="shared" si="7"/>
        <v>68.183864766542101</v>
      </c>
      <c r="Q72">
        <f t="shared" si="7"/>
        <v>68.183864766542101</v>
      </c>
      <c r="R72">
        <f t="shared" si="7"/>
        <v>68.183864766542101</v>
      </c>
      <c r="S72">
        <f t="shared" si="7"/>
        <v>68.183864766542101</v>
      </c>
      <c r="T72">
        <f t="shared" si="7"/>
        <v>68.183864766542101</v>
      </c>
      <c r="U72">
        <f t="shared" si="7"/>
        <v>68.183864766542101</v>
      </c>
      <c r="V72">
        <f t="shared" si="7"/>
        <v>68.183864766542101</v>
      </c>
      <c r="W72">
        <f t="shared" si="7"/>
        <v>68.183864766542101</v>
      </c>
    </row>
    <row r="73" spans="1:23" x14ac:dyDescent="0.25">
      <c r="A73" t="s">
        <v>70</v>
      </c>
      <c r="B73" t="s">
        <v>5</v>
      </c>
      <c r="C73" t="s">
        <v>15</v>
      </c>
      <c r="D73" t="s">
        <v>16</v>
      </c>
      <c r="E73" t="s">
        <v>72</v>
      </c>
      <c r="F73" t="s">
        <v>81</v>
      </c>
      <c r="G73" t="s">
        <v>17</v>
      </c>
      <c r="J73" t="s">
        <v>31</v>
      </c>
      <c r="L73" t="s">
        <v>68</v>
      </c>
      <c r="M73">
        <v>1.4999999999999999E-2</v>
      </c>
      <c r="N73">
        <f t="shared" si="7"/>
        <v>1.4999999999999999E-2</v>
      </c>
      <c r="O73">
        <f t="shared" si="7"/>
        <v>1.4999999999999999E-2</v>
      </c>
      <c r="P73">
        <f t="shared" si="7"/>
        <v>1.4999999999999999E-2</v>
      </c>
      <c r="Q73">
        <f t="shared" si="7"/>
        <v>1.4999999999999999E-2</v>
      </c>
      <c r="R73">
        <f t="shared" si="7"/>
        <v>1.4999999999999999E-2</v>
      </c>
      <c r="S73">
        <f t="shared" si="7"/>
        <v>1.4999999999999999E-2</v>
      </c>
      <c r="T73">
        <f t="shared" si="7"/>
        <v>1.4999999999999999E-2</v>
      </c>
      <c r="U73">
        <f t="shared" si="7"/>
        <v>1.4999999999999999E-2</v>
      </c>
      <c r="V73">
        <f t="shared" si="7"/>
        <v>1.4999999999999999E-2</v>
      </c>
      <c r="W73">
        <f t="shared" si="7"/>
        <v>1.4999999999999999E-2</v>
      </c>
    </row>
    <row r="74" spans="1:23" x14ac:dyDescent="0.25">
      <c r="A74" t="s">
        <v>70</v>
      </c>
      <c r="B74" t="s">
        <v>5</v>
      </c>
      <c r="C74" t="s">
        <v>15</v>
      </c>
      <c r="D74" t="s">
        <v>16</v>
      </c>
      <c r="E74" t="s">
        <v>72</v>
      </c>
      <c r="F74" t="s">
        <v>81</v>
      </c>
      <c r="G74" t="s">
        <v>17</v>
      </c>
      <c r="J74" t="s">
        <v>67</v>
      </c>
      <c r="L74" t="s">
        <v>68</v>
      </c>
      <c r="M74">
        <v>0.29393854000000003</v>
      </c>
      <c r="N74">
        <f t="shared" si="7"/>
        <v>0.29393854000000003</v>
      </c>
      <c r="O74">
        <f t="shared" si="7"/>
        <v>0.29393854000000003</v>
      </c>
      <c r="P74">
        <f t="shared" si="7"/>
        <v>0.29393854000000003</v>
      </c>
      <c r="Q74">
        <f t="shared" si="7"/>
        <v>0.29393854000000003</v>
      </c>
      <c r="R74">
        <f t="shared" si="7"/>
        <v>0.29393854000000003</v>
      </c>
      <c r="S74">
        <f t="shared" si="7"/>
        <v>0.29393854000000003</v>
      </c>
      <c r="T74">
        <f t="shared" si="7"/>
        <v>0.29393854000000003</v>
      </c>
      <c r="U74">
        <f t="shared" si="7"/>
        <v>0.29393854000000003</v>
      </c>
      <c r="V74">
        <f t="shared" si="7"/>
        <v>0.29393854000000003</v>
      </c>
      <c r="W74">
        <f t="shared" si="7"/>
        <v>0.29393854000000003</v>
      </c>
    </row>
    <row r="75" spans="1:23" x14ac:dyDescent="0.25">
      <c r="A75" t="s">
        <v>70</v>
      </c>
      <c r="B75" t="s">
        <v>5</v>
      </c>
      <c r="C75" t="s">
        <v>15</v>
      </c>
      <c r="D75" t="s">
        <v>16</v>
      </c>
      <c r="E75" t="s">
        <v>72</v>
      </c>
      <c r="F75" t="s">
        <v>81</v>
      </c>
      <c r="G75" t="s">
        <v>17</v>
      </c>
      <c r="J75" t="s">
        <v>74</v>
      </c>
      <c r="L75" t="s">
        <v>68</v>
      </c>
      <c r="M75">
        <v>4.5166869999999998E-2</v>
      </c>
      <c r="N75">
        <f t="shared" si="7"/>
        <v>4.5166869999999998E-2</v>
      </c>
      <c r="O75">
        <f t="shared" si="7"/>
        <v>4.5166869999999998E-2</v>
      </c>
      <c r="P75">
        <f t="shared" si="7"/>
        <v>4.5166869999999998E-2</v>
      </c>
      <c r="Q75">
        <f t="shared" si="7"/>
        <v>4.5166869999999998E-2</v>
      </c>
      <c r="R75">
        <f t="shared" si="7"/>
        <v>4.5166869999999998E-2</v>
      </c>
      <c r="S75">
        <f t="shared" si="7"/>
        <v>4.5166869999999998E-2</v>
      </c>
      <c r="T75">
        <f t="shared" si="7"/>
        <v>4.5166869999999998E-2</v>
      </c>
      <c r="U75">
        <f t="shared" si="7"/>
        <v>4.5166869999999998E-2</v>
      </c>
      <c r="V75">
        <f t="shared" si="7"/>
        <v>4.5166869999999998E-2</v>
      </c>
      <c r="W75">
        <f t="shared" si="7"/>
        <v>4.5166869999999998E-2</v>
      </c>
    </row>
    <row r="76" spans="1:23" x14ac:dyDescent="0.25">
      <c r="A76" t="s">
        <v>70</v>
      </c>
      <c r="B76" t="s">
        <v>5</v>
      </c>
      <c r="C76" t="s">
        <v>15</v>
      </c>
      <c r="D76" t="s">
        <v>16</v>
      </c>
      <c r="E76" t="s">
        <v>72</v>
      </c>
      <c r="F76" t="s">
        <v>81</v>
      </c>
      <c r="G76" t="s">
        <v>75</v>
      </c>
      <c r="H76" t="s">
        <v>76</v>
      </c>
      <c r="I76" t="s">
        <v>77</v>
      </c>
      <c r="L76" t="s">
        <v>78</v>
      </c>
      <c r="M76">
        <v>4.8109132879873501E-3</v>
      </c>
      <c r="N76">
        <f t="shared" si="7"/>
        <v>4.8109132879873501E-3</v>
      </c>
      <c r="O76">
        <f t="shared" si="7"/>
        <v>4.8109132879873501E-3</v>
      </c>
      <c r="P76">
        <f t="shared" si="7"/>
        <v>4.8109132879873501E-3</v>
      </c>
      <c r="Q76">
        <f t="shared" si="7"/>
        <v>4.8109132879873501E-3</v>
      </c>
      <c r="R76">
        <f t="shared" si="7"/>
        <v>4.8109132879873501E-3</v>
      </c>
      <c r="S76">
        <f t="shared" si="7"/>
        <v>4.8109132879873501E-3</v>
      </c>
      <c r="T76">
        <f t="shared" si="7"/>
        <v>4.8109132879873501E-3</v>
      </c>
      <c r="U76">
        <f t="shared" si="7"/>
        <v>4.8109132879873501E-3</v>
      </c>
      <c r="V76">
        <f t="shared" si="7"/>
        <v>4.8109132879873501E-3</v>
      </c>
      <c r="W76">
        <f t="shared" si="7"/>
        <v>4.8109132879873501E-3</v>
      </c>
    </row>
    <row r="77" spans="1:23" x14ac:dyDescent="0.25">
      <c r="A77" t="s">
        <v>70</v>
      </c>
      <c r="B77" t="s">
        <v>5</v>
      </c>
      <c r="C77" t="s">
        <v>15</v>
      </c>
      <c r="D77" t="s">
        <v>16</v>
      </c>
      <c r="E77" t="s">
        <v>72</v>
      </c>
      <c r="F77" t="s">
        <v>81</v>
      </c>
      <c r="G77" t="s">
        <v>75</v>
      </c>
      <c r="H77" t="s">
        <v>79</v>
      </c>
      <c r="I77" t="s">
        <v>77</v>
      </c>
      <c r="L77" t="s">
        <v>80</v>
      </c>
      <c r="M77">
        <v>6.5885715886993348E-4</v>
      </c>
      <c r="N77">
        <f t="shared" si="7"/>
        <v>6.5885715886993348E-4</v>
      </c>
      <c r="O77">
        <f t="shared" si="7"/>
        <v>6.5885715886993348E-4</v>
      </c>
      <c r="P77">
        <f t="shared" si="7"/>
        <v>6.5885715886993348E-4</v>
      </c>
      <c r="Q77">
        <f t="shared" si="7"/>
        <v>6.5885715886993348E-4</v>
      </c>
      <c r="R77">
        <f t="shared" si="7"/>
        <v>6.5885715886993348E-4</v>
      </c>
      <c r="S77">
        <f t="shared" si="7"/>
        <v>6.5885715886993348E-4</v>
      </c>
      <c r="T77">
        <f t="shared" si="7"/>
        <v>6.5885715886993348E-4</v>
      </c>
      <c r="U77">
        <f t="shared" si="7"/>
        <v>6.5885715886993348E-4</v>
      </c>
      <c r="V77">
        <f t="shared" si="7"/>
        <v>6.5885715886993348E-4</v>
      </c>
      <c r="W77">
        <f t="shared" si="7"/>
        <v>6.5885715886993348E-4</v>
      </c>
    </row>
    <row r="78" spans="1:23" x14ac:dyDescent="0.25">
      <c r="A78" t="s">
        <v>70</v>
      </c>
      <c r="B78" t="s">
        <v>5</v>
      </c>
      <c r="C78" t="s">
        <v>15</v>
      </c>
      <c r="D78" t="s">
        <v>16</v>
      </c>
      <c r="E78" t="s">
        <v>72</v>
      </c>
      <c r="F78" t="s">
        <v>82</v>
      </c>
      <c r="G78" t="s">
        <v>6</v>
      </c>
    </row>
    <row r="79" spans="1:23" x14ac:dyDescent="0.25">
      <c r="A79" t="s">
        <v>70</v>
      </c>
      <c r="B79" t="s">
        <v>5</v>
      </c>
      <c r="C79" t="s">
        <v>15</v>
      </c>
      <c r="D79" t="s">
        <v>16</v>
      </c>
      <c r="E79" t="s">
        <v>72</v>
      </c>
      <c r="F79" t="s">
        <v>82</v>
      </c>
      <c r="G79" t="s">
        <v>57</v>
      </c>
      <c r="L79" t="s">
        <v>58</v>
      </c>
      <c r="M79">
        <v>2000</v>
      </c>
      <c r="N79">
        <f t="shared" ref="N79:W81" si="8">M79</f>
        <v>2000</v>
      </c>
      <c r="O79">
        <f t="shared" si="8"/>
        <v>2000</v>
      </c>
      <c r="P79">
        <f t="shared" si="8"/>
        <v>2000</v>
      </c>
      <c r="Q79">
        <f t="shared" si="8"/>
        <v>2000</v>
      </c>
      <c r="R79">
        <f t="shared" si="8"/>
        <v>2000</v>
      </c>
      <c r="S79">
        <f t="shared" si="8"/>
        <v>2000</v>
      </c>
      <c r="T79">
        <f t="shared" si="8"/>
        <v>2000</v>
      </c>
      <c r="U79">
        <f t="shared" si="8"/>
        <v>2000</v>
      </c>
      <c r="V79">
        <f t="shared" si="8"/>
        <v>2000</v>
      </c>
      <c r="W79">
        <f t="shared" si="8"/>
        <v>2000</v>
      </c>
    </row>
    <row r="80" spans="1:23" x14ac:dyDescent="0.25">
      <c r="A80" t="s">
        <v>70</v>
      </c>
      <c r="B80" t="s">
        <v>5</v>
      </c>
      <c r="C80" t="s">
        <v>15</v>
      </c>
      <c r="D80" t="s">
        <v>16</v>
      </c>
      <c r="E80" t="s">
        <v>72</v>
      </c>
      <c r="F80" t="s">
        <v>82</v>
      </c>
      <c r="G80" t="s">
        <v>59</v>
      </c>
      <c r="L80" t="s">
        <v>58</v>
      </c>
      <c r="M80">
        <v>2101</v>
      </c>
      <c r="N80">
        <f t="shared" si="8"/>
        <v>2101</v>
      </c>
      <c r="O80">
        <f t="shared" si="8"/>
        <v>2101</v>
      </c>
      <c r="P80">
        <f t="shared" si="8"/>
        <v>2101</v>
      </c>
      <c r="Q80">
        <f t="shared" si="8"/>
        <v>2101</v>
      </c>
      <c r="R80">
        <f t="shared" si="8"/>
        <v>2101</v>
      </c>
      <c r="S80">
        <f t="shared" si="8"/>
        <v>2101</v>
      </c>
      <c r="T80">
        <f t="shared" si="8"/>
        <v>2101</v>
      </c>
      <c r="U80">
        <f t="shared" si="8"/>
        <v>2101</v>
      </c>
      <c r="V80">
        <f t="shared" si="8"/>
        <v>2101</v>
      </c>
      <c r="W80">
        <f t="shared" si="8"/>
        <v>2101</v>
      </c>
    </row>
    <row r="81" spans="1:23" x14ac:dyDescent="0.25">
      <c r="A81" t="s">
        <v>70</v>
      </c>
      <c r="B81" t="s">
        <v>5</v>
      </c>
      <c r="C81" t="s">
        <v>15</v>
      </c>
      <c r="D81" t="s">
        <v>16</v>
      </c>
      <c r="E81" t="s">
        <v>72</v>
      </c>
      <c r="F81" t="s">
        <v>82</v>
      </c>
      <c r="G81" t="s">
        <v>60</v>
      </c>
      <c r="L81" t="s">
        <v>61</v>
      </c>
      <c r="M81">
        <v>25</v>
      </c>
      <c r="N81">
        <f t="shared" si="8"/>
        <v>25</v>
      </c>
      <c r="O81">
        <f t="shared" si="8"/>
        <v>25</v>
      </c>
      <c r="P81">
        <f t="shared" si="8"/>
        <v>25</v>
      </c>
      <c r="Q81">
        <f t="shared" si="8"/>
        <v>25</v>
      </c>
      <c r="R81">
        <f t="shared" si="8"/>
        <v>25</v>
      </c>
      <c r="S81">
        <f t="shared" si="8"/>
        <v>25</v>
      </c>
      <c r="T81">
        <f t="shared" si="8"/>
        <v>25</v>
      </c>
      <c r="U81">
        <f t="shared" si="8"/>
        <v>25</v>
      </c>
      <c r="V81">
        <f t="shared" si="8"/>
        <v>25</v>
      </c>
      <c r="W81">
        <f t="shared" si="8"/>
        <v>25</v>
      </c>
    </row>
    <row r="82" spans="1:23" x14ac:dyDescent="0.25">
      <c r="A82" t="s">
        <v>70</v>
      </c>
      <c r="B82" t="s">
        <v>5</v>
      </c>
      <c r="C82" t="s">
        <v>15</v>
      </c>
      <c r="D82" t="s">
        <v>16</v>
      </c>
      <c r="E82" t="s">
        <v>72</v>
      </c>
      <c r="F82" t="s">
        <v>82</v>
      </c>
      <c r="G82" t="s">
        <v>62</v>
      </c>
      <c r="L82" t="s">
        <v>54</v>
      </c>
      <c r="M82">
        <v>0</v>
      </c>
    </row>
    <row r="83" spans="1:23" x14ac:dyDescent="0.25">
      <c r="A83" t="s">
        <v>70</v>
      </c>
      <c r="B83" t="s">
        <v>5</v>
      </c>
      <c r="C83" t="s">
        <v>15</v>
      </c>
      <c r="D83" t="s">
        <v>16</v>
      </c>
      <c r="E83" t="s">
        <v>72</v>
      </c>
      <c r="F83" t="s">
        <v>82</v>
      </c>
      <c r="G83" t="s">
        <v>63</v>
      </c>
      <c r="L83" t="s">
        <v>20</v>
      </c>
      <c r="M83">
        <v>1</v>
      </c>
      <c r="N83">
        <f t="shared" ref="N83:W90" si="9">M83</f>
        <v>1</v>
      </c>
      <c r="O83">
        <f t="shared" si="9"/>
        <v>1</v>
      </c>
      <c r="P83">
        <f t="shared" si="9"/>
        <v>1</v>
      </c>
      <c r="Q83">
        <f t="shared" si="9"/>
        <v>1</v>
      </c>
      <c r="R83">
        <f t="shared" si="9"/>
        <v>1</v>
      </c>
      <c r="S83">
        <f t="shared" si="9"/>
        <v>1</v>
      </c>
      <c r="T83">
        <f t="shared" si="9"/>
        <v>1</v>
      </c>
      <c r="U83">
        <f t="shared" si="9"/>
        <v>1</v>
      </c>
      <c r="V83">
        <f t="shared" si="9"/>
        <v>1</v>
      </c>
      <c r="W83">
        <f t="shared" si="9"/>
        <v>1</v>
      </c>
    </row>
    <row r="84" spans="1:23" x14ac:dyDescent="0.25">
      <c r="A84" t="s">
        <v>70</v>
      </c>
      <c r="B84" t="s">
        <v>5</v>
      </c>
      <c r="C84" t="s">
        <v>15</v>
      </c>
      <c r="D84" t="s">
        <v>16</v>
      </c>
      <c r="E84" t="s">
        <v>72</v>
      </c>
      <c r="F84" t="s">
        <v>82</v>
      </c>
      <c r="G84" t="s">
        <v>64</v>
      </c>
      <c r="L84" t="s">
        <v>65</v>
      </c>
      <c r="M84">
        <v>301.69929101054402</v>
      </c>
      <c r="N84">
        <f t="shared" si="9"/>
        <v>301.69929101054402</v>
      </c>
      <c r="O84">
        <f t="shared" si="9"/>
        <v>301.69929101054402</v>
      </c>
      <c r="P84">
        <f t="shared" si="9"/>
        <v>301.69929101054402</v>
      </c>
      <c r="Q84">
        <f t="shared" si="9"/>
        <v>301.69929101054402</v>
      </c>
      <c r="R84">
        <f t="shared" si="9"/>
        <v>301.69929101054402</v>
      </c>
      <c r="S84">
        <f t="shared" si="9"/>
        <v>301.69929101054402</v>
      </c>
      <c r="T84">
        <f t="shared" si="9"/>
        <v>301.69929101054402</v>
      </c>
      <c r="U84">
        <f t="shared" si="9"/>
        <v>301.69929101054402</v>
      </c>
      <c r="V84">
        <f t="shared" si="9"/>
        <v>301.69929101054402</v>
      </c>
      <c r="W84">
        <f t="shared" si="9"/>
        <v>301.69929101054402</v>
      </c>
    </row>
    <row r="85" spans="1:23" x14ac:dyDescent="0.25">
      <c r="A85" t="s">
        <v>70</v>
      </c>
      <c r="B85" t="s">
        <v>5</v>
      </c>
      <c r="C85" t="s">
        <v>15</v>
      </c>
      <c r="D85" t="s">
        <v>16</v>
      </c>
      <c r="E85" t="s">
        <v>72</v>
      </c>
      <c r="F85" t="s">
        <v>82</v>
      </c>
      <c r="G85" t="s">
        <v>73</v>
      </c>
      <c r="L85" t="s">
        <v>65</v>
      </c>
      <c r="M85">
        <v>67.055066684859796</v>
      </c>
      <c r="N85">
        <f t="shared" si="9"/>
        <v>67.055066684859796</v>
      </c>
      <c r="O85">
        <f t="shared" si="9"/>
        <v>67.055066684859796</v>
      </c>
      <c r="P85">
        <f t="shared" si="9"/>
        <v>67.055066684859796</v>
      </c>
      <c r="Q85">
        <f t="shared" si="9"/>
        <v>67.055066684859796</v>
      </c>
      <c r="R85">
        <f t="shared" si="9"/>
        <v>67.055066684859796</v>
      </c>
      <c r="S85">
        <f t="shared" si="9"/>
        <v>67.055066684859796</v>
      </c>
      <c r="T85">
        <f t="shared" si="9"/>
        <v>67.055066684859796</v>
      </c>
      <c r="U85">
        <f t="shared" si="9"/>
        <v>67.055066684859796</v>
      </c>
      <c r="V85">
        <f t="shared" si="9"/>
        <v>67.055066684859796</v>
      </c>
      <c r="W85">
        <f t="shared" si="9"/>
        <v>67.055066684859796</v>
      </c>
    </row>
    <row r="86" spans="1:23" x14ac:dyDescent="0.25">
      <c r="A86" t="s">
        <v>70</v>
      </c>
      <c r="B86" t="s">
        <v>5</v>
      </c>
      <c r="C86" t="s">
        <v>15</v>
      </c>
      <c r="D86" t="s">
        <v>16</v>
      </c>
      <c r="E86" t="s">
        <v>72</v>
      </c>
      <c r="F86" t="s">
        <v>82</v>
      </c>
      <c r="G86" t="s">
        <v>17</v>
      </c>
      <c r="J86" t="s">
        <v>31</v>
      </c>
      <c r="L86" t="s">
        <v>68</v>
      </c>
      <c r="M86">
        <v>1.4999999999999999E-2</v>
      </c>
      <c r="N86">
        <f t="shared" si="9"/>
        <v>1.4999999999999999E-2</v>
      </c>
      <c r="O86">
        <f t="shared" si="9"/>
        <v>1.4999999999999999E-2</v>
      </c>
      <c r="P86">
        <f t="shared" si="9"/>
        <v>1.4999999999999999E-2</v>
      </c>
      <c r="Q86">
        <f t="shared" si="9"/>
        <v>1.4999999999999999E-2</v>
      </c>
      <c r="R86">
        <f t="shared" si="9"/>
        <v>1.4999999999999999E-2</v>
      </c>
      <c r="S86">
        <f t="shared" si="9"/>
        <v>1.4999999999999999E-2</v>
      </c>
      <c r="T86">
        <f t="shared" si="9"/>
        <v>1.4999999999999999E-2</v>
      </c>
      <c r="U86">
        <f t="shared" si="9"/>
        <v>1.4999999999999999E-2</v>
      </c>
      <c r="V86">
        <f t="shared" si="9"/>
        <v>1.4999999999999999E-2</v>
      </c>
      <c r="W86">
        <f t="shared" si="9"/>
        <v>1.4999999999999999E-2</v>
      </c>
    </row>
    <row r="87" spans="1:23" x14ac:dyDescent="0.25">
      <c r="A87" t="s">
        <v>70</v>
      </c>
      <c r="B87" t="s">
        <v>5</v>
      </c>
      <c r="C87" t="s">
        <v>15</v>
      </c>
      <c r="D87" t="s">
        <v>16</v>
      </c>
      <c r="E87" t="s">
        <v>72</v>
      </c>
      <c r="F87" t="s">
        <v>82</v>
      </c>
      <c r="G87" t="s">
        <v>17</v>
      </c>
      <c r="J87" t="s">
        <v>67</v>
      </c>
      <c r="L87" t="s">
        <v>68</v>
      </c>
      <c r="M87">
        <v>0.29393854000000003</v>
      </c>
      <c r="N87">
        <f t="shared" si="9"/>
        <v>0.29393854000000003</v>
      </c>
      <c r="O87">
        <f t="shared" si="9"/>
        <v>0.29393854000000003</v>
      </c>
      <c r="P87">
        <f t="shared" si="9"/>
        <v>0.29393854000000003</v>
      </c>
      <c r="Q87">
        <f t="shared" si="9"/>
        <v>0.29393854000000003</v>
      </c>
      <c r="R87">
        <f t="shared" si="9"/>
        <v>0.29393854000000003</v>
      </c>
      <c r="S87">
        <f t="shared" si="9"/>
        <v>0.29393854000000003</v>
      </c>
      <c r="T87">
        <f t="shared" si="9"/>
        <v>0.29393854000000003</v>
      </c>
      <c r="U87">
        <f t="shared" si="9"/>
        <v>0.29393854000000003</v>
      </c>
      <c r="V87">
        <f t="shared" si="9"/>
        <v>0.29393854000000003</v>
      </c>
      <c r="W87">
        <f t="shared" si="9"/>
        <v>0.29393854000000003</v>
      </c>
    </row>
    <row r="88" spans="1:23" x14ac:dyDescent="0.25">
      <c r="A88" t="s">
        <v>70</v>
      </c>
      <c r="B88" t="s">
        <v>5</v>
      </c>
      <c r="C88" t="s">
        <v>15</v>
      </c>
      <c r="D88" t="s">
        <v>16</v>
      </c>
      <c r="E88" t="s">
        <v>72</v>
      </c>
      <c r="F88" t="s">
        <v>82</v>
      </c>
      <c r="G88" t="s">
        <v>17</v>
      </c>
      <c r="J88" t="s">
        <v>74</v>
      </c>
      <c r="L88" t="s">
        <v>68</v>
      </c>
      <c r="M88">
        <v>4.5166869999999998E-2</v>
      </c>
      <c r="N88">
        <f t="shared" si="9"/>
        <v>4.5166869999999998E-2</v>
      </c>
      <c r="O88">
        <f t="shared" si="9"/>
        <v>4.5166869999999998E-2</v>
      </c>
      <c r="P88">
        <f t="shared" si="9"/>
        <v>4.5166869999999998E-2</v>
      </c>
      <c r="Q88">
        <f t="shared" si="9"/>
        <v>4.5166869999999998E-2</v>
      </c>
      <c r="R88">
        <f t="shared" si="9"/>
        <v>4.5166869999999998E-2</v>
      </c>
      <c r="S88">
        <f t="shared" si="9"/>
        <v>4.5166869999999998E-2</v>
      </c>
      <c r="T88">
        <f t="shared" si="9"/>
        <v>4.5166869999999998E-2</v>
      </c>
      <c r="U88">
        <f t="shared" si="9"/>
        <v>4.5166869999999998E-2</v>
      </c>
      <c r="V88">
        <f t="shared" si="9"/>
        <v>4.5166869999999998E-2</v>
      </c>
      <c r="W88">
        <f t="shared" si="9"/>
        <v>4.5166869999999998E-2</v>
      </c>
    </row>
    <row r="89" spans="1:23" x14ac:dyDescent="0.25">
      <c r="A89" t="s">
        <v>70</v>
      </c>
      <c r="B89" t="s">
        <v>5</v>
      </c>
      <c r="C89" t="s">
        <v>15</v>
      </c>
      <c r="D89" t="s">
        <v>16</v>
      </c>
      <c r="E89" t="s">
        <v>72</v>
      </c>
      <c r="F89" t="s">
        <v>82</v>
      </c>
      <c r="G89" t="s">
        <v>75</v>
      </c>
      <c r="H89" t="s">
        <v>76</v>
      </c>
      <c r="I89" t="s">
        <v>77</v>
      </c>
      <c r="L89" t="s">
        <v>78</v>
      </c>
      <c r="M89">
        <v>4.8109132879873499E-2</v>
      </c>
      <c r="N89">
        <f t="shared" si="9"/>
        <v>4.8109132879873499E-2</v>
      </c>
      <c r="O89">
        <f t="shared" si="9"/>
        <v>4.8109132879873499E-2</v>
      </c>
      <c r="P89">
        <f t="shared" si="9"/>
        <v>4.8109132879873499E-2</v>
      </c>
      <c r="Q89">
        <f t="shared" si="9"/>
        <v>4.8109132879873499E-2</v>
      </c>
      <c r="R89">
        <f t="shared" si="9"/>
        <v>4.8109132879873499E-2</v>
      </c>
      <c r="S89">
        <f t="shared" si="9"/>
        <v>4.8109132879873499E-2</v>
      </c>
      <c r="T89">
        <f t="shared" si="9"/>
        <v>4.8109132879873499E-2</v>
      </c>
      <c r="U89">
        <f t="shared" si="9"/>
        <v>4.8109132879873499E-2</v>
      </c>
      <c r="V89">
        <f t="shared" si="9"/>
        <v>4.8109132879873499E-2</v>
      </c>
      <c r="W89">
        <f t="shared" si="9"/>
        <v>4.8109132879873499E-2</v>
      </c>
    </row>
    <row r="90" spans="1:23" x14ac:dyDescent="0.25">
      <c r="A90" t="s">
        <v>70</v>
      </c>
      <c r="B90" t="s">
        <v>5</v>
      </c>
      <c r="C90" t="s">
        <v>15</v>
      </c>
      <c r="D90" t="s">
        <v>16</v>
      </c>
      <c r="E90" t="s">
        <v>72</v>
      </c>
      <c r="F90" t="s">
        <v>82</v>
      </c>
      <c r="G90" t="s">
        <v>75</v>
      </c>
      <c r="H90" t="s">
        <v>79</v>
      </c>
      <c r="I90" t="s">
        <v>77</v>
      </c>
      <c r="L90" t="s">
        <v>80</v>
      </c>
      <c r="M90">
        <v>6.5885715886993355E-3</v>
      </c>
      <c r="N90">
        <f t="shared" si="9"/>
        <v>6.5885715886993355E-3</v>
      </c>
      <c r="O90">
        <f t="shared" si="9"/>
        <v>6.5885715886993355E-3</v>
      </c>
      <c r="P90">
        <f t="shared" si="9"/>
        <v>6.5885715886993355E-3</v>
      </c>
      <c r="Q90">
        <f t="shared" si="9"/>
        <v>6.5885715886993355E-3</v>
      </c>
      <c r="R90">
        <f t="shared" si="9"/>
        <v>6.5885715886993355E-3</v>
      </c>
      <c r="S90">
        <f t="shared" si="9"/>
        <v>6.5885715886993355E-3</v>
      </c>
      <c r="T90">
        <f t="shared" si="9"/>
        <v>6.5885715886993355E-3</v>
      </c>
      <c r="U90">
        <f t="shared" si="9"/>
        <v>6.5885715886993355E-3</v>
      </c>
      <c r="V90">
        <f t="shared" si="9"/>
        <v>6.5885715886993355E-3</v>
      </c>
      <c r="W90">
        <f t="shared" si="9"/>
        <v>6.5885715886993355E-3</v>
      </c>
    </row>
    <row r="91" spans="1:23" x14ac:dyDescent="0.25">
      <c r="A91" t="s">
        <v>70</v>
      </c>
      <c r="B91" t="s">
        <v>5</v>
      </c>
      <c r="C91" t="s">
        <v>15</v>
      </c>
      <c r="D91" t="s">
        <v>16</v>
      </c>
      <c r="E91" t="s">
        <v>72</v>
      </c>
      <c r="F91" t="s">
        <v>83</v>
      </c>
      <c r="G91" t="s">
        <v>6</v>
      </c>
    </row>
    <row r="92" spans="1:23" x14ac:dyDescent="0.25">
      <c r="A92" t="s">
        <v>70</v>
      </c>
      <c r="B92" t="s">
        <v>5</v>
      </c>
      <c r="C92" t="s">
        <v>15</v>
      </c>
      <c r="D92" t="s">
        <v>16</v>
      </c>
      <c r="E92" t="s">
        <v>72</v>
      </c>
      <c r="F92" t="s">
        <v>83</v>
      </c>
      <c r="G92" t="s">
        <v>57</v>
      </c>
      <c r="L92" t="s">
        <v>58</v>
      </c>
      <c r="M92">
        <v>2000</v>
      </c>
      <c r="N92">
        <f t="shared" ref="N92:W94" si="10">M92</f>
        <v>2000</v>
      </c>
      <c r="O92">
        <f t="shared" si="10"/>
        <v>2000</v>
      </c>
      <c r="P92">
        <f t="shared" si="10"/>
        <v>2000</v>
      </c>
      <c r="Q92">
        <f t="shared" si="10"/>
        <v>2000</v>
      </c>
      <c r="R92">
        <f t="shared" si="10"/>
        <v>2000</v>
      </c>
      <c r="S92">
        <f t="shared" si="10"/>
        <v>2000</v>
      </c>
      <c r="T92">
        <f t="shared" si="10"/>
        <v>2000</v>
      </c>
      <c r="U92">
        <f t="shared" si="10"/>
        <v>2000</v>
      </c>
      <c r="V92">
        <f t="shared" si="10"/>
        <v>2000</v>
      </c>
      <c r="W92">
        <f t="shared" si="10"/>
        <v>2000</v>
      </c>
    </row>
    <row r="93" spans="1:23" x14ac:dyDescent="0.25">
      <c r="A93" t="s">
        <v>70</v>
      </c>
      <c r="B93" t="s">
        <v>5</v>
      </c>
      <c r="C93" t="s">
        <v>15</v>
      </c>
      <c r="D93" t="s">
        <v>16</v>
      </c>
      <c r="E93" t="s">
        <v>72</v>
      </c>
      <c r="F93" t="s">
        <v>83</v>
      </c>
      <c r="G93" t="s">
        <v>59</v>
      </c>
      <c r="L93" t="s">
        <v>58</v>
      </c>
      <c r="M93">
        <v>2001</v>
      </c>
      <c r="N93">
        <f t="shared" si="10"/>
        <v>2001</v>
      </c>
      <c r="O93">
        <f t="shared" si="10"/>
        <v>2001</v>
      </c>
      <c r="P93">
        <f t="shared" si="10"/>
        <v>2001</v>
      </c>
      <c r="Q93">
        <f t="shared" si="10"/>
        <v>2001</v>
      </c>
      <c r="R93">
        <f t="shared" si="10"/>
        <v>2001</v>
      </c>
      <c r="S93">
        <f t="shared" si="10"/>
        <v>2001</v>
      </c>
      <c r="T93">
        <f t="shared" si="10"/>
        <v>2001</v>
      </c>
      <c r="U93">
        <f t="shared" si="10"/>
        <v>2001</v>
      </c>
      <c r="V93">
        <f t="shared" si="10"/>
        <v>2001</v>
      </c>
      <c r="W93">
        <f t="shared" si="10"/>
        <v>2001</v>
      </c>
    </row>
    <row r="94" spans="1:23" x14ac:dyDescent="0.25">
      <c r="A94" t="s">
        <v>70</v>
      </c>
      <c r="B94" t="s">
        <v>5</v>
      </c>
      <c r="C94" t="s">
        <v>15</v>
      </c>
      <c r="D94" t="s">
        <v>16</v>
      </c>
      <c r="E94" t="s">
        <v>72</v>
      </c>
      <c r="F94" t="s">
        <v>83</v>
      </c>
      <c r="G94" t="s">
        <v>60</v>
      </c>
      <c r="L94" t="s">
        <v>61</v>
      </c>
      <c r="M94">
        <v>40</v>
      </c>
      <c r="N94">
        <f t="shared" si="10"/>
        <v>40</v>
      </c>
      <c r="O94">
        <f t="shared" si="10"/>
        <v>40</v>
      </c>
      <c r="P94">
        <f t="shared" si="10"/>
        <v>40</v>
      </c>
      <c r="Q94">
        <f t="shared" si="10"/>
        <v>40</v>
      </c>
      <c r="R94">
        <f t="shared" si="10"/>
        <v>40</v>
      </c>
      <c r="S94">
        <f t="shared" si="10"/>
        <v>40</v>
      </c>
      <c r="T94">
        <f t="shared" si="10"/>
        <v>40</v>
      </c>
      <c r="U94">
        <f t="shared" si="10"/>
        <v>40</v>
      </c>
      <c r="V94">
        <f t="shared" si="10"/>
        <v>40</v>
      </c>
      <c r="W94">
        <f t="shared" si="10"/>
        <v>40</v>
      </c>
    </row>
    <row r="95" spans="1:23" x14ac:dyDescent="0.25">
      <c r="A95" t="s">
        <v>70</v>
      </c>
      <c r="B95" t="s">
        <v>5</v>
      </c>
      <c r="C95" t="s">
        <v>15</v>
      </c>
      <c r="D95" t="s">
        <v>16</v>
      </c>
      <c r="E95" t="s">
        <v>72</v>
      </c>
      <c r="F95" t="s">
        <v>83</v>
      </c>
      <c r="G95" t="s">
        <v>62</v>
      </c>
      <c r="L95" t="s">
        <v>54</v>
      </c>
      <c r="M95">
        <v>0</v>
      </c>
    </row>
    <row r="96" spans="1:23" x14ac:dyDescent="0.25">
      <c r="A96" t="s">
        <v>70</v>
      </c>
      <c r="B96" t="s">
        <v>5</v>
      </c>
      <c r="C96" t="s">
        <v>15</v>
      </c>
      <c r="D96" t="s">
        <v>16</v>
      </c>
      <c r="E96" t="s">
        <v>72</v>
      </c>
      <c r="F96" t="s">
        <v>83</v>
      </c>
      <c r="G96" t="s">
        <v>63</v>
      </c>
      <c r="L96" t="s">
        <v>20</v>
      </c>
      <c r="M96">
        <v>1</v>
      </c>
      <c r="N96">
        <f t="shared" ref="N96:W102" si="11">M96</f>
        <v>1</v>
      </c>
      <c r="O96">
        <f t="shared" si="11"/>
        <v>1</v>
      </c>
      <c r="P96">
        <f t="shared" si="11"/>
        <v>1</v>
      </c>
      <c r="Q96">
        <f t="shared" si="11"/>
        <v>1</v>
      </c>
      <c r="R96">
        <f t="shared" si="11"/>
        <v>1</v>
      </c>
      <c r="S96">
        <f t="shared" si="11"/>
        <v>1</v>
      </c>
      <c r="T96">
        <f t="shared" si="11"/>
        <v>1</v>
      </c>
      <c r="U96">
        <f t="shared" si="11"/>
        <v>1</v>
      </c>
      <c r="V96">
        <f t="shared" si="11"/>
        <v>1</v>
      </c>
      <c r="W96">
        <f t="shared" si="11"/>
        <v>1</v>
      </c>
    </row>
    <row r="97" spans="1:23" x14ac:dyDescent="0.25">
      <c r="A97" t="s">
        <v>70</v>
      </c>
      <c r="B97" t="s">
        <v>5</v>
      </c>
      <c r="C97" t="s">
        <v>15</v>
      </c>
      <c r="D97" t="s">
        <v>16</v>
      </c>
      <c r="E97" t="s">
        <v>72</v>
      </c>
      <c r="F97" t="s">
        <v>83</v>
      </c>
      <c r="G97" t="s">
        <v>64</v>
      </c>
      <c r="L97" t="s">
        <v>65</v>
      </c>
      <c r="M97">
        <v>320.13042454700098</v>
      </c>
      <c r="N97">
        <f t="shared" si="11"/>
        <v>320.13042454700098</v>
      </c>
      <c r="O97">
        <f t="shared" si="11"/>
        <v>320.13042454700098</v>
      </c>
      <c r="P97">
        <f t="shared" si="11"/>
        <v>320.13042454700098</v>
      </c>
      <c r="Q97">
        <f t="shared" si="11"/>
        <v>320.13042454700098</v>
      </c>
      <c r="R97">
        <f t="shared" si="11"/>
        <v>320.13042454700098</v>
      </c>
      <c r="S97">
        <f t="shared" si="11"/>
        <v>320.13042454700098</v>
      </c>
      <c r="T97">
        <f t="shared" si="11"/>
        <v>320.13042454700098</v>
      </c>
      <c r="U97">
        <f t="shared" si="11"/>
        <v>320.13042454700098</v>
      </c>
      <c r="V97">
        <f t="shared" si="11"/>
        <v>320.13042454700098</v>
      </c>
      <c r="W97">
        <f t="shared" si="11"/>
        <v>320.13042454700098</v>
      </c>
    </row>
    <row r="98" spans="1:23" x14ac:dyDescent="0.25">
      <c r="A98" t="s">
        <v>70</v>
      </c>
      <c r="B98" t="s">
        <v>5</v>
      </c>
      <c r="C98" t="s">
        <v>15</v>
      </c>
      <c r="D98" t="s">
        <v>16</v>
      </c>
      <c r="E98" t="s">
        <v>72</v>
      </c>
      <c r="F98" t="s">
        <v>83</v>
      </c>
      <c r="G98" t="s">
        <v>73</v>
      </c>
      <c r="L98" t="s">
        <v>65</v>
      </c>
      <c r="M98">
        <v>67.055066684859796</v>
      </c>
      <c r="N98">
        <f t="shared" si="11"/>
        <v>67.055066684859796</v>
      </c>
      <c r="O98">
        <f t="shared" si="11"/>
        <v>67.055066684859796</v>
      </c>
      <c r="P98">
        <f t="shared" si="11"/>
        <v>67.055066684859796</v>
      </c>
      <c r="Q98">
        <f t="shared" si="11"/>
        <v>67.055066684859796</v>
      </c>
      <c r="R98">
        <f t="shared" si="11"/>
        <v>67.055066684859796</v>
      </c>
      <c r="S98">
        <f t="shared" si="11"/>
        <v>67.055066684859796</v>
      </c>
      <c r="T98">
        <f t="shared" si="11"/>
        <v>67.055066684859796</v>
      </c>
      <c r="U98">
        <f t="shared" si="11"/>
        <v>67.055066684859796</v>
      </c>
      <c r="V98">
        <f t="shared" si="11"/>
        <v>67.055066684859796</v>
      </c>
      <c r="W98">
        <f t="shared" si="11"/>
        <v>67.055066684859796</v>
      </c>
    </row>
    <row r="99" spans="1:23" x14ac:dyDescent="0.25">
      <c r="A99" t="s">
        <v>70</v>
      </c>
      <c r="B99" t="s">
        <v>5</v>
      </c>
      <c r="C99" t="s">
        <v>15</v>
      </c>
      <c r="D99" t="s">
        <v>16</v>
      </c>
      <c r="E99" t="s">
        <v>72</v>
      </c>
      <c r="F99" t="s">
        <v>83</v>
      </c>
      <c r="G99" t="s">
        <v>17</v>
      </c>
      <c r="J99" t="s">
        <v>31</v>
      </c>
      <c r="L99" t="s">
        <v>68</v>
      </c>
      <c r="M99">
        <v>0.03</v>
      </c>
      <c r="N99">
        <f t="shared" si="11"/>
        <v>0.03</v>
      </c>
      <c r="O99">
        <f t="shared" si="11"/>
        <v>0.03</v>
      </c>
      <c r="P99">
        <f t="shared" si="11"/>
        <v>0.03</v>
      </c>
      <c r="Q99">
        <f t="shared" si="11"/>
        <v>0.03</v>
      </c>
      <c r="R99">
        <f t="shared" si="11"/>
        <v>0.03</v>
      </c>
      <c r="S99">
        <f t="shared" si="11"/>
        <v>0.03</v>
      </c>
      <c r="T99">
        <f t="shared" si="11"/>
        <v>0.03</v>
      </c>
      <c r="U99">
        <f t="shared" si="11"/>
        <v>0.03</v>
      </c>
      <c r="V99">
        <f t="shared" si="11"/>
        <v>0.03</v>
      </c>
      <c r="W99">
        <f t="shared" si="11"/>
        <v>0.03</v>
      </c>
    </row>
    <row r="100" spans="1:23" x14ac:dyDescent="0.25">
      <c r="A100" t="s">
        <v>70</v>
      </c>
      <c r="B100" t="s">
        <v>5</v>
      </c>
      <c r="C100" t="s">
        <v>15</v>
      </c>
      <c r="D100" t="s">
        <v>16</v>
      </c>
      <c r="E100" t="s">
        <v>72</v>
      </c>
      <c r="F100" t="s">
        <v>83</v>
      </c>
      <c r="G100" t="s">
        <v>17</v>
      </c>
      <c r="J100" t="s">
        <v>67</v>
      </c>
      <c r="L100" t="s">
        <v>68</v>
      </c>
      <c r="M100">
        <v>0.39191805299999999</v>
      </c>
      <c r="N100">
        <f t="shared" si="11"/>
        <v>0.39191805299999999</v>
      </c>
      <c r="O100">
        <f t="shared" si="11"/>
        <v>0.39191805299999999</v>
      </c>
      <c r="P100">
        <f t="shared" si="11"/>
        <v>0.39191805299999999</v>
      </c>
      <c r="Q100">
        <f t="shared" si="11"/>
        <v>0.39191805299999999</v>
      </c>
      <c r="R100">
        <f t="shared" si="11"/>
        <v>0.39191805299999999</v>
      </c>
      <c r="S100">
        <f t="shared" si="11"/>
        <v>0.39191805299999999</v>
      </c>
      <c r="T100">
        <f t="shared" si="11"/>
        <v>0.39191805299999999</v>
      </c>
      <c r="U100">
        <f t="shared" si="11"/>
        <v>0.39191805299999999</v>
      </c>
      <c r="V100">
        <f t="shared" si="11"/>
        <v>0.39191805299999999</v>
      </c>
      <c r="W100">
        <f t="shared" si="11"/>
        <v>0.39191805299999999</v>
      </c>
    </row>
    <row r="101" spans="1:23" x14ac:dyDescent="0.25">
      <c r="A101" t="s">
        <v>70</v>
      </c>
      <c r="B101" t="s">
        <v>5</v>
      </c>
      <c r="C101" t="s">
        <v>15</v>
      </c>
      <c r="D101" t="s">
        <v>16</v>
      </c>
      <c r="E101" t="s">
        <v>72</v>
      </c>
      <c r="F101" t="s">
        <v>83</v>
      </c>
      <c r="G101" t="s">
        <v>17</v>
      </c>
      <c r="J101" t="s">
        <v>74</v>
      </c>
      <c r="L101" t="s">
        <v>68</v>
      </c>
      <c r="M101">
        <v>6.0222494000000001E-2</v>
      </c>
      <c r="N101">
        <f t="shared" si="11"/>
        <v>6.0222494000000001E-2</v>
      </c>
      <c r="O101">
        <f t="shared" si="11"/>
        <v>6.0222494000000001E-2</v>
      </c>
      <c r="P101">
        <f t="shared" si="11"/>
        <v>6.0222494000000001E-2</v>
      </c>
      <c r="Q101">
        <f t="shared" si="11"/>
        <v>6.0222494000000001E-2</v>
      </c>
      <c r="R101">
        <f t="shared" si="11"/>
        <v>6.0222494000000001E-2</v>
      </c>
      <c r="S101">
        <f t="shared" si="11"/>
        <v>6.0222494000000001E-2</v>
      </c>
      <c r="T101">
        <f t="shared" si="11"/>
        <v>6.0222494000000001E-2</v>
      </c>
      <c r="U101">
        <f t="shared" si="11"/>
        <v>6.0222494000000001E-2</v>
      </c>
      <c r="V101">
        <f t="shared" si="11"/>
        <v>6.0222494000000001E-2</v>
      </c>
      <c r="W101">
        <f t="shared" si="11"/>
        <v>6.0222494000000001E-2</v>
      </c>
    </row>
    <row r="102" spans="1:23" x14ac:dyDescent="0.25">
      <c r="A102" t="s">
        <v>70</v>
      </c>
      <c r="B102" t="s">
        <v>5</v>
      </c>
      <c r="C102" t="s">
        <v>15</v>
      </c>
      <c r="D102" t="s">
        <v>16</v>
      </c>
      <c r="E102" t="s">
        <v>72</v>
      </c>
      <c r="F102" t="s">
        <v>83</v>
      </c>
      <c r="G102" t="s">
        <v>75</v>
      </c>
      <c r="H102" t="s">
        <v>76</v>
      </c>
      <c r="I102" t="s">
        <v>77</v>
      </c>
      <c r="L102" t="s">
        <v>78</v>
      </c>
      <c r="M102">
        <v>4.8109100000000001E-4</v>
      </c>
      <c r="N102">
        <f t="shared" si="11"/>
        <v>4.8109100000000001E-4</v>
      </c>
      <c r="O102">
        <f t="shared" si="11"/>
        <v>4.8109100000000001E-4</v>
      </c>
      <c r="P102">
        <f t="shared" si="11"/>
        <v>4.8109100000000001E-4</v>
      </c>
      <c r="Q102">
        <f t="shared" si="11"/>
        <v>4.8109100000000001E-4</v>
      </c>
      <c r="R102">
        <f t="shared" si="11"/>
        <v>4.8109100000000001E-4</v>
      </c>
      <c r="S102">
        <f t="shared" si="11"/>
        <v>4.8109100000000001E-4</v>
      </c>
      <c r="T102">
        <f t="shared" si="11"/>
        <v>4.8109100000000001E-4</v>
      </c>
      <c r="U102">
        <f t="shared" si="11"/>
        <v>4.8109100000000001E-4</v>
      </c>
      <c r="V102">
        <f t="shared" si="11"/>
        <v>4.8109100000000001E-4</v>
      </c>
      <c r="W102">
        <f t="shared" si="11"/>
        <v>4.8109100000000001E-4</v>
      </c>
    </row>
    <row r="103" spans="1:23" x14ac:dyDescent="0.25">
      <c r="A103" t="s">
        <v>70</v>
      </c>
      <c r="B103" t="s">
        <v>5</v>
      </c>
      <c r="C103" t="s">
        <v>15</v>
      </c>
      <c r="D103" t="s">
        <v>16</v>
      </c>
      <c r="E103" t="s">
        <v>72</v>
      </c>
      <c r="F103" t="s">
        <v>84</v>
      </c>
      <c r="G103" t="s">
        <v>6</v>
      </c>
    </row>
    <row r="104" spans="1:23" x14ac:dyDescent="0.25">
      <c r="A104" t="s">
        <v>70</v>
      </c>
      <c r="B104" t="s">
        <v>5</v>
      </c>
      <c r="C104" t="s">
        <v>15</v>
      </c>
      <c r="D104" t="s">
        <v>16</v>
      </c>
      <c r="E104" t="s">
        <v>72</v>
      </c>
      <c r="F104" t="s">
        <v>84</v>
      </c>
      <c r="G104" t="s">
        <v>57</v>
      </c>
      <c r="L104" t="s">
        <v>58</v>
      </c>
      <c r="M104">
        <v>2000</v>
      </c>
      <c r="N104">
        <f t="shared" ref="N104:W106" si="12">M104</f>
        <v>2000</v>
      </c>
      <c r="O104">
        <f t="shared" si="12"/>
        <v>2000</v>
      </c>
      <c r="P104">
        <f t="shared" si="12"/>
        <v>2000</v>
      </c>
      <c r="Q104">
        <f t="shared" si="12"/>
        <v>2000</v>
      </c>
      <c r="R104">
        <f t="shared" si="12"/>
        <v>2000</v>
      </c>
      <c r="S104">
        <f t="shared" si="12"/>
        <v>2000</v>
      </c>
      <c r="T104">
        <f t="shared" si="12"/>
        <v>2000</v>
      </c>
      <c r="U104">
        <f t="shared" si="12"/>
        <v>2000</v>
      </c>
      <c r="V104">
        <f t="shared" si="12"/>
        <v>2000</v>
      </c>
      <c r="W104">
        <f t="shared" si="12"/>
        <v>2000</v>
      </c>
    </row>
    <row r="105" spans="1:23" x14ac:dyDescent="0.25">
      <c r="A105" t="s">
        <v>70</v>
      </c>
      <c r="B105" t="s">
        <v>5</v>
      </c>
      <c r="C105" t="s">
        <v>15</v>
      </c>
      <c r="D105" t="s">
        <v>16</v>
      </c>
      <c r="E105" t="s">
        <v>72</v>
      </c>
      <c r="F105" t="s">
        <v>84</v>
      </c>
      <c r="G105" t="s">
        <v>59</v>
      </c>
      <c r="L105" t="s">
        <v>58</v>
      </c>
      <c r="M105">
        <v>2101</v>
      </c>
      <c r="N105">
        <f t="shared" si="12"/>
        <v>2101</v>
      </c>
      <c r="O105">
        <f t="shared" si="12"/>
        <v>2101</v>
      </c>
      <c r="P105">
        <f t="shared" si="12"/>
        <v>2101</v>
      </c>
      <c r="Q105">
        <f t="shared" si="12"/>
        <v>2101</v>
      </c>
      <c r="R105">
        <f t="shared" si="12"/>
        <v>2101</v>
      </c>
      <c r="S105">
        <f t="shared" si="12"/>
        <v>2101</v>
      </c>
      <c r="T105">
        <f t="shared" si="12"/>
        <v>2101</v>
      </c>
      <c r="U105">
        <f t="shared" si="12"/>
        <v>2101</v>
      </c>
      <c r="V105">
        <f t="shared" si="12"/>
        <v>2101</v>
      </c>
      <c r="W105">
        <f t="shared" si="12"/>
        <v>2101</v>
      </c>
    </row>
    <row r="106" spans="1:23" x14ac:dyDescent="0.25">
      <c r="A106" t="s">
        <v>70</v>
      </c>
      <c r="B106" t="s">
        <v>5</v>
      </c>
      <c r="C106" t="s">
        <v>15</v>
      </c>
      <c r="D106" t="s">
        <v>16</v>
      </c>
      <c r="E106" t="s">
        <v>72</v>
      </c>
      <c r="F106" t="s">
        <v>84</v>
      </c>
      <c r="G106" t="s">
        <v>60</v>
      </c>
      <c r="L106" t="s">
        <v>61</v>
      </c>
      <c r="M106">
        <v>25</v>
      </c>
      <c r="N106">
        <f t="shared" si="12"/>
        <v>25</v>
      </c>
      <c r="O106">
        <f t="shared" si="12"/>
        <v>25</v>
      </c>
      <c r="P106">
        <f t="shared" si="12"/>
        <v>25</v>
      </c>
      <c r="Q106">
        <f t="shared" si="12"/>
        <v>25</v>
      </c>
      <c r="R106">
        <f t="shared" si="12"/>
        <v>25</v>
      </c>
      <c r="S106">
        <f t="shared" si="12"/>
        <v>25</v>
      </c>
      <c r="T106">
        <f t="shared" si="12"/>
        <v>25</v>
      </c>
      <c r="U106">
        <f t="shared" si="12"/>
        <v>25</v>
      </c>
      <c r="V106">
        <f t="shared" si="12"/>
        <v>25</v>
      </c>
      <c r="W106">
        <f t="shared" si="12"/>
        <v>25</v>
      </c>
    </row>
    <row r="107" spans="1:23" x14ac:dyDescent="0.25">
      <c r="A107" t="s">
        <v>70</v>
      </c>
      <c r="B107" t="s">
        <v>5</v>
      </c>
      <c r="C107" t="s">
        <v>15</v>
      </c>
      <c r="D107" t="s">
        <v>16</v>
      </c>
      <c r="E107" t="s">
        <v>72</v>
      </c>
      <c r="F107" t="s">
        <v>84</v>
      </c>
      <c r="G107" t="s">
        <v>62</v>
      </c>
      <c r="L107" t="s">
        <v>54</v>
      </c>
      <c r="M107">
        <v>0</v>
      </c>
    </row>
    <row r="108" spans="1:23" x14ac:dyDescent="0.25">
      <c r="A108" t="s">
        <v>70</v>
      </c>
      <c r="B108" t="s">
        <v>5</v>
      </c>
      <c r="C108" t="s">
        <v>15</v>
      </c>
      <c r="D108" t="s">
        <v>16</v>
      </c>
      <c r="E108" t="s">
        <v>72</v>
      </c>
      <c r="F108" t="s">
        <v>84</v>
      </c>
      <c r="G108" t="s">
        <v>63</v>
      </c>
      <c r="L108" t="s">
        <v>20</v>
      </c>
      <c r="M108">
        <v>1</v>
      </c>
      <c r="N108">
        <f t="shared" ref="N108:W115" si="13">M108</f>
        <v>1</v>
      </c>
      <c r="O108">
        <f t="shared" si="13"/>
        <v>1</v>
      </c>
      <c r="P108">
        <f t="shared" si="13"/>
        <v>1</v>
      </c>
      <c r="Q108">
        <f t="shared" si="13"/>
        <v>1</v>
      </c>
      <c r="R108">
        <f t="shared" si="13"/>
        <v>1</v>
      </c>
      <c r="S108">
        <f t="shared" si="13"/>
        <v>1</v>
      </c>
      <c r="T108">
        <f t="shared" si="13"/>
        <v>1</v>
      </c>
      <c r="U108">
        <f t="shared" si="13"/>
        <v>1</v>
      </c>
      <c r="V108">
        <f t="shared" si="13"/>
        <v>1</v>
      </c>
      <c r="W108">
        <f t="shared" si="13"/>
        <v>1</v>
      </c>
    </row>
    <row r="109" spans="1:23" x14ac:dyDescent="0.25">
      <c r="A109" t="s">
        <v>70</v>
      </c>
      <c r="B109" t="s">
        <v>5</v>
      </c>
      <c r="C109" t="s">
        <v>15</v>
      </c>
      <c r="D109" t="s">
        <v>16</v>
      </c>
      <c r="E109" t="s">
        <v>72</v>
      </c>
      <c r="F109" t="s">
        <v>84</v>
      </c>
      <c r="G109" t="s">
        <v>64</v>
      </c>
      <c r="L109" t="s">
        <v>65</v>
      </c>
      <c r="M109">
        <v>418.44148260395502</v>
      </c>
      <c r="N109">
        <f t="shared" si="13"/>
        <v>418.44148260395502</v>
      </c>
      <c r="O109">
        <f t="shared" si="13"/>
        <v>418.44148260395502</v>
      </c>
      <c r="P109">
        <f t="shared" si="13"/>
        <v>418.44148260395502</v>
      </c>
      <c r="Q109">
        <f t="shared" si="13"/>
        <v>418.44148260395502</v>
      </c>
      <c r="R109">
        <f t="shared" si="13"/>
        <v>418.44148260395502</v>
      </c>
      <c r="S109">
        <f t="shared" si="13"/>
        <v>418.44148260395502</v>
      </c>
      <c r="T109">
        <f t="shared" si="13"/>
        <v>418.44148260395502</v>
      </c>
      <c r="U109">
        <f t="shared" si="13"/>
        <v>418.44148260395502</v>
      </c>
      <c r="V109">
        <f t="shared" si="13"/>
        <v>418.44148260395502</v>
      </c>
      <c r="W109">
        <f t="shared" si="13"/>
        <v>418.44148260395502</v>
      </c>
    </row>
    <row r="110" spans="1:23" x14ac:dyDescent="0.25">
      <c r="A110" t="s">
        <v>70</v>
      </c>
      <c r="B110" t="s">
        <v>5</v>
      </c>
      <c r="C110" t="s">
        <v>15</v>
      </c>
      <c r="D110" t="s">
        <v>16</v>
      </c>
      <c r="E110" t="s">
        <v>72</v>
      </c>
      <c r="F110" t="s">
        <v>84</v>
      </c>
      <c r="G110" t="s">
        <v>73</v>
      </c>
      <c r="L110" t="s">
        <v>65</v>
      </c>
      <c r="M110">
        <v>67.055066684859796</v>
      </c>
      <c r="N110">
        <f t="shared" si="13"/>
        <v>67.055066684859796</v>
      </c>
      <c r="O110">
        <f t="shared" si="13"/>
        <v>67.055066684859796</v>
      </c>
      <c r="P110">
        <f t="shared" si="13"/>
        <v>67.055066684859796</v>
      </c>
      <c r="Q110">
        <f t="shared" si="13"/>
        <v>67.055066684859796</v>
      </c>
      <c r="R110">
        <f t="shared" si="13"/>
        <v>67.055066684859796</v>
      </c>
      <c r="S110">
        <f t="shared" si="13"/>
        <v>67.055066684859796</v>
      </c>
      <c r="T110">
        <f t="shared" si="13"/>
        <v>67.055066684859796</v>
      </c>
      <c r="U110">
        <f t="shared" si="13"/>
        <v>67.055066684859796</v>
      </c>
      <c r="V110">
        <f t="shared" si="13"/>
        <v>67.055066684859796</v>
      </c>
      <c r="W110">
        <f t="shared" si="13"/>
        <v>67.055066684859796</v>
      </c>
    </row>
    <row r="111" spans="1:23" x14ac:dyDescent="0.25">
      <c r="A111" t="s">
        <v>70</v>
      </c>
      <c r="B111" t="s">
        <v>5</v>
      </c>
      <c r="C111" t="s">
        <v>15</v>
      </c>
      <c r="D111" t="s">
        <v>16</v>
      </c>
      <c r="E111" t="s">
        <v>72</v>
      </c>
      <c r="F111" t="s">
        <v>84</v>
      </c>
      <c r="G111" t="s">
        <v>17</v>
      </c>
      <c r="J111" t="s">
        <v>31</v>
      </c>
      <c r="L111" t="s">
        <v>68</v>
      </c>
      <c r="M111">
        <v>0.03</v>
      </c>
      <c r="N111">
        <f t="shared" si="13"/>
        <v>0.03</v>
      </c>
      <c r="O111">
        <f t="shared" si="13"/>
        <v>0.03</v>
      </c>
      <c r="P111">
        <f t="shared" si="13"/>
        <v>0.03</v>
      </c>
      <c r="Q111">
        <f t="shared" si="13"/>
        <v>0.03</v>
      </c>
      <c r="R111">
        <f t="shared" si="13"/>
        <v>0.03</v>
      </c>
      <c r="S111">
        <f t="shared" si="13"/>
        <v>0.03</v>
      </c>
      <c r="T111">
        <f t="shared" si="13"/>
        <v>0.03</v>
      </c>
      <c r="U111">
        <f t="shared" si="13"/>
        <v>0.03</v>
      </c>
      <c r="V111">
        <f t="shared" si="13"/>
        <v>0.03</v>
      </c>
      <c r="W111">
        <f t="shared" si="13"/>
        <v>0.03</v>
      </c>
    </row>
    <row r="112" spans="1:23" x14ac:dyDescent="0.25">
      <c r="A112" t="s">
        <v>70</v>
      </c>
      <c r="B112" t="s">
        <v>5</v>
      </c>
      <c r="C112" t="s">
        <v>15</v>
      </c>
      <c r="D112" t="s">
        <v>16</v>
      </c>
      <c r="E112" t="s">
        <v>72</v>
      </c>
      <c r="F112" t="s">
        <v>84</v>
      </c>
      <c r="G112" t="s">
        <v>17</v>
      </c>
      <c r="J112" t="s">
        <v>67</v>
      </c>
      <c r="L112" t="s">
        <v>68</v>
      </c>
      <c r="M112">
        <v>0.39191805299999999</v>
      </c>
      <c r="N112">
        <f t="shared" si="13"/>
        <v>0.39191805299999999</v>
      </c>
      <c r="O112">
        <f t="shared" si="13"/>
        <v>0.39191805299999999</v>
      </c>
      <c r="P112">
        <f t="shared" si="13"/>
        <v>0.39191805299999999</v>
      </c>
      <c r="Q112">
        <f t="shared" si="13"/>
        <v>0.39191805299999999</v>
      </c>
      <c r="R112">
        <f t="shared" si="13"/>
        <v>0.39191805299999999</v>
      </c>
      <c r="S112">
        <f t="shared" si="13"/>
        <v>0.39191805299999999</v>
      </c>
      <c r="T112">
        <f t="shared" si="13"/>
        <v>0.39191805299999999</v>
      </c>
      <c r="U112">
        <f t="shared" si="13"/>
        <v>0.39191805299999999</v>
      </c>
      <c r="V112">
        <f t="shared" si="13"/>
        <v>0.39191805299999999</v>
      </c>
      <c r="W112">
        <f t="shared" si="13"/>
        <v>0.39191805299999999</v>
      </c>
    </row>
    <row r="113" spans="1:23" x14ac:dyDescent="0.25">
      <c r="A113" t="s">
        <v>70</v>
      </c>
      <c r="B113" t="s">
        <v>5</v>
      </c>
      <c r="C113" t="s">
        <v>15</v>
      </c>
      <c r="D113" t="s">
        <v>16</v>
      </c>
      <c r="E113" t="s">
        <v>72</v>
      </c>
      <c r="F113" t="s">
        <v>84</v>
      </c>
      <c r="G113" t="s">
        <v>17</v>
      </c>
      <c r="J113" t="s">
        <v>74</v>
      </c>
      <c r="L113" t="s">
        <v>68</v>
      </c>
      <c r="M113">
        <v>6.0222494000000001E-2</v>
      </c>
      <c r="N113">
        <f t="shared" si="13"/>
        <v>6.0222494000000001E-2</v>
      </c>
      <c r="O113">
        <f t="shared" si="13"/>
        <v>6.0222494000000001E-2</v>
      </c>
      <c r="P113">
        <f t="shared" si="13"/>
        <v>6.0222494000000001E-2</v>
      </c>
      <c r="Q113">
        <f t="shared" si="13"/>
        <v>6.0222494000000001E-2</v>
      </c>
      <c r="R113">
        <f t="shared" si="13"/>
        <v>6.0222494000000001E-2</v>
      </c>
      <c r="S113">
        <f t="shared" si="13"/>
        <v>6.0222494000000001E-2</v>
      </c>
      <c r="T113">
        <f t="shared" si="13"/>
        <v>6.0222494000000001E-2</v>
      </c>
      <c r="U113">
        <f t="shared" si="13"/>
        <v>6.0222494000000001E-2</v>
      </c>
      <c r="V113">
        <f t="shared" si="13"/>
        <v>6.0222494000000001E-2</v>
      </c>
      <c r="W113">
        <f t="shared" si="13"/>
        <v>6.0222494000000001E-2</v>
      </c>
    </row>
    <row r="114" spans="1:23" x14ac:dyDescent="0.25">
      <c r="A114" t="s">
        <v>70</v>
      </c>
      <c r="B114" t="s">
        <v>5</v>
      </c>
      <c r="C114" t="s">
        <v>15</v>
      </c>
      <c r="D114" t="s">
        <v>16</v>
      </c>
      <c r="E114" t="s">
        <v>72</v>
      </c>
      <c r="F114" t="s">
        <v>84</v>
      </c>
      <c r="G114" t="s">
        <v>75</v>
      </c>
      <c r="H114" t="s">
        <v>76</v>
      </c>
      <c r="I114" t="s">
        <v>77</v>
      </c>
      <c r="L114" t="s">
        <v>78</v>
      </c>
      <c r="M114">
        <v>1.2027283219968401E-2</v>
      </c>
      <c r="N114">
        <f t="shared" si="13"/>
        <v>1.2027283219968401E-2</v>
      </c>
      <c r="O114">
        <f t="shared" si="13"/>
        <v>1.2027283219968401E-2</v>
      </c>
      <c r="P114">
        <f t="shared" si="13"/>
        <v>1.2027283219968401E-2</v>
      </c>
      <c r="Q114">
        <f t="shared" si="13"/>
        <v>1.2027283219968401E-2</v>
      </c>
      <c r="R114">
        <f t="shared" si="13"/>
        <v>1.2027283219968401E-2</v>
      </c>
      <c r="S114">
        <f t="shared" si="13"/>
        <v>1.2027283219968401E-2</v>
      </c>
      <c r="T114">
        <f t="shared" si="13"/>
        <v>1.2027283219968401E-2</v>
      </c>
      <c r="U114">
        <f t="shared" si="13"/>
        <v>1.2027283219968401E-2</v>
      </c>
      <c r="V114">
        <f t="shared" si="13"/>
        <v>1.2027283219968401E-2</v>
      </c>
      <c r="W114">
        <f t="shared" si="13"/>
        <v>1.2027283219968401E-2</v>
      </c>
    </row>
    <row r="115" spans="1:23" x14ac:dyDescent="0.25">
      <c r="A115" t="s">
        <v>70</v>
      </c>
      <c r="B115" t="s">
        <v>5</v>
      </c>
      <c r="C115" t="s">
        <v>15</v>
      </c>
      <c r="D115" t="s">
        <v>16</v>
      </c>
      <c r="E115" t="s">
        <v>72</v>
      </c>
      <c r="F115" t="s">
        <v>84</v>
      </c>
      <c r="G115" t="s">
        <v>75</v>
      </c>
      <c r="H115" t="s">
        <v>79</v>
      </c>
      <c r="I115" t="s">
        <v>77</v>
      </c>
      <c r="L115" t="s">
        <v>80</v>
      </c>
      <c r="M115">
        <v>3.0746667413930158E-3</v>
      </c>
      <c r="N115">
        <f t="shared" si="13"/>
        <v>3.0746667413930158E-3</v>
      </c>
      <c r="O115">
        <f t="shared" si="13"/>
        <v>3.0746667413930158E-3</v>
      </c>
      <c r="P115">
        <f t="shared" si="13"/>
        <v>3.0746667413930158E-3</v>
      </c>
      <c r="Q115">
        <f t="shared" si="13"/>
        <v>3.0746667413930158E-3</v>
      </c>
      <c r="R115">
        <f t="shared" si="13"/>
        <v>3.0746667413930158E-3</v>
      </c>
      <c r="S115">
        <f t="shared" si="13"/>
        <v>3.0746667413930158E-3</v>
      </c>
      <c r="T115">
        <f t="shared" si="13"/>
        <v>3.0746667413930158E-3</v>
      </c>
      <c r="U115">
        <f t="shared" si="13"/>
        <v>3.0746667413930158E-3</v>
      </c>
      <c r="V115">
        <f t="shared" si="13"/>
        <v>3.0746667413930158E-3</v>
      </c>
      <c r="W115">
        <f t="shared" si="13"/>
        <v>3.0746667413930158E-3</v>
      </c>
    </row>
    <row r="116" spans="1:23" x14ac:dyDescent="0.25">
      <c r="A116" t="s">
        <v>70</v>
      </c>
      <c r="B116" t="s">
        <v>5</v>
      </c>
      <c r="C116" t="s">
        <v>15</v>
      </c>
      <c r="D116" t="s">
        <v>16</v>
      </c>
      <c r="E116" t="s">
        <v>72</v>
      </c>
      <c r="F116" t="s">
        <v>85</v>
      </c>
      <c r="G116" t="s">
        <v>6</v>
      </c>
    </row>
    <row r="117" spans="1:23" x14ac:dyDescent="0.25">
      <c r="A117" t="s">
        <v>70</v>
      </c>
      <c r="B117" t="s">
        <v>5</v>
      </c>
      <c r="C117" t="s">
        <v>15</v>
      </c>
      <c r="D117" t="s">
        <v>16</v>
      </c>
      <c r="E117" t="s">
        <v>72</v>
      </c>
      <c r="F117" t="s">
        <v>85</v>
      </c>
      <c r="G117" t="s">
        <v>57</v>
      </c>
      <c r="L117" t="s">
        <v>58</v>
      </c>
      <c r="M117">
        <v>2000</v>
      </c>
      <c r="N117">
        <f t="shared" ref="N117:W119" si="14">M117</f>
        <v>2000</v>
      </c>
      <c r="O117">
        <f t="shared" si="14"/>
        <v>2000</v>
      </c>
      <c r="P117">
        <f t="shared" si="14"/>
        <v>2000</v>
      </c>
      <c r="Q117">
        <f t="shared" si="14"/>
        <v>2000</v>
      </c>
      <c r="R117">
        <f t="shared" si="14"/>
        <v>2000</v>
      </c>
      <c r="S117">
        <f t="shared" si="14"/>
        <v>2000</v>
      </c>
      <c r="T117">
        <f t="shared" si="14"/>
        <v>2000</v>
      </c>
      <c r="U117">
        <f t="shared" si="14"/>
        <v>2000</v>
      </c>
      <c r="V117">
        <f t="shared" si="14"/>
        <v>2000</v>
      </c>
      <c r="W117">
        <f t="shared" si="14"/>
        <v>2000</v>
      </c>
    </row>
    <row r="118" spans="1:23" x14ac:dyDescent="0.25">
      <c r="A118" t="s">
        <v>70</v>
      </c>
      <c r="B118" t="s">
        <v>5</v>
      </c>
      <c r="C118" t="s">
        <v>15</v>
      </c>
      <c r="D118" t="s">
        <v>16</v>
      </c>
      <c r="E118" t="s">
        <v>72</v>
      </c>
      <c r="F118" t="s">
        <v>85</v>
      </c>
      <c r="G118" t="s">
        <v>59</v>
      </c>
      <c r="L118" t="s">
        <v>58</v>
      </c>
      <c r="M118">
        <v>2101</v>
      </c>
      <c r="N118">
        <f t="shared" si="14"/>
        <v>2101</v>
      </c>
      <c r="O118">
        <f t="shared" si="14"/>
        <v>2101</v>
      </c>
      <c r="P118">
        <f t="shared" si="14"/>
        <v>2101</v>
      </c>
      <c r="Q118">
        <f t="shared" si="14"/>
        <v>2101</v>
      </c>
      <c r="R118">
        <f t="shared" si="14"/>
        <v>2101</v>
      </c>
      <c r="S118">
        <f t="shared" si="14"/>
        <v>2101</v>
      </c>
      <c r="T118">
        <f t="shared" si="14"/>
        <v>2101</v>
      </c>
      <c r="U118">
        <f t="shared" si="14"/>
        <v>2101</v>
      </c>
      <c r="V118">
        <f t="shared" si="14"/>
        <v>2101</v>
      </c>
      <c r="W118">
        <f t="shared" si="14"/>
        <v>2101</v>
      </c>
    </row>
    <row r="119" spans="1:23" x14ac:dyDescent="0.25">
      <c r="A119" t="s">
        <v>70</v>
      </c>
      <c r="B119" t="s">
        <v>5</v>
      </c>
      <c r="C119" t="s">
        <v>15</v>
      </c>
      <c r="D119" t="s">
        <v>16</v>
      </c>
      <c r="E119" t="s">
        <v>72</v>
      </c>
      <c r="F119" t="s">
        <v>85</v>
      </c>
      <c r="G119" t="s">
        <v>60</v>
      </c>
      <c r="L119" t="s">
        <v>61</v>
      </c>
      <c r="M119">
        <v>25</v>
      </c>
      <c r="N119">
        <f t="shared" si="14"/>
        <v>25</v>
      </c>
      <c r="O119">
        <f t="shared" si="14"/>
        <v>25</v>
      </c>
      <c r="P119">
        <f t="shared" si="14"/>
        <v>25</v>
      </c>
      <c r="Q119">
        <f t="shared" si="14"/>
        <v>25</v>
      </c>
      <c r="R119">
        <f t="shared" si="14"/>
        <v>25</v>
      </c>
      <c r="S119">
        <f t="shared" si="14"/>
        <v>25</v>
      </c>
      <c r="T119">
        <f t="shared" si="14"/>
        <v>25</v>
      </c>
      <c r="U119">
        <f t="shared" si="14"/>
        <v>25</v>
      </c>
      <c r="V119">
        <f t="shared" si="14"/>
        <v>25</v>
      </c>
      <c r="W119">
        <f t="shared" si="14"/>
        <v>25</v>
      </c>
    </row>
    <row r="120" spans="1:23" x14ac:dyDescent="0.25">
      <c r="A120" t="s">
        <v>70</v>
      </c>
      <c r="B120" t="s">
        <v>5</v>
      </c>
      <c r="C120" t="s">
        <v>15</v>
      </c>
      <c r="D120" t="s">
        <v>16</v>
      </c>
      <c r="E120" t="s">
        <v>72</v>
      </c>
      <c r="F120" t="s">
        <v>85</v>
      </c>
      <c r="G120" t="s">
        <v>62</v>
      </c>
      <c r="L120" t="s">
        <v>54</v>
      </c>
      <c r="M120">
        <v>0</v>
      </c>
    </row>
    <row r="121" spans="1:23" x14ac:dyDescent="0.25">
      <c r="A121" t="s">
        <v>70</v>
      </c>
      <c r="B121" t="s">
        <v>5</v>
      </c>
      <c r="C121" t="s">
        <v>15</v>
      </c>
      <c r="D121" t="s">
        <v>16</v>
      </c>
      <c r="E121" t="s">
        <v>72</v>
      </c>
      <c r="F121" t="s">
        <v>85</v>
      </c>
      <c r="G121" t="s">
        <v>63</v>
      </c>
      <c r="L121" t="s">
        <v>20</v>
      </c>
      <c r="M121">
        <v>1</v>
      </c>
      <c r="N121">
        <f t="shared" ref="N121:W128" si="15">M121</f>
        <v>1</v>
      </c>
      <c r="O121">
        <f t="shared" si="15"/>
        <v>1</v>
      </c>
      <c r="P121">
        <f t="shared" si="15"/>
        <v>1</v>
      </c>
      <c r="Q121">
        <f t="shared" si="15"/>
        <v>1</v>
      </c>
      <c r="R121">
        <f t="shared" si="15"/>
        <v>1</v>
      </c>
      <c r="S121">
        <f t="shared" si="15"/>
        <v>1</v>
      </c>
      <c r="T121">
        <f t="shared" si="15"/>
        <v>1</v>
      </c>
      <c r="U121">
        <f t="shared" si="15"/>
        <v>1</v>
      </c>
      <c r="V121">
        <f t="shared" si="15"/>
        <v>1</v>
      </c>
      <c r="W121">
        <f t="shared" si="15"/>
        <v>1</v>
      </c>
    </row>
    <row r="122" spans="1:23" x14ac:dyDescent="0.25">
      <c r="A122" t="s">
        <v>70</v>
      </c>
      <c r="B122" t="s">
        <v>5</v>
      </c>
      <c r="C122" t="s">
        <v>15</v>
      </c>
      <c r="D122" t="s">
        <v>16</v>
      </c>
      <c r="E122" t="s">
        <v>72</v>
      </c>
      <c r="F122" t="s">
        <v>85</v>
      </c>
      <c r="G122" t="s">
        <v>64</v>
      </c>
      <c r="L122" t="s">
        <v>65</v>
      </c>
      <c r="M122">
        <v>299.478035735464</v>
      </c>
      <c r="N122">
        <f t="shared" si="15"/>
        <v>299.478035735464</v>
      </c>
      <c r="O122">
        <f t="shared" si="15"/>
        <v>299.478035735464</v>
      </c>
      <c r="P122">
        <f t="shared" si="15"/>
        <v>299.478035735464</v>
      </c>
      <c r="Q122">
        <f t="shared" si="15"/>
        <v>299.478035735464</v>
      </c>
      <c r="R122">
        <f t="shared" si="15"/>
        <v>299.478035735464</v>
      </c>
      <c r="S122">
        <f t="shared" si="15"/>
        <v>299.478035735464</v>
      </c>
      <c r="T122">
        <f t="shared" si="15"/>
        <v>299.478035735464</v>
      </c>
      <c r="U122">
        <f t="shared" si="15"/>
        <v>299.478035735464</v>
      </c>
      <c r="V122">
        <f t="shared" si="15"/>
        <v>299.478035735464</v>
      </c>
      <c r="W122">
        <f t="shared" si="15"/>
        <v>299.478035735464</v>
      </c>
    </row>
    <row r="123" spans="1:23" x14ac:dyDescent="0.25">
      <c r="A123" t="s">
        <v>70</v>
      </c>
      <c r="B123" t="s">
        <v>5</v>
      </c>
      <c r="C123" t="s">
        <v>15</v>
      </c>
      <c r="D123" t="s">
        <v>16</v>
      </c>
      <c r="E123" t="s">
        <v>72</v>
      </c>
      <c r="F123" t="s">
        <v>85</v>
      </c>
      <c r="G123" t="s">
        <v>73</v>
      </c>
      <c r="L123" t="s">
        <v>65</v>
      </c>
      <c r="M123">
        <v>68.183864766542101</v>
      </c>
      <c r="N123">
        <f t="shared" si="15"/>
        <v>68.183864766542101</v>
      </c>
      <c r="O123">
        <f t="shared" si="15"/>
        <v>68.183864766542101</v>
      </c>
      <c r="P123">
        <f t="shared" si="15"/>
        <v>68.183864766542101</v>
      </c>
      <c r="Q123">
        <f t="shared" si="15"/>
        <v>68.183864766542101</v>
      </c>
      <c r="R123">
        <f t="shared" si="15"/>
        <v>68.183864766542101</v>
      </c>
      <c r="S123">
        <f t="shared" si="15"/>
        <v>68.183864766542101</v>
      </c>
      <c r="T123">
        <f t="shared" si="15"/>
        <v>68.183864766542101</v>
      </c>
      <c r="U123">
        <f t="shared" si="15"/>
        <v>68.183864766542101</v>
      </c>
      <c r="V123">
        <f t="shared" si="15"/>
        <v>68.183864766542101</v>
      </c>
      <c r="W123">
        <f t="shared" si="15"/>
        <v>68.183864766542101</v>
      </c>
    </row>
    <row r="124" spans="1:23" x14ac:dyDescent="0.25">
      <c r="A124" t="s">
        <v>70</v>
      </c>
      <c r="B124" t="s">
        <v>5</v>
      </c>
      <c r="C124" t="s">
        <v>15</v>
      </c>
      <c r="D124" t="s">
        <v>16</v>
      </c>
      <c r="E124" t="s">
        <v>72</v>
      </c>
      <c r="F124" t="s">
        <v>85</v>
      </c>
      <c r="G124" t="s">
        <v>17</v>
      </c>
      <c r="J124" t="s">
        <v>31</v>
      </c>
      <c r="L124" t="s">
        <v>68</v>
      </c>
      <c r="M124">
        <v>0.03</v>
      </c>
      <c r="N124">
        <f t="shared" si="15"/>
        <v>0.03</v>
      </c>
      <c r="O124">
        <f t="shared" si="15"/>
        <v>0.03</v>
      </c>
      <c r="P124">
        <f t="shared" si="15"/>
        <v>0.03</v>
      </c>
      <c r="Q124">
        <f t="shared" si="15"/>
        <v>0.03</v>
      </c>
      <c r="R124">
        <f t="shared" si="15"/>
        <v>0.03</v>
      </c>
      <c r="S124">
        <f t="shared" si="15"/>
        <v>0.03</v>
      </c>
      <c r="T124">
        <f t="shared" si="15"/>
        <v>0.03</v>
      </c>
      <c r="U124">
        <f t="shared" si="15"/>
        <v>0.03</v>
      </c>
      <c r="V124">
        <f t="shared" si="15"/>
        <v>0.03</v>
      </c>
      <c r="W124">
        <f t="shared" si="15"/>
        <v>0.03</v>
      </c>
    </row>
    <row r="125" spans="1:23" x14ac:dyDescent="0.25">
      <c r="A125" t="s">
        <v>70</v>
      </c>
      <c r="B125" t="s">
        <v>5</v>
      </c>
      <c r="C125" t="s">
        <v>15</v>
      </c>
      <c r="D125" t="s">
        <v>16</v>
      </c>
      <c r="E125" t="s">
        <v>72</v>
      </c>
      <c r="F125" t="s">
        <v>85</v>
      </c>
      <c r="G125" t="s">
        <v>17</v>
      </c>
      <c r="J125" t="s">
        <v>67</v>
      </c>
      <c r="L125" t="s">
        <v>68</v>
      </c>
      <c r="M125">
        <v>0.39191805299999999</v>
      </c>
      <c r="N125">
        <f t="shared" si="15"/>
        <v>0.39191805299999999</v>
      </c>
      <c r="O125">
        <f t="shared" si="15"/>
        <v>0.39191805299999999</v>
      </c>
      <c r="P125">
        <f t="shared" si="15"/>
        <v>0.39191805299999999</v>
      </c>
      <c r="Q125">
        <f t="shared" si="15"/>
        <v>0.39191805299999999</v>
      </c>
      <c r="R125">
        <f t="shared" si="15"/>
        <v>0.39191805299999999</v>
      </c>
      <c r="S125">
        <f t="shared" si="15"/>
        <v>0.39191805299999999</v>
      </c>
      <c r="T125">
        <f t="shared" si="15"/>
        <v>0.39191805299999999</v>
      </c>
      <c r="U125">
        <f t="shared" si="15"/>
        <v>0.39191805299999999</v>
      </c>
      <c r="V125">
        <f t="shared" si="15"/>
        <v>0.39191805299999999</v>
      </c>
      <c r="W125">
        <f t="shared" si="15"/>
        <v>0.39191805299999999</v>
      </c>
    </row>
    <row r="126" spans="1:23" x14ac:dyDescent="0.25">
      <c r="A126" t="s">
        <v>70</v>
      </c>
      <c r="B126" t="s">
        <v>5</v>
      </c>
      <c r="C126" t="s">
        <v>15</v>
      </c>
      <c r="D126" t="s">
        <v>16</v>
      </c>
      <c r="E126" t="s">
        <v>72</v>
      </c>
      <c r="F126" t="s">
        <v>85</v>
      </c>
      <c r="G126" t="s">
        <v>17</v>
      </c>
      <c r="J126" t="s">
        <v>74</v>
      </c>
      <c r="L126" t="s">
        <v>68</v>
      </c>
      <c r="M126">
        <v>6.0222494000000001E-2</v>
      </c>
      <c r="N126">
        <f t="shared" si="15"/>
        <v>6.0222494000000001E-2</v>
      </c>
      <c r="O126">
        <f t="shared" si="15"/>
        <v>6.0222494000000001E-2</v>
      </c>
      <c r="P126">
        <f t="shared" si="15"/>
        <v>6.0222494000000001E-2</v>
      </c>
      <c r="Q126">
        <f t="shared" si="15"/>
        <v>6.0222494000000001E-2</v>
      </c>
      <c r="R126">
        <f t="shared" si="15"/>
        <v>6.0222494000000001E-2</v>
      </c>
      <c r="S126">
        <f t="shared" si="15"/>
        <v>6.0222494000000001E-2</v>
      </c>
      <c r="T126">
        <f t="shared" si="15"/>
        <v>6.0222494000000001E-2</v>
      </c>
      <c r="U126">
        <f t="shared" si="15"/>
        <v>6.0222494000000001E-2</v>
      </c>
      <c r="V126">
        <f t="shared" si="15"/>
        <v>6.0222494000000001E-2</v>
      </c>
      <c r="W126">
        <f t="shared" si="15"/>
        <v>6.0222494000000001E-2</v>
      </c>
    </row>
    <row r="127" spans="1:23" x14ac:dyDescent="0.25">
      <c r="A127" t="s">
        <v>70</v>
      </c>
      <c r="B127" t="s">
        <v>5</v>
      </c>
      <c r="C127" t="s">
        <v>15</v>
      </c>
      <c r="D127" t="s">
        <v>16</v>
      </c>
      <c r="E127" t="s">
        <v>72</v>
      </c>
      <c r="F127" t="s">
        <v>85</v>
      </c>
      <c r="G127" t="s">
        <v>75</v>
      </c>
      <c r="H127" t="s">
        <v>76</v>
      </c>
      <c r="I127" t="s">
        <v>77</v>
      </c>
      <c r="L127" t="s">
        <v>78</v>
      </c>
      <c r="M127">
        <v>2.4054566439936701E-2</v>
      </c>
      <c r="N127">
        <f t="shared" si="15"/>
        <v>2.4054566439936701E-2</v>
      </c>
      <c r="O127">
        <f t="shared" si="15"/>
        <v>2.4054566439936701E-2</v>
      </c>
      <c r="P127">
        <f t="shared" si="15"/>
        <v>2.4054566439936701E-2</v>
      </c>
      <c r="Q127">
        <f t="shared" si="15"/>
        <v>2.4054566439936701E-2</v>
      </c>
      <c r="R127">
        <f t="shared" si="15"/>
        <v>2.4054566439936701E-2</v>
      </c>
      <c r="S127">
        <f t="shared" si="15"/>
        <v>2.4054566439936701E-2</v>
      </c>
      <c r="T127">
        <f t="shared" si="15"/>
        <v>2.4054566439936701E-2</v>
      </c>
      <c r="U127">
        <f t="shared" si="15"/>
        <v>2.4054566439936701E-2</v>
      </c>
      <c r="V127">
        <f t="shared" si="15"/>
        <v>2.4054566439936701E-2</v>
      </c>
      <c r="W127">
        <f t="shared" si="15"/>
        <v>2.4054566439936701E-2</v>
      </c>
    </row>
    <row r="128" spans="1:23" x14ac:dyDescent="0.25">
      <c r="A128" t="s">
        <v>70</v>
      </c>
      <c r="B128" t="s">
        <v>5</v>
      </c>
      <c r="C128" t="s">
        <v>15</v>
      </c>
      <c r="D128" t="s">
        <v>16</v>
      </c>
      <c r="E128" t="s">
        <v>72</v>
      </c>
      <c r="F128" t="s">
        <v>85</v>
      </c>
      <c r="G128" t="s">
        <v>75</v>
      </c>
      <c r="H128" t="s">
        <v>79</v>
      </c>
      <c r="I128" t="s">
        <v>77</v>
      </c>
      <c r="L128" t="s">
        <v>80</v>
      </c>
      <c r="M128">
        <v>6.1493334827860593E-3</v>
      </c>
      <c r="N128">
        <f t="shared" si="15"/>
        <v>6.1493334827860593E-3</v>
      </c>
      <c r="O128">
        <f t="shared" si="15"/>
        <v>6.1493334827860593E-3</v>
      </c>
      <c r="P128">
        <f t="shared" si="15"/>
        <v>6.1493334827860593E-3</v>
      </c>
      <c r="Q128">
        <f t="shared" si="15"/>
        <v>6.1493334827860593E-3</v>
      </c>
      <c r="R128">
        <f t="shared" si="15"/>
        <v>6.1493334827860593E-3</v>
      </c>
      <c r="S128">
        <f t="shared" si="15"/>
        <v>6.1493334827860593E-3</v>
      </c>
      <c r="T128">
        <f t="shared" si="15"/>
        <v>6.1493334827860593E-3</v>
      </c>
      <c r="U128">
        <f t="shared" si="15"/>
        <v>6.1493334827860593E-3</v>
      </c>
      <c r="V128">
        <f t="shared" si="15"/>
        <v>6.1493334827860593E-3</v>
      </c>
      <c r="W128">
        <f t="shared" si="15"/>
        <v>6.1493334827860593E-3</v>
      </c>
    </row>
    <row r="129" spans="1:23" x14ac:dyDescent="0.25">
      <c r="A129" t="s">
        <v>71</v>
      </c>
      <c r="B129" t="s">
        <v>5</v>
      </c>
      <c r="C129" t="s">
        <v>15</v>
      </c>
      <c r="D129" t="s">
        <v>16</v>
      </c>
      <c r="E129" t="s">
        <v>86</v>
      </c>
      <c r="G129" t="s">
        <v>21</v>
      </c>
      <c r="L129" t="s">
        <v>20</v>
      </c>
    </row>
    <row r="130" spans="1:23" x14ac:dyDescent="0.25">
      <c r="A130" t="s">
        <v>71</v>
      </c>
      <c r="B130" t="s">
        <v>5</v>
      </c>
      <c r="C130" t="s">
        <v>15</v>
      </c>
      <c r="D130" t="s">
        <v>16</v>
      </c>
      <c r="E130" t="s">
        <v>86</v>
      </c>
      <c r="G130" t="s">
        <v>22</v>
      </c>
      <c r="H130" t="s">
        <v>52</v>
      </c>
    </row>
    <row r="131" spans="1:23" x14ac:dyDescent="0.25">
      <c r="A131" t="s">
        <v>71</v>
      </c>
      <c r="B131" t="s">
        <v>5</v>
      </c>
      <c r="C131" t="s">
        <v>15</v>
      </c>
      <c r="D131" t="s">
        <v>16</v>
      </c>
      <c r="E131" t="s">
        <v>86</v>
      </c>
      <c r="G131" t="s">
        <v>53</v>
      </c>
      <c r="L131" t="s">
        <v>54</v>
      </c>
      <c r="M131">
        <v>0.35</v>
      </c>
      <c r="N131">
        <f t="shared" ref="N131:W132" si="16">M131</f>
        <v>0.35</v>
      </c>
      <c r="O131">
        <f t="shared" si="16"/>
        <v>0.35</v>
      </c>
      <c r="P131">
        <f t="shared" si="16"/>
        <v>0.35</v>
      </c>
      <c r="Q131">
        <f t="shared" si="16"/>
        <v>0.35</v>
      </c>
      <c r="R131">
        <f t="shared" si="16"/>
        <v>0.35</v>
      </c>
      <c r="S131">
        <f t="shared" si="16"/>
        <v>0.35</v>
      </c>
      <c r="T131">
        <f t="shared" si="16"/>
        <v>0.35</v>
      </c>
      <c r="U131">
        <f t="shared" si="16"/>
        <v>0.35</v>
      </c>
      <c r="V131">
        <f t="shared" si="16"/>
        <v>0.35</v>
      </c>
      <c r="W131">
        <f t="shared" si="16"/>
        <v>0.35</v>
      </c>
    </row>
    <row r="132" spans="1:23" x14ac:dyDescent="0.25">
      <c r="A132" t="s">
        <v>71</v>
      </c>
      <c r="B132" t="s">
        <v>5</v>
      </c>
      <c r="C132" t="s">
        <v>15</v>
      </c>
      <c r="D132" t="s">
        <v>16</v>
      </c>
      <c r="E132" t="s">
        <v>86</v>
      </c>
      <c r="G132" t="s">
        <v>55</v>
      </c>
      <c r="M132">
        <v>34</v>
      </c>
      <c r="N132">
        <f t="shared" si="16"/>
        <v>34</v>
      </c>
      <c r="O132">
        <f t="shared" si="16"/>
        <v>34</v>
      </c>
      <c r="P132">
        <f t="shared" si="16"/>
        <v>34</v>
      </c>
      <c r="Q132">
        <f t="shared" si="16"/>
        <v>34</v>
      </c>
      <c r="R132">
        <f t="shared" si="16"/>
        <v>34</v>
      </c>
      <c r="S132">
        <f t="shared" si="16"/>
        <v>34</v>
      </c>
      <c r="T132">
        <f t="shared" si="16"/>
        <v>34</v>
      </c>
      <c r="U132">
        <f t="shared" si="16"/>
        <v>34</v>
      </c>
      <c r="V132">
        <f t="shared" si="16"/>
        <v>34</v>
      </c>
      <c r="W132">
        <f t="shared" si="16"/>
        <v>34</v>
      </c>
    </row>
    <row r="133" spans="1:23" x14ac:dyDescent="0.25">
      <c r="A133" t="s">
        <v>71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6</v>
      </c>
    </row>
    <row r="134" spans="1:23" x14ac:dyDescent="0.25">
      <c r="A134" t="s">
        <v>71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57</v>
      </c>
      <c r="L134" t="s">
        <v>58</v>
      </c>
      <c r="M134">
        <v>2000</v>
      </c>
      <c r="N134">
        <f t="shared" ref="N134:W136" si="17">M134</f>
        <v>2000</v>
      </c>
      <c r="O134">
        <f t="shared" si="17"/>
        <v>2000</v>
      </c>
      <c r="P134">
        <f t="shared" si="17"/>
        <v>2000</v>
      </c>
      <c r="Q134">
        <f t="shared" si="17"/>
        <v>2000</v>
      </c>
      <c r="R134">
        <f t="shared" si="17"/>
        <v>2000</v>
      </c>
      <c r="S134">
        <f t="shared" si="17"/>
        <v>2000</v>
      </c>
      <c r="T134">
        <f t="shared" si="17"/>
        <v>2000</v>
      </c>
      <c r="U134">
        <f t="shared" si="17"/>
        <v>2000</v>
      </c>
      <c r="V134">
        <f t="shared" si="17"/>
        <v>2000</v>
      </c>
      <c r="W134">
        <f t="shared" si="17"/>
        <v>2000</v>
      </c>
    </row>
    <row r="135" spans="1:23" x14ac:dyDescent="0.25">
      <c r="A135" t="s">
        <v>71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59</v>
      </c>
      <c r="L135" t="s">
        <v>58</v>
      </c>
      <c r="M135">
        <v>2101</v>
      </c>
      <c r="N135">
        <f t="shared" si="17"/>
        <v>2101</v>
      </c>
      <c r="O135">
        <f t="shared" si="17"/>
        <v>2101</v>
      </c>
      <c r="P135">
        <f t="shared" si="17"/>
        <v>2101</v>
      </c>
      <c r="Q135">
        <f t="shared" si="17"/>
        <v>2101</v>
      </c>
      <c r="R135">
        <f t="shared" si="17"/>
        <v>2101</v>
      </c>
      <c r="S135">
        <f t="shared" si="17"/>
        <v>2101</v>
      </c>
      <c r="T135">
        <f t="shared" si="17"/>
        <v>2101</v>
      </c>
      <c r="U135">
        <f t="shared" si="17"/>
        <v>2101</v>
      </c>
      <c r="V135">
        <f t="shared" si="17"/>
        <v>2101</v>
      </c>
      <c r="W135">
        <f t="shared" si="17"/>
        <v>2101</v>
      </c>
    </row>
    <row r="136" spans="1:23" x14ac:dyDescent="0.25">
      <c r="A136" t="s">
        <v>71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60</v>
      </c>
      <c r="L136" t="s">
        <v>61</v>
      </c>
      <c r="M136">
        <v>25</v>
      </c>
      <c r="N136">
        <f t="shared" si="17"/>
        <v>25</v>
      </c>
      <c r="O136">
        <f t="shared" si="17"/>
        <v>25</v>
      </c>
      <c r="P136">
        <f t="shared" si="17"/>
        <v>25</v>
      </c>
      <c r="Q136">
        <f t="shared" si="17"/>
        <v>25</v>
      </c>
      <c r="R136">
        <f t="shared" si="17"/>
        <v>25</v>
      </c>
      <c r="S136">
        <f t="shared" si="17"/>
        <v>25</v>
      </c>
      <c r="T136">
        <f t="shared" si="17"/>
        <v>25</v>
      </c>
      <c r="U136">
        <f t="shared" si="17"/>
        <v>25</v>
      </c>
      <c r="V136">
        <f t="shared" si="17"/>
        <v>25</v>
      </c>
      <c r="W136">
        <f t="shared" si="17"/>
        <v>25</v>
      </c>
    </row>
    <row r="137" spans="1:23" x14ac:dyDescent="0.25">
      <c r="A137" t="s">
        <v>71</v>
      </c>
      <c r="B137" t="s">
        <v>5</v>
      </c>
      <c r="C137" t="s">
        <v>15</v>
      </c>
      <c r="D137" t="s">
        <v>16</v>
      </c>
      <c r="E137" t="s">
        <v>86</v>
      </c>
      <c r="F137" t="s">
        <v>87</v>
      </c>
      <c r="G137" t="s">
        <v>62</v>
      </c>
      <c r="L137" t="s">
        <v>54</v>
      </c>
      <c r="M137">
        <v>1</v>
      </c>
    </row>
    <row r="138" spans="1:23" x14ac:dyDescent="0.25">
      <c r="A138" t="s">
        <v>71</v>
      </c>
      <c r="B138" t="s">
        <v>5</v>
      </c>
      <c r="C138" t="s">
        <v>15</v>
      </c>
      <c r="D138" t="s">
        <v>16</v>
      </c>
      <c r="E138" t="s">
        <v>86</v>
      </c>
      <c r="F138" t="s">
        <v>87</v>
      </c>
      <c r="G138" t="s">
        <v>63</v>
      </c>
      <c r="L138" t="s">
        <v>20</v>
      </c>
      <c r="M138">
        <v>1</v>
      </c>
      <c r="N138">
        <f t="shared" ref="N138:W143" si="18">M138</f>
        <v>1</v>
      </c>
      <c r="O138">
        <f t="shared" si="18"/>
        <v>1</v>
      </c>
      <c r="P138">
        <f t="shared" si="18"/>
        <v>1</v>
      </c>
      <c r="Q138">
        <f t="shared" si="18"/>
        <v>1</v>
      </c>
      <c r="R138">
        <f t="shared" si="18"/>
        <v>1</v>
      </c>
      <c r="S138">
        <f t="shared" si="18"/>
        <v>1</v>
      </c>
      <c r="T138">
        <f t="shared" si="18"/>
        <v>1</v>
      </c>
      <c r="U138">
        <f t="shared" si="18"/>
        <v>1</v>
      </c>
      <c r="V138">
        <f t="shared" si="18"/>
        <v>1</v>
      </c>
      <c r="W138">
        <f t="shared" si="18"/>
        <v>1</v>
      </c>
    </row>
    <row r="139" spans="1:23" x14ac:dyDescent="0.25">
      <c r="A139" t="s">
        <v>71</v>
      </c>
      <c r="B139" t="s">
        <v>5</v>
      </c>
      <c r="C139" t="s">
        <v>15</v>
      </c>
      <c r="D139" t="s">
        <v>16</v>
      </c>
      <c r="E139" t="s">
        <v>86</v>
      </c>
      <c r="F139" t="s">
        <v>87</v>
      </c>
      <c r="G139" t="s">
        <v>64</v>
      </c>
      <c r="L139" t="s">
        <v>65</v>
      </c>
      <c r="M139">
        <v>870.95635174267397</v>
      </c>
      <c r="N139">
        <f t="shared" si="18"/>
        <v>870.95635174267397</v>
      </c>
      <c r="O139">
        <f t="shared" si="18"/>
        <v>870.95635174267397</v>
      </c>
      <c r="P139">
        <f t="shared" si="18"/>
        <v>870.95635174267397</v>
      </c>
      <c r="Q139">
        <f t="shared" si="18"/>
        <v>870.95635174267397</v>
      </c>
      <c r="R139">
        <f t="shared" si="18"/>
        <v>870.95635174267397</v>
      </c>
      <c r="S139">
        <f t="shared" si="18"/>
        <v>870.95635174267397</v>
      </c>
      <c r="T139">
        <f t="shared" si="18"/>
        <v>870.95635174267397</v>
      </c>
      <c r="U139">
        <f t="shared" si="18"/>
        <v>870.95635174267397</v>
      </c>
      <c r="V139">
        <f t="shared" si="18"/>
        <v>870.95635174267397</v>
      </c>
      <c r="W139">
        <f t="shared" si="18"/>
        <v>870.95635174267397</v>
      </c>
    </row>
    <row r="140" spans="1:23" x14ac:dyDescent="0.25">
      <c r="A140" t="s">
        <v>71</v>
      </c>
      <c r="B140" t="s">
        <v>5</v>
      </c>
      <c r="C140" t="s">
        <v>15</v>
      </c>
      <c r="D140" t="s">
        <v>16</v>
      </c>
      <c r="E140" t="s">
        <v>86</v>
      </c>
      <c r="F140" t="s">
        <v>87</v>
      </c>
      <c r="G140" t="s">
        <v>73</v>
      </c>
      <c r="L140" t="s">
        <v>65</v>
      </c>
      <c r="M140">
        <v>59.785601153966503</v>
      </c>
      <c r="N140">
        <f t="shared" si="18"/>
        <v>59.785601153966503</v>
      </c>
      <c r="O140">
        <f t="shared" si="18"/>
        <v>59.785601153966503</v>
      </c>
      <c r="P140">
        <f t="shared" si="18"/>
        <v>59.785601153966503</v>
      </c>
      <c r="Q140">
        <f t="shared" si="18"/>
        <v>59.785601153966503</v>
      </c>
      <c r="R140">
        <f t="shared" si="18"/>
        <v>59.785601153966503</v>
      </c>
      <c r="S140">
        <f t="shared" si="18"/>
        <v>59.785601153966503</v>
      </c>
      <c r="T140">
        <f t="shared" si="18"/>
        <v>59.785601153966503</v>
      </c>
      <c r="U140">
        <f t="shared" si="18"/>
        <v>59.785601153966503</v>
      </c>
      <c r="V140">
        <f t="shared" si="18"/>
        <v>59.785601153966503</v>
      </c>
      <c r="W140">
        <f t="shared" si="18"/>
        <v>59.785601153966503</v>
      </c>
    </row>
    <row r="141" spans="1:23" x14ac:dyDescent="0.25">
      <c r="A141" t="s">
        <v>71</v>
      </c>
      <c r="B141" t="s">
        <v>5</v>
      </c>
      <c r="C141" t="s">
        <v>15</v>
      </c>
      <c r="D141" t="s">
        <v>16</v>
      </c>
      <c r="E141" t="s">
        <v>86</v>
      </c>
      <c r="F141" t="s">
        <v>87</v>
      </c>
      <c r="G141" t="s">
        <v>17</v>
      </c>
      <c r="J141" t="s">
        <v>31</v>
      </c>
      <c r="L141" t="s">
        <v>68</v>
      </c>
      <c r="M141">
        <v>0.37023543244682899</v>
      </c>
      <c r="N141">
        <f t="shared" si="18"/>
        <v>0.37023543244682899</v>
      </c>
      <c r="O141">
        <f t="shared" si="18"/>
        <v>0.37023543244682899</v>
      </c>
      <c r="P141">
        <f t="shared" si="18"/>
        <v>0.37023543244682899</v>
      </c>
      <c r="Q141">
        <f t="shared" si="18"/>
        <v>0.37023543244682899</v>
      </c>
      <c r="R141">
        <f t="shared" si="18"/>
        <v>0.37023543244682899</v>
      </c>
      <c r="S141">
        <f t="shared" si="18"/>
        <v>0.37023543244682899</v>
      </c>
      <c r="T141">
        <f t="shared" si="18"/>
        <v>0.37023543244682899</v>
      </c>
      <c r="U141">
        <f t="shared" si="18"/>
        <v>0.37023543244682899</v>
      </c>
      <c r="V141">
        <f t="shared" si="18"/>
        <v>0.37023543244682899</v>
      </c>
      <c r="W141">
        <f t="shared" si="18"/>
        <v>0.37023543244682899</v>
      </c>
    </row>
    <row r="142" spans="1:23" x14ac:dyDescent="0.25">
      <c r="A142" t="s">
        <v>71</v>
      </c>
      <c r="B142" t="s">
        <v>5</v>
      </c>
      <c r="C142" t="s">
        <v>15</v>
      </c>
      <c r="D142" t="s">
        <v>16</v>
      </c>
      <c r="E142" t="s">
        <v>86</v>
      </c>
      <c r="F142" t="s">
        <v>87</v>
      </c>
      <c r="G142" t="s">
        <v>75</v>
      </c>
      <c r="H142" t="s">
        <v>76</v>
      </c>
      <c r="I142" t="s">
        <v>77</v>
      </c>
      <c r="L142" t="s">
        <v>78</v>
      </c>
      <c r="M142">
        <v>6.8826689857282401E-3</v>
      </c>
      <c r="N142">
        <f t="shared" si="18"/>
        <v>6.8826689857282401E-3</v>
      </c>
      <c r="O142">
        <f t="shared" si="18"/>
        <v>6.8826689857282401E-3</v>
      </c>
      <c r="P142">
        <f t="shared" si="18"/>
        <v>6.8826689857282401E-3</v>
      </c>
      <c r="Q142">
        <f t="shared" si="18"/>
        <v>6.8826689857282401E-3</v>
      </c>
      <c r="R142">
        <f t="shared" si="18"/>
        <v>6.8826689857282401E-3</v>
      </c>
      <c r="S142">
        <f t="shared" si="18"/>
        <v>6.8826689857282401E-3</v>
      </c>
      <c r="T142">
        <f t="shared" si="18"/>
        <v>6.8826689857282401E-3</v>
      </c>
      <c r="U142">
        <f t="shared" si="18"/>
        <v>6.8826689857282401E-3</v>
      </c>
      <c r="V142">
        <f t="shared" si="18"/>
        <v>6.8826689857282401E-3</v>
      </c>
      <c r="W142">
        <f t="shared" si="18"/>
        <v>6.8826689857282401E-3</v>
      </c>
    </row>
    <row r="143" spans="1:23" x14ac:dyDescent="0.25">
      <c r="A143" t="s">
        <v>71</v>
      </c>
      <c r="B143" t="s">
        <v>5</v>
      </c>
      <c r="C143" t="s">
        <v>15</v>
      </c>
      <c r="D143" t="s">
        <v>16</v>
      </c>
      <c r="E143" t="s">
        <v>86</v>
      </c>
      <c r="F143" t="s">
        <v>87</v>
      </c>
      <c r="G143" t="s">
        <v>75</v>
      </c>
      <c r="H143" t="s">
        <v>79</v>
      </c>
      <c r="I143" t="s">
        <v>77</v>
      </c>
      <c r="L143" t="s">
        <v>80</v>
      </c>
      <c r="M143">
        <v>2.9573991565604801E-5</v>
      </c>
      <c r="N143">
        <f t="shared" si="18"/>
        <v>2.9573991565604801E-5</v>
      </c>
      <c r="O143">
        <f t="shared" si="18"/>
        <v>2.9573991565604801E-5</v>
      </c>
      <c r="P143">
        <f t="shared" si="18"/>
        <v>2.9573991565604801E-5</v>
      </c>
      <c r="Q143">
        <f t="shared" si="18"/>
        <v>2.9573991565604801E-5</v>
      </c>
      <c r="R143">
        <f t="shared" si="18"/>
        <v>2.9573991565604801E-5</v>
      </c>
      <c r="S143">
        <f t="shared" si="18"/>
        <v>2.9573991565604801E-5</v>
      </c>
      <c r="T143">
        <f t="shared" si="18"/>
        <v>2.9573991565604801E-5</v>
      </c>
      <c r="U143">
        <f t="shared" si="18"/>
        <v>2.9573991565604801E-5</v>
      </c>
      <c r="V143">
        <f t="shared" si="18"/>
        <v>2.9573991565604801E-5</v>
      </c>
      <c r="W143">
        <f t="shared" si="18"/>
        <v>2.9573991565604801E-5</v>
      </c>
    </row>
    <row r="144" spans="1:23" x14ac:dyDescent="0.25">
      <c r="A144" t="s">
        <v>67</v>
      </c>
      <c r="B144" t="s">
        <v>5</v>
      </c>
      <c r="C144" t="s">
        <v>15</v>
      </c>
      <c r="D144" t="s">
        <v>16</v>
      </c>
      <c r="E144" t="s">
        <v>88</v>
      </c>
      <c r="G144" t="s">
        <v>21</v>
      </c>
      <c r="L144" t="s">
        <v>68</v>
      </c>
    </row>
    <row r="145" spans="1:24" x14ac:dyDescent="0.25">
      <c r="A145" t="s">
        <v>67</v>
      </c>
      <c r="B145" t="s">
        <v>5</v>
      </c>
      <c r="C145" t="s">
        <v>15</v>
      </c>
      <c r="D145" t="s">
        <v>16</v>
      </c>
      <c r="E145" t="s">
        <v>88</v>
      </c>
      <c r="G145" t="s">
        <v>22</v>
      </c>
      <c r="H145" t="s">
        <v>48</v>
      </c>
    </row>
    <row r="146" spans="1:24" x14ac:dyDescent="0.25">
      <c r="A146" t="s">
        <v>67</v>
      </c>
      <c r="B146" t="s">
        <v>5</v>
      </c>
      <c r="C146" t="s">
        <v>15</v>
      </c>
      <c r="D146" t="s">
        <v>16</v>
      </c>
      <c r="E146" t="s">
        <v>88</v>
      </c>
      <c r="G146" t="s">
        <v>17</v>
      </c>
      <c r="J146" t="s">
        <v>89</v>
      </c>
      <c r="L146" t="s">
        <v>68</v>
      </c>
      <c r="M146">
        <v>0.5</v>
      </c>
      <c r="N146">
        <f>M146</f>
        <v>0.5</v>
      </c>
      <c r="O146">
        <f t="shared" ref="O146:W146" si="19">N146</f>
        <v>0.5</v>
      </c>
      <c r="P146">
        <f t="shared" si="19"/>
        <v>0.5</v>
      </c>
      <c r="Q146">
        <f t="shared" si="19"/>
        <v>0.5</v>
      </c>
      <c r="R146">
        <f t="shared" si="19"/>
        <v>0.5</v>
      </c>
      <c r="S146">
        <f t="shared" si="19"/>
        <v>0.5</v>
      </c>
      <c r="T146">
        <f t="shared" si="19"/>
        <v>0.5</v>
      </c>
      <c r="U146">
        <f t="shared" si="19"/>
        <v>0.5</v>
      </c>
      <c r="V146">
        <f t="shared" si="19"/>
        <v>0.5</v>
      </c>
      <c r="W146">
        <f t="shared" si="19"/>
        <v>0.5</v>
      </c>
    </row>
    <row r="147" spans="1:24" x14ac:dyDescent="0.25">
      <c r="A147" t="s">
        <v>67</v>
      </c>
      <c r="B147" t="s">
        <v>5</v>
      </c>
      <c r="C147" t="s">
        <v>15</v>
      </c>
      <c r="D147" t="s">
        <v>16</v>
      </c>
      <c r="E147" t="s">
        <v>88</v>
      </c>
      <c r="G147" t="s">
        <v>17</v>
      </c>
      <c r="J147" t="s">
        <v>90</v>
      </c>
      <c r="L147" t="s">
        <v>68</v>
      </c>
      <c r="M147">
        <v>0.5</v>
      </c>
      <c r="N147">
        <f t="shared" ref="N147:W149" si="20">M147</f>
        <v>0.5</v>
      </c>
      <c r="O147">
        <f t="shared" si="20"/>
        <v>0.5</v>
      </c>
      <c r="P147">
        <f t="shared" si="20"/>
        <v>0.5</v>
      </c>
      <c r="Q147">
        <f t="shared" si="20"/>
        <v>0.5</v>
      </c>
      <c r="R147">
        <f t="shared" si="20"/>
        <v>0.5</v>
      </c>
      <c r="S147">
        <f t="shared" si="20"/>
        <v>0.5</v>
      </c>
      <c r="T147">
        <f t="shared" si="20"/>
        <v>0.5</v>
      </c>
      <c r="U147">
        <f t="shared" si="20"/>
        <v>0.5</v>
      </c>
      <c r="V147">
        <f t="shared" si="20"/>
        <v>0.5</v>
      </c>
      <c r="W147">
        <f t="shared" si="20"/>
        <v>0.5</v>
      </c>
    </row>
    <row r="148" spans="1:24" x14ac:dyDescent="0.25">
      <c r="A148" t="s">
        <v>67</v>
      </c>
      <c r="B148" t="s">
        <v>5</v>
      </c>
      <c r="C148" t="s">
        <v>15</v>
      </c>
      <c r="D148" t="s">
        <v>16</v>
      </c>
      <c r="E148" t="s">
        <v>88</v>
      </c>
      <c r="G148" t="s">
        <v>17</v>
      </c>
      <c r="J148" t="s">
        <v>34</v>
      </c>
      <c r="L148" t="s">
        <v>68</v>
      </c>
      <c r="M148">
        <v>0.01</v>
      </c>
      <c r="N148">
        <f>M148</f>
        <v>0.01</v>
      </c>
      <c r="O148">
        <f t="shared" si="20"/>
        <v>0.01</v>
      </c>
      <c r="P148">
        <f t="shared" si="20"/>
        <v>0.01</v>
      </c>
      <c r="Q148">
        <f t="shared" si="20"/>
        <v>0.01</v>
      </c>
      <c r="R148">
        <f t="shared" si="20"/>
        <v>0.01</v>
      </c>
      <c r="S148">
        <f t="shared" si="20"/>
        <v>0.01</v>
      </c>
      <c r="T148">
        <f t="shared" si="20"/>
        <v>0.01</v>
      </c>
      <c r="U148">
        <f t="shared" si="20"/>
        <v>0.01</v>
      </c>
      <c r="V148">
        <f t="shared" si="20"/>
        <v>0.01</v>
      </c>
      <c r="W148">
        <f t="shared" si="20"/>
        <v>0.01</v>
      </c>
      <c r="X148" t="s">
        <v>91</v>
      </c>
    </row>
    <row r="149" spans="1:24" x14ac:dyDescent="0.25">
      <c r="A149" t="s">
        <v>67</v>
      </c>
      <c r="B149" t="s">
        <v>5</v>
      </c>
      <c r="C149" t="s">
        <v>15</v>
      </c>
      <c r="D149" t="s">
        <v>16</v>
      </c>
      <c r="E149" t="s">
        <v>88</v>
      </c>
      <c r="G149" t="s">
        <v>17</v>
      </c>
      <c r="J149" t="s">
        <v>41</v>
      </c>
      <c r="L149" t="s">
        <v>68</v>
      </c>
      <c r="M149">
        <v>2.5999999999999999E-2</v>
      </c>
      <c r="N149">
        <f>M149</f>
        <v>2.5999999999999999E-2</v>
      </c>
      <c r="O149">
        <f t="shared" si="20"/>
        <v>2.5999999999999999E-2</v>
      </c>
      <c r="P149">
        <f t="shared" si="20"/>
        <v>2.5999999999999999E-2</v>
      </c>
      <c r="Q149">
        <f t="shared" si="20"/>
        <v>2.5999999999999999E-2</v>
      </c>
      <c r="R149">
        <f t="shared" si="20"/>
        <v>2.5999999999999999E-2</v>
      </c>
      <c r="S149">
        <f t="shared" si="20"/>
        <v>2.5999999999999999E-2</v>
      </c>
      <c r="T149">
        <f t="shared" si="20"/>
        <v>2.5999999999999999E-2</v>
      </c>
      <c r="U149">
        <f t="shared" si="20"/>
        <v>2.5999999999999999E-2</v>
      </c>
      <c r="V149">
        <f t="shared" si="20"/>
        <v>2.5999999999999999E-2</v>
      </c>
      <c r="W149">
        <f t="shared" si="20"/>
        <v>2.5999999999999999E-2</v>
      </c>
      <c r="X149" t="s">
        <v>91</v>
      </c>
    </row>
    <row r="150" spans="1:24" x14ac:dyDescent="0.25">
      <c r="A150" t="s">
        <v>89</v>
      </c>
      <c r="B150" t="s">
        <v>5</v>
      </c>
      <c r="C150" t="s">
        <v>15</v>
      </c>
      <c r="D150" t="s">
        <v>16</v>
      </c>
      <c r="E150" t="s">
        <v>92</v>
      </c>
      <c r="G150" t="s">
        <v>21</v>
      </c>
      <c r="L150" t="s">
        <v>68</v>
      </c>
    </row>
    <row r="151" spans="1:24" x14ac:dyDescent="0.25">
      <c r="A151" t="s">
        <v>89</v>
      </c>
      <c r="B151" t="s">
        <v>5</v>
      </c>
      <c r="C151" t="s">
        <v>15</v>
      </c>
      <c r="D151" t="s">
        <v>16</v>
      </c>
      <c r="E151" t="s">
        <v>92</v>
      </c>
      <c r="G151" t="s">
        <v>22</v>
      </c>
      <c r="H151" t="s">
        <v>52</v>
      </c>
    </row>
    <row r="152" spans="1:24" x14ac:dyDescent="0.25">
      <c r="A152" t="s">
        <v>89</v>
      </c>
      <c r="B152" t="s">
        <v>5</v>
      </c>
      <c r="C152" t="s">
        <v>15</v>
      </c>
      <c r="D152" t="s">
        <v>16</v>
      </c>
      <c r="E152" t="s">
        <v>92</v>
      </c>
      <c r="G152" t="s">
        <v>53</v>
      </c>
      <c r="L152" t="s">
        <v>54</v>
      </c>
      <c r="M152">
        <v>0.35</v>
      </c>
      <c r="N152">
        <f t="shared" ref="N152:W153" si="21">M152</f>
        <v>0.35</v>
      </c>
      <c r="O152">
        <f t="shared" si="21"/>
        <v>0.35</v>
      </c>
      <c r="P152">
        <f t="shared" si="21"/>
        <v>0.35</v>
      </c>
      <c r="Q152">
        <f t="shared" si="21"/>
        <v>0.35</v>
      </c>
      <c r="R152">
        <f t="shared" si="21"/>
        <v>0.35</v>
      </c>
      <c r="S152">
        <f t="shared" si="21"/>
        <v>0.35</v>
      </c>
      <c r="T152">
        <f t="shared" si="21"/>
        <v>0.35</v>
      </c>
      <c r="U152">
        <f t="shared" si="21"/>
        <v>0.35</v>
      </c>
      <c r="V152">
        <f t="shared" si="21"/>
        <v>0.35</v>
      </c>
      <c r="W152">
        <f t="shared" si="21"/>
        <v>0.35</v>
      </c>
    </row>
    <row r="153" spans="1:24" x14ac:dyDescent="0.25">
      <c r="A153" t="s">
        <v>89</v>
      </c>
      <c r="B153" t="s">
        <v>5</v>
      </c>
      <c r="C153" t="s">
        <v>15</v>
      </c>
      <c r="D153" t="s">
        <v>16</v>
      </c>
      <c r="E153" t="s">
        <v>92</v>
      </c>
      <c r="G153" t="s">
        <v>55</v>
      </c>
      <c r="M153">
        <v>10</v>
      </c>
      <c r="N153">
        <f t="shared" si="21"/>
        <v>10</v>
      </c>
      <c r="O153">
        <f t="shared" si="21"/>
        <v>10</v>
      </c>
      <c r="P153">
        <f t="shared" si="21"/>
        <v>10</v>
      </c>
      <c r="Q153">
        <f t="shared" si="21"/>
        <v>10</v>
      </c>
      <c r="R153">
        <f t="shared" si="21"/>
        <v>10</v>
      </c>
      <c r="S153">
        <f t="shared" si="21"/>
        <v>10</v>
      </c>
      <c r="T153">
        <f t="shared" si="21"/>
        <v>10</v>
      </c>
      <c r="U153">
        <f t="shared" si="21"/>
        <v>10</v>
      </c>
      <c r="V153">
        <f t="shared" si="21"/>
        <v>10</v>
      </c>
      <c r="W153">
        <f t="shared" si="21"/>
        <v>10</v>
      </c>
    </row>
    <row r="154" spans="1:24" x14ac:dyDescent="0.25">
      <c r="A154" t="s">
        <v>89</v>
      </c>
      <c r="B154" t="s">
        <v>5</v>
      </c>
      <c r="C154" t="s">
        <v>15</v>
      </c>
      <c r="D154" t="s">
        <v>16</v>
      </c>
      <c r="E154" t="s">
        <v>92</v>
      </c>
      <c r="F154" t="s">
        <v>93</v>
      </c>
      <c r="G154" t="s">
        <v>6</v>
      </c>
    </row>
    <row r="155" spans="1:24" x14ac:dyDescent="0.25">
      <c r="A155" t="s">
        <v>89</v>
      </c>
      <c r="B155" t="s">
        <v>5</v>
      </c>
      <c r="C155" t="s">
        <v>15</v>
      </c>
      <c r="D155" t="s">
        <v>16</v>
      </c>
      <c r="E155" t="s">
        <v>92</v>
      </c>
      <c r="F155" t="s">
        <v>93</v>
      </c>
      <c r="G155" t="s">
        <v>57</v>
      </c>
      <c r="L155" t="s">
        <v>58</v>
      </c>
      <c r="M155">
        <v>2010</v>
      </c>
      <c r="N155">
        <f t="shared" ref="N155:W157" si="22">M155</f>
        <v>2010</v>
      </c>
      <c r="O155">
        <f t="shared" si="22"/>
        <v>2010</v>
      </c>
      <c r="P155">
        <f t="shared" si="22"/>
        <v>2010</v>
      </c>
      <c r="Q155">
        <f t="shared" si="22"/>
        <v>2010</v>
      </c>
      <c r="R155">
        <f t="shared" si="22"/>
        <v>2010</v>
      </c>
      <c r="S155">
        <f t="shared" si="22"/>
        <v>2010</v>
      </c>
      <c r="T155">
        <f t="shared" si="22"/>
        <v>2010</v>
      </c>
      <c r="U155">
        <f t="shared" si="22"/>
        <v>2010</v>
      </c>
      <c r="V155">
        <f t="shared" si="22"/>
        <v>2010</v>
      </c>
      <c r="W155">
        <f t="shared" si="22"/>
        <v>2010</v>
      </c>
    </row>
    <row r="156" spans="1:24" x14ac:dyDescent="0.25">
      <c r="A156" t="s">
        <v>89</v>
      </c>
      <c r="B156" t="s">
        <v>5</v>
      </c>
      <c r="C156" t="s">
        <v>15</v>
      </c>
      <c r="D156" t="s">
        <v>16</v>
      </c>
      <c r="E156" t="s">
        <v>92</v>
      </c>
      <c r="F156" t="s">
        <v>93</v>
      </c>
      <c r="G156" t="s">
        <v>59</v>
      </c>
      <c r="L156" t="s">
        <v>58</v>
      </c>
      <c r="M156">
        <v>2101</v>
      </c>
      <c r="N156">
        <f t="shared" si="22"/>
        <v>2101</v>
      </c>
      <c r="O156">
        <f t="shared" si="22"/>
        <v>2101</v>
      </c>
      <c r="P156">
        <f t="shared" si="22"/>
        <v>2101</v>
      </c>
      <c r="Q156">
        <f t="shared" si="22"/>
        <v>2101</v>
      </c>
      <c r="R156">
        <f t="shared" si="22"/>
        <v>2101</v>
      </c>
      <c r="S156">
        <f t="shared" si="22"/>
        <v>2101</v>
      </c>
      <c r="T156">
        <f t="shared" si="22"/>
        <v>2101</v>
      </c>
      <c r="U156">
        <f t="shared" si="22"/>
        <v>2101</v>
      </c>
      <c r="V156">
        <f t="shared" si="22"/>
        <v>2101</v>
      </c>
      <c r="W156">
        <f t="shared" si="22"/>
        <v>2101</v>
      </c>
    </row>
    <row r="157" spans="1:24" x14ac:dyDescent="0.25">
      <c r="A157" t="s">
        <v>89</v>
      </c>
      <c r="B157" t="s">
        <v>5</v>
      </c>
      <c r="C157" t="s">
        <v>15</v>
      </c>
      <c r="D157" t="s">
        <v>16</v>
      </c>
      <c r="E157" t="s">
        <v>92</v>
      </c>
      <c r="F157" t="s">
        <v>93</v>
      </c>
      <c r="G157" t="s">
        <v>60</v>
      </c>
      <c r="L157" t="s">
        <v>61</v>
      </c>
      <c r="M157">
        <v>20</v>
      </c>
      <c r="N157">
        <f t="shared" si="22"/>
        <v>20</v>
      </c>
      <c r="O157">
        <f t="shared" si="22"/>
        <v>20</v>
      </c>
      <c r="P157">
        <f t="shared" si="22"/>
        <v>20</v>
      </c>
      <c r="Q157">
        <f t="shared" si="22"/>
        <v>20</v>
      </c>
      <c r="R157">
        <f t="shared" si="22"/>
        <v>20</v>
      </c>
      <c r="S157">
        <f t="shared" si="22"/>
        <v>20</v>
      </c>
      <c r="T157">
        <f t="shared" si="22"/>
        <v>20</v>
      </c>
      <c r="U157">
        <f t="shared" si="22"/>
        <v>20</v>
      </c>
      <c r="V157">
        <f t="shared" si="22"/>
        <v>20</v>
      </c>
      <c r="W157">
        <f t="shared" si="22"/>
        <v>20</v>
      </c>
    </row>
    <row r="158" spans="1:24" x14ac:dyDescent="0.25">
      <c r="A158" t="s">
        <v>89</v>
      </c>
      <c r="B158" t="s">
        <v>5</v>
      </c>
      <c r="C158" t="s">
        <v>15</v>
      </c>
      <c r="D158" t="s">
        <v>16</v>
      </c>
      <c r="E158" t="s">
        <v>92</v>
      </c>
      <c r="F158" t="s">
        <v>93</v>
      </c>
      <c r="G158" t="s">
        <v>62</v>
      </c>
      <c r="L158" t="s">
        <v>54</v>
      </c>
      <c r="M158">
        <v>0.15</v>
      </c>
    </row>
    <row r="159" spans="1:24" x14ac:dyDescent="0.25">
      <c r="A159" t="s">
        <v>89</v>
      </c>
      <c r="B159" t="s">
        <v>5</v>
      </c>
      <c r="C159" t="s">
        <v>15</v>
      </c>
      <c r="D159" t="s">
        <v>16</v>
      </c>
      <c r="E159" t="s">
        <v>92</v>
      </c>
      <c r="F159" t="s">
        <v>93</v>
      </c>
      <c r="G159" t="s">
        <v>63</v>
      </c>
      <c r="L159" t="s">
        <v>68</v>
      </c>
      <c r="M159">
        <v>1</v>
      </c>
      <c r="N159">
        <f t="shared" ref="N159:W162" si="23">M159</f>
        <v>1</v>
      </c>
      <c r="O159">
        <f t="shared" si="23"/>
        <v>1</v>
      </c>
      <c r="P159">
        <f t="shared" si="23"/>
        <v>1</v>
      </c>
      <c r="Q159">
        <f t="shared" si="23"/>
        <v>1</v>
      </c>
      <c r="R159">
        <f t="shared" si="23"/>
        <v>1</v>
      </c>
      <c r="S159">
        <f t="shared" si="23"/>
        <v>1</v>
      </c>
      <c r="T159">
        <f t="shared" si="23"/>
        <v>1</v>
      </c>
      <c r="U159">
        <f t="shared" si="23"/>
        <v>1</v>
      </c>
      <c r="V159">
        <f t="shared" si="23"/>
        <v>1</v>
      </c>
      <c r="W159">
        <f t="shared" si="23"/>
        <v>1</v>
      </c>
    </row>
    <row r="160" spans="1:24" x14ac:dyDescent="0.25">
      <c r="A160" t="s">
        <v>89</v>
      </c>
      <c r="B160" t="s">
        <v>5</v>
      </c>
      <c r="C160" t="s">
        <v>15</v>
      </c>
      <c r="D160" t="s">
        <v>16</v>
      </c>
      <c r="E160" t="s">
        <v>92</v>
      </c>
      <c r="F160" t="s">
        <v>93</v>
      </c>
      <c r="G160" t="s">
        <v>64</v>
      </c>
      <c r="L160" t="s">
        <v>65</v>
      </c>
      <c r="M160">
        <v>111.97436962706</v>
      </c>
      <c r="N160">
        <f t="shared" si="23"/>
        <v>111.97436962706</v>
      </c>
      <c r="O160">
        <f t="shared" si="23"/>
        <v>111.97436962706</v>
      </c>
      <c r="P160">
        <f t="shared" si="23"/>
        <v>111.97436962706</v>
      </c>
      <c r="Q160">
        <f t="shared" si="23"/>
        <v>111.97436962706</v>
      </c>
      <c r="R160">
        <f t="shared" si="23"/>
        <v>111.97436962706</v>
      </c>
      <c r="S160">
        <f t="shared" si="23"/>
        <v>111.97436962706</v>
      </c>
      <c r="T160">
        <f t="shared" si="23"/>
        <v>111.97436962706</v>
      </c>
      <c r="U160">
        <f t="shared" si="23"/>
        <v>111.97436962706</v>
      </c>
      <c r="V160">
        <f t="shared" si="23"/>
        <v>111.97436962706</v>
      </c>
      <c r="W160">
        <f t="shared" si="23"/>
        <v>111.97436962706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92</v>
      </c>
      <c r="F161" t="s">
        <v>93</v>
      </c>
      <c r="G161" t="s">
        <v>73</v>
      </c>
      <c r="L161" t="s">
        <v>65</v>
      </c>
      <c r="M161">
        <v>4.4789747850823796</v>
      </c>
      <c r="N161">
        <f t="shared" si="23"/>
        <v>4.4789747850823796</v>
      </c>
      <c r="O161">
        <f t="shared" si="23"/>
        <v>4.4789747850823796</v>
      </c>
      <c r="P161">
        <f t="shared" si="23"/>
        <v>4.4789747850823796</v>
      </c>
      <c r="Q161">
        <f t="shared" si="23"/>
        <v>4.4789747850823796</v>
      </c>
      <c r="R161">
        <f t="shared" si="23"/>
        <v>4.4789747850823796</v>
      </c>
      <c r="S161">
        <f t="shared" si="23"/>
        <v>4.4789747850823796</v>
      </c>
      <c r="T161">
        <f t="shared" si="23"/>
        <v>4.4789747850823796</v>
      </c>
      <c r="U161">
        <f t="shared" si="23"/>
        <v>4.4789747850823796</v>
      </c>
      <c r="V161">
        <f t="shared" si="23"/>
        <v>4.4789747850823796</v>
      </c>
      <c r="W161">
        <f t="shared" si="23"/>
        <v>4.4789747850823796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92</v>
      </c>
      <c r="F162" t="s">
        <v>93</v>
      </c>
      <c r="G162" t="s">
        <v>17</v>
      </c>
      <c r="J162" t="s">
        <v>35</v>
      </c>
      <c r="L162" t="s">
        <v>68</v>
      </c>
      <c r="M162">
        <v>0.56226631997478116</v>
      </c>
      <c r="N162">
        <f t="shared" si="23"/>
        <v>0.56226631997478116</v>
      </c>
      <c r="O162">
        <f t="shared" si="23"/>
        <v>0.56226631997478116</v>
      </c>
      <c r="P162">
        <f t="shared" si="23"/>
        <v>0.56226631997478116</v>
      </c>
      <c r="Q162">
        <f t="shared" si="23"/>
        <v>0.56226631997478116</v>
      </c>
      <c r="R162">
        <f t="shared" si="23"/>
        <v>0.56226631997478116</v>
      </c>
      <c r="S162">
        <f t="shared" si="23"/>
        <v>0.56226631997478116</v>
      </c>
      <c r="T162">
        <f t="shared" si="23"/>
        <v>0.56226631997478116</v>
      </c>
      <c r="U162">
        <f t="shared" si="23"/>
        <v>0.56226631997478116</v>
      </c>
      <c r="V162">
        <f t="shared" si="23"/>
        <v>0.56226631997478116</v>
      </c>
      <c r="W162">
        <f t="shared" si="23"/>
        <v>0.56226631997478116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92</v>
      </c>
      <c r="F163" t="s">
        <v>94</v>
      </c>
      <c r="G163" t="s">
        <v>6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92</v>
      </c>
      <c r="F164" t="s">
        <v>94</v>
      </c>
      <c r="G164" t="s">
        <v>57</v>
      </c>
      <c r="L164" t="s">
        <v>58</v>
      </c>
      <c r="M164">
        <v>2000</v>
      </c>
      <c r="N164">
        <f t="shared" ref="N164:W166" si="24">M164</f>
        <v>2000</v>
      </c>
      <c r="O164">
        <f t="shared" si="24"/>
        <v>2000</v>
      </c>
      <c r="P164">
        <f t="shared" si="24"/>
        <v>2000</v>
      </c>
      <c r="Q164">
        <f t="shared" si="24"/>
        <v>2000</v>
      </c>
      <c r="R164">
        <f t="shared" si="24"/>
        <v>2000</v>
      </c>
      <c r="S164">
        <f t="shared" si="24"/>
        <v>2000</v>
      </c>
      <c r="T164">
        <f t="shared" si="24"/>
        <v>2000</v>
      </c>
      <c r="U164">
        <f t="shared" si="24"/>
        <v>2000</v>
      </c>
      <c r="V164">
        <f t="shared" si="24"/>
        <v>2000</v>
      </c>
      <c r="W164">
        <f t="shared" si="24"/>
        <v>2000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92</v>
      </c>
      <c r="F165" t="s">
        <v>94</v>
      </c>
      <c r="G165" t="s">
        <v>59</v>
      </c>
      <c r="L165" t="s">
        <v>58</v>
      </c>
      <c r="M165">
        <v>2101</v>
      </c>
      <c r="N165">
        <f t="shared" si="24"/>
        <v>2101</v>
      </c>
      <c r="O165">
        <f t="shared" si="24"/>
        <v>2101</v>
      </c>
      <c r="P165">
        <f t="shared" si="24"/>
        <v>2101</v>
      </c>
      <c r="Q165">
        <f t="shared" si="24"/>
        <v>2101</v>
      </c>
      <c r="R165">
        <f t="shared" si="24"/>
        <v>2101</v>
      </c>
      <c r="S165">
        <f t="shared" si="24"/>
        <v>2101</v>
      </c>
      <c r="T165">
        <f t="shared" si="24"/>
        <v>2101</v>
      </c>
      <c r="U165">
        <f t="shared" si="24"/>
        <v>2101</v>
      </c>
      <c r="V165">
        <f t="shared" si="24"/>
        <v>2101</v>
      </c>
      <c r="W165">
        <f t="shared" si="24"/>
        <v>2101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92</v>
      </c>
      <c r="F166" t="s">
        <v>94</v>
      </c>
      <c r="G166" t="s">
        <v>60</v>
      </c>
      <c r="L166" t="s">
        <v>61</v>
      </c>
      <c r="M166">
        <v>20</v>
      </c>
      <c r="N166">
        <f t="shared" si="24"/>
        <v>20</v>
      </c>
      <c r="O166">
        <f t="shared" si="24"/>
        <v>20</v>
      </c>
      <c r="P166">
        <f t="shared" si="24"/>
        <v>20</v>
      </c>
      <c r="Q166">
        <f t="shared" si="24"/>
        <v>20</v>
      </c>
      <c r="R166">
        <f t="shared" si="24"/>
        <v>20</v>
      </c>
      <c r="S166">
        <f t="shared" si="24"/>
        <v>20</v>
      </c>
      <c r="T166">
        <f t="shared" si="24"/>
        <v>20</v>
      </c>
      <c r="U166">
        <f t="shared" si="24"/>
        <v>20</v>
      </c>
      <c r="V166">
        <f t="shared" si="24"/>
        <v>20</v>
      </c>
      <c r="W166">
        <f t="shared" si="24"/>
        <v>20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92</v>
      </c>
      <c r="F167" t="s">
        <v>94</v>
      </c>
      <c r="G167" t="s">
        <v>62</v>
      </c>
      <c r="L167" t="s">
        <v>54</v>
      </c>
      <c r="M167">
        <v>0.4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92</v>
      </c>
      <c r="F168" t="s">
        <v>94</v>
      </c>
      <c r="G168" t="s">
        <v>63</v>
      </c>
      <c r="L168" t="s">
        <v>68</v>
      </c>
      <c r="M168">
        <v>1</v>
      </c>
      <c r="N168">
        <f t="shared" ref="N168:W171" si="25">M168</f>
        <v>1</v>
      </c>
      <c r="O168">
        <f t="shared" si="25"/>
        <v>1</v>
      </c>
      <c r="P168">
        <f t="shared" si="25"/>
        <v>1</v>
      </c>
      <c r="Q168">
        <f t="shared" si="25"/>
        <v>1</v>
      </c>
      <c r="R168">
        <f t="shared" si="25"/>
        <v>1</v>
      </c>
      <c r="S168">
        <f t="shared" si="25"/>
        <v>1</v>
      </c>
      <c r="T168">
        <f t="shared" si="25"/>
        <v>1</v>
      </c>
      <c r="U168">
        <f t="shared" si="25"/>
        <v>1</v>
      </c>
      <c r="V168">
        <f t="shared" si="25"/>
        <v>1</v>
      </c>
      <c r="W168">
        <f t="shared" si="25"/>
        <v>1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92</v>
      </c>
      <c r="F169" t="s">
        <v>94</v>
      </c>
      <c r="G169" t="s">
        <v>64</v>
      </c>
      <c r="L169" t="s">
        <v>65</v>
      </c>
      <c r="M169">
        <v>111.97436962706</v>
      </c>
      <c r="N169">
        <f t="shared" si="25"/>
        <v>111.97436962706</v>
      </c>
      <c r="O169">
        <f t="shared" si="25"/>
        <v>111.97436962706</v>
      </c>
      <c r="P169">
        <f t="shared" si="25"/>
        <v>111.97436962706</v>
      </c>
      <c r="Q169">
        <f t="shared" si="25"/>
        <v>111.97436962706</v>
      </c>
      <c r="R169">
        <f t="shared" si="25"/>
        <v>111.97436962706</v>
      </c>
      <c r="S169">
        <f t="shared" si="25"/>
        <v>111.97436962706</v>
      </c>
      <c r="T169">
        <f t="shared" si="25"/>
        <v>111.97436962706</v>
      </c>
      <c r="U169">
        <f t="shared" si="25"/>
        <v>111.97436962706</v>
      </c>
      <c r="V169">
        <f t="shared" si="25"/>
        <v>111.97436962706</v>
      </c>
      <c r="W169">
        <f t="shared" si="25"/>
        <v>111.97436962706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92</v>
      </c>
      <c r="F170" t="s">
        <v>94</v>
      </c>
      <c r="G170" t="s">
        <v>73</v>
      </c>
      <c r="L170" t="s">
        <v>65</v>
      </c>
      <c r="M170">
        <v>4.4789747850823796</v>
      </c>
      <c r="N170">
        <f t="shared" si="25"/>
        <v>4.4789747850823796</v>
      </c>
      <c r="O170">
        <f t="shared" si="25"/>
        <v>4.4789747850823796</v>
      </c>
      <c r="P170">
        <f t="shared" si="25"/>
        <v>4.4789747850823796</v>
      </c>
      <c r="Q170">
        <f t="shared" si="25"/>
        <v>4.4789747850823796</v>
      </c>
      <c r="R170">
        <f t="shared" si="25"/>
        <v>4.4789747850823796</v>
      </c>
      <c r="S170">
        <f t="shared" si="25"/>
        <v>4.4789747850823796</v>
      </c>
      <c r="T170">
        <f t="shared" si="25"/>
        <v>4.4789747850823796</v>
      </c>
      <c r="U170">
        <f t="shared" si="25"/>
        <v>4.4789747850823796</v>
      </c>
      <c r="V170">
        <f t="shared" si="25"/>
        <v>4.4789747850823796</v>
      </c>
      <c r="W170">
        <f t="shared" si="25"/>
        <v>4.4789747850823796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92</v>
      </c>
      <c r="F171" t="s">
        <v>94</v>
      </c>
      <c r="G171" t="s">
        <v>17</v>
      </c>
      <c r="J171" t="s">
        <v>30</v>
      </c>
      <c r="L171" t="s">
        <v>68</v>
      </c>
      <c r="M171">
        <v>0.17362146223715139</v>
      </c>
      <c r="N171">
        <f t="shared" si="25"/>
        <v>0.17362146223715139</v>
      </c>
      <c r="O171">
        <f t="shared" si="25"/>
        <v>0.17362146223715139</v>
      </c>
      <c r="P171">
        <f t="shared" si="25"/>
        <v>0.17362146223715139</v>
      </c>
      <c r="Q171">
        <f t="shared" si="25"/>
        <v>0.17362146223715139</v>
      </c>
      <c r="R171">
        <f t="shared" si="25"/>
        <v>0.17362146223715139</v>
      </c>
      <c r="S171">
        <f t="shared" si="25"/>
        <v>0.17362146223715139</v>
      </c>
      <c r="T171">
        <f t="shared" si="25"/>
        <v>0.17362146223715139</v>
      </c>
      <c r="U171">
        <f t="shared" si="25"/>
        <v>0.17362146223715139</v>
      </c>
      <c r="V171">
        <f t="shared" si="25"/>
        <v>0.17362146223715139</v>
      </c>
      <c r="W171">
        <f t="shared" si="25"/>
        <v>0.17362146223715139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92</v>
      </c>
      <c r="F172" t="s">
        <v>95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92</v>
      </c>
      <c r="F173" t="s">
        <v>95</v>
      </c>
      <c r="G173" t="s">
        <v>57</v>
      </c>
      <c r="L173" t="s">
        <v>58</v>
      </c>
      <c r="M173">
        <v>2010</v>
      </c>
      <c r="N173">
        <f t="shared" ref="N173:W175" si="26">M173</f>
        <v>2010</v>
      </c>
      <c r="O173">
        <f t="shared" si="26"/>
        <v>2010</v>
      </c>
      <c r="P173">
        <f t="shared" si="26"/>
        <v>2010</v>
      </c>
      <c r="Q173">
        <f t="shared" si="26"/>
        <v>2010</v>
      </c>
      <c r="R173">
        <f t="shared" si="26"/>
        <v>2010</v>
      </c>
      <c r="S173">
        <f t="shared" si="26"/>
        <v>2010</v>
      </c>
      <c r="T173">
        <f t="shared" si="26"/>
        <v>2010</v>
      </c>
      <c r="U173">
        <f t="shared" si="26"/>
        <v>2010</v>
      </c>
      <c r="V173">
        <f t="shared" si="26"/>
        <v>2010</v>
      </c>
      <c r="W173">
        <f t="shared" si="26"/>
        <v>2010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92</v>
      </c>
      <c r="F174" t="s">
        <v>95</v>
      </c>
      <c r="G174" t="s">
        <v>59</v>
      </c>
      <c r="L174" t="s">
        <v>58</v>
      </c>
      <c r="M174">
        <v>2101</v>
      </c>
      <c r="N174">
        <f t="shared" si="26"/>
        <v>2101</v>
      </c>
      <c r="O174">
        <f t="shared" si="26"/>
        <v>2101</v>
      </c>
      <c r="P174">
        <f t="shared" si="26"/>
        <v>2101</v>
      </c>
      <c r="Q174">
        <f t="shared" si="26"/>
        <v>2101</v>
      </c>
      <c r="R174">
        <f t="shared" si="26"/>
        <v>2101</v>
      </c>
      <c r="S174">
        <f t="shared" si="26"/>
        <v>2101</v>
      </c>
      <c r="T174">
        <f t="shared" si="26"/>
        <v>2101</v>
      </c>
      <c r="U174">
        <f t="shared" si="26"/>
        <v>2101</v>
      </c>
      <c r="V174">
        <f t="shared" si="26"/>
        <v>2101</v>
      </c>
      <c r="W174">
        <f t="shared" si="26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92</v>
      </c>
      <c r="F175" t="s">
        <v>95</v>
      </c>
      <c r="G175" t="s">
        <v>60</v>
      </c>
      <c r="L175" t="s">
        <v>61</v>
      </c>
      <c r="M175">
        <v>20</v>
      </c>
      <c r="N175">
        <f t="shared" si="26"/>
        <v>20</v>
      </c>
      <c r="O175">
        <f t="shared" si="26"/>
        <v>20</v>
      </c>
      <c r="P175">
        <f t="shared" si="26"/>
        <v>20</v>
      </c>
      <c r="Q175">
        <f t="shared" si="26"/>
        <v>20</v>
      </c>
      <c r="R175">
        <f t="shared" si="26"/>
        <v>20</v>
      </c>
      <c r="S175">
        <f t="shared" si="26"/>
        <v>20</v>
      </c>
      <c r="T175">
        <f t="shared" si="26"/>
        <v>20</v>
      </c>
      <c r="U175">
        <f t="shared" si="26"/>
        <v>20</v>
      </c>
      <c r="V175">
        <f t="shared" si="26"/>
        <v>20</v>
      </c>
      <c r="W175">
        <f t="shared" si="26"/>
        <v>20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92</v>
      </c>
      <c r="F176" t="s">
        <v>95</v>
      </c>
      <c r="G176" t="s">
        <v>62</v>
      </c>
      <c r="L176" t="s">
        <v>54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92</v>
      </c>
      <c r="F177" t="s">
        <v>95</v>
      </c>
      <c r="G177" t="s">
        <v>63</v>
      </c>
      <c r="L177" t="s">
        <v>68</v>
      </c>
      <c r="M177">
        <v>1</v>
      </c>
      <c r="N177">
        <f t="shared" ref="N177:W180" si="27">M177</f>
        <v>1</v>
      </c>
      <c r="O177">
        <f t="shared" si="27"/>
        <v>1</v>
      </c>
      <c r="P177">
        <f t="shared" si="27"/>
        <v>1</v>
      </c>
      <c r="Q177">
        <f t="shared" si="27"/>
        <v>1</v>
      </c>
      <c r="R177">
        <f t="shared" si="27"/>
        <v>1</v>
      </c>
      <c r="S177">
        <f t="shared" si="27"/>
        <v>1</v>
      </c>
      <c r="T177">
        <f t="shared" si="27"/>
        <v>1</v>
      </c>
      <c r="U177">
        <f t="shared" si="27"/>
        <v>1</v>
      </c>
      <c r="V177">
        <f t="shared" si="27"/>
        <v>1</v>
      </c>
      <c r="W177">
        <f t="shared" si="27"/>
        <v>1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92</v>
      </c>
      <c r="F178" t="s">
        <v>95</v>
      </c>
      <c r="G178" t="s">
        <v>64</v>
      </c>
      <c r="L178" t="s">
        <v>65</v>
      </c>
      <c r="M178">
        <v>111.97436962706</v>
      </c>
      <c r="N178">
        <f t="shared" si="27"/>
        <v>111.97436962706</v>
      </c>
      <c r="O178">
        <f t="shared" si="27"/>
        <v>111.97436962706</v>
      </c>
      <c r="P178">
        <f t="shared" si="27"/>
        <v>111.97436962706</v>
      </c>
      <c r="Q178">
        <f t="shared" si="27"/>
        <v>111.97436962706</v>
      </c>
      <c r="R178">
        <f t="shared" si="27"/>
        <v>111.97436962706</v>
      </c>
      <c r="S178">
        <f t="shared" si="27"/>
        <v>111.97436962706</v>
      </c>
      <c r="T178">
        <f t="shared" si="27"/>
        <v>111.97436962706</v>
      </c>
      <c r="U178">
        <f t="shared" si="27"/>
        <v>111.97436962706</v>
      </c>
      <c r="V178">
        <f t="shared" si="27"/>
        <v>111.97436962706</v>
      </c>
      <c r="W178">
        <f t="shared" si="27"/>
        <v>111.97436962706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92</v>
      </c>
      <c r="F179" t="s">
        <v>95</v>
      </c>
      <c r="G179" t="s">
        <v>73</v>
      </c>
      <c r="L179" t="s">
        <v>65</v>
      </c>
      <c r="M179">
        <v>4.4789747850823796</v>
      </c>
      <c r="N179">
        <f t="shared" si="27"/>
        <v>4.4789747850823796</v>
      </c>
      <c r="O179">
        <f t="shared" si="27"/>
        <v>4.4789747850823796</v>
      </c>
      <c r="P179">
        <f t="shared" si="27"/>
        <v>4.4789747850823796</v>
      </c>
      <c r="Q179">
        <f t="shared" si="27"/>
        <v>4.4789747850823796</v>
      </c>
      <c r="R179">
        <f t="shared" si="27"/>
        <v>4.4789747850823796</v>
      </c>
      <c r="S179">
        <f t="shared" si="27"/>
        <v>4.4789747850823796</v>
      </c>
      <c r="T179">
        <f t="shared" si="27"/>
        <v>4.4789747850823796</v>
      </c>
      <c r="U179">
        <f t="shared" si="27"/>
        <v>4.4789747850823796</v>
      </c>
      <c r="V179">
        <f t="shared" si="27"/>
        <v>4.4789747850823796</v>
      </c>
      <c r="W179">
        <f t="shared" si="27"/>
        <v>4.4789747850823796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92</v>
      </c>
      <c r="F180" t="s">
        <v>95</v>
      </c>
      <c r="G180" t="s">
        <v>17</v>
      </c>
      <c r="J180" t="s">
        <v>24</v>
      </c>
      <c r="L180" t="s">
        <v>68</v>
      </c>
      <c r="M180">
        <v>0.17362146223715139</v>
      </c>
      <c r="N180">
        <f t="shared" si="27"/>
        <v>0.17362146223715139</v>
      </c>
      <c r="O180">
        <f t="shared" si="27"/>
        <v>0.17362146223715139</v>
      </c>
      <c r="P180">
        <f t="shared" si="27"/>
        <v>0.17362146223715139</v>
      </c>
      <c r="Q180">
        <f t="shared" si="27"/>
        <v>0.17362146223715139</v>
      </c>
      <c r="R180">
        <f t="shared" si="27"/>
        <v>0.17362146223715139</v>
      </c>
      <c r="S180">
        <f t="shared" si="27"/>
        <v>0.17362146223715139</v>
      </c>
      <c r="T180">
        <f t="shared" si="27"/>
        <v>0.17362146223715139</v>
      </c>
      <c r="U180">
        <f t="shared" si="27"/>
        <v>0.17362146223715139</v>
      </c>
      <c r="V180">
        <f t="shared" si="27"/>
        <v>0.17362146223715139</v>
      </c>
      <c r="W180">
        <f t="shared" si="27"/>
        <v>0.17362146223715139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92</v>
      </c>
      <c r="F181" t="s">
        <v>96</v>
      </c>
      <c r="G181" t="s">
        <v>6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92</v>
      </c>
      <c r="F182" t="s">
        <v>96</v>
      </c>
      <c r="G182" t="s">
        <v>57</v>
      </c>
      <c r="L182" t="s">
        <v>58</v>
      </c>
      <c r="M182">
        <v>2000</v>
      </c>
      <c r="N182">
        <f t="shared" ref="N182:W184" si="28">M182</f>
        <v>2000</v>
      </c>
      <c r="O182">
        <f t="shared" si="28"/>
        <v>2000</v>
      </c>
      <c r="P182">
        <f t="shared" si="28"/>
        <v>2000</v>
      </c>
      <c r="Q182">
        <f t="shared" si="28"/>
        <v>2000</v>
      </c>
      <c r="R182">
        <f t="shared" si="28"/>
        <v>2000</v>
      </c>
      <c r="S182">
        <f t="shared" si="28"/>
        <v>2000</v>
      </c>
      <c r="T182">
        <f t="shared" si="28"/>
        <v>2000</v>
      </c>
      <c r="U182">
        <f t="shared" si="28"/>
        <v>2000</v>
      </c>
      <c r="V182">
        <f t="shared" si="28"/>
        <v>2000</v>
      </c>
      <c r="W182">
        <f t="shared" si="28"/>
        <v>2000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92</v>
      </c>
      <c r="F183" t="s">
        <v>96</v>
      </c>
      <c r="G183" t="s">
        <v>59</v>
      </c>
      <c r="L183" t="s">
        <v>58</v>
      </c>
      <c r="M183">
        <v>2101</v>
      </c>
      <c r="N183">
        <f t="shared" si="28"/>
        <v>2101</v>
      </c>
      <c r="O183">
        <f t="shared" si="28"/>
        <v>2101</v>
      </c>
      <c r="P183">
        <f t="shared" si="28"/>
        <v>2101</v>
      </c>
      <c r="Q183">
        <f t="shared" si="28"/>
        <v>2101</v>
      </c>
      <c r="R183">
        <f t="shared" si="28"/>
        <v>2101</v>
      </c>
      <c r="S183">
        <f t="shared" si="28"/>
        <v>2101</v>
      </c>
      <c r="T183">
        <f t="shared" si="28"/>
        <v>2101</v>
      </c>
      <c r="U183">
        <f t="shared" si="28"/>
        <v>2101</v>
      </c>
      <c r="V183">
        <f t="shared" si="28"/>
        <v>2101</v>
      </c>
      <c r="W183">
        <f t="shared" si="28"/>
        <v>2101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92</v>
      </c>
      <c r="F184" t="s">
        <v>96</v>
      </c>
      <c r="G184" t="s">
        <v>60</v>
      </c>
      <c r="L184" t="s">
        <v>61</v>
      </c>
      <c r="M184">
        <v>20</v>
      </c>
      <c r="N184">
        <f t="shared" si="28"/>
        <v>20</v>
      </c>
      <c r="O184">
        <f t="shared" si="28"/>
        <v>20</v>
      </c>
      <c r="P184">
        <f t="shared" si="28"/>
        <v>20</v>
      </c>
      <c r="Q184">
        <f t="shared" si="28"/>
        <v>20</v>
      </c>
      <c r="R184">
        <f t="shared" si="28"/>
        <v>20</v>
      </c>
      <c r="S184">
        <f t="shared" si="28"/>
        <v>20</v>
      </c>
      <c r="T184">
        <f t="shared" si="28"/>
        <v>20</v>
      </c>
      <c r="U184">
        <f t="shared" si="28"/>
        <v>20</v>
      </c>
      <c r="V184">
        <f t="shared" si="28"/>
        <v>20</v>
      </c>
      <c r="W184">
        <f t="shared" si="28"/>
        <v>20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92</v>
      </c>
      <c r="F185" t="s">
        <v>96</v>
      </c>
      <c r="G185" t="s">
        <v>62</v>
      </c>
      <c r="L185" t="s">
        <v>54</v>
      </c>
      <c r="M185">
        <v>0.45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92</v>
      </c>
      <c r="F186" t="s">
        <v>96</v>
      </c>
      <c r="G186" t="s">
        <v>63</v>
      </c>
      <c r="L186" t="s">
        <v>68</v>
      </c>
      <c r="M186">
        <v>1</v>
      </c>
      <c r="N186">
        <f t="shared" ref="N186:W189" si="29">M186</f>
        <v>1</v>
      </c>
      <c r="O186">
        <f t="shared" si="29"/>
        <v>1</v>
      </c>
      <c r="P186">
        <f t="shared" si="29"/>
        <v>1</v>
      </c>
      <c r="Q186">
        <f t="shared" si="29"/>
        <v>1</v>
      </c>
      <c r="R186">
        <f t="shared" si="29"/>
        <v>1</v>
      </c>
      <c r="S186">
        <f t="shared" si="29"/>
        <v>1</v>
      </c>
      <c r="T186">
        <f t="shared" si="29"/>
        <v>1</v>
      </c>
      <c r="U186">
        <f t="shared" si="29"/>
        <v>1</v>
      </c>
      <c r="V186">
        <f t="shared" si="29"/>
        <v>1</v>
      </c>
      <c r="W186">
        <f t="shared" si="29"/>
        <v>1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92</v>
      </c>
      <c r="F187" t="s">
        <v>96</v>
      </c>
      <c r="G187" t="s">
        <v>64</v>
      </c>
      <c r="L187" t="s">
        <v>65</v>
      </c>
      <c r="M187">
        <v>112</v>
      </c>
      <c r="N187">
        <f t="shared" si="29"/>
        <v>112</v>
      </c>
      <c r="O187">
        <f t="shared" si="29"/>
        <v>112</v>
      </c>
      <c r="P187">
        <f t="shared" si="29"/>
        <v>112</v>
      </c>
      <c r="Q187">
        <f t="shared" si="29"/>
        <v>112</v>
      </c>
      <c r="R187">
        <f t="shared" si="29"/>
        <v>112</v>
      </c>
      <c r="S187">
        <f t="shared" si="29"/>
        <v>112</v>
      </c>
      <c r="T187">
        <f t="shared" si="29"/>
        <v>112</v>
      </c>
      <c r="U187">
        <f t="shared" si="29"/>
        <v>112</v>
      </c>
      <c r="V187">
        <f t="shared" si="29"/>
        <v>112</v>
      </c>
      <c r="W187">
        <f t="shared" si="29"/>
        <v>112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92</v>
      </c>
      <c r="F188" t="s">
        <v>96</v>
      </c>
      <c r="G188" t="s">
        <v>73</v>
      </c>
      <c r="L188" t="s">
        <v>65</v>
      </c>
      <c r="M188">
        <v>4</v>
      </c>
      <c r="N188">
        <f t="shared" si="29"/>
        <v>4</v>
      </c>
      <c r="O188">
        <f t="shared" si="29"/>
        <v>4</v>
      </c>
      <c r="P188">
        <f t="shared" si="29"/>
        <v>4</v>
      </c>
      <c r="Q188">
        <f t="shared" si="29"/>
        <v>4</v>
      </c>
      <c r="R188">
        <f t="shared" si="29"/>
        <v>4</v>
      </c>
      <c r="S188">
        <f t="shared" si="29"/>
        <v>4</v>
      </c>
      <c r="T188">
        <f t="shared" si="29"/>
        <v>4</v>
      </c>
      <c r="U188">
        <f t="shared" si="29"/>
        <v>4</v>
      </c>
      <c r="V188">
        <f t="shared" si="29"/>
        <v>4</v>
      </c>
      <c r="W188">
        <f t="shared" si="29"/>
        <v>4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92</v>
      </c>
      <c r="F189" t="s">
        <v>96</v>
      </c>
      <c r="G189" t="s">
        <v>17</v>
      </c>
      <c r="J189" t="s">
        <v>41</v>
      </c>
      <c r="L189" t="s">
        <v>68</v>
      </c>
      <c r="M189">
        <v>4.8000000000000001E-2</v>
      </c>
      <c r="N189">
        <f t="shared" si="29"/>
        <v>4.8000000000000001E-2</v>
      </c>
      <c r="O189">
        <f t="shared" si="29"/>
        <v>4.8000000000000001E-2</v>
      </c>
      <c r="P189">
        <f t="shared" si="29"/>
        <v>4.8000000000000001E-2</v>
      </c>
      <c r="Q189">
        <f t="shared" si="29"/>
        <v>4.8000000000000001E-2</v>
      </c>
      <c r="R189">
        <f t="shared" si="29"/>
        <v>4.8000000000000001E-2</v>
      </c>
      <c r="S189">
        <f t="shared" si="29"/>
        <v>4.8000000000000001E-2</v>
      </c>
      <c r="T189">
        <f t="shared" si="29"/>
        <v>4.8000000000000001E-2</v>
      </c>
      <c r="U189">
        <f t="shared" si="29"/>
        <v>4.8000000000000001E-2</v>
      </c>
      <c r="V189">
        <f t="shared" si="29"/>
        <v>4.8000000000000001E-2</v>
      </c>
      <c r="W189">
        <f t="shared" si="29"/>
        <v>4.8000000000000001E-2</v>
      </c>
    </row>
    <row r="190" spans="1:23" x14ac:dyDescent="0.25">
      <c r="A190" t="s">
        <v>90</v>
      </c>
      <c r="B190" t="s">
        <v>5</v>
      </c>
      <c r="C190" t="s">
        <v>15</v>
      </c>
      <c r="D190" t="s">
        <v>16</v>
      </c>
      <c r="E190" t="s">
        <v>97</v>
      </c>
      <c r="G190" t="s">
        <v>21</v>
      </c>
      <c r="L190" t="s">
        <v>68</v>
      </c>
    </row>
    <row r="191" spans="1:23" x14ac:dyDescent="0.25">
      <c r="A191" t="s">
        <v>90</v>
      </c>
      <c r="B191" t="s">
        <v>5</v>
      </c>
      <c r="C191" t="s">
        <v>15</v>
      </c>
      <c r="D191" t="s">
        <v>16</v>
      </c>
      <c r="E191" t="s">
        <v>97</v>
      </c>
      <c r="G191" t="s">
        <v>22</v>
      </c>
      <c r="H191" t="s">
        <v>52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97</v>
      </c>
      <c r="G192" t="s">
        <v>53</v>
      </c>
      <c r="L192" t="s">
        <v>54</v>
      </c>
      <c r="M192">
        <v>0.35</v>
      </c>
      <c r="N192">
        <f t="shared" ref="N192:W193" si="30">M192</f>
        <v>0.35</v>
      </c>
      <c r="O192">
        <f t="shared" si="30"/>
        <v>0.35</v>
      </c>
      <c r="P192">
        <f t="shared" si="30"/>
        <v>0.35</v>
      </c>
      <c r="Q192">
        <f t="shared" si="30"/>
        <v>0.35</v>
      </c>
      <c r="R192">
        <f t="shared" si="30"/>
        <v>0.35</v>
      </c>
      <c r="S192">
        <f t="shared" si="30"/>
        <v>0.35</v>
      </c>
      <c r="T192">
        <f t="shared" si="30"/>
        <v>0.35</v>
      </c>
      <c r="U192">
        <f t="shared" si="30"/>
        <v>0.35</v>
      </c>
      <c r="V192">
        <f t="shared" si="30"/>
        <v>0.35</v>
      </c>
      <c r="W192">
        <f t="shared" si="30"/>
        <v>0.35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97</v>
      </c>
      <c r="G193" t="s">
        <v>55</v>
      </c>
      <c r="M193">
        <v>10</v>
      </c>
      <c r="N193">
        <f t="shared" si="30"/>
        <v>10</v>
      </c>
      <c r="O193">
        <f t="shared" si="30"/>
        <v>10</v>
      </c>
      <c r="P193">
        <f t="shared" si="30"/>
        <v>10</v>
      </c>
      <c r="Q193">
        <f t="shared" si="30"/>
        <v>10</v>
      </c>
      <c r="R193">
        <f t="shared" si="30"/>
        <v>10</v>
      </c>
      <c r="S193">
        <f t="shared" si="30"/>
        <v>10</v>
      </c>
      <c r="T193">
        <f t="shared" si="30"/>
        <v>10</v>
      </c>
      <c r="U193">
        <f t="shared" si="30"/>
        <v>10</v>
      </c>
      <c r="V193">
        <f t="shared" si="30"/>
        <v>10</v>
      </c>
      <c r="W193">
        <f t="shared" si="30"/>
        <v>10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97</v>
      </c>
      <c r="F194" t="s">
        <v>93</v>
      </c>
      <c r="G194" t="s">
        <v>6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97</v>
      </c>
      <c r="F195" t="s">
        <v>93</v>
      </c>
      <c r="G195" t="s">
        <v>57</v>
      </c>
      <c r="L195" t="s">
        <v>58</v>
      </c>
      <c r="M195">
        <v>2000</v>
      </c>
      <c r="N195">
        <f t="shared" ref="N195:W197" si="31">M195</f>
        <v>2000</v>
      </c>
      <c r="O195">
        <f t="shared" si="31"/>
        <v>2000</v>
      </c>
      <c r="P195">
        <f t="shared" si="31"/>
        <v>2000</v>
      </c>
      <c r="Q195">
        <f t="shared" si="31"/>
        <v>2000</v>
      </c>
      <c r="R195">
        <f t="shared" si="31"/>
        <v>2000</v>
      </c>
      <c r="S195">
        <f t="shared" si="31"/>
        <v>2000</v>
      </c>
      <c r="T195">
        <f t="shared" si="31"/>
        <v>2000</v>
      </c>
      <c r="U195">
        <f t="shared" si="31"/>
        <v>2000</v>
      </c>
      <c r="V195">
        <f t="shared" si="31"/>
        <v>2000</v>
      </c>
      <c r="W195">
        <f t="shared" si="31"/>
        <v>2000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97</v>
      </c>
      <c r="F196" t="s">
        <v>93</v>
      </c>
      <c r="G196" t="s">
        <v>59</v>
      </c>
      <c r="L196" t="s">
        <v>58</v>
      </c>
      <c r="M196">
        <v>2101</v>
      </c>
      <c r="N196">
        <f t="shared" si="31"/>
        <v>2101</v>
      </c>
      <c r="O196">
        <f t="shared" si="31"/>
        <v>2101</v>
      </c>
      <c r="P196">
        <f t="shared" si="31"/>
        <v>2101</v>
      </c>
      <c r="Q196">
        <f t="shared" si="31"/>
        <v>2101</v>
      </c>
      <c r="R196">
        <f t="shared" si="31"/>
        <v>2101</v>
      </c>
      <c r="S196">
        <f t="shared" si="31"/>
        <v>2101</v>
      </c>
      <c r="T196">
        <f t="shared" si="31"/>
        <v>2101</v>
      </c>
      <c r="U196">
        <f t="shared" si="31"/>
        <v>2101</v>
      </c>
      <c r="V196">
        <f t="shared" si="31"/>
        <v>2101</v>
      </c>
      <c r="W196">
        <f t="shared" si="31"/>
        <v>2101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97</v>
      </c>
      <c r="F197" t="s">
        <v>93</v>
      </c>
      <c r="G197" t="s">
        <v>60</v>
      </c>
      <c r="L197" t="s">
        <v>61</v>
      </c>
      <c r="M197">
        <v>20</v>
      </c>
      <c r="N197">
        <f t="shared" si="31"/>
        <v>20</v>
      </c>
      <c r="O197">
        <f t="shared" si="31"/>
        <v>20</v>
      </c>
      <c r="P197">
        <f t="shared" si="31"/>
        <v>20</v>
      </c>
      <c r="Q197">
        <f t="shared" si="31"/>
        <v>20</v>
      </c>
      <c r="R197">
        <f t="shared" si="31"/>
        <v>20</v>
      </c>
      <c r="S197">
        <f t="shared" si="31"/>
        <v>20</v>
      </c>
      <c r="T197">
        <f t="shared" si="31"/>
        <v>20</v>
      </c>
      <c r="U197">
        <f t="shared" si="31"/>
        <v>20</v>
      </c>
      <c r="V197">
        <f t="shared" si="31"/>
        <v>20</v>
      </c>
      <c r="W197">
        <f t="shared" si="31"/>
        <v>20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97</v>
      </c>
      <c r="F198" t="s">
        <v>93</v>
      </c>
      <c r="G198" t="s">
        <v>62</v>
      </c>
      <c r="L198" t="s">
        <v>54</v>
      </c>
      <c r="M198">
        <v>0.1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97</v>
      </c>
      <c r="F199" t="s">
        <v>93</v>
      </c>
      <c r="G199" t="s">
        <v>63</v>
      </c>
      <c r="L199" t="s">
        <v>68</v>
      </c>
      <c r="M199">
        <v>1</v>
      </c>
      <c r="N199">
        <f t="shared" ref="N199:W202" si="32">M199</f>
        <v>1</v>
      </c>
      <c r="O199">
        <f t="shared" si="32"/>
        <v>1</v>
      </c>
      <c r="P199">
        <f t="shared" si="32"/>
        <v>1</v>
      </c>
      <c r="Q199">
        <f t="shared" si="32"/>
        <v>1</v>
      </c>
      <c r="R199">
        <f t="shared" si="32"/>
        <v>1</v>
      </c>
      <c r="S199">
        <f t="shared" si="32"/>
        <v>1</v>
      </c>
      <c r="T199">
        <f t="shared" si="32"/>
        <v>1</v>
      </c>
      <c r="U199">
        <f t="shared" si="32"/>
        <v>1</v>
      </c>
      <c r="V199">
        <f t="shared" si="32"/>
        <v>1</v>
      </c>
      <c r="W199">
        <f t="shared" si="32"/>
        <v>1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97</v>
      </c>
      <c r="F200" t="s">
        <v>93</v>
      </c>
      <c r="G200" t="s">
        <v>64</v>
      </c>
      <c r="L200" t="s">
        <v>65</v>
      </c>
      <c r="M200">
        <v>111.97436962706</v>
      </c>
      <c r="N200">
        <f t="shared" si="32"/>
        <v>111.97436962706</v>
      </c>
      <c r="O200">
        <f t="shared" si="32"/>
        <v>111.97436962706</v>
      </c>
      <c r="P200">
        <f t="shared" si="32"/>
        <v>111.97436962706</v>
      </c>
      <c r="Q200">
        <f t="shared" si="32"/>
        <v>111.97436962706</v>
      </c>
      <c r="R200">
        <f t="shared" si="32"/>
        <v>111.97436962706</v>
      </c>
      <c r="S200">
        <f t="shared" si="32"/>
        <v>111.97436962706</v>
      </c>
      <c r="T200">
        <f t="shared" si="32"/>
        <v>111.97436962706</v>
      </c>
      <c r="U200">
        <f t="shared" si="32"/>
        <v>111.97436962706</v>
      </c>
      <c r="V200">
        <f t="shared" si="32"/>
        <v>111.97436962706</v>
      </c>
      <c r="W200">
        <f t="shared" si="32"/>
        <v>111.97436962706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97</v>
      </c>
      <c r="F201" t="s">
        <v>93</v>
      </c>
      <c r="G201" t="s">
        <v>73</v>
      </c>
      <c r="L201" t="s">
        <v>65</v>
      </c>
      <c r="M201">
        <v>4.4789747850823796</v>
      </c>
      <c r="N201">
        <f t="shared" si="32"/>
        <v>4.4789747850823796</v>
      </c>
      <c r="O201">
        <f t="shared" si="32"/>
        <v>4.4789747850823796</v>
      </c>
      <c r="P201">
        <f t="shared" si="32"/>
        <v>4.4789747850823796</v>
      </c>
      <c r="Q201">
        <f t="shared" si="32"/>
        <v>4.4789747850823796</v>
      </c>
      <c r="R201">
        <f t="shared" si="32"/>
        <v>4.4789747850823796</v>
      </c>
      <c r="S201">
        <f t="shared" si="32"/>
        <v>4.4789747850823796</v>
      </c>
      <c r="T201">
        <f t="shared" si="32"/>
        <v>4.4789747850823796</v>
      </c>
      <c r="U201">
        <f t="shared" si="32"/>
        <v>4.4789747850823796</v>
      </c>
      <c r="V201">
        <f t="shared" si="32"/>
        <v>4.4789747850823796</v>
      </c>
      <c r="W201">
        <f t="shared" si="32"/>
        <v>4.4789747850823796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97</v>
      </c>
      <c r="F202" t="s">
        <v>93</v>
      </c>
      <c r="G202" t="s">
        <v>17</v>
      </c>
      <c r="J202" t="s">
        <v>35</v>
      </c>
      <c r="L202" t="s">
        <v>68</v>
      </c>
      <c r="M202">
        <v>0.67638555825114344</v>
      </c>
      <c r="N202">
        <f t="shared" si="32"/>
        <v>0.67638555825114344</v>
      </c>
      <c r="O202">
        <f t="shared" si="32"/>
        <v>0.67638555825114344</v>
      </c>
      <c r="P202">
        <f t="shared" si="32"/>
        <v>0.67638555825114344</v>
      </c>
      <c r="Q202">
        <f t="shared" si="32"/>
        <v>0.67638555825114344</v>
      </c>
      <c r="R202">
        <f t="shared" si="32"/>
        <v>0.67638555825114344</v>
      </c>
      <c r="S202">
        <f t="shared" si="32"/>
        <v>0.67638555825114344</v>
      </c>
      <c r="T202">
        <f t="shared" si="32"/>
        <v>0.67638555825114344</v>
      </c>
      <c r="U202">
        <f t="shared" si="32"/>
        <v>0.67638555825114344</v>
      </c>
      <c r="V202">
        <f t="shared" si="32"/>
        <v>0.67638555825114344</v>
      </c>
      <c r="W202">
        <f t="shared" si="32"/>
        <v>0.67638555825114344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97</v>
      </c>
      <c r="F203" t="s">
        <v>94</v>
      </c>
      <c r="G203" t="s">
        <v>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97</v>
      </c>
      <c r="F204" t="s">
        <v>94</v>
      </c>
      <c r="G204" t="s">
        <v>57</v>
      </c>
      <c r="L204" t="s">
        <v>58</v>
      </c>
      <c r="M204">
        <v>2010</v>
      </c>
      <c r="N204">
        <f t="shared" ref="N204:W206" si="33">M204</f>
        <v>2010</v>
      </c>
      <c r="O204">
        <f t="shared" si="33"/>
        <v>2010</v>
      </c>
      <c r="P204">
        <f t="shared" si="33"/>
        <v>2010</v>
      </c>
      <c r="Q204">
        <f t="shared" si="33"/>
        <v>2010</v>
      </c>
      <c r="R204">
        <f t="shared" si="33"/>
        <v>2010</v>
      </c>
      <c r="S204">
        <f t="shared" si="33"/>
        <v>2010</v>
      </c>
      <c r="T204">
        <f t="shared" si="33"/>
        <v>2010</v>
      </c>
      <c r="U204">
        <f t="shared" si="33"/>
        <v>2010</v>
      </c>
      <c r="V204">
        <f t="shared" si="33"/>
        <v>2010</v>
      </c>
      <c r="W204">
        <f t="shared" si="33"/>
        <v>2010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97</v>
      </c>
      <c r="F205" t="s">
        <v>94</v>
      </c>
      <c r="G205" t="s">
        <v>59</v>
      </c>
      <c r="L205" t="s">
        <v>58</v>
      </c>
      <c r="M205">
        <v>2101</v>
      </c>
      <c r="N205">
        <f t="shared" si="33"/>
        <v>2101</v>
      </c>
      <c r="O205">
        <f t="shared" si="33"/>
        <v>2101</v>
      </c>
      <c r="P205">
        <f t="shared" si="33"/>
        <v>2101</v>
      </c>
      <c r="Q205">
        <f t="shared" si="33"/>
        <v>2101</v>
      </c>
      <c r="R205">
        <f t="shared" si="33"/>
        <v>2101</v>
      </c>
      <c r="S205">
        <f t="shared" si="33"/>
        <v>2101</v>
      </c>
      <c r="T205">
        <f t="shared" si="33"/>
        <v>2101</v>
      </c>
      <c r="U205">
        <f t="shared" si="33"/>
        <v>2101</v>
      </c>
      <c r="V205">
        <f t="shared" si="33"/>
        <v>2101</v>
      </c>
      <c r="W205">
        <f t="shared" si="33"/>
        <v>2101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97</v>
      </c>
      <c r="F206" t="s">
        <v>94</v>
      </c>
      <c r="G206" t="s">
        <v>60</v>
      </c>
      <c r="L206" t="s">
        <v>61</v>
      </c>
      <c r="M206">
        <v>20</v>
      </c>
      <c r="N206">
        <f t="shared" si="33"/>
        <v>20</v>
      </c>
      <c r="O206">
        <f t="shared" si="33"/>
        <v>20</v>
      </c>
      <c r="P206">
        <f t="shared" si="33"/>
        <v>20</v>
      </c>
      <c r="Q206">
        <f t="shared" si="33"/>
        <v>20</v>
      </c>
      <c r="R206">
        <f t="shared" si="33"/>
        <v>20</v>
      </c>
      <c r="S206">
        <f t="shared" si="33"/>
        <v>20</v>
      </c>
      <c r="T206">
        <f t="shared" si="33"/>
        <v>20</v>
      </c>
      <c r="U206">
        <f t="shared" si="33"/>
        <v>20</v>
      </c>
      <c r="V206">
        <f t="shared" si="33"/>
        <v>20</v>
      </c>
      <c r="W206">
        <f t="shared" si="33"/>
        <v>20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97</v>
      </c>
      <c r="F207" t="s">
        <v>94</v>
      </c>
      <c r="G207" t="s">
        <v>62</v>
      </c>
      <c r="L207" t="s">
        <v>54</v>
      </c>
      <c r="M207">
        <v>0.4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97</v>
      </c>
      <c r="F208" t="s">
        <v>94</v>
      </c>
      <c r="G208" t="s">
        <v>63</v>
      </c>
      <c r="L208" t="s">
        <v>68</v>
      </c>
      <c r="M208">
        <v>1</v>
      </c>
      <c r="N208">
        <f t="shared" ref="N208:W212" si="34">M208</f>
        <v>1</v>
      </c>
      <c r="O208">
        <f t="shared" si="34"/>
        <v>1</v>
      </c>
      <c r="P208">
        <f t="shared" si="34"/>
        <v>1</v>
      </c>
      <c r="Q208">
        <f t="shared" si="34"/>
        <v>1</v>
      </c>
      <c r="R208">
        <f t="shared" si="34"/>
        <v>1</v>
      </c>
      <c r="S208">
        <f t="shared" si="34"/>
        <v>1</v>
      </c>
      <c r="T208">
        <f t="shared" si="34"/>
        <v>1</v>
      </c>
      <c r="U208">
        <f t="shared" si="34"/>
        <v>1</v>
      </c>
      <c r="V208">
        <f t="shared" si="34"/>
        <v>1</v>
      </c>
      <c r="W208">
        <f t="shared" si="34"/>
        <v>1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97</v>
      </c>
      <c r="F209" t="s">
        <v>94</v>
      </c>
      <c r="G209" t="s">
        <v>64</v>
      </c>
      <c r="L209" t="s">
        <v>65</v>
      </c>
      <c r="M209">
        <v>111.97436962706</v>
      </c>
      <c r="N209">
        <f t="shared" si="34"/>
        <v>111.97436962706</v>
      </c>
      <c r="O209">
        <f t="shared" si="34"/>
        <v>111.97436962706</v>
      </c>
      <c r="P209">
        <f t="shared" si="34"/>
        <v>111.97436962706</v>
      </c>
      <c r="Q209">
        <f t="shared" si="34"/>
        <v>111.97436962706</v>
      </c>
      <c r="R209">
        <f t="shared" si="34"/>
        <v>111.97436962706</v>
      </c>
      <c r="S209">
        <f t="shared" si="34"/>
        <v>111.97436962706</v>
      </c>
      <c r="T209">
        <f t="shared" si="34"/>
        <v>111.97436962706</v>
      </c>
      <c r="U209">
        <f t="shared" si="34"/>
        <v>111.97436962706</v>
      </c>
      <c r="V209">
        <f t="shared" si="34"/>
        <v>111.97436962706</v>
      </c>
      <c r="W209">
        <f t="shared" si="34"/>
        <v>111.97436962706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97</v>
      </c>
      <c r="F210" t="s">
        <v>94</v>
      </c>
      <c r="G210" t="s">
        <v>73</v>
      </c>
      <c r="L210" t="s">
        <v>65</v>
      </c>
      <c r="M210">
        <v>4.4789747850823796</v>
      </c>
      <c r="N210">
        <f t="shared" si="34"/>
        <v>4.4789747850823796</v>
      </c>
      <c r="O210">
        <f t="shared" si="34"/>
        <v>4.4789747850823796</v>
      </c>
      <c r="P210">
        <f t="shared" si="34"/>
        <v>4.4789747850823796</v>
      </c>
      <c r="Q210">
        <f t="shared" si="34"/>
        <v>4.4789747850823796</v>
      </c>
      <c r="R210">
        <f t="shared" si="34"/>
        <v>4.4789747850823796</v>
      </c>
      <c r="S210">
        <f t="shared" si="34"/>
        <v>4.4789747850823796</v>
      </c>
      <c r="T210">
        <f t="shared" si="34"/>
        <v>4.4789747850823796</v>
      </c>
      <c r="U210">
        <f t="shared" si="34"/>
        <v>4.4789747850823796</v>
      </c>
      <c r="V210">
        <f t="shared" si="34"/>
        <v>4.4789747850823796</v>
      </c>
      <c r="W210">
        <f t="shared" si="34"/>
        <v>4.4789747850823796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97</v>
      </c>
      <c r="F211" t="s">
        <v>94</v>
      </c>
      <c r="G211" t="s">
        <v>17</v>
      </c>
      <c r="J211" t="s">
        <v>30</v>
      </c>
      <c r="L211" t="s">
        <v>68</v>
      </c>
      <c r="M211">
        <v>0.19792846695035232</v>
      </c>
      <c r="N211">
        <f t="shared" si="34"/>
        <v>0.19792846695035232</v>
      </c>
      <c r="O211">
        <f t="shared" si="34"/>
        <v>0.19792846695035232</v>
      </c>
      <c r="P211">
        <f t="shared" si="34"/>
        <v>0.19792846695035232</v>
      </c>
      <c r="Q211">
        <f t="shared" si="34"/>
        <v>0.19792846695035232</v>
      </c>
      <c r="R211">
        <f t="shared" si="34"/>
        <v>0.19792846695035232</v>
      </c>
      <c r="S211">
        <f t="shared" si="34"/>
        <v>0.19792846695035232</v>
      </c>
      <c r="T211">
        <f t="shared" si="34"/>
        <v>0.19792846695035232</v>
      </c>
      <c r="U211">
        <f t="shared" si="34"/>
        <v>0.19792846695035232</v>
      </c>
      <c r="V211">
        <f t="shared" si="34"/>
        <v>0.19792846695035232</v>
      </c>
      <c r="W211">
        <f t="shared" si="34"/>
        <v>0.19792846695035232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97</v>
      </c>
      <c r="F212" t="s">
        <v>94</v>
      </c>
      <c r="G212" t="s">
        <v>17</v>
      </c>
      <c r="J212" t="s">
        <v>30</v>
      </c>
      <c r="L212" t="s">
        <v>68</v>
      </c>
      <c r="M212">
        <v>0.19792846695035232</v>
      </c>
      <c r="N212">
        <f t="shared" si="34"/>
        <v>0.19792846695035232</v>
      </c>
      <c r="O212">
        <f t="shared" si="34"/>
        <v>0.19792846695035232</v>
      </c>
      <c r="P212">
        <f t="shared" si="34"/>
        <v>0.19792846695035232</v>
      </c>
      <c r="Q212">
        <f t="shared" si="34"/>
        <v>0.19792846695035232</v>
      </c>
      <c r="R212">
        <f t="shared" si="34"/>
        <v>0.19792846695035232</v>
      </c>
      <c r="S212">
        <f t="shared" si="34"/>
        <v>0.19792846695035232</v>
      </c>
      <c r="T212">
        <f t="shared" si="34"/>
        <v>0.19792846695035232</v>
      </c>
      <c r="U212">
        <f t="shared" si="34"/>
        <v>0.19792846695035232</v>
      </c>
      <c r="V212">
        <f t="shared" si="34"/>
        <v>0.19792846695035232</v>
      </c>
      <c r="W212">
        <f t="shared" si="34"/>
        <v>0.19792846695035232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97</v>
      </c>
      <c r="F213" t="s">
        <v>95</v>
      </c>
      <c r="G213" t="s">
        <v>6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97</v>
      </c>
      <c r="F214" t="s">
        <v>95</v>
      </c>
      <c r="G214" t="s">
        <v>57</v>
      </c>
      <c r="L214" t="s">
        <v>58</v>
      </c>
      <c r="M214">
        <v>2010</v>
      </c>
      <c r="N214">
        <f t="shared" ref="N214:W216" si="35">M214</f>
        <v>2010</v>
      </c>
      <c r="O214">
        <f t="shared" si="35"/>
        <v>2010</v>
      </c>
      <c r="P214">
        <f t="shared" si="35"/>
        <v>2010</v>
      </c>
      <c r="Q214">
        <f t="shared" si="35"/>
        <v>2010</v>
      </c>
      <c r="R214">
        <f t="shared" si="35"/>
        <v>2010</v>
      </c>
      <c r="S214">
        <f t="shared" si="35"/>
        <v>2010</v>
      </c>
      <c r="T214">
        <f t="shared" si="35"/>
        <v>2010</v>
      </c>
      <c r="U214">
        <f t="shared" si="35"/>
        <v>2010</v>
      </c>
      <c r="V214">
        <f t="shared" si="35"/>
        <v>2010</v>
      </c>
      <c r="W214">
        <f t="shared" si="35"/>
        <v>2010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97</v>
      </c>
      <c r="F215" t="s">
        <v>95</v>
      </c>
      <c r="G215" t="s">
        <v>59</v>
      </c>
      <c r="L215" t="s">
        <v>58</v>
      </c>
      <c r="M215">
        <v>2101</v>
      </c>
      <c r="N215">
        <f t="shared" si="35"/>
        <v>2101</v>
      </c>
      <c r="O215">
        <f t="shared" si="35"/>
        <v>2101</v>
      </c>
      <c r="P215">
        <f t="shared" si="35"/>
        <v>2101</v>
      </c>
      <c r="Q215">
        <f t="shared" si="35"/>
        <v>2101</v>
      </c>
      <c r="R215">
        <f t="shared" si="35"/>
        <v>2101</v>
      </c>
      <c r="S215">
        <f t="shared" si="35"/>
        <v>2101</v>
      </c>
      <c r="T215">
        <f t="shared" si="35"/>
        <v>2101</v>
      </c>
      <c r="U215">
        <f t="shared" si="35"/>
        <v>2101</v>
      </c>
      <c r="V215">
        <f t="shared" si="35"/>
        <v>2101</v>
      </c>
      <c r="W215">
        <f t="shared" si="35"/>
        <v>2101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97</v>
      </c>
      <c r="F216" t="s">
        <v>95</v>
      </c>
      <c r="G216" t="s">
        <v>60</v>
      </c>
      <c r="L216" t="s">
        <v>61</v>
      </c>
      <c r="M216">
        <v>20</v>
      </c>
      <c r="N216">
        <f t="shared" si="35"/>
        <v>20</v>
      </c>
      <c r="O216">
        <f t="shared" si="35"/>
        <v>20</v>
      </c>
      <c r="P216">
        <f t="shared" si="35"/>
        <v>20</v>
      </c>
      <c r="Q216">
        <f t="shared" si="35"/>
        <v>20</v>
      </c>
      <c r="R216">
        <f t="shared" si="35"/>
        <v>20</v>
      </c>
      <c r="S216">
        <f t="shared" si="35"/>
        <v>20</v>
      </c>
      <c r="T216">
        <f t="shared" si="35"/>
        <v>20</v>
      </c>
      <c r="U216">
        <f t="shared" si="35"/>
        <v>20</v>
      </c>
      <c r="V216">
        <f t="shared" si="35"/>
        <v>20</v>
      </c>
      <c r="W216">
        <f t="shared" si="35"/>
        <v>20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97</v>
      </c>
      <c r="F217" t="s">
        <v>95</v>
      </c>
      <c r="G217" t="s">
        <v>62</v>
      </c>
      <c r="L217" t="s">
        <v>54</v>
      </c>
      <c r="M217">
        <v>0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97</v>
      </c>
      <c r="F218" t="s">
        <v>95</v>
      </c>
      <c r="G218" t="s">
        <v>63</v>
      </c>
      <c r="L218" t="s">
        <v>68</v>
      </c>
      <c r="M218">
        <v>1</v>
      </c>
      <c r="N218">
        <f t="shared" ref="N218:W221" si="36">M218</f>
        <v>1</v>
      </c>
      <c r="O218">
        <f t="shared" si="36"/>
        <v>1</v>
      </c>
      <c r="P218">
        <f t="shared" si="36"/>
        <v>1</v>
      </c>
      <c r="Q218">
        <f t="shared" si="36"/>
        <v>1</v>
      </c>
      <c r="R218">
        <f t="shared" si="36"/>
        <v>1</v>
      </c>
      <c r="S218">
        <f t="shared" si="36"/>
        <v>1</v>
      </c>
      <c r="T218">
        <f t="shared" si="36"/>
        <v>1</v>
      </c>
      <c r="U218">
        <f t="shared" si="36"/>
        <v>1</v>
      </c>
      <c r="V218">
        <f t="shared" si="36"/>
        <v>1</v>
      </c>
      <c r="W218">
        <f t="shared" si="36"/>
        <v>1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97</v>
      </c>
      <c r="F219" t="s">
        <v>95</v>
      </c>
      <c r="G219" t="s">
        <v>64</v>
      </c>
      <c r="L219" t="s">
        <v>65</v>
      </c>
      <c r="M219">
        <v>111.97436962706</v>
      </c>
      <c r="N219">
        <f t="shared" si="36"/>
        <v>111.97436962706</v>
      </c>
      <c r="O219">
        <f t="shared" si="36"/>
        <v>111.97436962706</v>
      </c>
      <c r="P219">
        <f t="shared" si="36"/>
        <v>111.97436962706</v>
      </c>
      <c r="Q219">
        <f t="shared" si="36"/>
        <v>111.97436962706</v>
      </c>
      <c r="R219">
        <f t="shared" si="36"/>
        <v>111.97436962706</v>
      </c>
      <c r="S219">
        <f t="shared" si="36"/>
        <v>111.97436962706</v>
      </c>
      <c r="T219">
        <f t="shared" si="36"/>
        <v>111.97436962706</v>
      </c>
      <c r="U219">
        <f t="shared" si="36"/>
        <v>111.97436962706</v>
      </c>
      <c r="V219">
        <f t="shared" si="36"/>
        <v>111.97436962706</v>
      </c>
      <c r="W219">
        <f t="shared" si="36"/>
        <v>111.97436962706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97</v>
      </c>
      <c r="F220" t="s">
        <v>95</v>
      </c>
      <c r="G220" t="s">
        <v>73</v>
      </c>
      <c r="L220" t="s">
        <v>65</v>
      </c>
      <c r="M220">
        <v>4.4789747850823796</v>
      </c>
      <c r="N220">
        <f t="shared" si="36"/>
        <v>4.4789747850823796</v>
      </c>
      <c r="O220">
        <f t="shared" si="36"/>
        <v>4.4789747850823796</v>
      </c>
      <c r="P220">
        <f t="shared" si="36"/>
        <v>4.4789747850823796</v>
      </c>
      <c r="Q220">
        <f t="shared" si="36"/>
        <v>4.4789747850823796</v>
      </c>
      <c r="R220">
        <f t="shared" si="36"/>
        <v>4.4789747850823796</v>
      </c>
      <c r="S220">
        <f t="shared" si="36"/>
        <v>4.4789747850823796</v>
      </c>
      <c r="T220">
        <f t="shared" si="36"/>
        <v>4.4789747850823796</v>
      </c>
      <c r="U220">
        <f t="shared" si="36"/>
        <v>4.4789747850823796</v>
      </c>
      <c r="V220">
        <f t="shared" si="36"/>
        <v>4.4789747850823796</v>
      </c>
      <c r="W220">
        <f t="shared" si="36"/>
        <v>4.4789747850823796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97</v>
      </c>
      <c r="F221" t="s">
        <v>95</v>
      </c>
      <c r="G221" t="s">
        <v>17</v>
      </c>
      <c r="J221" t="s">
        <v>24</v>
      </c>
      <c r="L221" t="s">
        <v>68</v>
      </c>
      <c r="M221">
        <v>0.19792846695035232</v>
      </c>
      <c r="N221">
        <f t="shared" si="36"/>
        <v>0.19792846695035232</v>
      </c>
      <c r="O221">
        <f t="shared" si="36"/>
        <v>0.19792846695035232</v>
      </c>
      <c r="P221">
        <f t="shared" si="36"/>
        <v>0.19792846695035232</v>
      </c>
      <c r="Q221">
        <f t="shared" si="36"/>
        <v>0.19792846695035232</v>
      </c>
      <c r="R221">
        <f t="shared" si="36"/>
        <v>0.19792846695035232</v>
      </c>
      <c r="S221">
        <f t="shared" si="36"/>
        <v>0.19792846695035232</v>
      </c>
      <c r="T221">
        <f t="shared" si="36"/>
        <v>0.19792846695035232</v>
      </c>
      <c r="U221">
        <f t="shared" si="36"/>
        <v>0.19792846695035232</v>
      </c>
      <c r="V221">
        <f t="shared" si="36"/>
        <v>0.19792846695035232</v>
      </c>
      <c r="W221">
        <f t="shared" si="36"/>
        <v>0.19792846695035232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97</v>
      </c>
      <c r="F222" t="s">
        <v>96</v>
      </c>
      <c r="G222" t="s">
        <v>6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97</v>
      </c>
      <c r="F223" t="s">
        <v>96</v>
      </c>
      <c r="G223" t="s">
        <v>57</v>
      </c>
      <c r="L223" t="s">
        <v>58</v>
      </c>
      <c r="M223">
        <v>2010</v>
      </c>
      <c r="N223">
        <f t="shared" ref="N223:W225" si="37">M223</f>
        <v>2010</v>
      </c>
      <c r="O223">
        <f t="shared" si="37"/>
        <v>2010</v>
      </c>
      <c r="P223">
        <f t="shared" si="37"/>
        <v>2010</v>
      </c>
      <c r="Q223">
        <f t="shared" si="37"/>
        <v>2010</v>
      </c>
      <c r="R223">
        <f t="shared" si="37"/>
        <v>2010</v>
      </c>
      <c r="S223">
        <f t="shared" si="37"/>
        <v>2010</v>
      </c>
      <c r="T223">
        <f t="shared" si="37"/>
        <v>2010</v>
      </c>
      <c r="U223">
        <f t="shared" si="37"/>
        <v>2010</v>
      </c>
      <c r="V223">
        <f t="shared" si="37"/>
        <v>2010</v>
      </c>
      <c r="W223">
        <f t="shared" si="37"/>
        <v>2010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97</v>
      </c>
      <c r="F224" t="s">
        <v>96</v>
      </c>
      <c r="G224" t="s">
        <v>59</v>
      </c>
      <c r="L224" t="s">
        <v>58</v>
      </c>
      <c r="M224">
        <v>2101</v>
      </c>
      <c r="N224">
        <f t="shared" si="37"/>
        <v>2101</v>
      </c>
      <c r="O224">
        <f t="shared" si="37"/>
        <v>2101</v>
      </c>
      <c r="P224">
        <f t="shared" si="37"/>
        <v>2101</v>
      </c>
      <c r="Q224">
        <f t="shared" si="37"/>
        <v>2101</v>
      </c>
      <c r="R224">
        <f t="shared" si="37"/>
        <v>2101</v>
      </c>
      <c r="S224">
        <f t="shared" si="37"/>
        <v>2101</v>
      </c>
      <c r="T224">
        <f t="shared" si="37"/>
        <v>2101</v>
      </c>
      <c r="U224">
        <f t="shared" si="37"/>
        <v>2101</v>
      </c>
      <c r="V224">
        <f t="shared" si="37"/>
        <v>2101</v>
      </c>
      <c r="W224">
        <f t="shared" si="37"/>
        <v>2101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97</v>
      </c>
      <c r="F225" t="s">
        <v>96</v>
      </c>
      <c r="G225" t="s">
        <v>60</v>
      </c>
      <c r="L225" t="s">
        <v>61</v>
      </c>
      <c r="M225">
        <v>20</v>
      </c>
      <c r="N225">
        <f t="shared" si="37"/>
        <v>20</v>
      </c>
      <c r="O225">
        <f t="shared" si="37"/>
        <v>20</v>
      </c>
      <c r="P225">
        <f t="shared" si="37"/>
        <v>20</v>
      </c>
      <c r="Q225">
        <f t="shared" si="37"/>
        <v>20</v>
      </c>
      <c r="R225">
        <f t="shared" si="37"/>
        <v>20</v>
      </c>
      <c r="S225">
        <f t="shared" si="37"/>
        <v>20</v>
      </c>
      <c r="T225">
        <f t="shared" si="37"/>
        <v>20</v>
      </c>
      <c r="U225">
        <f t="shared" si="37"/>
        <v>20</v>
      </c>
      <c r="V225">
        <f t="shared" si="37"/>
        <v>20</v>
      </c>
      <c r="W225">
        <f t="shared" si="37"/>
        <v>20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97</v>
      </c>
      <c r="F226" t="s">
        <v>96</v>
      </c>
      <c r="G226" t="s">
        <v>62</v>
      </c>
      <c r="L226" t="s">
        <v>54</v>
      </c>
      <c r="M226">
        <v>0.5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97</v>
      </c>
      <c r="F227" t="s">
        <v>96</v>
      </c>
      <c r="G227" t="s">
        <v>63</v>
      </c>
      <c r="L227" t="s">
        <v>68</v>
      </c>
      <c r="M227">
        <v>1</v>
      </c>
      <c r="N227">
        <f t="shared" ref="N227:W230" si="38">M227</f>
        <v>1</v>
      </c>
      <c r="O227">
        <f t="shared" si="38"/>
        <v>1</v>
      </c>
      <c r="P227">
        <f t="shared" si="38"/>
        <v>1</v>
      </c>
      <c r="Q227">
        <f t="shared" si="38"/>
        <v>1</v>
      </c>
      <c r="R227">
        <f t="shared" si="38"/>
        <v>1</v>
      </c>
      <c r="S227">
        <f t="shared" si="38"/>
        <v>1</v>
      </c>
      <c r="T227">
        <f t="shared" si="38"/>
        <v>1</v>
      </c>
      <c r="U227">
        <f t="shared" si="38"/>
        <v>1</v>
      </c>
      <c r="V227">
        <f t="shared" si="38"/>
        <v>1</v>
      </c>
      <c r="W227">
        <f t="shared" si="38"/>
        <v>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97</v>
      </c>
      <c r="F228" t="s">
        <v>96</v>
      </c>
      <c r="G228" t="s">
        <v>64</v>
      </c>
      <c r="L228" t="s">
        <v>65</v>
      </c>
      <c r="M228">
        <v>112</v>
      </c>
      <c r="N228">
        <f t="shared" si="38"/>
        <v>112</v>
      </c>
      <c r="O228">
        <f t="shared" si="38"/>
        <v>112</v>
      </c>
      <c r="P228">
        <f t="shared" si="38"/>
        <v>112</v>
      </c>
      <c r="Q228">
        <f t="shared" si="38"/>
        <v>112</v>
      </c>
      <c r="R228">
        <f t="shared" si="38"/>
        <v>112</v>
      </c>
      <c r="S228">
        <f t="shared" si="38"/>
        <v>112</v>
      </c>
      <c r="T228">
        <f t="shared" si="38"/>
        <v>112</v>
      </c>
      <c r="U228">
        <f t="shared" si="38"/>
        <v>112</v>
      </c>
      <c r="V228">
        <f t="shared" si="38"/>
        <v>112</v>
      </c>
      <c r="W228">
        <f t="shared" si="38"/>
        <v>112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97</v>
      </c>
      <c r="F229" t="s">
        <v>96</v>
      </c>
      <c r="G229" t="s">
        <v>73</v>
      </c>
      <c r="L229" t="s">
        <v>65</v>
      </c>
      <c r="M229">
        <v>4</v>
      </c>
      <c r="N229">
        <f t="shared" si="38"/>
        <v>4</v>
      </c>
      <c r="O229">
        <f t="shared" si="38"/>
        <v>4</v>
      </c>
      <c r="P229">
        <f t="shared" si="38"/>
        <v>4</v>
      </c>
      <c r="Q229">
        <f t="shared" si="38"/>
        <v>4</v>
      </c>
      <c r="R229">
        <f t="shared" si="38"/>
        <v>4</v>
      </c>
      <c r="S229">
        <f t="shared" si="38"/>
        <v>4</v>
      </c>
      <c r="T229">
        <f t="shared" si="38"/>
        <v>4</v>
      </c>
      <c r="U229">
        <f t="shared" si="38"/>
        <v>4</v>
      </c>
      <c r="V229">
        <f t="shared" si="38"/>
        <v>4</v>
      </c>
      <c r="W229">
        <f t="shared" si="38"/>
        <v>4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97</v>
      </c>
      <c r="F230" t="s">
        <v>96</v>
      </c>
      <c r="G230" t="s">
        <v>17</v>
      </c>
      <c r="J230" t="s">
        <v>41</v>
      </c>
      <c r="L230" t="s">
        <v>68</v>
      </c>
      <c r="M230">
        <v>5.7599999999999998E-2</v>
      </c>
      <c r="N230">
        <f t="shared" si="38"/>
        <v>5.7599999999999998E-2</v>
      </c>
      <c r="O230">
        <f t="shared" si="38"/>
        <v>5.7599999999999998E-2</v>
      </c>
      <c r="P230">
        <f t="shared" si="38"/>
        <v>5.7599999999999998E-2</v>
      </c>
      <c r="Q230">
        <f t="shared" si="38"/>
        <v>5.7599999999999998E-2</v>
      </c>
      <c r="R230">
        <f t="shared" si="38"/>
        <v>5.7599999999999998E-2</v>
      </c>
      <c r="S230">
        <f t="shared" si="38"/>
        <v>5.7599999999999998E-2</v>
      </c>
      <c r="T230">
        <f t="shared" si="38"/>
        <v>5.7599999999999998E-2</v>
      </c>
      <c r="U230">
        <f t="shared" si="38"/>
        <v>5.7599999999999998E-2</v>
      </c>
      <c r="V230">
        <f t="shared" si="38"/>
        <v>5.7599999999999998E-2</v>
      </c>
      <c r="W230">
        <f t="shared" si="38"/>
        <v>5.7599999999999998E-2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98</v>
      </c>
      <c r="G231" t="s">
        <v>21</v>
      </c>
      <c r="L231" t="s">
        <v>68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98</v>
      </c>
      <c r="G232" t="s">
        <v>22</v>
      </c>
      <c r="H232" t="s">
        <v>52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98</v>
      </c>
      <c r="G233" t="s">
        <v>53</v>
      </c>
      <c r="L233" t="s">
        <v>54</v>
      </c>
      <c r="M233">
        <v>0.4</v>
      </c>
      <c r="N233">
        <f t="shared" ref="N233:W234" si="39">M233</f>
        <v>0.4</v>
      </c>
      <c r="O233">
        <f t="shared" si="39"/>
        <v>0.4</v>
      </c>
      <c r="P233">
        <f t="shared" si="39"/>
        <v>0.4</v>
      </c>
      <c r="Q233">
        <f t="shared" si="39"/>
        <v>0.4</v>
      </c>
      <c r="R233">
        <f t="shared" si="39"/>
        <v>0.4</v>
      </c>
      <c r="S233">
        <f t="shared" si="39"/>
        <v>0.4</v>
      </c>
      <c r="T233">
        <f t="shared" si="39"/>
        <v>0.4</v>
      </c>
      <c r="U233">
        <f t="shared" si="39"/>
        <v>0.4</v>
      </c>
      <c r="V233">
        <f t="shared" si="39"/>
        <v>0.4</v>
      </c>
      <c r="W233">
        <f t="shared" si="39"/>
        <v>0.4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98</v>
      </c>
      <c r="G234" t="s">
        <v>55</v>
      </c>
      <c r="M234">
        <v>10</v>
      </c>
      <c r="N234">
        <f t="shared" si="39"/>
        <v>10</v>
      </c>
      <c r="O234">
        <f t="shared" si="39"/>
        <v>10</v>
      </c>
      <c r="P234">
        <f t="shared" si="39"/>
        <v>10</v>
      </c>
      <c r="Q234">
        <f t="shared" si="39"/>
        <v>10</v>
      </c>
      <c r="R234">
        <f t="shared" si="39"/>
        <v>10</v>
      </c>
      <c r="S234">
        <f t="shared" si="39"/>
        <v>10</v>
      </c>
      <c r="T234">
        <f t="shared" si="39"/>
        <v>10</v>
      </c>
      <c r="U234">
        <f t="shared" si="39"/>
        <v>10</v>
      </c>
      <c r="V234">
        <f t="shared" si="39"/>
        <v>10</v>
      </c>
      <c r="W234">
        <f t="shared" si="39"/>
        <v>10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98</v>
      </c>
      <c r="F235" t="s">
        <v>99</v>
      </c>
      <c r="G235" t="s">
        <v>6</v>
      </c>
    </row>
    <row r="236" spans="1:23" x14ac:dyDescent="0.25">
      <c r="A236" t="s">
        <v>74</v>
      </c>
      <c r="B236" t="s">
        <v>5</v>
      </c>
      <c r="C236" t="s">
        <v>15</v>
      </c>
      <c r="D236" t="s">
        <v>16</v>
      </c>
      <c r="E236" t="s">
        <v>98</v>
      </c>
      <c r="F236" t="s">
        <v>99</v>
      </c>
      <c r="G236" t="s">
        <v>57</v>
      </c>
      <c r="L236" t="s">
        <v>58</v>
      </c>
      <c r="M236">
        <v>2010</v>
      </c>
      <c r="N236">
        <f t="shared" ref="N236:W238" si="40">M236</f>
        <v>2010</v>
      </c>
      <c r="O236">
        <f t="shared" si="40"/>
        <v>2010</v>
      </c>
      <c r="P236">
        <f t="shared" si="40"/>
        <v>2010</v>
      </c>
      <c r="Q236">
        <f t="shared" si="40"/>
        <v>2010</v>
      </c>
      <c r="R236">
        <f t="shared" si="40"/>
        <v>2010</v>
      </c>
      <c r="S236">
        <f t="shared" si="40"/>
        <v>2010</v>
      </c>
      <c r="T236">
        <f t="shared" si="40"/>
        <v>2010</v>
      </c>
      <c r="U236">
        <f t="shared" si="40"/>
        <v>2010</v>
      </c>
      <c r="V236">
        <f t="shared" si="40"/>
        <v>2010</v>
      </c>
      <c r="W236">
        <f t="shared" si="40"/>
        <v>2010</v>
      </c>
    </row>
    <row r="237" spans="1:23" x14ac:dyDescent="0.25">
      <c r="A237" t="s">
        <v>74</v>
      </c>
      <c r="B237" t="s">
        <v>5</v>
      </c>
      <c r="C237" t="s">
        <v>15</v>
      </c>
      <c r="D237" t="s">
        <v>16</v>
      </c>
      <c r="E237" t="s">
        <v>98</v>
      </c>
      <c r="F237" t="s">
        <v>99</v>
      </c>
      <c r="G237" t="s">
        <v>59</v>
      </c>
      <c r="L237" t="s">
        <v>58</v>
      </c>
      <c r="M237"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74</v>
      </c>
      <c r="B238" t="s">
        <v>5</v>
      </c>
      <c r="C238" t="s">
        <v>15</v>
      </c>
      <c r="D238" t="s">
        <v>16</v>
      </c>
      <c r="E238" t="s">
        <v>98</v>
      </c>
      <c r="F238" t="s">
        <v>99</v>
      </c>
      <c r="G238" t="s">
        <v>60</v>
      </c>
      <c r="L238" t="s">
        <v>61</v>
      </c>
      <c r="M238">
        <v>20</v>
      </c>
      <c r="N238">
        <f t="shared" si="40"/>
        <v>20</v>
      </c>
      <c r="O238">
        <f t="shared" si="40"/>
        <v>20</v>
      </c>
      <c r="P238">
        <f t="shared" si="40"/>
        <v>20</v>
      </c>
      <c r="Q238">
        <f t="shared" si="40"/>
        <v>20</v>
      </c>
      <c r="R238">
        <f t="shared" si="40"/>
        <v>20</v>
      </c>
      <c r="S238">
        <f t="shared" si="40"/>
        <v>20</v>
      </c>
      <c r="T238">
        <f t="shared" si="40"/>
        <v>20</v>
      </c>
      <c r="U238">
        <f t="shared" si="40"/>
        <v>20</v>
      </c>
      <c r="V238">
        <f t="shared" si="40"/>
        <v>20</v>
      </c>
      <c r="W238">
        <f t="shared" si="40"/>
        <v>20</v>
      </c>
    </row>
    <row r="239" spans="1:23" x14ac:dyDescent="0.25">
      <c r="A239" t="s">
        <v>74</v>
      </c>
      <c r="B239" t="s">
        <v>5</v>
      </c>
      <c r="C239" t="s">
        <v>15</v>
      </c>
      <c r="D239" t="s">
        <v>16</v>
      </c>
      <c r="E239" t="s">
        <v>98</v>
      </c>
      <c r="F239" t="s">
        <v>99</v>
      </c>
      <c r="G239" t="s">
        <v>62</v>
      </c>
      <c r="L239" t="s">
        <v>54</v>
      </c>
      <c r="M239">
        <v>0</v>
      </c>
    </row>
    <row r="240" spans="1:23" x14ac:dyDescent="0.25">
      <c r="A240" t="s">
        <v>74</v>
      </c>
      <c r="B240" t="s">
        <v>5</v>
      </c>
      <c r="C240" t="s">
        <v>15</v>
      </c>
      <c r="D240" t="s">
        <v>16</v>
      </c>
      <c r="E240" t="s">
        <v>98</v>
      </c>
      <c r="F240" t="s">
        <v>99</v>
      </c>
      <c r="G240" t="s">
        <v>63</v>
      </c>
      <c r="L240" t="s">
        <v>68</v>
      </c>
      <c r="M240">
        <v>1675000</v>
      </c>
      <c r="N240">
        <f t="shared" ref="N240:W243" si="41">M240</f>
        <v>1675000</v>
      </c>
      <c r="O240">
        <f t="shared" si="41"/>
        <v>1675000</v>
      </c>
      <c r="P240">
        <f t="shared" si="41"/>
        <v>1675000</v>
      </c>
      <c r="Q240">
        <f t="shared" si="41"/>
        <v>1675000</v>
      </c>
      <c r="R240">
        <f t="shared" si="41"/>
        <v>1675000</v>
      </c>
      <c r="S240">
        <f t="shared" si="41"/>
        <v>1675000</v>
      </c>
      <c r="T240">
        <f t="shared" si="41"/>
        <v>1675000</v>
      </c>
      <c r="U240">
        <f t="shared" si="41"/>
        <v>1675000</v>
      </c>
      <c r="V240">
        <f t="shared" si="41"/>
        <v>1675000</v>
      </c>
      <c r="W240">
        <f t="shared" si="41"/>
        <v>1675000</v>
      </c>
    </row>
    <row r="241" spans="1:23" x14ac:dyDescent="0.25">
      <c r="A241" t="s">
        <v>74</v>
      </c>
      <c r="B241" t="s">
        <v>5</v>
      </c>
      <c r="C241" t="s">
        <v>15</v>
      </c>
      <c r="D241" t="s">
        <v>16</v>
      </c>
      <c r="E241" t="s">
        <v>98</v>
      </c>
      <c r="F241" t="s">
        <v>99</v>
      </c>
      <c r="G241" t="s">
        <v>64</v>
      </c>
      <c r="L241" t="s">
        <v>65</v>
      </c>
      <c r="M241">
        <v>9860113.5948032495</v>
      </c>
      <c r="N241">
        <f t="shared" si="41"/>
        <v>9860113.5948032495</v>
      </c>
      <c r="O241">
        <f t="shared" si="41"/>
        <v>9860113.5948032495</v>
      </c>
      <c r="P241">
        <f t="shared" si="41"/>
        <v>9860113.5948032495</v>
      </c>
      <c r="Q241">
        <f t="shared" si="41"/>
        <v>9860113.5948032495</v>
      </c>
      <c r="R241">
        <f t="shared" si="41"/>
        <v>9860113.5948032495</v>
      </c>
      <c r="S241">
        <f t="shared" si="41"/>
        <v>9860113.5948032495</v>
      </c>
      <c r="T241">
        <f t="shared" si="41"/>
        <v>9860113.5948032495</v>
      </c>
      <c r="U241">
        <f t="shared" si="41"/>
        <v>9860113.5948032495</v>
      </c>
      <c r="V241">
        <f t="shared" si="41"/>
        <v>9860113.5948032495</v>
      </c>
      <c r="W241">
        <f t="shared" si="41"/>
        <v>9860113.5948032495</v>
      </c>
    </row>
    <row r="242" spans="1:23" x14ac:dyDescent="0.25">
      <c r="A242" t="s">
        <v>74</v>
      </c>
      <c r="B242" t="s">
        <v>5</v>
      </c>
      <c r="C242" t="s">
        <v>15</v>
      </c>
      <c r="D242" t="s">
        <v>16</v>
      </c>
      <c r="E242" t="s">
        <v>98</v>
      </c>
      <c r="F242" t="s">
        <v>99</v>
      </c>
      <c r="G242" t="s">
        <v>73</v>
      </c>
      <c r="L242" t="s">
        <v>65</v>
      </c>
      <c r="M242">
        <v>394404.543792132</v>
      </c>
      <c r="N242">
        <f t="shared" si="41"/>
        <v>394404.543792132</v>
      </c>
      <c r="O242">
        <f t="shared" si="41"/>
        <v>394404.543792132</v>
      </c>
      <c r="P242">
        <f t="shared" si="41"/>
        <v>394404.543792132</v>
      </c>
      <c r="Q242">
        <f t="shared" si="41"/>
        <v>394404.543792132</v>
      </c>
      <c r="R242">
        <f t="shared" si="41"/>
        <v>394404.543792132</v>
      </c>
      <c r="S242">
        <f t="shared" si="41"/>
        <v>394404.543792132</v>
      </c>
      <c r="T242">
        <f t="shared" si="41"/>
        <v>394404.543792132</v>
      </c>
      <c r="U242">
        <f t="shared" si="41"/>
        <v>394404.543792132</v>
      </c>
      <c r="V242">
        <f t="shared" si="41"/>
        <v>394404.543792132</v>
      </c>
      <c r="W242">
        <f t="shared" si="41"/>
        <v>394404.543792132</v>
      </c>
    </row>
    <row r="243" spans="1:23" x14ac:dyDescent="0.25">
      <c r="A243" t="s">
        <v>74</v>
      </c>
      <c r="B243" t="s">
        <v>5</v>
      </c>
      <c r="C243" t="s">
        <v>15</v>
      </c>
      <c r="D243" t="s">
        <v>16</v>
      </c>
      <c r="E243" t="s">
        <v>98</v>
      </c>
      <c r="F243" t="s">
        <v>99</v>
      </c>
      <c r="G243" t="s">
        <v>17</v>
      </c>
      <c r="J243" t="s">
        <v>31</v>
      </c>
      <c r="L243" t="s">
        <v>68</v>
      </c>
      <c r="M243">
        <v>7.8000000000000007</v>
      </c>
      <c r="N243">
        <f t="shared" si="41"/>
        <v>7.8000000000000007</v>
      </c>
      <c r="O243">
        <f t="shared" si="41"/>
        <v>7.8000000000000007</v>
      </c>
      <c r="P243">
        <f t="shared" si="41"/>
        <v>7.8000000000000007</v>
      </c>
      <c r="Q243">
        <f t="shared" si="41"/>
        <v>7.8000000000000007</v>
      </c>
      <c r="R243">
        <f t="shared" si="41"/>
        <v>7.8000000000000007</v>
      </c>
      <c r="S243">
        <f t="shared" si="41"/>
        <v>7.8000000000000007</v>
      </c>
      <c r="T243">
        <f t="shared" si="41"/>
        <v>7.8000000000000007</v>
      </c>
      <c r="U243">
        <f t="shared" si="41"/>
        <v>7.8000000000000007</v>
      </c>
      <c r="V243">
        <f t="shared" si="41"/>
        <v>7.8000000000000007</v>
      </c>
      <c r="W243">
        <f t="shared" si="41"/>
        <v>7.8000000000000007</v>
      </c>
    </row>
    <row r="244" spans="1:23" x14ac:dyDescent="0.25">
      <c r="A244" t="s">
        <v>74</v>
      </c>
      <c r="B244" t="s">
        <v>5</v>
      </c>
      <c r="C244" t="s">
        <v>15</v>
      </c>
      <c r="D244" t="s">
        <v>16</v>
      </c>
      <c r="E244" t="s">
        <v>98</v>
      </c>
      <c r="F244" t="s">
        <v>100</v>
      </c>
      <c r="G244" t="s">
        <v>6</v>
      </c>
    </row>
    <row r="245" spans="1:23" x14ac:dyDescent="0.25">
      <c r="A245" t="s">
        <v>74</v>
      </c>
      <c r="B245" t="s">
        <v>5</v>
      </c>
      <c r="C245" t="s">
        <v>15</v>
      </c>
      <c r="D245" t="s">
        <v>16</v>
      </c>
      <c r="E245" t="s">
        <v>98</v>
      </c>
      <c r="F245" t="s">
        <v>100</v>
      </c>
      <c r="G245" t="s">
        <v>57</v>
      </c>
      <c r="L245" t="s">
        <v>58</v>
      </c>
      <c r="M245">
        <v>1950</v>
      </c>
      <c r="N245">
        <f t="shared" ref="N245:W247" si="42">M245</f>
        <v>1950</v>
      </c>
      <c r="O245">
        <f t="shared" si="42"/>
        <v>1950</v>
      </c>
      <c r="P245">
        <f t="shared" si="42"/>
        <v>1950</v>
      </c>
      <c r="Q245">
        <f t="shared" si="42"/>
        <v>1950</v>
      </c>
      <c r="R245">
        <f t="shared" si="42"/>
        <v>1950</v>
      </c>
      <c r="S245">
        <f t="shared" si="42"/>
        <v>1950</v>
      </c>
      <c r="T245">
        <f t="shared" si="42"/>
        <v>1950</v>
      </c>
      <c r="U245">
        <f t="shared" si="42"/>
        <v>1950</v>
      </c>
      <c r="V245">
        <f t="shared" si="42"/>
        <v>1950</v>
      </c>
      <c r="W245">
        <f t="shared" si="42"/>
        <v>1950</v>
      </c>
    </row>
    <row r="246" spans="1:23" x14ac:dyDescent="0.25">
      <c r="A246" t="s">
        <v>74</v>
      </c>
      <c r="B246" t="s">
        <v>5</v>
      </c>
      <c r="C246" t="s">
        <v>15</v>
      </c>
      <c r="D246" t="s">
        <v>16</v>
      </c>
      <c r="E246" t="s">
        <v>98</v>
      </c>
      <c r="F246" t="s">
        <v>100</v>
      </c>
      <c r="G246" t="s">
        <v>59</v>
      </c>
      <c r="L246" t="s">
        <v>58</v>
      </c>
      <c r="M246">
        <v>2101</v>
      </c>
      <c r="N246">
        <f t="shared" si="42"/>
        <v>2101</v>
      </c>
      <c r="O246">
        <f t="shared" si="42"/>
        <v>2101</v>
      </c>
      <c r="P246">
        <f t="shared" si="42"/>
        <v>2101</v>
      </c>
      <c r="Q246">
        <f t="shared" si="42"/>
        <v>2101</v>
      </c>
      <c r="R246">
        <f t="shared" si="42"/>
        <v>2101</v>
      </c>
      <c r="S246">
        <f t="shared" si="42"/>
        <v>2101</v>
      </c>
      <c r="T246">
        <f t="shared" si="42"/>
        <v>2101</v>
      </c>
      <c r="U246">
        <f t="shared" si="42"/>
        <v>2101</v>
      </c>
      <c r="V246">
        <f t="shared" si="42"/>
        <v>2101</v>
      </c>
      <c r="W246">
        <f t="shared" si="42"/>
        <v>2101</v>
      </c>
    </row>
    <row r="247" spans="1:23" x14ac:dyDescent="0.25">
      <c r="A247" t="s">
        <v>74</v>
      </c>
      <c r="B247" t="s">
        <v>5</v>
      </c>
      <c r="C247" t="s">
        <v>15</v>
      </c>
      <c r="D247" t="s">
        <v>16</v>
      </c>
      <c r="E247" t="s">
        <v>98</v>
      </c>
      <c r="F247" t="s">
        <v>100</v>
      </c>
      <c r="G247" t="s">
        <v>60</v>
      </c>
      <c r="L247" t="s">
        <v>61</v>
      </c>
      <c r="M247">
        <v>25</v>
      </c>
      <c r="N247">
        <f t="shared" si="42"/>
        <v>25</v>
      </c>
      <c r="O247">
        <f t="shared" si="42"/>
        <v>25</v>
      </c>
      <c r="P247">
        <f t="shared" si="42"/>
        <v>25</v>
      </c>
      <c r="Q247">
        <f t="shared" si="42"/>
        <v>25</v>
      </c>
      <c r="R247">
        <f t="shared" si="42"/>
        <v>25</v>
      </c>
      <c r="S247">
        <f t="shared" si="42"/>
        <v>25</v>
      </c>
      <c r="T247">
        <f t="shared" si="42"/>
        <v>25</v>
      </c>
      <c r="U247">
        <f t="shared" si="42"/>
        <v>25</v>
      </c>
      <c r="V247">
        <f t="shared" si="42"/>
        <v>25</v>
      </c>
      <c r="W247">
        <f t="shared" si="42"/>
        <v>25</v>
      </c>
    </row>
    <row r="248" spans="1:23" x14ac:dyDescent="0.25">
      <c r="A248" t="s">
        <v>74</v>
      </c>
      <c r="B248" t="s">
        <v>5</v>
      </c>
      <c r="C248" t="s">
        <v>15</v>
      </c>
      <c r="D248" t="s">
        <v>16</v>
      </c>
      <c r="E248" t="s">
        <v>98</v>
      </c>
      <c r="F248" t="s">
        <v>100</v>
      </c>
      <c r="G248" t="s">
        <v>62</v>
      </c>
      <c r="L248" t="s">
        <v>54</v>
      </c>
      <c r="M248">
        <v>1</v>
      </c>
    </row>
    <row r="249" spans="1:23" x14ac:dyDescent="0.25">
      <c r="A249" t="s">
        <v>74</v>
      </c>
      <c r="B249" t="s">
        <v>5</v>
      </c>
      <c r="C249" t="s">
        <v>15</v>
      </c>
      <c r="D249" t="s">
        <v>16</v>
      </c>
      <c r="E249" t="s">
        <v>98</v>
      </c>
      <c r="F249" t="s">
        <v>100</v>
      </c>
      <c r="G249" t="s">
        <v>63</v>
      </c>
      <c r="L249" t="s">
        <v>68</v>
      </c>
      <c r="M249">
        <v>2050000</v>
      </c>
      <c r="N249">
        <f t="shared" ref="N249:W252" si="43">M249</f>
        <v>2050000</v>
      </c>
      <c r="O249">
        <f t="shared" si="43"/>
        <v>2050000</v>
      </c>
      <c r="P249">
        <f t="shared" si="43"/>
        <v>2050000</v>
      </c>
      <c r="Q249">
        <f t="shared" si="43"/>
        <v>2050000</v>
      </c>
      <c r="R249">
        <f t="shared" si="43"/>
        <v>2050000</v>
      </c>
      <c r="S249">
        <f t="shared" si="43"/>
        <v>2050000</v>
      </c>
      <c r="T249">
        <f t="shared" si="43"/>
        <v>2050000</v>
      </c>
      <c r="U249">
        <f t="shared" si="43"/>
        <v>2050000</v>
      </c>
      <c r="V249">
        <f t="shared" si="43"/>
        <v>2050000</v>
      </c>
      <c r="W249">
        <f t="shared" si="43"/>
        <v>2050000</v>
      </c>
    </row>
    <row r="250" spans="1:23" x14ac:dyDescent="0.25">
      <c r="A250" t="s">
        <v>74</v>
      </c>
      <c r="B250" t="s">
        <v>5</v>
      </c>
      <c r="C250" t="s">
        <v>15</v>
      </c>
      <c r="D250" t="s">
        <v>16</v>
      </c>
      <c r="E250" t="s">
        <v>98</v>
      </c>
      <c r="F250" t="s">
        <v>100</v>
      </c>
      <c r="G250" t="s">
        <v>64</v>
      </c>
      <c r="L250" t="s">
        <v>65</v>
      </c>
      <c r="M250">
        <v>9314724.2880177908</v>
      </c>
      <c r="N250">
        <f t="shared" si="43"/>
        <v>9314724.2880177908</v>
      </c>
      <c r="O250">
        <f t="shared" si="43"/>
        <v>9314724.2880177908</v>
      </c>
      <c r="P250">
        <f t="shared" si="43"/>
        <v>9314724.2880177908</v>
      </c>
      <c r="Q250">
        <f t="shared" si="43"/>
        <v>9314724.2880177908</v>
      </c>
      <c r="R250">
        <f t="shared" si="43"/>
        <v>9314724.2880177908</v>
      </c>
      <c r="S250">
        <f t="shared" si="43"/>
        <v>9314724.2880177908</v>
      </c>
      <c r="T250">
        <f t="shared" si="43"/>
        <v>9314724.2880177908</v>
      </c>
      <c r="U250">
        <f t="shared" si="43"/>
        <v>9314724.2880177908</v>
      </c>
      <c r="V250">
        <f t="shared" si="43"/>
        <v>9314724.2880177908</v>
      </c>
      <c r="W250">
        <f t="shared" si="43"/>
        <v>9314724.2880177908</v>
      </c>
    </row>
    <row r="251" spans="1:23" x14ac:dyDescent="0.25">
      <c r="A251" t="s">
        <v>74</v>
      </c>
      <c r="B251" t="s">
        <v>5</v>
      </c>
      <c r="C251" t="s">
        <v>15</v>
      </c>
      <c r="D251" t="s">
        <v>16</v>
      </c>
      <c r="E251" t="s">
        <v>98</v>
      </c>
      <c r="F251" t="s">
        <v>100</v>
      </c>
      <c r="G251" t="s">
        <v>73</v>
      </c>
      <c r="L251" t="s">
        <v>65</v>
      </c>
      <c r="M251">
        <v>413987.74613412499</v>
      </c>
      <c r="N251">
        <f t="shared" si="43"/>
        <v>413987.74613412499</v>
      </c>
      <c r="O251">
        <f t="shared" si="43"/>
        <v>413987.74613412499</v>
      </c>
      <c r="P251">
        <f t="shared" si="43"/>
        <v>413987.74613412499</v>
      </c>
      <c r="Q251">
        <f t="shared" si="43"/>
        <v>413987.74613412499</v>
      </c>
      <c r="R251">
        <f t="shared" si="43"/>
        <v>413987.74613412499</v>
      </c>
      <c r="S251">
        <f t="shared" si="43"/>
        <v>413987.74613412499</v>
      </c>
      <c r="T251">
        <f t="shared" si="43"/>
        <v>413987.74613412499</v>
      </c>
      <c r="U251">
        <f t="shared" si="43"/>
        <v>413987.74613412499</v>
      </c>
      <c r="V251">
        <f t="shared" si="43"/>
        <v>413987.74613412499</v>
      </c>
      <c r="W251">
        <f t="shared" si="43"/>
        <v>413987.74613412499</v>
      </c>
    </row>
    <row r="252" spans="1:23" x14ac:dyDescent="0.25">
      <c r="A252" t="s">
        <v>74</v>
      </c>
      <c r="B252" t="s">
        <v>5</v>
      </c>
      <c r="C252" t="s">
        <v>15</v>
      </c>
      <c r="D252" t="s">
        <v>16</v>
      </c>
      <c r="E252" t="s">
        <v>98</v>
      </c>
      <c r="F252" t="s">
        <v>100</v>
      </c>
      <c r="G252" t="s">
        <v>17</v>
      </c>
      <c r="J252" t="s">
        <v>101</v>
      </c>
      <c r="L252" t="s">
        <v>68</v>
      </c>
      <c r="M252">
        <v>12.8</v>
      </c>
      <c r="N252">
        <f t="shared" si="43"/>
        <v>12.8</v>
      </c>
      <c r="O252">
        <f t="shared" si="43"/>
        <v>12.8</v>
      </c>
      <c r="P252">
        <f t="shared" si="43"/>
        <v>12.8</v>
      </c>
      <c r="Q252">
        <f t="shared" si="43"/>
        <v>12.8</v>
      </c>
      <c r="R252">
        <f t="shared" si="43"/>
        <v>12.8</v>
      </c>
      <c r="S252">
        <f t="shared" si="43"/>
        <v>12.8</v>
      </c>
      <c r="T252">
        <f t="shared" si="43"/>
        <v>12.8</v>
      </c>
      <c r="U252">
        <f t="shared" si="43"/>
        <v>12.8</v>
      </c>
      <c r="V252">
        <f t="shared" si="43"/>
        <v>12.8</v>
      </c>
      <c r="W252">
        <f t="shared" si="43"/>
        <v>12.8</v>
      </c>
    </row>
    <row r="253" spans="1:23" x14ac:dyDescent="0.25">
      <c r="A253" t="s">
        <v>74</v>
      </c>
      <c r="B253" t="s">
        <v>5</v>
      </c>
      <c r="C253" t="s">
        <v>15</v>
      </c>
      <c r="D253" t="s">
        <v>16</v>
      </c>
      <c r="E253" t="s">
        <v>98</v>
      </c>
      <c r="F253" t="s">
        <v>102</v>
      </c>
      <c r="G253" t="s">
        <v>6</v>
      </c>
    </row>
    <row r="254" spans="1:23" x14ac:dyDescent="0.25">
      <c r="A254" t="s">
        <v>74</v>
      </c>
      <c r="B254" t="s">
        <v>5</v>
      </c>
      <c r="C254" t="s">
        <v>15</v>
      </c>
      <c r="D254" t="s">
        <v>16</v>
      </c>
      <c r="E254" t="s">
        <v>98</v>
      </c>
      <c r="F254" t="s">
        <v>102</v>
      </c>
      <c r="G254" t="s">
        <v>57</v>
      </c>
      <c r="L254" t="s">
        <v>58</v>
      </c>
      <c r="M254">
        <v>2010</v>
      </c>
      <c r="N254">
        <f t="shared" ref="N254:W256" si="44">M254</f>
        <v>2010</v>
      </c>
      <c r="O254">
        <f t="shared" si="44"/>
        <v>2010</v>
      </c>
      <c r="P254">
        <f t="shared" si="44"/>
        <v>2010</v>
      </c>
      <c r="Q254">
        <f t="shared" si="44"/>
        <v>2010</v>
      </c>
      <c r="R254">
        <f t="shared" si="44"/>
        <v>2010</v>
      </c>
      <c r="S254">
        <f t="shared" si="44"/>
        <v>2010</v>
      </c>
      <c r="T254">
        <f t="shared" si="44"/>
        <v>2010</v>
      </c>
      <c r="U254">
        <f t="shared" si="44"/>
        <v>2010</v>
      </c>
      <c r="V254">
        <f t="shared" si="44"/>
        <v>2010</v>
      </c>
      <c r="W254">
        <f t="shared" si="44"/>
        <v>2010</v>
      </c>
    </row>
    <row r="255" spans="1:23" x14ac:dyDescent="0.25">
      <c r="A255" t="s">
        <v>74</v>
      </c>
      <c r="B255" t="s">
        <v>5</v>
      </c>
      <c r="C255" t="s">
        <v>15</v>
      </c>
      <c r="D255" t="s">
        <v>16</v>
      </c>
      <c r="E255" t="s">
        <v>98</v>
      </c>
      <c r="F255" t="s">
        <v>102</v>
      </c>
      <c r="G255" t="s">
        <v>59</v>
      </c>
      <c r="L255" t="s">
        <v>58</v>
      </c>
      <c r="M255">
        <v>2101</v>
      </c>
      <c r="N255">
        <f t="shared" si="44"/>
        <v>2101</v>
      </c>
      <c r="O255">
        <f t="shared" si="44"/>
        <v>2101</v>
      </c>
      <c r="P255">
        <f t="shared" si="44"/>
        <v>2101</v>
      </c>
      <c r="Q255">
        <f t="shared" si="44"/>
        <v>2101</v>
      </c>
      <c r="R255">
        <f t="shared" si="44"/>
        <v>2101</v>
      </c>
      <c r="S255">
        <f t="shared" si="44"/>
        <v>2101</v>
      </c>
      <c r="T255">
        <f t="shared" si="44"/>
        <v>2101</v>
      </c>
      <c r="U255">
        <f t="shared" si="44"/>
        <v>2101</v>
      </c>
      <c r="V255">
        <f t="shared" si="44"/>
        <v>2101</v>
      </c>
      <c r="W255">
        <f t="shared" si="44"/>
        <v>2101</v>
      </c>
    </row>
    <row r="256" spans="1:23" x14ac:dyDescent="0.25">
      <c r="A256" t="s">
        <v>74</v>
      </c>
      <c r="B256" t="s">
        <v>5</v>
      </c>
      <c r="C256" t="s">
        <v>15</v>
      </c>
      <c r="D256" t="s">
        <v>16</v>
      </c>
      <c r="E256" t="s">
        <v>98</v>
      </c>
      <c r="F256" t="s">
        <v>102</v>
      </c>
      <c r="G256" t="s">
        <v>60</v>
      </c>
      <c r="L256" t="s">
        <v>61</v>
      </c>
      <c r="M256">
        <v>25</v>
      </c>
      <c r="N256">
        <f t="shared" si="44"/>
        <v>25</v>
      </c>
      <c r="O256">
        <f t="shared" si="44"/>
        <v>25</v>
      </c>
      <c r="P256">
        <f t="shared" si="44"/>
        <v>25</v>
      </c>
      <c r="Q256">
        <f t="shared" si="44"/>
        <v>25</v>
      </c>
      <c r="R256">
        <f t="shared" si="44"/>
        <v>25</v>
      </c>
      <c r="S256">
        <f t="shared" si="44"/>
        <v>25</v>
      </c>
      <c r="T256">
        <f t="shared" si="44"/>
        <v>25</v>
      </c>
      <c r="U256">
        <f t="shared" si="44"/>
        <v>25</v>
      </c>
      <c r="V256">
        <f t="shared" si="44"/>
        <v>25</v>
      </c>
      <c r="W256">
        <f t="shared" si="44"/>
        <v>25</v>
      </c>
    </row>
    <row r="257" spans="1:23" x14ac:dyDescent="0.25">
      <c r="A257" t="s">
        <v>74</v>
      </c>
      <c r="B257" t="s">
        <v>5</v>
      </c>
      <c r="C257" t="s">
        <v>15</v>
      </c>
      <c r="D257" t="s">
        <v>16</v>
      </c>
      <c r="E257" t="s">
        <v>98</v>
      </c>
      <c r="F257" t="s">
        <v>102</v>
      </c>
      <c r="G257" t="s">
        <v>62</v>
      </c>
      <c r="L257" t="s">
        <v>54</v>
      </c>
      <c r="M257">
        <v>0</v>
      </c>
    </row>
    <row r="258" spans="1:23" x14ac:dyDescent="0.25">
      <c r="A258" t="s">
        <v>74</v>
      </c>
      <c r="B258" t="s">
        <v>5</v>
      </c>
      <c r="C258" t="s">
        <v>15</v>
      </c>
      <c r="D258" t="s">
        <v>16</v>
      </c>
      <c r="E258" t="s">
        <v>98</v>
      </c>
      <c r="F258" t="s">
        <v>102</v>
      </c>
      <c r="G258" t="s">
        <v>63</v>
      </c>
      <c r="L258" t="s">
        <v>68</v>
      </c>
      <c r="M258">
        <v>2050000</v>
      </c>
      <c r="N258">
        <f t="shared" ref="N258:W261" si="45">M258</f>
        <v>2050000</v>
      </c>
      <c r="O258">
        <f t="shared" si="45"/>
        <v>2050000</v>
      </c>
      <c r="P258">
        <f t="shared" si="45"/>
        <v>2050000</v>
      </c>
      <c r="Q258">
        <f t="shared" si="45"/>
        <v>2050000</v>
      </c>
      <c r="R258">
        <f t="shared" si="45"/>
        <v>2050000</v>
      </c>
      <c r="S258">
        <f t="shared" si="45"/>
        <v>2050000</v>
      </c>
      <c r="T258">
        <f t="shared" si="45"/>
        <v>2050000</v>
      </c>
      <c r="U258">
        <f t="shared" si="45"/>
        <v>2050000</v>
      </c>
      <c r="V258">
        <f t="shared" si="45"/>
        <v>2050000</v>
      </c>
      <c r="W258">
        <f t="shared" si="45"/>
        <v>2050000</v>
      </c>
    </row>
    <row r="259" spans="1:23" x14ac:dyDescent="0.25">
      <c r="A259" t="s">
        <v>74</v>
      </c>
      <c r="B259" t="s">
        <v>5</v>
      </c>
      <c r="C259" t="s">
        <v>15</v>
      </c>
      <c r="D259" t="s">
        <v>16</v>
      </c>
      <c r="E259" t="s">
        <v>98</v>
      </c>
      <c r="F259" t="s">
        <v>102</v>
      </c>
      <c r="G259" t="s">
        <v>64</v>
      </c>
      <c r="L259" t="s">
        <v>65</v>
      </c>
      <c r="M259">
        <v>12297827.2936799</v>
      </c>
      <c r="N259">
        <f t="shared" si="45"/>
        <v>12297827.2936799</v>
      </c>
      <c r="O259">
        <f t="shared" si="45"/>
        <v>12297827.2936799</v>
      </c>
      <c r="P259">
        <f t="shared" si="45"/>
        <v>12297827.2936799</v>
      </c>
      <c r="Q259">
        <f t="shared" si="45"/>
        <v>12297827.2936799</v>
      </c>
      <c r="R259">
        <f t="shared" si="45"/>
        <v>12297827.2936799</v>
      </c>
      <c r="S259">
        <f t="shared" si="45"/>
        <v>12297827.2936799</v>
      </c>
      <c r="T259">
        <f t="shared" si="45"/>
        <v>12297827.2936799</v>
      </c>
      <c r="U259">
        <f t="shared" si="45"/>
        <v>12297827.2936799</v>
      </c>
      <c r="V259">
        <f t="shared" si="45"/>
        <v>12297827.2936799</v>
      </c>
      <c r="W259">
        <f t="shared" si="45"/>
        <v>12297827.2936799</v>
      </c>
    </row>
    <row r="260" spans="1:23" x14ac:dyDescent="0.25">
      <c r="A260" t="s">
        <v>74</v>
      </c>
      <c r="B260" t="s">
        <v>5</v>
      </c>
      <c r="C260" t="s">
        <v>15</v>
      </c>
      <c r="D260" t="s">
        <v>16</v>
      </c>
      <c r="E260" t="s">
        <v>98</v>
      </c>
      <c r="F260" t="s">
        <v>102</v>
      </c>
      <c r="G260" t="s">
        <v>73</v>
      </c>
      <c r="L260" t="s">
        <v>65</v>
      </c>
      <c r="M260">
        <v>491913.09174719697</v>
      </c>
      <c r="N260">
        <f t="shared" si="45"/>
        <v>491913.09174719697</v>
      </c>
      <c r="O260">
        <f t="shared" si="45"/>
        <v>491913.09174719697</v>
      </c>
      <c r="P260">
        <f t="shared" si="45"/>
        <v>491913.09174719697</v>
      </c>
      <c r="Q260">
        <f t="shared" si="45"/>
        <v>491913.09174719697</v>
      </c>
      <c r="R260">
        <f t="shared" si="45"/>
        <v>491913.09174719697</v>
      </c>
      <c r="S260">
        <f t="shared" si="45"/>
        <v>491913.09174719697</v>
      </c>
      <c r="T260">
        <f t="shared" si="45"/>
        <v>491913.09174719697</v>
      </c>
      <c r="U260">
        <f t="shared" si="45"/>
        <v>491913.09174719697</v>
      </c>
      <c r="V260">
        <f t="shared" si="45"/>
        <v>491913.09174719697</v>
      </c>
      <c r="W260">
        <f t="shared" si="45"/>
        <v>491913.09174719697</v>
      </c>
    </row>
    <row r="261" spans="1:23" x14ac:dyDescent="0.25">
      <c r="A261" t="s">
        <v>74</v>
      </c>
      <c r="B261" t="s">
        <v>5</v>
      </c>
      <c r="C261" t="s">
        <v>15</v>
      </c>
      <c r="D261" t="s">
        <v>16</v>
      </c>
      <c r="E261" t="s">
        <v>98</v>
      </c>
      <c r="F261" t="s">
        <v>102</v>
      </c>
      <c r="G261" t="s">
        <v>17</v>
      </c>
      <c r="J261" t="s">
        <v>101</v>
      </c>
      <c r="L261" t="s">
        <v>68</v>
      </c>
      <c r="M261">
        <v>12.5</v>
      </c>
      <c r="N261">
        <f t="shared" si="45"/>
        <v>12.5</v>
      </c>
      <c r="O261">
        <f t="shared" si="45"/>
        <v>12.5</v>
      </c>
      <c r="P261">
        <f t="shared" si="45"/>
        <v>12.5</v>
      </c>
      <c r="Q261">
        <f t="shared" si="45"/>
        <v>12.5</v>
      </c>
      <c r="R261">
        <f t="shared" si="45"/>
        <v>12.5</v>
      </c>
      <c r="S261">
        <f t="shared" si="45"/>
        <v>12.5</v>
      </c>
      <c r="T261">
        <f t="shared" si="45"/>
        <v>12.5</v>
      </c>
      <c r="U261">
        <f t="shared" si="45"/>
        <v>12.5</v>
      </c>
      <c r="V261">
        <f t="shared" si="45"/>
        <v>12.5</v>
      </c>
      <c r="W261">
        <f t="shared" si="45"/>
        <v>12.5</v>
      </c>
    </row>
    <row r="262" spans="1:23" x14ac:dyDescent="0.25">
      <c r="A262" t="s">
        <v>74</v>
      </c>
      <c r="B262" t="s">
        <v>5</v>
      </c>
      <c r="C262" t="s">
        <v>15</v>
      </c>
      <c r="D262" t="s">
        <v>16</v>
      </c>
      <c r="E262" t="s">
        <v>98</v>
      </c>
      <c r="F262" t="s">
        <v>103</v>
      </c>
      <c r="G262" t="s">
        <v>6</v>
      </c>
    </row>
    <row r="263" spans="1:23" x14ac:dyDescent="0.25">
      <c r="A263" t="s">
        <v>74</v>
      </c>
      <c r="B263" t="s">
        <v>5</v>
      </c>
      <c r="C263" t="s">
        <v>15</v>
      </c>
      <c r="D263" t="s">
        <v>16</v>
      </c>
      <c r="E263" t="s">
        <v>98</v>
      </c>
      <c r="F263" t="s">
        <v>103</v>
      </c>
      <c r="G263" t="s">
        <v>57</v>
      </c>
      <c r="L263" t="s">
        <v>58</v>
      </c>
      <c r="M263">
        <v>2010</v>
      </c>
      <c r="N263">
        <f t="shared" ref="N263:W265" si="46">M263</f>
        <v>2010</v>
      </c>
      <c r="O263">
        <f t="shared" si="46"/>
        <v>2010</v>
      </c>
      <c r="P263">
        <f t="shared" si="46"/>
        <v>2010</v>
      </c>
      <c r="Q263">
        <f t="shared" si="46"/>
        <v>2010</v>
      </c>
      <c r="R263">
        <f t="shared" si="46"/>
        <v>2010</v>
      </c>
      <c r="S263">
        <f t="shared" si="46"/>
        <v>2010</v>
      </c>
      <c r="T263">
        <f t="shared" si="46"/>
        <v>2010</v>
      </c>
      <c r="U263">
        <f t="shared" si="46"/>
        <v>2010</v>
      </c>
      <c r="V263">
        <f t="shared" si="46"/>
        <v>2010</v>
      </c>
      <c r="W263">
        <f t="shared" si="46"/>
        <v>2010</v>
      </c>
    </row>
    <row r="264" spans="1:23" x14ac:dyDescent="0.25">
      <c r="A264" t="s">
        <v>74</v>
      </c>
      <c r="B264" t="s">
        <v>5</v>
      </c>
      <c r="C264" t="s">
        <v>15</v>
      </c>
      <c r="D264" t="s">
        <v>16</v>
      </c>
      <c r="E264" t="s">
        <v>98</v>
      </c>
      <c r="F264" t="s">
        <v>103</v>
      </c>
      <c r="G264" t="s">
        <v>59</v>
      </c>
      <c r="L264" t="s">
        <v>58</v>
      </c>
      <c r="M264">
        <v>2101</v>
      </c>
      <c r="N264">
        <f t="shared" si="46"/>
        <v>2101</v>
      </c>
      <c r="O264">
        <f t="shared" si="46"/>
        <v>2101</v>
      </c>
      <c r="P264">
        <f t="shared" si="46"/>
        <v>2101</v>
      </c>
      <c r="Q264">
        <f t="shared" si="46"/>
        <v>2101</v>
      </c>
      <c r="R264">
        <f t="shared" si="46"/>
        <v>2101</v>
      </c>
      <c r="S264">
        <f t="shared" si="46"/>
        <v>2101</v>
      </c>
      <c r="T264">
        <f t="shared" si="46"/>
        <v>2101</v>
      </c>
      <c r="U264">
        <f t="shared" si="46"/>
        <v>2101</v>
      </c>
      <c r="V264">
        <f t="shared" si="46"/>
        <v>2101</v>
      </c>
      <c r="W264">
        <f t="shared" si="46"/>
        <v>2101</v>
      </c>
    </row>
    <row r="265" spans="1:23" x14ac:dyDescent="0.25">
      <c r="A265" t="s">
        <v>74</v>
      </c>
      <c r="B265" t="s">
        <v>5</v>
      </c>
      <c r="C265" t="s">
        <v>15</v>
      </c>
      <c r="D265" t="s">
        <v>16</v>
      </c>
      <c r="E265" t="s">
        <v>98</v>
      </c>
      <c r="F265" t="s">
        <v>103</v>
      </c>
      <c r="G265" t="s">
        <v>60</v>
      </c>
      <c r="L265" t="s">
        <v>61</v>
      </c>
      <c r="M265">
        <v>30</v>
      </c>
      <c r="N265">
        <f t="shared" si="46"/>
        <v>30</v>
      </c>
      <c r="O265">
        <f t="shared" si="46"/>
        <v>30</v>
      </c>
      <c r="P265">
        <f t="shared" si="46"/>
        <v>30</v>
      </c>
      <c r="Q265">
        <f t="shared" si="46"/>
        <v>30</v>
      </c>
      <c r="R265">
        <f t="shared" si="46"/>
        <v>30</v>
      </c>
      <c r="S265">
        <f t="shared" si="46"/>
        <v>30</v>
      </c>
      <c r="T265">
        <f t="shared" si="46"/>
        <v>30</v>
      </c>
      <c r="U265">
        <f t="shared" si="46"/>
        <v>30</v>
      </c>
      <c r="V265">
        <f t="shared" si="46"/>
        <v>30</v>
      </c>
      <c r="W265">
        <f t="shared" si="46"/>
        <v>30</v>
      </c>
    </row>
    <row r="266" spans="1:23" x14ac:dyDescent="0.25">
      <c r="A266" t="s">
        <v>74</v>
      </c>
      <c r="B266" t="s">
        <v>5</v>
      </c>
      <c r="C266" t="s">
        <v>15</v>
      </c>
      <c r="D266" t="s">
        <v>16</v>
      </c>
      <c r="E266" t="s">
        <v>98</v>
      </c>
      <c r="F266" t="s">
        <v>103</v>
      </c>
      <c r="G266" t="s">
        <v>62</v>
      </c>
      <c r="L266" t="s">
        <v>54</v>
      </c>
      <c r="M266">
        <v>0</v>
      </c>
    </row>
    <row r="267" spans="1:23" x14ac:dyDescent="0.25">
      <c r="A267" t="s">
        <v>74</v>
      </c>
      <c r="B267" t="s">
        <v>5</v>
      </c>
      <c r="C267" t="s">
        <v>15</v>
      </c>
      <c r="D267" t="s">
        <v>16</v>
      </c>
      <c r="E267" t="s">
        <v>98</v>
      </c>
      <c r="F267" t="s">
        <v>103</v>
      </c>
      <c r="G267" t="s">
        <v>63</v>
      </c>
      <c r="L267" t="s">
        <v>68</v>
      </c>
      <c r="M267">
        <v>1675000</v>
      </c>
      <c r="N267">
        <f t="shared" ref="N267:W270" si="47">M267</f>
        <v>1675000</v>
      </c>
      <c r="O267">
        <f t="shared" si="47"/>
        <v>1675000</v>
      </c>
      <c r="P267">
        <f t="shared" si="47"/>
        <v>1675000</v>
      </c>
      <c r="Q267">
        <f t="shared" si="47"/>
        <v>1675000</v>
      </c>
      <c r="R267">
        <f t="shared" si="47"/>
        <v>1675000</v>
      </c>
      <c r="S267">
        <f t="shared" si="47"/>
        <v>1675000</v>
      </c>
      <c r="T267">
        <f t="shared" si="47"/>
        <v>1675000</v>
      </c>
      <c r="U267">
        <f t="shared" si="47"/>
        <v>1675000</v>
      </c>
      <c r="V267">
        <f t="shared" si="47"/>
        <v>1675000</v>
      </c>
      <c r="W267">
        <f t="shared" si="47"/>
        <v>1675000</v>
      </c>
    </row>
    <row r="268" spans="1:23" x14ac:dyDescent="0.25">
      <c r="A268" t="s">
        <v>74</v>
      </c>
      <c r="B268" t="s">
        <v>5</v>
      </c>
      <c r="C268" t="s">
        <v>15</v>
      </c>
      <c r="D268" t="s">
        <v>16</v>
      </c>
      <c r="E268" t="s">
        <v>98</v>
      </c>
      <c r="F268" t="s">
        <v>103</v>
      </c>
      <c r="G268" t="s">
        <v>64</v>
      </c>
      <c r="L268" t="s">
        <v>65</v>
      </c>
      <c r="M268">
        <v>12794265.3313116</v>
      </c>
      <c r="N268">
        <f t="shared" si="47"/>
        <v>12794265.3313116</v>
      </c>
      <c r="O268">
        <f t="shared" si="47"/>
        <v>12794265.3313116</v>
      </c>
      <c r="P268">
        <f t="shared" si="47"/>
        <v>12794265.3313116</v>
      </c>
      <c r="Q268">
        <f t="shared" si="47"/>
        <v>12794265.3313116</v>
      </c>
      <c r="R268">
        <f t="shared" si="47"/>
        <v>12794265.3313116</v>
      </c>
      <c r="S268">
        <f t="shared" si="47"/>
        <v>12794265.3313116</v>
      </c>
      <c r="T268">
        <f t="shared" si="47"/>
        <v>12794265.3313116</v>
      </c>
      <c r="U268">
        <f t="shared" si="47"/>
        <v>12794265.3313116</v>
      </c>
      <c r="V268">
        <f t="shared" si="47"/>
        <v>12794265.3313116</v>
      </c>
      <c r="W268">
        <f t="shared" si="47"/>
        <v>12794265.3313116</v>
      </c>
    </row>
    <row r="269" spans="1:23" x14ac:dyDescent="0.25">
      <c r="A269" t="s">
        <v>74</v>
      </c>
      <c r="B269" t="s">
        <v>5</v>
      </c>
      <c r="C269" t="s">
        <v>15</v>
      </c>
      <c r="D269" t="s">
        <v>16</v>
      </c>
      <c r="E269" t="s">
        <v>98</v>
      </c>
      <c r="F269" t="s">
        <v>103</v>
      </c>
      <c r="G269" t="s">
        <v>73</v>
      </c>
      <c r="L269" t="s">
        <v>65</v>
      </c>
      <c r="M269">
        <v>511770.61325246497</v>
      </c>
      <c r="N269">
        <f t="shared" si="47"/>
        <v>511770.61325246497</v>
      </c>
      <c r="O269">
        <f t="shared" si="47"/>
        <v>511770.61325246497</v>
      </c>
      <c r="P269">
        <f t="shared" si="47"/>
        <v>511770.61325246497</v>
      </c>
      <c r="Q269">
        <f t="shared" si="47"/>
        <v>511770.61325246497</v>
      </c>
      <c r="R269">
        <f t="shared" si="47"/>
        <v>511770.61325246497</v>
      </c>
      <c r="S269">
        <f t="shared" si="47"/>
        <v>511770.61325246497</v>
      </c>
      <c r="T269">
        <f t="shared" si="47"/>
        <v>511770.61325246497</v>
      </c>
      <c r="U269">
        <f t="shared" si="47"/>
        <v>511770.61325246497</v>
      </c>
      <c r="V269">
        <f t="shared" si="47"/>
        <v>511770.61325246497</v>
      </c>
      <c r="W269">
        <f t="shared" si="47"/>
        <v>511770.61325246497</v>
      </c>
    </row>
    <row r="270" spans="1:23" x14ac:dyDescent="0.25">
      <c r="A270" t="s">
        <v>74</v>
      </c>
      <c r="B270" t="s">
        <v>5</v>
      </c>
      <c r="C270" t="s">
        <v>15</v>
      </c>
      <c r="D270" t="s">
        <v>16</v>
      </c>
      <c r="E270" t="s">
        <v>98</v>
      </c>
      <c r="F270" t="s">
        <v>103</v>
      </c>
      <c r="G270" t="s">
        <v>17</v>
      </c>
      <c r="J270" t="s">
        <v>101</v>
      </c>
      <c r="L270" t="s">
        <v>68</v>
      </c>
      <c r="M270">
        <v>12</v>
      </c>
      <c r="N270">
        <f t="shared" si="47"/>
        <v>12</v>
      </c>
      <c r="O270">
        <f t="shared" si="47"/>
        <v>12</v>
      </c>
      <c r="P270">
        <f t="shared" si="47"/>
        <v>12</v>
      </c>
      <c r="Q270">
        <f t="shared" si="47"/>
        <v>12</v>
      </c>
      <c r="R270">
        <f t="shared" si="47"/>
        <v>12</v>
      </c>
      <c r="S270">
        <f t="shared" si="47"/>
        <v>12</v>
      </c>
      <c r="T270">
        <f t="shared" si="47"/>
        <v>12</v>
      </c>
      <c r="U270">
        <f t="shared" si="47"/>
        <v>12</v>
      </c>
      <c r="V270">
        <f t="shared" si="47"/>
        <v>12</v>
      </c>
      <c r="W270">
        <f t="shared" si="47"/>
        <v>12</v>
      </c>
    </row>
    <row r="271" spans="1:23" x14ac:dyDescent="0.25">
      <c r="A271" t="s">
        <v>74</v>
      </c>
      <c r="B271" t="s">
        <v>5</v>
      </c>
      <c r="C271" t="s">
        <v>15</v>
      </c>
      <c r="D271" t="s">
        <v>16</v>
      </c>
      <c r="E271" t="s">
        <v>98</v>
      </c>
      <c r="F271" t="s">
        <v>104</v>
      </c>
      <c r="G271" t="s">
        <v>6</v>
      </c>
    </row>
    <row r="272" spans="1:23" x14ac:dyDescent="0.25">
      <c r="A272" t="s">
        <v>74</v>
      </c>
      <c r="B272" t="s">
        <v>5</v>
      </c>
      <c r="C272" t="s">
        <v>15</v>
      </c>
      <c r="D272" t="s">
        <v>16</v>
      </c>
      <c r="E272" t="s">
        <v>98</v>
      </c>
      <c r="F272" t="s">
        <v>104</v>
      </c>
      <c r="G272" t="s">
        <v>57</v>
      </c>
      <c r="L272" t="s">
        <v>58</v>
      </c>
      <c r="M272">
        <v>2015</v>
      </c>
      <c r="N272">
        <f t="shared" ref="N272:W274" si="48">M272</f>
        <v>2015</v>
      </c>
      <c r="O272">
        <f t="shared" si="48"/>
        <v>2015</v>
      </c>
      <c r="P272">
        <f t="shared" si="48"/>
        <v>2015</v>
      </c>
      <c r="Q272">
        <f t="shared" si="48"/>
        <v>2015</v>
      </c>
      <c r="R272">
        <f t="shared" si="48"/>
        <v>2015</v>
      </c>
      <c r="S272">
        <f t="shared" si="48"/>
        <v>2015</v>
      </c>
      <c r="T272">
        <f t="shared" si="48"/>
        <v>2015</v>
      </c>
      <c r="U272">
        <f t="shared" si="48"/>
        <v>2015</v>
      </c>
      <c r="V272">
        <f t="shared" si="48"/>
        <v>2015</v>
      </c>
      <c r="W272">
        <f t="shared" si="48"/>
        <v>2015</v>
      </c>
    </row>
    <row r="273" spans="1:23" x14ac:dyDescent="0.25">
      <c r="A273" t="s">
        <v>74</v>
      </c>
      <c r="B273" t="s">
        <v>5</v>
      </c>
      <c r="C273" t="s">
        <v>15</v>
      </c>
      <c r="D273" t="s">
        <v>16</v>
      </c>
      <c r="E273" t="s">
        <v>98</v>
      </c>
      <c r="F273" t="s">
        <v>104</v>
      </c>
      <c r="G273" t="s">
        <v>59</v>
      </c>
      <c r="L273" t="s">
        <v>58</v>
      </c>
      <c r="M273">
        <v>2101</v>
      </c>
      <c r="N273">
        <f t="shared" si="48"/>
        <v>2101</v>
      </c>
      <c r="O273">
        <f t="shared" si="48"/>
        <v>2101</v>
      </c>
      <c r="P273">
        <f t="shared" si="48"/>
        <v>2101</v>
      </c>
      <c r="Q273">
        <f t="shared" si="48"/>
        <v>2101</v>
      </c>
      <c r="R273">
        <f t="shared" si="48"/>
        <v>2101</v>
      </c>
      <c r="S273">
        <f t="shared" si="48"/>
        <v>2101</v>
      </c>
      <c r="T273">
        <f t="shared" si="48"/>
        <v>2101</v>
      </c>
      <c r="U273">
        <f t="shared" si="48"/>
        <v>2101</v>
      </c>
      <c r="V273">
        <f t="shared" si="48"/>
        <v>2101</v>
      </c>
      <c r="W273">
        <f t="shared" si="48"/>
        <v>2101</v>
      </c>
    </row>
    <row r="274" spans="1:23" x14ac:dyDescent="0.25">
      <c r="A274" t="s">
        <v>74</v>
      </c>
      <c r="B274" t="s">
        <v>5</v>
      </c>
      <c r="C274" t="s">
        <v>15</v>
      </c>
      <c r="D274" t="s">
        <v>16</v>
      </c>
      <c r="E274" t="s">
        <v>98</v>
      </c>
      <c r="F274" t="s">
        <v>104</v>
      </c>
      <c r="G274" t="s">
        <v>60</v>
      </c>
      <c r="L274" t="s">
        <v>61</v>
      </c>
      <c r="M274">
        <v>30</v>
      </c>
      <c r="N274">
        <f t="shared" si="48"/>
        <v>30</v>
      </c>
      <c r="O274">
        <f t="shared" si="48"/>
        <v>30</v>
      </c>
      <c r="P274">
        <f t="shared" si="48"/>
        <v>30</v>
      </c>
      <c r="Q274">
        <f t="shared" si="48"/>
        <v>30</v>
      </c>
      <c r="R274">
        <f t="shared" si="48"/>
        <v>30</v>
      </c>
      <c r="S274">
        <f t="shared" si="48"/>
        <v>30</v>
      </c>
      <c r="T274">
        <f t="shared" si="48"/>
        <v>30</v>
      </c>
      <c r="U274">
        <f t="shared" si="48"/>
        <v>30</v>
      </c>
      <c r="V274">
        <f t="shared" si="48"/>
        <v>30</v>
      </c>
      <c r="W274">
        <f t="shared" si="48"/>
        <v>30</v>
      </c>
    </row>
    <row r="275" spans="1:23" x14ac:dyDescent="0.25">
      <c r="A275" t="s">
        <v>74</v>
      </c>
      <c r="B275" t="s">
        <v>5</v>
      </c>
      <c r="C275" t="s">
        <v>15</v>
      </c>
      <c r="D275" t="s">
        <v>16</v>
      </c>
      <c r="E275" t="s">
        <v>98</v>
      </c>
      <c r="F275" t="s">
        <v>104</v>
      </c>
      <c r="G275" t="s">
        <v>62</v>
      </c>
      <c r="L275" t="s">
        <v>54</v>
      </c>
      <c r="M275">
        <v>0</v>
      </c>
    </row>
    <row r="276" spans="1:23" x14ac:dyDescent="0.25">
      <c r="A276" t="s">
        <v>74</v>
      </c>
      <c r="B276" t="s">
        <v>5</v>
      </c>
      <c r="C276" t="s">
        <v>15</v>
      </c>
      <c r="D276" t="s">
        <v>16</v>
      </c>
      <c r="E276" t="s">
        <v>98</v>
      </c>
      <c r="F276" t="s">
        <v>104</v>
      </c>
      <c r="G276" t="s">
        <v>63</v>
      </c>
      <c r="L276" t="s">
        <v>68</v>
      </c>
      <c r="M276">
        <v>2050000</v>
      </c>
      <c r="N276">
        <f t="shared" ref="N276:W280" si="49">M276</f>
        <v>2050000</v>
      </c>
      <c r="O276">
        <f t="shared" si="49"/>
        <v>2050000</v>
      </c>
      <c r="P276">
        <f t="shared" si="49"/>
        <v>2050000</v>
      </c>
      <c r="Q276">
        <f t="shared" si="49"/>
        <v>2050000</v>
      </c>
      <c r="R276">
        <f t="shared" si="49"/>
        <v>2050000</v>
      </c>
      <c r="S276">
        <f t="shared" si="49"/>
        <v>2050000</v>
      </c>
      <c r="T276">
        <f t="shared" si="49"/>
        <v>2050000</v>
      </c>
      <c r="U276">
        <f t="shared" si="49"/>
        <v>2050000</v>
      </c>
      <c r="V276">
        <f t="shared" si="49"/>
        <v>2050000</v>
      </c>
      <c r="W276">
        <f t="shared" si="49"/>
        <v>2050000</v>
      </c>
    </row>
    <row r="277" spans="1:23" x14ac:dyDescent="0.25">
      <c r="A277" t="s">
        <v>74</v>
      </c>
      <c r="B277" t="s">
        <v>5</v>
      </c>
      <c r="C277" t="s">
        <v>15</v>
      </c>
      <c r="D277" t="s">
        <v>16</v>
      </c>
      <c r="E277" t="s">
        <v>98</v>
      </c>
      <c r="F277" t="s">
        <v>104</v>
      </c>
      <c r="G277" t="s">
        <v>64</v>
      </c>
      <c r="L277" t="s">
        <v>65</v>
      </c>
      <c r="M277">
        <v>18446740.940519851</v>
      </c>
      <c r="N277">
        <f t="shared" si="49"/>
        <v>18446740.940519851</v>
      </c>
      <c r="O277">
        <f t="shared" si="49"/>
        <v>18446740.940519851</v>
      </c>
      <c r="P277">
        <f t="shared" si="49"/>
        <v>18446740.940519851</v>
      </c>
      <c r="Q277">
        <f t="shared" si="49"/>
        <v>18446740.940519851</v>
      </c>
      <c r="R277">
        <f t="shared" si="49"/>
        <v>18446740.940519851</v>
      </c>
      <c r="S277">
        <f t="shared" si="49"/>
        <v>18446740.940519851</v>
      </c>
      <c r="T277">
        <f t="shared" si="49"/>
        <v>18446740.940519851</v>
      </c>
      <c r="U277">
        <f t="shared" si="49"/>
        <v>18446740.940519851</v>
      </c>
      <c r="V277">
        <f t="shared" si="49"/>
        <v>18446740.940519851</v>
      </c>
      <c r="W277">
        <f t="shared" si="49"/>
        <v>18446740.940519851</v>
      </c>
    </row>
    <row r="278" spans="1:23" x14ac:dyDescent="0.25">
      <c r="A278" t="s">
        <v>74</v>
      </c>
      <c r="B278" t="s">
        <v>5</v>
      </c>
      <c r="C278" t="s">
        <v>15</v>
      </c>
      <c r="D278" t="s">
        <v>16</v>
      </c>
      <c r="E278" t="s">
        <v>98</v>
      </c>
      <c r="F278" t="s">
        <v>104</v>
      </c>
      <c r="G278" t="s">
        <v>73</v>
      </c>
      <c r="L278" t="s">
        <v>65</v>
      </c>
      <c r="M278">
        <v>491913.09174719697</v>
      </c>
      <c r="N278">
        <f t="shared" si="49"/>
        <v>491913.09174719697</v>
      </c>
      <c r="O278">
        <f t="shared" si="49"/>
        <v>491913.09174719697</v>
      </c>
      <c r="P278">
        <f t="shared" si="49"/>
        <v>491913.09174719697</v>
      </c>
      <c r="Q278">
        <f t="shared" si="49"/>
        <v>491913.09174719697</v>
      </c>
      <c r="R278">
        <f t="shared" si="49"/>
        <v>491913.09174719697</v>
      </c>
      <c r="S278">
        <f t="shared" si="49"/>
        <v>491913.09174719697</v>
      </c>
      <c r="T278">
        <f t="shared" si="49"/>
        <v>491913.09174719697</v>
      </c>
      <c r="U278">
        <f t="shared" si="49"/>
        <v>491913.09174719697</v>
      </c>
      <c r="V278">
        <f t="shared" si="49"/>
        <v>491913.09174719697</v>
      </c>
      <c r="W278">
        <f t="shared" si="49"/>
        <v>491913.09174719697</v>
      </c>
    </row>
    <row r="279" spans="1:23" x14ac:dyDescent="0.25">
      <c r="A279" t="s">
        <v>74</v>
      </c>
      <c r="B279" t="s">
        <v>5</v>
      </c>
      <c r="C279" t="s">
        <v>15</v>
      </c>
      <c r="D279" t="s">
        <v>16</v>
      </c>
      <c r="E279" t="s">
        <v>98</v>
      </c>
      <c r="F279" t="s">
        <v>104</v>
      </c>
      <c r="G279" t="s">
        <v>17</v>
      </c>
      <c r="J279" t="s">
        <v>39</v>
      </c>
      <c r="L279" t="s">
        <v>68</v>
      </c>
      <c r="M279">
        <v>12.5</v>
      </c>
      <c r="N279">
        <f t="shared" si="49"/>
        <v>12.5</v>
      </c>
      <c r="O279">
        <f t="shared" si="49"/>
        <v>12.5</v>
      </c>
      <c r="P279">
        <f t="shared" si="49"/>
        <v>12.5</v>
      </c>
      <c r="Q279">
        <f t="shared" si="49"/>
        <v>12.5</v>
      </c>
      <c r="R279">
        <f t="shared" si="49"/>
        <v>12.5</v>
      </c>
      <c r="S279">
        <f t="shared" si="49"/>
        <v>12.5</v>
      </c>
      <c r="T279">
        <f t="shared" si="49"/>
        <v>12.5</v>
      </c>
      <c r="U279">
        <f t="shared" si="49"/>
        <v>12.5</v>
      </c>
      <c r="V279">
        <f t="shared" si="49"/>
        <v>12.5</v>
      </c>
      <c r="W279">
        <f t="shared" si="49"/>
        <v>12.5</v>
      </c>
    </row>
    <row r="280" spans="1:23" x14ac:dyDescent="0.25">
      <c r="A280" t="s">
        <v>74</v>
      </c>
      <c r="B280" t="s">
        <v>5</v>
      </c>
      <c r="C280" t="s">
        <v>15</v>
      </c>
      <c r="D280" t="s">
        <v>16</v>
      </c>
      <c r="E280" t="s">
        <v>98</v>
      </c>
      <c r="F280" t="s">
        <v>104</v>
      </c>
      <c r="G280" t="s">
        <v>17</v>
      </c>
      <c r="J280" t="s">
        <v>105</v>
      </c>
      <c r="L280" t="s">
        <v>78</v>
      </c>
      <c r="M280">
        <v>6.2400000000000004E-2</v>
      </c>
      <c r="N280">
        <f t="shared" si="49"/>
        <v>6.2400000000000004E-2</v>
      </c>
      <c r="O280">
        <f t="shared" si="49"/>
        <v>6.2400000000000004E-2</v>
      </c>
      <c r="P280">
        <f t="shared" si="49"/>
        <v>6.2400000000000004E-2</v>
      </c>
      <c r="Q280">
        <f t="shared" si="49"/>
        <v>6.2400000000000004E-2</v>
      </c>
      <c r="R280">
        <f t="shared" si="49"/>
        <v>6.2400000000000004E-2</v>
      </c>
      <c r="S280">
        <f t="shared" si="49"/>
        <v>6.2400000000000004E-2</v>
      </c>
      <c r="T280">
        <f t="shared" si="49"/>
        <v>6.2400000000000004E-2</v>
      </c>
      <c r="U280">
        <f t="shared" si="49"/>
        <v>6.2400000000000004E-2</v>
      </c>
      <c r="V280">
        <f t="shared" si="49"/>
        <v>6.2400000000000004E-2</v>
      </c>
      <c r="W280">
        <f t="shared" si="49"/>
        <v>6.2400000000000004E-2</v>
      </c>
    </row>
    <row r="281" spans="1:23" x14ac:dyDescent="0.25">
      <c r="A281" t="s">
        <v>74</v>
      </c>
      <c r="B281" t="s">
        <v>5</v>
      </c>
      <c r="C281" t="s">
        <v>15</v>
      </c>
      <c r="D281" t="s">
        <v>16</v>
      </c>
      <c r="E281" t="s">
        <v>98</v>
      </c>
      <c r="F281" t="s">
        <v>106</v>
      </c>
      <c r="G281" t="s">
        <v>6</v>
      </c>
    </row>
    <row r="282" spans="1:23" x14ac:dyDescent="0.25">
      <c r="A282" t="s">
        <v>74</v>
      </c>
      <c r="B282" t="s">
        <v>5</v>
      </c>
      <c r="C282" t="s">
        <v>15</v>
      </c>
      <c r="D282" t="s">
        <v>16</v>
      </c>
      <c r="E282" t="s">
        <v>98</v>
      </c>
      <c r="F282" t="s">
        <v>106</v>
      </c>
      <c r="G282" t="s">
        <v>57</v>
      </c>
      <c r="L282" t="s">
        <v>58</v>
      </c>
      <c r="M282">
        <v>2000</v>
      </c>
      <c r="N282">
        <f t="shared" ref="N282:W284" si="50">M282</f>
        <v>2000</v>
      </c>
      <c r="O282">
        <f t="shared" si="50"/>
        <v>2000</v>
      </c>
      <c r="P282">
        <f t="shared" si="50"/>
        <v>2000</v>
      </c>
      <c r="Q282">
        <f t="shared" si="50"/>
        <v>2000</v>
      </c>
      <c r="R282">
        <f t="shared" si="50"/>
        <v>2000</v>
      </c>
      <c r="S282">
        <f t="shared" si="50"/>
        <v>2000</v>
      </c>
      <c r="T282">
        <f t="shared" si="50"/>
        <v>2000</v>
      </c>
      <c r="U282">
        <f t="shared" si="50"/>
        <v>2000</v>
      </c>
      <c r="V282">
        <f t="shared" si="50"/>
        <v>2000</v>
      </c>
      <c r="W282">
        <f t="shared" si="50"/>
        <v>2000</v>
      </c>
    </row>
    <row r="283" spans="1:23" x14ac:dyDescent="0.25">
      <c r="A283" t="s">
        <v>74</v>
      </c>
      <c r="B283" t="s">
        <v>5</v>
      </c>
      <c r="C283" t="s">
        <v>15</v>
      </c>
      <c r="D283" t="s">
        <v>16</v>
      </c>
      <c r="E283" t="s">
        <v>98</v>
      </c>
      <c r="F283" t="s">
        <v>106</v>
      </c>
      <c r="G283" t="s">
        <v>59</v>
      </c>
      <c r="L283" t="s">
        <v>58</v>
      </c>
      <c r="M283">
        <v>2011</v>
      </c>
      <c r="N283">
        <f t="shared" si="50"/>
        <v>2011</v>
      </c>
      <c r="O283">
        <f t="shared" si="50"/>
        <v>2011</v>
      </c>
      <c r="P283">
        <f t="shared" si="50"/>
        <v>2011</v>
      </c>
      <c r="Q283">
        <f t="shared" si="50"/>
        <v>2011</v>
      </c>
      <c r="R283">
        <f t="shared" si="50"/>
        <v>2011</v>
      </c>
      <c r="S283">
        <f t="shared" si="50"/>
        <v>2011</v>
      </c>
      <c r="T283">
        <f t="shared" si="50"/>
        <v>2011</v>
      </c>
      <c r="U283">
        <f t="shared" si="50"/>
        <v>2011</v>
      </c>
      <c r="V283">
        <f t="shared" si="50"/>
        <v>2011</v>
      </c>
      <c r="W283">
        <f t="shared" si="50"/>
        <v>2011</v>
      </c>
    </row>
    <row r="284" spans="1:23" x14ac:dyDescent="0.25">
      <c r="A284" t="s">
        <v>74</v>
      </c>
      <c r="B284" t="s">
        <v>5</v>
      </c>
      <c r="C284" t="s">
        <v>15</v>
      </c>
      <c r="D284" t="s">
        <v>16</v>
      </c>
      <c r="E284" t="s">
        <v>98</v>
      </c>
      <c r="F284" t="s">
        <v>106</v>
      </c>
      <c r="G284" t="s">
        <v>60</v>
      </c>
      <c r="L284" t="s">
        <v>61</v>
      </c>
      <c r="M284">
        <v>30</v>
      </c>
      <c r="N284">
        <f t="shared" si="50"/>
        <v>30</v>
      </c>
      <c r="O284">
        <f t="shared" si="50"/>
        <v>30</v>
      </c>
      <c r="P284">
        <f t="shared" si="50"/>
        <v>30</v>
      </c>
      <c r="Q284">
        <f t="shared" si="50"/>
        <v>30</v>
      </c>
      <c r="R284">
        <f t="shared" si="50"/>
        <v>30</v>
      </c>
      <c r="S284">
        <f t="shared" si="50"/>
        <v>30</v>
      </c>
      <c r="T284">
        <f t="shared" si="50"/>
        <v>30</v>
      </c>
      <c r="U284">
        <f t="shared" si="50"/>
        <v>30</v>
      </c>
      <c r="V284">
        <f t="shared" si="50"/>
        <v>30</v>
      </c>
      <c r="W284">
        <f t="shared" si="50"/>
        <v>30</v>
      </c>
    </row>
    <row r="285" spans="1:23" x14ac:dyDescent="0.25">
      <c r="A285" t="s">
        <v>74</v>
      </c>
      <c r="B285" t="s">
        <v>5</v>
      </c>
      <c r="C285" t="s">
        <v>15</v>
      </c>
      <c r="D285" t="s">
        <v>16</v>
      </c>
      <c r="E285" t="s">
        <v>98</v>
      </c>
      <c r="F285" t="s">
        <v>106</v>
      </c>
      <c r="G285" t="s">
        <v>62</v>
      </c>
      <c r="L285" t="s">
        <v>54</v>
      </c>
      <c r="M285">
        <v>0</v>
      </c>
    </row>
    <row r="286" spans="1:23" x14ac:dyDescent="0.25">
      <c r="A286" t="s">
        <v>74</v>
      </c>
      <c r="B286" t="s">
        <v>5</v>
      </c>
      <c r="C286" t="s">
        <v>15</v>
      </c>
      <c r="D286" t="s">
        <v>16</v>
      </c>
      <c r="E286" t="s">
        <v>98</v>
      </c>
      <c r="F286" t="s">
        <v>106</v>
      </c>
      <c r="G286" t="s">
        <v>63</v>
      </c>
      <c r="L286" t="s">
        <v>68</v>
      </c>
      <c r="M286">
        <v>2050000</v>
      </c>
      <c r="N286">
        <f t="shared" ref="N286:W290" si="51">M286</f>
        <v>2050000</v>
      </c>
      <c r="O286">
        <f t="shared" si="51"/>
        <v>2050000</v>
      </c>
      <c r="P286">
        <f t="shared" si="51"/>
        <v>2050000</v>
      </c>
      <c r="Q286">
        <f t="shared" si="51"/>
        <v>2050000</v>
      </c>
      <c r="R286">
        <f t="shared" si="51"/>
        <v>2050000</v>
      </c>
      <c r="S286">
        <f t="shared" si="51"/>
        <v>2050000</v>
      </c>
      <c r="T286">
        <f t="shared" si="51"/>
        <v>2050000</v>
      </c>
      <c r="U286">
        <f t="shared" si="51"/>
        <v>2050000</v>
      </c>
      <c r="V286">
        <f t="shared" si="51"/>
        <v>2050000</v>
      </c>
      <c r="W286">
        <f t="shared" si="51"/>
        <v>2050000</v>
      </c>
    </row>
    <row r="287" spans="1:23" x14ac:dyDescent="0.25">
      <c r="A287" t="s">
        <v>74</v>
      </c>
      <c r="B287" t="s">
        <v>5</v>
      </c>
      <c r="C287" t="s">
        <v>15</v>
      </c>
      <c r="D287" t="s">
        <v>16</v>
      </c>
      <c r="E287" t="s">
        <v>98</v>
      </c>
      <c r="F287" t="s">
        <v>106</v>
      </c>
      <c r="G287" t="s">
        <v>64</v>
      </c>
      <c r="L287" t="s">
        <v>65</v>
      </c>
      <c r="M287">
        <v>16559510</v>
      </c>
      <c r="N287">
        <f t="shared" si="51"/>
        <v>16559510</v>
      </c>
      <c r="O287">
        <f t="shared" si="51"/>
        <v>16559510</v>
      </c>
      <c r="P287">
        <f t="shared" si="51"/>
        <v>16559510</v>
      </c>
      <c r="Q287">
        <f t="shared" si="51"/>
        <v>16559510</v>
      </c>
      <c r="R287">
        <f t="shared" si="51"/>
        <v>16559510</v>
      </c>
      <c r="S287">
        <f t="shared" si="51"/>
        <v>16559510</v>
      </c>
      <c r="T287">
        <f t="shared" si="51"/>
        <v>16559510</v>
      </c>
      <c r="U287">
        <f t="shared" si="51"/>
        <v>16559510</v>
      </c>
      <c r="V287">
        <f t="shared" si="51"/>
        <v>16559510</v>
      </c>
      <c r="W287">
        <f t="shared" si="51"/>
        <v>16559510</v>
      </c>
    </row>
    <row r="288" spans="1:23" x14ac:dyDescent="0.25">
      <c r="A288" t="s">
        <v>74</v>
      </c>
      <c r="B288" t="s">
        <v>5</v>
      </c>
      <c r="C288" t="s">
        <v>15</v>
      </c>
      <c r="D288" t="s">
        <v>16</v>
      </c>
      <c r="E288" t="s">
        <v>98</v>
      </c>
      <c r="F288" t="s">
        <v>106</v>
      </c>
      <c r="G288" t="s">
        <v>73</v>
      </c>
      <c r="L288" t="s">
        <v>65</v>
      </c>
      <c r="M288">
        <v>579583</v>
      </c>
      <c r="N288">
        <f t="shared" si="51"/>
        <v>579583</v>
      </c>
      <c r="O288">
        <f t="shared" si="51"/>
        <v>579583</v>
      </c>
      <c r="P288">
        <f t="shared" si="51"/>
        <v>579583</v>
      </c>
      <c r="Q288">
        <f t="shared" si="51"/>
        <v>579583</v>
      </c>
      <c r="R288">
        <f t="shared" si="51"/>
        <v>579583</v>
      </c>
      <c r="S288">
        <f t="shared" si="51"/>
        <v>579583</v>
      </c>
      <c r="T288">
        <f t="shared" si="51"/>
        <v>579583</v>
      </c>
      <c r="U288">
        <f t="shared" si="51"/>
        <v>579583</v>
      </c>
      <c r="V288">
        <f t="shared" si="51"/>
        <v>579583</v>
      </c>
      <c r="W288">
        <f t="shared" si="51"/>
        <v>579583</v>
      </c>
    </row>
    <row r="289" spans="1:23" x14ac:dyDescent="0.25">
      <c r="A289" t="s">
        <v>74</v>
      </c>
      <c r="B289" t="s">
        <v>5</v>
      </c>
      <c r="C289" t="s">
        <v>15</v>
      </c>
      <c r="D289" t="s">
        <v>16</v>
      </c>
      <c r="E289" t="s">
        <v>98</v>
      </c>
      <c r="F289" t="s">
        <v>106</v>
      </c>
      <c r="G289" t="s">
        <v>17</v>
      </c>
      <c r="J289" t="s">
        <v>31</v>
      </c>
      <c r="L289" t="s">
        <v>68</v>
      </c>
      <c r="M289">
        <v>-2</v>
      </c>
      <c r="N289">
        <f t="shared" si="51"/>
        <v>-2</v>
      </c>
      <c r="O289">
        <f t="shared" si="51"/>
        <v>-2</v>
      </c>
      <c r="P289">
        <f t="shared" si="51"/>
        <v>-2</v>
      </c>
      <c r="Q289">
        <f t="shared" si="51"/>
        <v>-2</v>
      </c>
      <c r="R289">
        <f t="shared" si="51"/>
        <v>-2</v>
      </c>
      <c r="S289">
        <f t="shared" si="51"/>
        <v>-2</v>
      </c>
      <c r="T289">
        <f t="shared" si="51"/>
        <v>-2</v>
      </c>
      <c r="U289">
        <f t="shared" si="51"/>
        <v>-2</v>
      </c>
      <c r="V289">
        <f t="shared" si="51"/>
        <v>-2</v>
      </c>
      <c r="W289">
        <f t="shared" si="51"/>
        <v>-2</v>
      </c>
    </row>
    <row r="290" spans="1:23" x14ac:dyDescent="0.25">
      <c r="A290" t="s">
        <v>74</v>
      </c>
      <c r="B290" t="s">
        <v>5</v>
      </c>
      <c r="C290" t="s">
        <v>15</v>
      </c>
      <c r="D290" t="s">
        <v>16</v>
      </c>
      <c r="E290" t="s">
        <v>98</v>
      </c>
      <c r="F290" t="s">
        <v>106</v>
      </c>
      <c r="G290" t="s">
        <v>17</v>
      </c>
      <c r="J290" t="s">
        <v>101</v>
      </c>
      <c r="L290" t="s">
        <v>68</v>
      </c>
      <c r="M290">
        <v>19.2</v>
      </c>
      <c r="N290">
        <f t="shared" si="51"/>
        <v>19.2</v>
      </c>
      <c r="O290">
        <f t="shared" si="51"/>
        <v>19.2</v>
      </c>
      <c r="P290">
        <f t="shared" si="51"/>
        <v>19.2</v>
      </c>
      <c r="Q290">
        <f t="shared" si="51"/>
        <v>19.2</v>
      </c>
      <c r="R290">
        <f t="shared" si="51"/>
        <v>19.2</v>
      </c>
      <c r="S290">
        <f t="shared" si="51"/>
        <v>19.2</v>
      </c>
      <c r="T290">
        <f t="shared" si="51"/>
        <v>19.2</v>
      </c>
      <c r="U290">
        <f t="shared" si="51"/>
        <v>19.2</v>
      </c>
      <c r="V290">
        <f t="shared" si="51"/>
        <v>19.2</v>
      </c>
      <c r="W290">
        <f t="shared" si="51"/>
        <v>19.2</v>
      </c>
    </row>
    <row r="291" spans="1:23" x14ac:dyDescent="0.25">
      <c r="A291" t="s">
        <v>74</v>
      </c>
      <c r="B291" t="s">
        <v>5</v>
      </c>
      <c r="C291" t="s">
        <v>15</v>
      </c>
      <c r="D291" t="s">
        <v>16</v>
      </c>
      <c r="E291" t="s">
        <v>98</v>
      </c>
      <c r="F291" t="s">
        <v>107</v>
      </c>
      <c r="G291" t="s">
        <v>6</v>
      </c>
    </row>
    <row r="292" spans="1:23" x14ac:dyDescent="0.25">
      <c r="A292" t="s">
        <v>74</v>
      </c>
      <c r="B292" t="s">
        <v>5</v>
      </c>
      <c r="C292" t="s">
        <v>15</v>
      </c>
      <c r="D292" t="s">
        <v>16</v>
      </c>
      <c r="E292" t="s">
        <v>98</v>
      </c>
      <c r="F292" t="s">
        <v>107</v>
      </c>
      <c r="G292" t="s">
        <v>57</v>
      </c>
      <c r="L292" t="s">
        <v>58</v>
      </c>
      <c r="M292">
        <v>2015</v>
      </c>
      <c r="N292">
        <f t="shared" ref="N292:W294" si="52">M292</f>
        <v>2015</v>
      </c>
      <c r="O292">
        <f t="shared" si="52"/>
        <v>2015</v>
      </c>
      <c r="P292">
        <f t="shared" si="52"/>
        <v>2015</v>
      </c>
      <c r="Q292">
        <f t="shared" si="52"/>
        <v>2015</v>
      </c>
      <c r="R292">
        <f t="shared" si="52"/>
        <v>2015</v>
      </c>
      <c r="S292">
        <f t="shared" si="52"/>
        <v>2015</v>
      </c>
      <c r="T292">
        <f t="shared" si="52"/>
        <v>2015</v>
      </c>
      <c r="U292">
        <f t="shared" si="52"/>
        <v>2015</v>
      </c>
      <c r="V292">
        <f t="shared" si="52"/>
        <v>2015</v>
      </c>
      <c r="W292">
        <f t="shared" si="52"/>
        <v>2015</v>
      </c>
    </row>
    <row r="293" spans="1:23" x14ac:dyDescent="0.25">
      <c r="A293" t="s">
        <v>74</v>
      </c>
      <c r="B293" t="s">
        <v>5</v>
      </c>
      <c r="C293" t="s">
        <v>15</v>
      </c>
      <c r="D293" t="s">
        <v>16</v>
      </c>
      <c r="E293" t="s">
        <v>98</v>
      </c>
      <c r="F293" t="s">
        <v>107</v>
      </c>
      <c r="G293" t="s">
        <v>59</v>
      </c>
      <c r="L293" t="s">
        <v>58</v>
      </c>
      <c r="M293">
        <v>2101</v>
      </c>
      <c r="N293">
        <f t="shared" si="52"/>
        <v>2101</v>
      </c>
      <c r="O293">
        <f t="shared" si="52"/>
        <v>2101</v>
      </c>
      <c r="P293">
        <f t="shared" si="52"/>
        <v>2101</v>
      </c>
      <c r="Q293">
        <f t="shared" si="52"/>
        <v>2101</v>
      </c>
      <c r="R293">
        <f t="shared" si="52"/>
        <v>2101</v>
      </c>
      <c r="S293">
        <f t="shared" si="52"/>
        <v>2101</v>
      </c>
      <c r="T293">
        <f t="shared" si="52"/>
        <v>2101</v>
      </c>
      <c r="U293">
        <f t="shared" si="52"/>
        <v>2101</v>
      </c>
      <c r="V293">
        <f t="shared" si="52"/>
        <v>2101</v>
      </c>
      <c r="W293">
        <f t="shared" si="52"/>
        <v>2101</v>
      </c>
    </row>
    <row r="294" spans="1:23" x14ac:dyDescent="0.25">
      <c r="A294" t="s">
        <v>74</v>
      </c>
      <c r="B294" t="s">
        <v>5</v>
      </c>
      <c r="C294" t="s">
        <v>15</v>
      </c>
      <c r="D294" t="s">
        <v>16</v>
      </c>
      <c r="E294" t="s">
        <v>98</v>
      </c>
      <c r="F294" t="s">
        <v>107</v>
      </c>
      <c r="G294" t="s">
        <v>60</v>
      </c>
      <c r="L294" t="s">
        <v>61</v>
      </c>
      <c r="M294">
        <v>30</v>
      </c>
      <c r="N294">
        <f t="shared" si="52"/>
        <v>30</v>
      </c>
      <c r="O294">
        <f t="shared" si="52"/>
        <v>30</v>
      </c>
      <c r="P294">
        <f t="shared" si="52"/>
        <v>30</v>
      </c>
      <c r="Q294">
        <f t="shared" si="52"/>
        <v>30</v>
      </c>
      <c r="R294">
        <f t="shared" si="52"/>
        <v>30</v>
      </c>
      <c r="S294">
        <f t="shared" si="52"/>
        <v>30</v>
      </c>
      <c r="T294">
        <f t="shared" si="52"/>
        <v>30</v>
      </c>
      <c r="U294">
        <f t="shared" si="52"/>
        <v>30</v>
      </c>
      <c r="V294">
        <f t="shared" si="52"/>
        <v>30</v>
      </c>
      <c r="W294">
        <f t="shared" si="52"/>
        <v>30</v>
      </c>
    </row>
    <row r="295" spans="1:23" x14ac:dyDescent="0.25">
      <c r="A295" t="s">
        <v>74</v>
      </c>
      <c r="B295" t="s">
        <v>5</v>
      </c>
      <c r="C295" t="s">
        <v>15</v>
      </c>
      <c r="D295" t="s">
        <v>16</v>
      </c>
      <c r="E295" t="s">
        <v>98</v>
      </c>
      <c r="F295" t="s">
        <v>107</v>
      </c>
      <c r="G295" t="s">
        <v>62</v>
      </c>
      <c r="L295" t="s">
        <v>54</v>
      </c>
      <c r="M295">
        <v>0</v>
      </c>
    </row>
    <row r="296" spans="1:23" x14ac:dyDescent="0.25">
      <c r="A296" t="s">
        <v>74</v>
      </c>
      <c r="B296" t="s">
        <v>5</v>
      </c>
      <c r="C296" t="s">
        <v>15</v>
      </c>
      <c r="D296" t="s">
        <v>16</v>
      </c>
      <c r="E296" t="s">
        <v>98</v>
      </c>
      <c r="F296" t="s">
        <v>107</v>
      </c>
      <c r="G296" t="s">
        <v>63</v>
      </c>
      <c r="L296" t="s">
        <v>68</v>
      </c>
      <c r="M296">
        <v>2050000</v>
      </c>
      <c r="N296">
        <f t="shared" ref="N296:W300" si="53">M296</f>
        <v>2050000</v>
      </c>
      <c r="O296">
        <f t="shared" si="53"/>
        <v>2050000</v>
      </c>
      <c r="P296">
        <f t="shared" si="53"/>
        <v>2050000</v>
      </c>
      <c r="Q296">
        <f t="shared" si="53"/>
        <v>2050000</v>
      </c>
      <c r="R296">
        <f t="shared" si="53"/>
        <v>2050000</v>
      </c>
      <c r="S296">
        <f t="shared" si="53"/>
        <v>2050000</v>
      </c>
      <c r="T296">
        <f t="shared" si="53"/>
        <v>2050000</v>
      </c>
      <c r="U296">
        <f t="shared" si="53"/>
        <v>2050000</v>
      </c>
      <c r="V296">
        <f t="shared" si="53"/>
        <v>2050000</v>
      </c>
      <c r="W296">
        <f t="shared" si="53"/>
        <v>2050000</v>
      </c>
    </row>
    <row r="297" spans="1:23" x14ac:dyDescent="0.25">
      <c r="A297" t="s">
        <v>74</v>
      </c>
      <c r="B297" t="s">
        <v>5</v>
      </c>
      <c r="C297" t="s">
        <v>15</v>
      </c>
      <c r="D297" t="s">
        <v>16</v>
      </c>
      <c r="E297" t="s">
        <v>98</v>
      </c>
      <c r="F297" t="s">
        <v>107</v>
      </c>
      <c r="G297" t="s">
        <v>64</v>
      </c>
      <c r="L297" t="s">
        <v>65</v>
      </c>
      <c r="M297">
        <v>19871412</v>
      </c>
      <c r="N297">
        <f t="shared" si="53"/>
        <v>19871412</v>
      </c>
      <c r="O297">
        <f t="shared" si="53"/>
        <v>19871412</v>
      </c>
      <c r="P297">
        <f t="shared" si="53"/>
        <v>19871412</v>
      </c>
      <c r="Q297">
        <f t="shared" si="53"/>
        <v>19871412</v>
      </c>
      <c r="R297">
        <f t="shared" si="53"/>
        <v>19871412</v>
      </c>
      <c r="S297">
        <f t="shared" si="53"/>
        <v>19871412</v>
      </c>
      <c r="T297">
        <f t="shared" si="53"/>
        <v>19871412</v>
      </c>
      <c r="U297">
        <f t="shared" si="53"/>
        <v>19871412</v>
      </c>
      <c r="V297">
        <f t="shared" si="53"/>
        <v>19871412</v>
      </c>
      <c r="W297">
        <f t="shared" si="53"/>
        <v>19871412</v>
      </c>
    </row>
    <row r="298" spans="1:23" x14ac:dyDescent="0.25">
      <c r="A298" t="s">
        <v>74</v>
      </c>
      <c r="B298" t="s">
        <v>5</v>
      </c>
      <c r="C298" t="s">
        <v>15</v>
      </c>
      <c r="D298" t="s">
        <v>16</v>
      </c>
      <c r="E298" t="s">
        <v>98</v>
      </c>
      <c r="F298" t="s">
        <v>107</v>
      </c>
      <c r="G298" t="s">
        <v>73</v>
      </c>
      <c r="L298" t="s">
        <v>65</v>
      </c>
      <c r="M298">
        <v>579583</v>
      </c>
      <c r="N298">
        <f t="shared" si="53"/>
        <v>579583</v>
      </c>
      <c r="O298">
        <f t="shared" si="53"/>
        <v>579583</v>
      </c>
      <c r="P298">
        <f t="shared" si="53"/>
        <v>579583</v>
      </c>
      <c r="Q298">
        <f t="shared" si="53"/>
        <v>579583</v>
      </c>
      <c r="R298">
        <f t="shared" si="53"/>
        <v>579583</v>
      </c>
      <c r="S298">
        <f t="shared" si="53"/>
        <v>579583</v>
      </c>
      <c r="T298">
        <f t="shared" si="53"/>
        <v>579583</v>
      </c>
      <c r="U298">
        <f t="shared" si="53"/>
        <v>579583</v>
      </c>
      <c r="V298">
        <f t="shared" si="53"/>
        <v>579583</v>
      </c>
      <c r="W298">
        <f t="shared" si="53"/>
        <v>579583</v>
      </c>
    </row>
    <row r="299" spans="1:23" x14ac:dyDescent="0.25">
      <c r="A299" t="s">
        <v>74</v>
      </c>
      <c r="B299" t="s">
        <v>5</v>
      </c>
      <c r="C299" t="s">
        <v>15</v>
      </c>
      <c r="D299" t="s">
        <v>16</v>
      </c>
      <c r="E299" t="s">
        <v>98</v>
      </c>
      <c r="F299" t="s">
        <v>107</v>
      </c>
      <c r="G299" t="s">
        <v>17</v>
      </c>
      <c r="J299" t="s">
        <v>31</v>
      </c>
      <c r="L299" t="s">
        <v>68</v>
      </c>
      <c r="M299">
        <v>-2</v>
      </c>
      <c r="N299">
        <f t="shared" si="53"/>
        <v>-2</v>
      </c>
      <c r="O299">
        <f t="shared" si="53"/>
        <v>-2</v>
      </c>
      <c r="P299">
        <f t="shared" si="53"/>
        <v>-2</v>
      </c>
      <c r="Q299">
        <f t="shared" si="53"/>
        <v>-2</v>
      </c>
      <c r="R299">
        <f t="shared" si="53"/>
        <v>-2</v>
      </c>
      <c r="S299">
        <f t="shared" si="53"/>
        <v>-2</v>
      </c>
      <c r="T299">
        <f t="shared" si="53"/>
        <v>-2</v>
      </c>
      <c r="U299">
        <f t="shared" si="53"/>
        <v>-2</v>
      </c>
      <c r="V299">
        <f t="shared" si="53"/>
        <v>-2</v>
      </c>
      <c r="W299">
        <f t="shared" si="53"/>
        <v>-2</v>
      </c>
    </row>
    <row r="300" spans="1:23" x14ac:dyDescent="0.25">
      <c r="A300" t="s">
        <v>74</v>
      </c>
      <c r="B300" t="s">
        <v>5</v>
      </c>
      <c r="C300" t="s">
        <v>15</v>
      </c>
      <c r="D300" t="s">
        <v>16</v>
      </c>
      <c r="E300" t="s">
        <v>98</v>
      </c>
      <c r="F300" t="s">
        <v>107</v>
      </c>
      <c r="G300" t="s">
        <v>17</v>
      </c>
      <c r="J300" t="s">
        <v>101</v>
      </c>
      <c r="L300" t="s">
        <v>68</v>
      </c>
      <c r="M300">
        <v>18.75</v>
      </c>
      <c r="N300">
        <f t="shared" si="53"/>
        <v>18.75</v>
      </c>
      <c r="O300">
        <f t="shared" si="53"/>
        <v>18.75</v>
      </c>
      <c r="P300">
        <f t="shared" si="53"/>
        <v>18.75</v>
      </c>
      <c r="Q300">
        <f t="shared" si="53"/>
        <v>18.75</v>
      </c>
      <c r="R300">
        <f t="shared" si="53"/>
        <v>18.75</v>
      </c>
      <c r="S300">
        <f t="shared" si="53"/>
        <v>18.75</v>
      </c>
      <c r="T300">
        <f t="shared" si="53"/>
        <v>18.75</v>
      </c>
      <c r="U300">
        <f t="shared" si="53"/>
        <v>18.75</v>
      </c>
      <c r="V300">
        <f t="shared" si="53"/>
        <v>18.75</v>
      </c>
      <c r="W300">
        <f t="shared" si="53"/>
        <v>18.75</v>
      </c>
    </row>
    <row r="301" spans="1:23" x14ac:dyDescent="0.25">
      <c r="A301" t="s">
        <v>101</v>
      </c>
      <c r="B301" t="s">
        <v>5</v>
      </c>
      <c r="C301" t="s">
        <v>15</v>
      </c>
      <c r="D301" t="s">
        <v>16</v>
      </c>
      <c r="E301" t="s">
        <v>108</v>
      </c>
      <c r="G301" t="s">
        <v>21</v>
      </c>
      <c r="L301" t="s">
        <v>68</v>
      </c>
    </row>
    <row r="302" spans="1:23" x14ac:dyDescent="0.25">
      <c r="A302" t="s">
        <v>101</v>
      </c>
      <c r="B302" t="s">
        <v>5</v>
      </c>
      <c r="C302" t="s">
        <v>15</v>
      </c>
      <c r="D302" t="s">
        <v>16</v>
      </c>
      <c r="E302" t="s">
        <v>108</v>
      </c>
      <c r="G302" t="s">
        <v>22</v>
      </c>
      <c r="H302" t="s">
        <v>52</v>
      </c>
    </row>
    <row r="303" spans="1:23" x14ac:dyDescent="0.25">
      <c r="A303" t="s">
        <v>101</v>
      </c>
      <c r="B303" t="s">
        <v>5</v>
      </c>
      <c r="C303" t="s">
        <v>15</v>
      </c>
      <c r="D303" t="s">
        <v>16</v>
      </c>
      <c r="E303" t="s">
        <v>108</v>
      </c>
      <c r="G303" t="s">
        <v>53</v>
      </c>
      <c r="L303" t="s">
        <v>54</v>
      </c>
      <c r="M303">
        <v>0.1</v>
      </c>
      <c r="N303">
        <f t="shared" ref="N303:W304" si="54">M303</f>
        <v>0.1</v>
      </c>
      <c r="O303">
        <f t="shared" si="54"/>
        <v>0.1</v>
      </c>
      <c r="P303">
        <f t="shared" si="54"/>
        <v>0.1</v>
      </c>
      <c r="Q303">
        <f t="shared" si="54"/>
        <v>0.1</v>
      </c>
      <c r="R303">
        <f t="shared" si="54"/>
        <v>0.1</v>
      </c>
      <c r="S303">
        <f t="shared" si="54"/>
        <v>0.1</v>
      </c>
      <c r="T303">
        <f t="shared" si="54"/>
        <v>0.1</v>
      </c>
      <c r="U303">
        <f t="shared" si="54"/>
        <v>0.1</v>
      </c>
      <c r="V303">
        <f t="shared" si="54"/>
        <v>0.1</v>
      </c>
      <c r="W303">
        <f t="shared" si="54"/>
        <v>0.1</v>
      </c>
    </row>
    <row r="304" spans="1:23" x14ac:dyDescent="0.25">
      <c r="A304" t="s">
        <v>101</v>
      </c>
      <c r="B304" t="s">
        <v>5</v>
      </c>
      <c r="C304" t="s">
        <v>15</v>
      </c>
      <c r="D304" t="s">
        <v>16</v>
      </c>
      <c r="E304" t="s">
        <v>108</v>
      </c>
      <c r="G304" t="s">
        <v>55</v>
      </c>
      <c r="M304">
        <v>15</v>
      </c>
      <c r="N304">
        <f t="shared" si="54"/>
        <v>15</v>
      </c>
      <c r="O304">
        <f t="shared" si="54"/>
        <v>15</v>
      </c>
      <c r="P304">
        <f t="shared" si="54"/>
        <v>15</v>
      </c>
      <c r="Q304">
        <f t="shared" si="54"/>
        <v>15</v>
      </c>
      <c r="R304">
        <f t="shared" si="54"/>
        <v>15</v>
      </c>
      <c r="S304">
        <f t="shared" si="54"/>
        <v>15</v>
      </c>
      <c r="T304">
        <f t="shared" si="54"/>
        <v>15</v>
      </c>
      <c r="U304">
        <f t="shared" si="54"/>
        <v>15</v>
      </c>
      <c r="V304">
        <f t="shared" si="54"/>
        <v>15</v>
      </c>
      <c r="W304">
        <f t="shared" si="54"/>
        <v>15</v>
      </c>
    </row>
    <row r="305" spans="1:23" x14ac:dyDescent="0.25">
      <c r="A305" t="s">
        <v>101</v>
      </c>
      <c r="B305" t="s">
        <v>5</v>
      </c>
      <c r="C305" t="s">
        <v>15</v>
      </c>
      <c r="D305" t="s">
        <v>16</v>
      </c>
      <c r="E305" t="s">
        <v>108</v>
      </c>
      <c r="F305" t="s">
        <v>109</v>
      </c>
      <c r="G305" t="s">
        <v>6</v>
      </c>
    </row>
    <row r="306" spans="1:23" x14ac:dyDescent="0.25">
      <c r="A306" t="s">
        <v>101</v>
      </c>
      <c r="B306" t="s">
        <v>5</v>
      </c>
      <c r="C306" t="s">
        <v>15</v>
      </c>
      <c r="D306" t="s">
        <v>16</v>
      </c>
      <c r="E306" t="s">
        <v>108</v>
      </c>
      <c r="F306" t="s">
        <v>109</v>
      </c>
      <c r="G306" t="s">
        <v>57</v>
      </c>
      <c r="L306" t="s">
        <v>58</v>
      </c>
      <c r="M306">
        <v>2000</v>
      </c>
      <c r="N306">
        <f t="shared" ref="N306:W307" si="55">M306</f>
        <v>2000</v>
      </c>
      <c r="O306">
        <f t="shared" si="55"/>
        <v>2000</v>
      </c>
      <c r="P306">
        <f t="shared" si="55"/>
        <v>2000</v>
      </c>
      <c r="Q306">
        <f t="shared" si="55"/>
        <v>2000</v>
      </c>
      <c r="R306">
        <f t="shared" si="55"/>
        <v>2000</v>
      </c>
      <c r="S306">
        <f t="shared" si="55"/>
        <v>2000</v>
      </c>
      <c r="T306">
        <f t="shared" si="55"/>
        <v>2000</v>
      </c>
      <c r="U306">
        <f t="shared" si="55"/>
        <v>2000</v>
      </c>
      <c r="V306">
        <f t="shared" si="55"/>
        <v>2000</v>
      </c>
      <c r="W306">
        <f t="shared" si="55"/>
        <v>2000</v>
      </c>
    </row>
    <row r="307" spans="1:23" x14ac:dyDescent="0.25">
      <c r="A307" t="s">
        <v>101</v>
      </c>
      <c r="B307" t="s">
        <v>5</v>
      </c>
      <c r="C307" t="s">
        <v>15</v>
      </c>
      <c r="D307" t="s">
        <v>16</v>
      </c>
      <c r="E307" t="s">
        <v>108</v>
      </c>
      <c r="F307" t="s">
        <v>109</v>
      </c>
      <c r="G307" t="s">
        <v>59</v>
      </c>
      <c r="L307" t="s">
        <v>58</v>
      </c>
      <c r="M307">
        <v>2101</v>
      </c>
      <c r="N307">
        <f t="shared" si="55"/>
        <v>2101</v>
      </c>
      <c r="O307">
        <f t="shared" si="55"/>
        <v>2101</v>
      </c>
      <c r="P307">
        <f t="shared" si="55"/>
        <v>2101</v>
      </c>
      <c r="Q307">
        <f t="shared" si="55"/>
        <v>2101</v>
      </c>
      <c r="R307">
        <f t="shared" si="55"/>
        <v>2101</v>
      </c>
      <c r="S307">
        <f t="shared" si="55"/>
        <v>2101</v>
      </c>
      <c r="T307">
        <f t="shared" si="55"/>
        <v>2101</v>
      </c>
      <c r="U307">
        <f t="shared" si="55"/>
        <v>2101</v>
      </c>
      <c r="V307">
        <f t="shared" si="55"/>
        <v>2101</v>
      </c>
      <c r="W307">
        <f t="shared" si="55"/>
        <v>2101</v>
      </c>
    </row>
    <row r="308" spans="1:23" x14ac:dyDescent="0.25">
      <c r="A308" t="s">
        <v>101</v>
      </c>
      <c r="B308" t="s">
        <v>5</v>
      </c>
      <c r="C308" t="s">
        <v>15</v>
      </c>
      <c r="D308" t="s">
        <v>16</v>
      </c>
      <c r="E308" t="s">
        <v>108</v>
      </c>
      <c r="F308" t="s">
        <v>109</v>
      </c>
      <c r="G308" t="s">
        <v>62</v>
      </c>
      <c r="L308" t="s">
        <v>54</v>
      </c>
      <c r="M308">
        <v>1</v>
      </c>
    </row>
    <row r="309" spans="1:23" x14ac:dyDescent="0.25">
      <c r="A309" t="s">
        <v>101</v>
      </c>
      <c r="B309" t="s">
        <v>5</v>
      </c>
      <c r="C309" t="s">
        <v>15</v>
      </c>
      <c r="D309" t="s">
        <v>16</v>
      </c>
      <c r="E309" t="s">
        <v>108</v>
      </c>
      <c r="F309" t="s">
        <v>109</v>
      </c>
      <c r="G309" t="s">
        <v>17</v>
      </c>
      <c r="J309" t="s">
        <v>39</v>
      </c>
      <c r="L309" t="s">
        <v>68</v>
      </c>
      <c r="M309">
        <v>1</v>
      </c>
      <c r="N309">
        <f t="shared" ref="N309:W309" si="56">M309</f>
        <v>1</v>
      </c>
      <c r="O309">
        <f t="shared" si="56"/>
        <v>1</v>
      </c>
      <c r="P309">
        <f t="shared" si="56"/>
        <v>1</v>
      </c>
      <c r="Q309">
        <f t="shared" si="56"/>
        <v>1</v>
      </c>
      <c r="R309">
        <f t="shared" si="56"/>
        <v>1</v>
      </c>
      <c r="S309">
        <f t="shared" si="56"/>
        <v>1</v>
      </c>
      <c r="T309">
        <f t="shared" si="56"/>
        <v>1</v>
      </c>
      <c r="U309">
        <f t="shared" si="56"/>
        <v>1</v>
      </c>
      <c r="V309">
        <f t="shared" si="56"/>
        <v>1</v>
      </c>
      <c r="W309">
        <f t="shared" si="56"/>
        <v>1</v>
      </c>
    </row>
    <row r="310" spans="1:23" x14ac:dyDescent="0.25">
      <c r="A310" t="s">
        <v>101</v>
      </c>
      <c r="B310" t="s">
        <v>5</v>
      </c>
      <c r="C310" t="s">
        <v>15</v>
      </c>
      <c r="D310" t="s">
        <v>16</v>
      </c>
      <c r="E310" t="s">
        <v>108</v>
      </c>
      <c r="F310" t="s">
        <v>110</v>
      </c>
      <c r="G310" t="s">
        <v>6</v>
      </c>
    </row>
    <row r="311" spans="1:23" x14ac:dyDescent="0.25">
      <c r="A311" t="s">
        <v>101</v>
      </c>
      <c r="B311" t="s">
        <v>5</v>
      </c>
      <c r="C311" t="s">
        <v>15</v>
      </c>
      <c r="D311" t="s">
        <v>16</v>
      </c>
      <c r="E311" t="s">
        <v>108</v>
      </c>
      <c r="F311" t="s">
        <v>110</v>
      </c>
      <c r="G311" t="s">
        <v>57</v>
      </c>
      <c r="L311" t="s">
        <v>58</v>
      </c>
      <c r="M311">
        <v>2025</v>
      </c>
      <c r="N311">
        <f t="shared" ref="N311:W312" si="57">M311</f>
        <v>2025</v>
      </c>
      <c r="O311">
        <f t="shared" si="57"/>
        <v>2025</v>
      </c>
      <c r="P311">
        <f t="shared" si="57"/>
        <v>2025</v>
      </c>
      <c r="Q311">
        <f t="shared" si="57"/>
        <v>2025</v>
      </c>
      <c r="R311">
        <f t="shared" si="57"/>
        <v>2025</v>
      </c>
      <c r="S311">
        <f t="shared" si="57"/>
        <v>2025</v>
      </c>
      <c r="T311">
        <f t="shared" si="57"/>
        <v>2025</v>
      </c>
      <c r="U311">
        <f t="shared" si="57"/>
        <v>2025</v>
      </c>
      <c r="V311">
        <f t="shared" si="57"/>
        <v>2025</v>
      </c>
      <c r="W311">
        <f t="shared" si="57"/>
        <v>2025</v>
      </c>
    </row>
    <row r="312" spans="1:23" x14ac:dyDescent="0.25">
      <c r="A312" t="s">
        <v>101</v>
      </c>
      <c r="B312" t="s">
        <v>5</v>
      </c>
      <c r="C312" t="s">
        <v>15</v>
      </c>
      <c r="D312" t="s">
        <v>16</v>
      </c>
      <c r="E312" t="s">
        <v>108</v>
      </c>
      <c r="F312" t="s">
        <v>110</v>
      </c>
      <c r="G312" t="s">
        <v>59</v>
      </c>
      <c r="L312" t="s">
        <v>58</v>
      </c>
      <c r="M312">
        <v>2101</v>
      </c>
      <c r="N312">
        <f t="shared" si="57"/>
        <v>2101</v>
      </c>
      <c r="O312">
        <f t="shared" si="57"/>
        <v>2101</v>
      </c>
      <c r="P312">
        <f t="shared" si="57"/>
        <v>2101</v>
      </c>
      <c r="Q312">
        <f t="shared" si="57"/>
        <v>2101</v>
      </c>
      <c r="R312">
        <f t="shared" si="57"/>
        <v>2101</v>
      </c>
      <c r="S312">
        <f t="shared" si="57"/>
        <v>2101</v>
      </c>
      <c r="T312">
        <f t="shared" si="57"/>
        <v>2101</v>
      </c>
      <c r="U312">
        <f t="shared" si="57"/>
        <v>2101</v>
      </c>
      <c r="V312">
        <f t="shared" si="57"/>
        <v>2101</v>
      </c>
      <c r="W312">
        <f t="shared" si="57"/>
        <v>2101</v>
      </c>
    </row>
    <row r="313" spans="1:23" x14ac:dyDescent="0.25">
      <c r="A313" t="s">
        <v>101</v>
      </c>
      <c r="B313" t="s">
        <v>5</v>
      </c>
      <c r="C313" t="s">
        <v>15</v>
      </c>
      <c r="D313" t="s">
        <v>16</v>
      </c>
      <c r="E313" t="s">
        <v>108</v>
      </c>
      <c r="F313" t="s">
        <v>110</v>
      </c>
      <c r="G313" t="s">
        <v>62</v>
      </c>
      <c r="L313" t="s">
        <v>54</v>
      </c>
      <c r="M313">
        <v>0</v>
      </c>
    </row>
    <row r="314" spans="1:23" x14ac:dyDescent="0.25">
      <c r="A314" t="s">
        <v>101</v>
      </c>
      <c r="B314" t="s">
        <v>5</v>
      </c>
      <c r="C314" t="s">
        <v>15</v>
      </c>
      <c r="D314" t="s">
        <v>16</v>
      </c>
      <c r="E314" t="s">
        <v>108</v>
      </c>
      <c r="F314" t="s">
        <v>110</v>
      </c>
      <c r="G314" t="s">
        <v>17</v>
      </c>
      <c r="J314" t="s">
        <v>26</v>
      </c>
      <c r="L314" t="s">
        <v>68</v>
      </c>
      <c r="M314">
        <v>1</v>
      </c>
      <c r="N314">
        <f t="shared" ref="N314:W314" si="58">M314</f>
        <v>1</v>
      </c>
      <c r="O314">
        <f t="shared" si="58"/>
        <v>1</v>
      </c>
      <c r="P314">
        <f t="shared" si="58"/>
        <v>1</v>
      </c>
      <c r="Q314">
        <f t="shared" si="58"/>
        <v>1</v>
      </c>
      <c r="R314">
        <f t="shared" si="58"/>
        <v>1</v>
      </c>
      <c r="S314">
        <f t="shared" si="58"/>
        <v>1</v>
      </c>
      <c r="T314">
        <f t="shared" si="58"/>
        <v>1</v>
      </c>
      <c r="U314">
        <f t="shared" si="58"/>
        <v>1</v>
      </c>
      <c r="V314">
        <f t="shared" si="58"/>
        <v>1</v>
      </c>
      <c r="W314">
        <f t="shared" si="58"/>
        <v>1</v>
      </c>
    </row>
    <row r="315" spans="1:23" x14ac:dyDescent="0.25">
      <c r="A315" t="s">
        <v>101</v>
      </c>
      <c r="B315" t="s">
        <v>5</v>
      </c>
      <c r="C315" t="s">
        <v>15</v>
      </c>
      <c r="D315" t="s">
        <v>16</v>
      </c>
      <c r="E315" t="s">
        <v>108</v>
      </c>
      <c r="F315" t="s">
        <v>111</v>
      </c>
      <c r="G315" t="s">
        <v>6</v>
      </c>
    </row>
    <row r="316" spans="1:23" x14ac:dyDescent="0.25">
      <c r="A316" t="s">
        <v>101</v>
      </c>
      <c r="B316" t="s">
        <v>5</v>
      </c>
      <c r="C316" t="s">
        <v>15</v>
      </c>
      <c r="D316" t="s">
        <v>16</v>
      </c>
      <c r="E316" t="s">
        <v>108</v>
      </c>
      <c r="F316" t="s">
        <v>111</v>
      </c>
      <c r="G316" t="s">
        <v>57</v>
      </c>
      <c r="L316" t="s">
        <v>58</v>
      </c>
      <c r="M316">
        <v>2025</v>
      </c>
      <c r="N316">
        <f t="shared" ref="N316:W317" si="59">M316</f>
        <v>2025</v>
      </c>
      <c r="O316">
        <f t="shared" si="59"/>
        <v>2025</v>
      </c>
      <c r="P316">
        <f t="shared" si="59"/>
        <v>2025</v>
      </c>
      <c r="Q316">
        <f t="shared" si="59"/>
        <v>2025</v>
      </c>
      <c r="R316">
        <f t="shared" si="59"/>
        <v>2025</v>
      </c>
      <c r="S316">
        <f t="shared" si="59"/>
        <v>2025</v>
      </c>
      <c r="T316">
        <f t="shared" si="59"/>
        <v>2025</v>
      </c>
      <c r="U316">
        <f t="shared" si="59"/>
        <v>2025</v>
      </c>
      <c r="V316">
        <f t="shared" si="59"/>
        <v>2025</v>
      </c>
      <c r="W316">
        <f t="shared" si="59"/>
        <v>2025</v>
      </c>
    </row>
    <row r="317" spans="1:23" x14ac:dyDescent="0.25">
      <c r="A317" t="s">
        <v>101</v>
      </c>
      <c r="B317" t="s">
        <v>5</v>
      </c>
      <c r="C317" t="s">
        <v>15</v>
      </c>
      <c r="D317" t="s">
        <v>16</v>
      </c>
      <c r="E317" t="s">
        <v>108</v>
      </c>
      <c r="F317" t="s">
        <v>111</v>
      </c>
      <c r="G317" t="s">
        <v>59</v>
      </c>
      <c r="L317" t="s">
        <v>58</v>
      </c>
      <c r="M317">
        <v>2101</v>
      </c>
      <c r="N317">
        <f t="shared" si="59"/>
        <v>2101</v>
      </c>
      <c r="O317">
        <f t="shared" si="59"/>
        <v>2101</v>
      </c>
      <c r="P317">
        <f t="shared" si="59"/>
        <v>2101</v>
      </c>
      <c r="Q317">
        <f t="shared" si="59"/>
        <v>2101</v>
      </c>
      <c r="R317">
        <f t="shared" si="59"/>
        <v>2101</v>
      </c>
      <c r="S317">
        <f t="shared" si="59"/>
        <v>2101</v>
      </c>
      <c r="T317">
        <f t="shared" si="59"/>
        <v>2101</v>
      </c>
      <c r="U317">
        <f t="shared" si="59"/>
        <v>2101</v>
      </c>
      <c r="V317">
        <f t="shared" si="59"/>
        <v>2101</v>
      </c>
      <c r="W317">
        <f t="shared" si="59"/>
        <v>2101</v>
      </c>
    </row>
    <row r="318" spans="1:23" x14ac:dyDescent="0.25">
      <c r="A318" t="s">
        <v>101</v>
      </c>
      <c r="B318" t="s">
        <v>5</v>
      </c>
      <c r="C318" t="s">
        <v>15</v>
      </c>
      <c r="D318" t="s">
        <v>16</v>
      </c>
      <c r="E318" t="s">
        <v>108</v>
      </c>
      <c r="F318" t="s">
        <v>111</v>
      </c>
      <c r="G318" t="s">
        <v>62</v>
      </c>
      <c r="L318" t="s">
        <v>54</v>
      </c>
      <c r="M318">
        <v>0</v>
      </c>
    </row>
    <row r="319" spans="1:23" x14ac:dyDescent="0.25">
      <c r="A319" t="s">
        <v>101</v>
      </c>
      <c r="B319" t="s">
        <v>5</v>
      </c>
      <c r="C319" t="s">
        <v>15</v>
      </c>
      <c r="D319" t="s">
        <v>16</v>
      </c>
      <c r="E319" t="s">
        <v>108</v>
      </c>
      <c r="F319" t="s">
        <v>111</v>
      </c>
      <c r="G319" t="s">
        <v>17</v>
      </c>
      <c r="J319" t="s">
        <v>36</v>
      </c>
      <c r="L319" t="s">
        <v>68</v>
      </c>
      <c r="M319">
        <v>1</v>
      </c>
      <c r="N319">
        <f t="shared" ref="N319:W319" si="60">M319</f>
        <v>1</v>
      </c>
      <c r="O319">
        <f t="shared" si="60"/>
        <v>1</v>
      </c>
      <c r="P319">
        <f t="shared" si="60"/>
        <v>1</v>
      </c>
      <c r="Q319">
        <f t="shared" si="60"/>
        <v>1</v>
      </c>
      <c r="R319">
        <f t="shared" si="60"/>
        <v>1</v>
      </c>
      <c r="S319">
        <f t="shared" si="60"/>
        <v>1</v>
      </c>
      <c r="T319">
        <f t="shared" si="60"/>
        <v>1</v>
      </c>
      <c r="U319">
        <f t="shared" si="60"/>
        <v>1</v>
      </c>
      <c r="V319">
        <f t="shared" si="60"/>
        <v>1</v>
      </c>
      <c r="W319">
        <f t="shared" si="60"/>
        <v>1</v>
      </c>
    </row>
    <row r="320" spans="1:23" x14ac:dyDescent="0.25">
      <c r="A320" t="s">
        <v>105</v>
      </c>
      <c r="B320" t="s">
        <v>5</v>
      </c>
      <c r="C320" t="s">
        <v>15</v>
      </c>
      <c r="D320" t="s">
        <v>16</v>
      </c>
      <c r="E320" t="s">
        <v>112</v>
      </c>
      <c r="G320" t="s">
        <v>21</v>
      </c>
      <c r="L320" t="s">
        <v>65</v>
      </c>
    </row>
    <row r="321" spans="1:24" x14ac:dyDescent="0.25">
      <c r="A321" t="s">
        <v>105</v>
      </c>
      <c r="B321" t="s">
        <v>5</v>
      </c>
      <c r="C321" t="s">
        <v>15</v>
      </c>
      <c r="D321" t="s">
        <v>16</v>
      </c>
      <c r="E321" t="s">
        <v>112</v>
      </c>
      <c r="G321" t="s">
        <v>22</v>
      </c>
      <c r="H321" t="s">
        <v>52</v>
      </c>
    </row>
    <row r="322" spans="1:24" x14ac:dyDescent="0.25">
      <c r="A322" t="s">
        <v>105</v>
      </c>
      <c r="B322" t="s">
        <v>5</v>
      </c>
      <c r="C322" t="s">
        <v>15</v>
      </c>
      <c r="D322" t="s">
        <v>16</v>
      </c>
      <c r="E322" t="s">
        <v>112</v>
      </c>
      <c r="G322" t="s">
        <v>53</v>
      </c>
      <c r="L322" t="s">
        <v>54</v>
      </c>
      <c r="M322">
        <v>0.2</v>
      </c>
      <c r="N322">
        <f t="shared" ref="N322:W323" si="61">M322</f>
        <v>0.2</v>
      </c>
      <c r="O322">
        <f t="shared" si="61"/>
        <v>0.2</v>
      </c>
      <c r="P322">
        <f t="shared" si="61"/>
        <v>0.2</v>
      </c>
      <c r="Q322">
        <f t="shared" si="61"/>
        <v>0.2</v>
      </c>
      <c r="R322">
        <f t="shared" si="61"/>
        <v>0.2</v>
      </c>
      <c r="S322">
        <f t="shared" si="61"/>
        <v>0.2</v>
      </c>
      <c r="T322">
        <f t="shared" si="61"/>
        <v>0.2</v>
      </c>
      <c r="U322">
        <f t="shared" si="61"/>
        <v>0.2</v>
      </c>
      <c r="V322">
        <f t="shared" si="61"/>
        <v>0.2</v>
      </c>
      <c r="W322">
        <f t="shared" si="61"/>
        <v>0.2</v>
      </c>
    </row>
    <row r="323" spans="1:24" x14ac:dyDescent="0.25">
      <c r="A323" t="s">
        <v>105</v>
      </c>
      <c r="B323" t="s">
        <v>5</v>
      </c>
      <c r="C323" t="s">
        <v>15</v>
      </c>
      <c r="D323" t="s">
        <v>16</v>
      </c>
      <c r="E323" t="s">
        <v>112</v>
      </c>
      <c r="G323" t="s">
        <v>55</v>
      </c>
      <c r="M323">
        <v>10</v>
      </c>
      <c r="N323">
        <f t="shared" si="61"/>
        <v>10</v>
      </c>
      <c r="O323">
        <f t="shared" si="61"/>
        <v>10</v>
      </c>
      <c r="P323">
        <f t="shared" si="61"/>
        <v>10</v>
      </c>
      <c r="Q323">
        <f t="shared" si="61"/>
        <v>10</v>
      </c>
      <c r="R323">
        <f t="shared" si="61"/>
        <v>10</v>
      </c>
      <c r="S323">
        <f t="shared" si="61"/>
        <v>10</v>
      </c>
      <c r="T323">
        <f t="shared" si="61"/>
        <v>10</v>
      </c>
      <c r="U323">
        <f t="shared" si="61"/>
        <v>10</v>
      </c>
      <c r="V323">
        <f t="shared" si="61"/>
        <v>10</v>
      </c>
      <c r="W323">
        <f t="shared" si="61"/>
        <v>10</v>
      </c>
    </row>
    <row r="324" spans="1:24" x14ac:dyDescent="0.25">
      <c r="A324" t="s">
        <v>105</v>
      </c>
      <c r="B324" t="s">
        <v>5</v>
      </c>
      <c r="C324" t="s">
        <v>15</v>
      </c>
      <c r="D324" t="s">
        <v>16</v>
      </c>
      <c r="E324" t="s">
        <v>112</v>
      </c>
      <c r="F324" t="s">
        <v>112</v>
      </c>
      <c r="G324" t="s">
        <v>6</v>
      </c>
    </row>
    <row r="325" spans="1:24" x14ac:dyDescent="0.25">
      <c r="A325" t="s">
        <v>105</v>
      </c>
      <c r="B325" t="s">
        <v>5</v>
      </c>
      <c r="C325" t="s">
        <v>15</v>
      </c>
      <c r="D325" t="s">
        <v>16</v>
      </c>
      <c r="E325" t="s">
        <v>112</v>
      </c>
      <c r="F325" t="s">
        <v>112</v>
      </c>
      <c r="G325" t="s">
        <v>57</v>
      </c>
      <c r="L325" t="s">
        <v>58</v>
      </c>
      <c r="M325">
        <v>1950</v>
      </c>
      <c r="N325">
        <f t="shared" ref="N325:W327" si="62">M325</f>
        <v>1950</v>
      </c>
      <c r="O325">
        <f t="shared" si="62"/>
        <v>1950</v>
      </c>
      <c r="P325">
        <f t="shared" si="62"/>
        <v>1950</v>
      </c>
      <c r="Q325">
        <f t="shared" si="62"/>
        <v>1950</v>
      </c>
      <c r="R325">
        <f t="shared" si="62"/>
        <v>1950</v>
      </c>
      <c r="S325">
        <f t="shared" si="62"/>
        <v>1950</v>
      </c>
      <c r="T325">
        <f t="shared" si="62"/>
        <v>1950</v>
      </c>
      <c r="U325">
        <f t="shared" si="62"/>
        <v>1950</v>
      </c>
      <c r="V325">
        <f t="shared" si="62"/>
        <v>1950</v>
      </c>
      <c r="W325">
        <f t="shared" si="62"/>
        <v>1950</v>
      </c>
    </row>
    <row r="326" spans="1:24" x14ac:dyDescent="0.25">
      <c r="A326" t="s">
        <v>105</v>
      </c>
      <c r="B326" t="s">
        <v>5</v>
      </c>
      <c r="C326" t="s">
        <v>15</v>
      </c>
      <c r="D326" t="s">
        <v>16</v>
      </c>
      <c r="E326" t="s">
        <v>112</v>
      </c>
      <c r="F326" t="s">
        <v>112</v>
      </c>
      <c r="G326" t="s">
        <v>59</v>
      </c>
      <c r="L326" t="s">
        <v>58</v>
      </c>
      <c r="M326">
        <v>2101</v>
      </c>
      <c r="N326">
        <f t="shared" si="62"/>
        <v>2101</v>
      </c>
      <c r="O326">
        <f t="shared" si="62"/>
        <v>2101</v>
      </c>
      <c r="P326">
        <f t="shared" si="62"/>
        <v>2101</v>
      </c>
      <c r="Q326">
        <f t="shared" si="62"/>
        <v>2101</v>
      </c>
      <c r="R326">
        <f t="shared" si="62"/>
        <v>2101</v>
      </c>
      <c r="S326">
        <f t="shared" si="62"/>
        <v>2101</v>
      </c>
      <c r="T326">
        <f t="shared" si="62"/>
        <v>2101</v>
      </c>
      <c r="U326">
        <f t="shared" si="62"/>
        <v>2101</v>
      </c>
      <c r="V326">
        <f t="shared" si="62"/>
        <v>2101</v>
      </c>
      <c r="W326">
        <f t="shared" si="62"/>
        <v>2101</v>
      </c>
    </row>
    <row r="327" spans="1:24" x14ac:dyDescent="0.25">
      <c r="A327" t="s">
        <v>105</v>
      </c>
      <c r="B327" t="s">
        <v>5</v>
      </c>
      <c r="C327" t="s">
        <v>15</v>
      </c>
      <c r="D327" t="s">
        <v>16</v>
      </c>
      <c r="E327" t="s">
        <v>112</v>
      </c>
      <c r="F327" t="s">
        <v>112</v>
      </c>
      <c r="G327" t="s">
        <v>60</v>
      </c>
      <c r="K327" t="s">
        <v>113</v>
      </c>
      <c r="L327" t="s">
        <v>61</v>
      </c>
      <c r="M327">
        <v>30</v>
      </c>
      <c r="N327">
        <f t="shared" si="62"/>
        <v>30</v>
      </c>
      <c r="O327">
        <f t="shared" si="62"/>
        <v>30</v>
      </c>
      <c r="P327">
        <f t="shared" si="62"/>
        <v>30</v>
      </c>
      <c r="Q327">
        <f t="shared" si="62"/>
        <v>30</v>
      </c>
      <c r="R327">
        <f t="shared" si="62"/>
        <v>30</v>
      </c>
      <c r="S327">
        <f t="shared" si="62"/>
        <v>30</v>
      </c>
      <c r="T327">
        <f t="shared" si="62"/>
        <v>30</v>
      </c>
      <c r="U327">
        <f t="shared" si="62"/>
        <v>30</v>
      </c>
      <c r="V327">
        <f t="shared" si="62"/>
        <v>30</v>
      </c>
      <c r="W327">
        <f t="shared" si="62"/>
        <v>30</v>
      </c>
    </row>
    <row r="328" spans="1:24" x14ac:dyDescent="0.25">
      <c r="A328" t="s">
        <v>105</v>
      </c>
      <c r="B328" t="s">
        <v>5</v>
      </c>
      <c r="C328" t="s">
        <v>15</v>
      </c>
      <c r="D328" t="s">
        <v>16</v>
      </c>
      <c r="E328" t="s">
        <v>112</v>
      </c>
      <c r="F328" t="s">
        <v>112</v>
      </c>
      <c r="G328" t="s">
        <v>62</v>
      </c>
      <c r="K328" t="s">
        <v>114</v>
      </c>
      <c r="L328" t="s">
        <v>54</v>
      </c>
      <c r="M328">
        <v>1</v>
      </c>
    </row>
    <row r="329" spans="1:24" x14ac:dyDescent="0.25">
      <c r="A329" t="s">
        <v>105</v>
      </c>
      <c r="B329" t="s">
        <v>5</v>
      </c>
      <c r="C329" t="s">
        <v>15</v>
      </c>
      <c r="D329" t="s">
        <v>16</v>
      </c>
      <c r="E329" t="s">
        <v>112</v>
      </c>
      <c r="F329" t="s">
        <v>112</v>
      </c>
      <c r="G329" t="s">
        <v>63</v>
      </c>
      <c r="K329" t="s">
        <v>113</v>
      </c>
      <c r="L329" t="s">
        <v>78</v>
      </c>
      <c r="M329">
        <v>551650</v>
      </c>
      <c r="N329">
        <f t="shared" ref="N329:W336" si="63">M329</f>
        <v>551650</v>
      </c>
      <c r="O329">
        <f t="shared" si="63"/>
        <v>551650</v>
      </c>
      <c r="P329">
        <f t="shared" si="63"/>
        <v>551650</v>
      </c>
      <c r="Q329">
        <f t="shared" si="63"/>
        <v>551650</v>
      </c>
      <c r="R329">
        <f t="shared" si="63"/>
        <v>551650</v>
      </c>
      <c r="S329">
        <f t="shared" si="63"/>
        <v>551650</v>
      </c>
      <c r="T329">
        <f t="shared" si="63"/>
        <v>551650</v>
      </c>
      <c r="U329">
        <f t="shared" si="63"/>
        <v>551650</v>
      </c>
      <c r="V329">
        <f t="shared" si="63"/>
        <v>551650</v>
      </c>
      <c r="W329">
        <f t="shared" si="63"/>
        <v>551650</v>
      </c>
      <c r="X329" t="s">
        <v>115</v>
      </c>
    </row>
    <row r="330" spans="1:24" x14ac:dyDescent="0.25">
      <c r="A330" t="s">
        <v>105</v>
      </c>
      <c r="B330" t="s">
        <v>5</v>
      </c>
      <c r="C330" t="s">
        <v>15</v>
      </c>
      <c r="D330" t="s">
        <v>16</v>
      </c>
      <c r="E330" t="s">
        <v>112</v>
      </c>
      <c r="F330" t="s">
        <v>112</v>
      </c>
      <c r="G330" t="s">
        <v>64</v>
      </c>
      <c r="K330" t="s">
        <v>113</v>
      </c>
      <c r="L330" t="s">
        <v>65</v>
      </c>
      <c r="M330">
        <v>78485165.858415902</v>
      </c>
      <c r="N330">
        <f t="shared" si="63"/>
        <v>78485165.858415902</v>
      </c>
      <c r="O330">
        <f t="shared" si="63"/>
        <v>78485165.858415902</v>
      </c>
      <c r="P330">
        <f t="shared" si="63"/>
        <v>78485165.858415902</v>
      </c>
      <c r="Q330">
        <f t="shared" si="63"/>
        <v>78485165.858415902</v>
      </c>
      <c r="R330">
        <f t="shared" si="63"/>
        <v>78485165.858415902</v>
      </c>
      <c r="S330">
        <f t="shared" si="63"/>
        <v>78485165.858415902</v>
      </c>
      <c r="T330">
        <f t="shared" si="63"/>
        <v>78485165.858415902</v>
      </c>
      <c r="U330">
        <f t="shared" si="63"/>
        <v>78485165.858415902</v>
      </c>
      <c r="V330">
        <f t="shared" si="63"/>
        <v>78485165.858415902</v>
      </c>
      <c r="W330">
        <f t="shared" si="63"/>
        <v>78485165.858415902</v>
      </c>
      <c r="X330" t="s">
        <v>116</v>
      </c>
    </row>
    <row r="331" spans="1:24" x14ac:dyDescent="0.25">
      <c r="A331" t="s">
        <v>105</v>
      </c>
      <c r="B331" t="s">
        <v>5</v>
      </c>
      <c r="C331" t="s">
        <v>15</v>
      </c>
      <c r="D331" t="s">
        <v>16</v>
      </c>
      <c r="E331" t="s">
        <v>112</v>
      </c>
      <c r="F331" t="s">
        <v>112</v>
      </c>
      <c r="G331" t="s">
        <v>73</v>
      </c>
      <c r="K331" t="s">
        <v>113</v>
      </c>
      <c r="L331" t="s">
        <v>65</v>
      </c>
      <c r="M331">
        <v>2565353.5435350202</v>
      </c>
      <c r="N331">
        <f t="shared" si="63"/>
        <v>2565353.5435350202</v>
      </c>
      <c r="O331">
        <f t="shared" si="63"/>
        <v>2565353.5435350202</v>
      </c>
      <c r="P331">
        <f t="shared" si="63"/>
        <v>2565353.5435350202</v>
      </c>
      <c r="Q331">
        <f t="shared" si="63"/>
        <v>2565353.5435350202</v>
      </c>
      <c r="R331">
        <f t="shared" si="63"/>
        <v>2565353.5435350202</v>
      </c>
      <c r="S331">
        <f t="shared" si="63"/>
        <v>2565353.5435350202</v>
      </c>
      <c r="T331">
        <f t="shared" si="63"/>
        <v>2565353.5435350202</v>
      </c>
      <c r="U331">
        <f t="shared" si="63"/>
        <v>2565353.5435350202</v>
      </c>
      <c r="V331">
        <f t="shared" si="63"/>
        <v>2565353.5435350202</v>
      </c>
      <c r="W331">
        <f t="shared" si="63"/>
        <v>2565353.5435350202</v>
      </c>
      <c r="X331" t="s">
        <v>117</v>
      </c>
    </row>
    <row r="332" spans="1:24" x14ac:dyDescent="0.25">
      <c r="A332" t="s">
        <v>105</v>
      </c>
      <c r="B332" t="s">
        <v>5</v>
      </c>
      <c r="C332" t="s">
        <v>15</v>
      </c>
      <c r="D332" t="s">
        <v>16</v>
      </c>
      <c r="E332" t="s">
        <v>112</v>
      </c>
      <c r="F332" t="s">
        <v>112</v>
      </c>
      <c r="G332" t="s">
        <v>17</v>
      </c>
      <c r="J332" t="s">
        <v>118</v>
      </c>
      <c r="K332" t="s">
        <v>113</v>
      </c>
      <c r="L332" t="s">
        <v>65</v>
      </c>
      <c r="M332">
        <v>2.11546585447425</v>
      </c>
      <c r="N332">
        <f t="shared" si="63"/>
        <v>2.11546585447425</v>
      </c>
      <c r="O332">
        <f t="shared" si="63"/>
        <v>2.11546585447425</v>
      </c>
      <c r="P332">
        <f t="shared" si="63"/>
        <v>2.11546585447425</v>
      </c>
      <c r="Q332">
        <f t="shared" si="63"/>
        <v>2.11546585447425</v>
      </c>
      <c r="R332">
        <f t="shared" si="63"/>
        <v>2.11546585447425</v>
      </c>
      <c r="S332">
        <f t="shared" si="63"/>
        <v>2.11546585447425</v>
      </c>
      <c r="T332">
        <f t="shared" si="63"/>
        <v>2.11546585447425</v>
      </c>
      <c r="U332">
        <f t="shared" si="63"/>
        <v>2.11546585447425</v>
      </c>
      <c r="V332">
        <f t="shared" si="63"/>
        <v>2.11546585447425</v>
      </c>
      <c r="W332">
        <f t="shared" si="63"/>
        <v>2.11546585447425</v>
      </c>
      <c r="X332" t="s">
        <v>119</v>
      </c>
    </row>
    <row r="333" spans="1:24" x14ac:dyDescent="0.25">
      <c r="A333" t="s">
        <v>105</v>
      </c>
      <c r="B333" t="s">
        <v>5</v>
      </c>
      <c r="C333" t="s">
        <v>15</v>
      </c>
      <c r="D333" t="s">
        <v>16</v>
      </c>
      <c r="E333" t="s">
        <v>112</v>
      </c>
      <c r="F333" t="s">
        <v>112</v>
      </c>
      <c r="G333" t="s">
        <v>17</v>
      </c>
      <c r="J333" t="s">
        <v>39</v>
      </c>
      <c r="K333" t="s">
        <v>113</v>
      </c>
      <c r="L333" t="s">
        <v>68</v>
      </c>
      <c r="M333">
        <v>0.78258178574324999</v>
      </c>
      <c r="N333">
        <f t="shared" si="63"/>
        <v>0.78258178574324999</v>
      </c>
      <c r="O333">
        <f t="shared" si="63"/>
        <v>0.78258178574324999</v>
      </c>
      <c r="P333">
        <f t="shared" si="63"/>
        <v>0.78258178574324999</v>
      </c>
      <c r="Q333">
        <f t="shared" si="63"/>
        <v>0.78258178574324999</v>
      </c>
      <c r="R333">
        <f t="shared" si="63"/>
        <v>0.78258178574324999</v>
      </c>
      <c r="S333">
        <f t="shared" si="63"/>
        <v>0.78258178574324999</v>
      </c>
      <c r="T333">
        <f t="shared" si="63"/>
        <v>0.78258178574324999</v>
      </c>
      <c r="U333">
        <f t="shared" si="63"/>
        <v>0.78258178574324999</v>
      </c>
      <c r="V333">
        <f t="shared" si="63"/>
        <v>0.78258178574324999</v>
      </c>
      <c r="W333">
        <f t="shared" si="63"/>
        <v>0.78258178574324999</v>
      </c>
      <c r="X333" t="s">
        <v>120</v>
      </c>
    </row>
    <row r="334" spans="1:24" x14ac:dyDescent="0.25">
      <c r="A334" t="s">
        <v>105</v>
      </c>
      <c r="B334" t="s">
        <v>5</v>
      </c>
      <c r="C334" t="s">
        <v>15</v>
      </c>
      <c r="D334" t="s">
        <v>16</v>
      </c>
      <c r="E334" t="s">
        <v>112</v>
      </c>
      <c r="F334" t="s">
        <v>112</v>
      </c>
      <c r="G334" t="s">
        <v>17</v>
      </c>
      <c r="J334" t="s">
        <v>121</v>
      </c>
      <c r="K334" t="s">
        <v>113</v>
      </c>
      <c r="L334" t="s">
        <v>78</v>
      </c>
      <c r="M334">
        <v>1.03449109215984</v>
      </c>
      <c r="N334">
        <f t="shared" si="63"/>
        <v>1.03449109215984</v>
      </c>
      <c r="O334">
        <f t="shared" si="63"/>
        <v>1.03449109215984</v>
      </c>
      <c r="P334">
        <f t="shared" si="63"/>
        <v>1.03449109215984</v>
      </c>
      <c r="Q334">
        <f t="shared" si="63"/>
        <v>1.03449109215984</v>
      </c>
      <c r="R334">
        <f t="shared" si="63"/>
        <v>1.03449109215984</v>
      </c>
      <c r="S334">
        <f t="shared" si="63"/>
        <v>1.03449109215984</v>
      </c>
      <c r="T334">
        <f t="shared" si="63"/>
        <v>1.03449109215984</v>
      </c>
      <c r="U334">
        <f t="shared" si="63"/>
        <v>1.03449109215984</v>
      </c>
      <c r="V334">
        <f t="shared" si="63"/>
        <v>1.03449109215984</v>
      </c>
      <c r="W334">
        <f t="shared" si="63"/>
        <v>1.03449109215984</v>
      </c>
      <c r="X334" t="s">
        <v>122</v>
      </c>
    </row>
    <row r="335" spans="1:24" x14ac:dyDescent="0.25">
      <c r="A335" t="s">
        <v>105</v>
      </c>
      <c r="B335" t="s">
        <v>5</v>
      </c>
      <c r="C335" t="s">
        <v>15</v>
      </c>
      <c r="D335" t="s">
        <v>16</v>
      </c>
      <c r="E335" t="s">
        <v>112</v>
      </c>
      <c r="F335" t="s">
        <v>112</v>
      </c>
      <c r="G335" t="s">
        <v>123</v>
      </c>
      <c r="H335" t="s">
        <v>76</v>
      </c>
      <c r="I335" t="s">
        <v>124</v>
      </c>
      <c r="K335" t="s">
        <v>113</v>
      </c>
      <c r="L335" t="s">
        <v>54</v>
      </c>
      <c r="M335">
        <v>1</v>
      </c>
      <c r="N335">
        <f t="shared" si="63"/>
        <v>1</v>
      </c>
      <c r="O335">
        <f t="shared" si="63"/>
        <v>1</v>
      </c>
      <c r="P335">
        <f t="shared" si="63"/>
        <v>1</v>
      </c>
      <c r="Q335">
        <f t="shared" si="63"/>
        <v>1</v>
      </c>
      <c r="R335">
        <f t="shared" si="63"/>
        <v>1</v>
      </c>
      <c r="S335">
        <f t="shared" si="63"/>
        <v>1</v>
      </c>
      <c r="T335">
        <f t="shared" si="63"/>
        <v>1</v>
      </c>
      <c r="U335">
        <f t="shared" si="63"/>
        <v>1</v>
      </c>
      <c r="V335">
        <f t="shared" si="63"/>
        <v>1</v>
      </c>
      <c r="W335">
        <f t="shared" si="63"/>
        <v>1</v>
      </c>
    </row>
    <row r="336" spans="1:24" x14ac:dyDescent="0.25">
      <c r="A336" t="s">
        <v>105</v>
      </c>
      <c r="B336" t="s">
        <v>5</v>
      </c>
      <c r="C336" t="s">
        <v>15</v>
      </c>
      <c r="D336" t="s">
        <v>16</v>
      </c>
      <c r="E336" t="s">
        <v>112</v>
      </c>
      <c r="F336" t="s">
        <v>112</v>
      </c>
      <c r="G336" t="s">
        <v>123</v>
      </c>
      <c r="H336" t="s">
        <v>76</v>
      </c>
      <c r="I336" t="s">
        <v>77</v>
      </c>
      <c r="K336" t="s">
        <v>113</v>
      </c>
      <c r="L336" t="s">
        <v>54</v>
      </c>
      <c r="M336">
        <v>1</v>
      </c>
      <c r="N336">
        <f t="shared" si="63"/>
        <v>1</v>
      </c>
      <c r="O336">
        <f t="shared" si="63"/>
        <v>1</v>
      </c>
      <c r="P336">
        <f t="shared" si="63"/>
        <v>1</v>
      </c>
      <c r="Q336">
        <f t="shared" si="63"/>
        <v>1</v>
      </c>
      <c r="R336">
        <f t="shared" si="63"/>
        <v>1</v>
      </c>
      <c r="S336">
        <f t="shared" si="63"/>
        <v>1</v>
      </c>
      <c r="T336">
        <f t="shared" si="63"/>
        <v>1</v>
      </c>
      <c r="U336">
        <f t="shared" si="63"/>
        <v>1</v>
      </c>
      <c r="V336">
        <f t="shared" si="63"/>
        <v>1</v>
      </c>
      <c r="W336">
        <f t="shared" si="6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2024-11-11T23:15:28Z</dcterms:created>
  <dcterms:modified xsi:type="dcterms:W3CDTF">2024-11-11T23:15:28Z</dcterms:modified>
</cp:coreProperties>
</file>