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artman\OneDrive - California Department of Water Resources\smelt cages\Smelt-cages\data\"/>
    </mc:Choice>
  </mc:AlternateContent>
  <xr:revisionPtr revIDLastSave="0" documentId="13_ncr:1_{A71C917A-E117-42F7-80C0-CF457DC0B58A}" xr6:coauthVersionLast="47" xr6:coauthVersionMax="47" xr10:uidLastSave="{00000000-0000-0000-0000-000000000000}"/>
  <bookViews>
    <workbookView xWindow="28680" yWindow="-120" windowWidth="29040" windowHeight="17640" activeTab="1" xr2:uid="{399A8B5C-8288-46FA-BE0D-D4771BC3BEDC}"/>
  </bookViews>
  <sheets>
    <sheet name="test cards" sheetId="1" r:id="rId1"/>
    <sheet name="finalcard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" l="1"/>
  <c r="K12" i="2"/>
</calcChain>
</file>

<file path=xl/sharedStrings.xml><?xml version="1.0" encoding="utf-8"?>
<sst xmlns="http://schemas.openxmlformats.org/spreadsheetml/2006/main" count="116" uniqueCount="25">
  <si>
    <t>Card #</t>
  </si>
  <si>
    <t>Adhesive</t>
  </si>
  <si>
    <t>Starting Weight</t>
  </si>
  <si>
    <t>container</t>
  </si>
  <si>
    <t>start date</t>
  </si>
  <si>
    <t>end date</t>
  </si>
  <si>
    <t>treatment</t>
  </si>
  <si>
    <t>Ending weight</t>
  </si>
  <si>
    <t>silicone</t>
  </si>
  <si>
    <t>red solo cup</t>
  </si>
  <si>
    <t>low flow</t>
  </si>
  <si>
    <t>high flow</t>
  </si>
  <si>
    <t>not used</t>
  </si>
  <si>
    <t>epoxy</t>
  </si>
  <si>
    <t>Site</t>
  </si>
  <si>
    <t>CageNum</t>
  </si>
  <si>
    <t>difference</t>
  </si>
  <si>
    <t>percentdiff</t>
  </si>
  <si>
    <t>SM</t>
  </si>
  <si>
    <t>outside</t>
  </si>
  <si>
    <t>RV</t>
  </si>
  <si>
    <t>inside</t>
  </si>
  <si>
    <t>treatment2</t>
  </si>
  <si>
    <t>flip</t>
  </si>
  <si>
    <t>scrub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</si>
</sst>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325ED-076D-40E1-9FBB-6C91F602A8A6}">
  <dimension ref="A1:H10"/>
  <sheetViews>
    <sheetView workbookViewId="0">
      <selection activeCell="H11" sqref="H11"/>
    </sheetView>
  </sheetViews>
  <sheetFormatPr defaultRowHeight="14.5" x14ac:dyDescent="0.35"/>
  <cols>
    <col min="3" max="4" width="13.54296875" customWidth="1"/>
    <col min="5" max="5" width="17.81640625" customWidth="1"/>
    <col min="6" max="6" width="18.81640625" customWidth="1"/>
    <col min="7" max="7" width="22.542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t="s">
        <v>8</v>
      </c>
      <c r="C2">
        <v>77.760000000000005</v>
      </c>
      <c r="D2" t="s">
        <v>9</v>
      </c>
      <c r="E2" s="1">
        <v>45134</v>
      </c>
      <c r="F2" s="1">
        <v>45140</v>
      </c>
      <c r="G2" t="s">
        <v>10</v>
      </c>
      <c r="H2">
        <v>60.79</v>
      </c>
    </row>
    <row r="3" spans="1:8" x14ac:dyDescent="0.35">
      <c r="A3">
        <v>2</v>
      </c>
      <c r="B3" t="s">
        <v>8</v>
      </c>
      <c r="C3">
        <v>66.92</v>
      </c>
      <c r="D3" t="s">
        <v>9</v>
      </c>
      <c r="E3" s="1">
        <v>45134</v>
      </c>
      <c r="F3" s="1">
        <v>45140</v>
      </c>
      <c r="G3" t="s">
        <v>11</v>
      </c>
      <c r="H3">
        <v>34.200000000000003</v>
      </c>
    </row>
    <row r="4" spans="1:8" x14ac:dyDescent="0.35">
      <c r="A4">
        <v>3</v>
      </c>
      <c r="B4" t="s">
        <v>8</v>
      </c>
      <c r="C4">
        <v>68.91</v>
      </c>
      <c r="D4" t="s">
        <v>9</v>
      </c>
      <c r="E4" s="1">
        <v>45134</v>
      </c>
      <c r="F4" s="1">
        <v>45140</v>
      </c>
      <c r="G4" t="s">
        <v>11</v>
      </c>
      <c r="H4">
        <v>29.04</v>
      </c>
    </row>
    <row r="5" spans="1:8" x14ac:dyDescent="0.35">
      <c r="A5">
        <v>4</v>
      </c>
      <c r="B5" t="s">
        <v>8</v>
      </c>
      <c r="C5">
        <v>74.03</v>
      </c>
      <c r="D5" t="s">
        <v>9</v>
      </c>
      <c r="E5" s="1"/>
      <c r="F5" s="1"/>
      <c r="G5" t="s">
        <v>12</v>
      </c>
    </row>
    <row r="6" spans="1:8" x14ac:dyDescent="0.35">
      <c r="A6">
        <v>5</v>
      </c>
      <c r="B6" t="s">
        <v>13</v>
      </c>
      <c r="C6">
        <v>67.680000000000007</v>
      </c>
      <c r="D6" t="s">
        <v>9</v>
      </c>
      <c r="E6" s="1">
        <v>45134</v>
      </c>
      <c r="F6" s="1">
        <v>45140</v>
      </c>
      <c r="G6" t="s">
        <v>10</v>
      </c>
      <c r="H6">
        <v>55.47</v>
      </c>
    </row>
    <row r="7" spans="1:8" x14ac:dyDescent="0.35">
      <c r="A7">
        <v>6</v>
      </c>
      <c r="B7" t="s">
        <v>13</v>
      </c>
      <c r="C7">
        <v>65.040000000000006</v>
      </c>
      <c r="D7" t="s">
        <v>9</v>
      </c>
      <c r="E7" s="1">
        <v>45134</v>
      </c>
      <c r="F7" s="1">
        <v>45140</v>
      </c>
      <c r="G7" t="s">
        <v>10</v>
      </c>
      <c r="H7">
        <v>50.7</v>
      </c>
    </row>
    <row r="8" spans="1:8" x14ac:dyDescent="0.35">
      <c r="A8">
        <v>7</v>
      </c>
      <c r="B8" t="s">
        <v>13</v>
      </c>
      <c r="C8">
        <v>69.239999999999995</v>
      </c>
      <c r="D8" t="s">
        <v>9</v>
      </c>
      <c r="E8" s="1">
        <v>45134</v>
      </c>
      <c r="F8" s="1">
        <v>45140</v>
      </c>
      <c r="G8" t="s">
        <v>10</v>
      </c>
      <c r="H8">
        <v>54.52</v>
      </c>
    </row>
    <row r="9" spans="1:8" x14ac:dyDescent="0.35">
      <c r="A9">
        <v>8</v>
      </c>
      <c r="B9" t="s">
        <v>13</v>
      </c>
      <c r="C9">
        <v>65.55</v>
      </c>
      <c r="D9" t="s">
        <v>9</v>
      </c>
      <c r="E9" s="1">
        <v>45134</v>
      </c>
      <c r="F9" s="1">
        <v>45140</v>
      </c>
      <c r="G9" t="s">
        <v>11</v>
      </c>
      <c r="H9">
        <v>29.26</v>
      </c>
    </row>
    <row r="10" spans="1:8" x14ac:dyDescent="0.35">
      <c r="A10">
        <v>9</v>
      </c>
      <c r="B10" t="s">
        <v>13</v>
      </c>
      <c r="C10">
        <v>68.77</v>
      </c>
      <c r="D10" t="s">
        <v>9</v>
      </c>
      <c r="E10" s="1">
        <v>45134</v>
      </c>
      <c r="F10" s="1">
        <v>45140</v>
      </c>
      <c r="G10" t="s">
        <v>11</v>
      </c>
      <c r="H10">
        <v>32.96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8A2E-D1E3-4750-8077-5F7BDF0A8968}">
  <dimension ref="A1:L22"/>
  <sheetViews>
    <sheetView tabSelected="1" workbookViewId="0">
      <selection activeCell="D18" sqref="D18"/>
    </sheetView>
  </sheetViews>
  <sheetFormatPr defaultRowHeight="14.5" x14ac:dyDescent="0.35"/>
  <sheetData>
    <row r="1" spans="1:12" x14ac:dyDescent="0.35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14</v>
      </c>
      <c r="G1" s="2" t="s">
        <v>15</v>
      </c>
      <c r="H1" s="2" t="s">
        <v>6</v>
      </c>
      <c r="I1" s="2" t="s">
        <v>22</v>
      </c>
      <c r="J1" s="2" t="s">
        <v>7</v>
      </c>
      <c r="K1" s="2" t="s">
        <v>16</v>
      </c>
      <c r="L1" s="2" t="s">
        <v>17</v>
      </c>
    </row>
    <row r="2" spans="1:12" x14ac:dyDescent="0.35">
      <c r="A2" s="2">
        <v>13</v>
      </c>
      <c r="B2" s="2" t="s">
        <v>8</v>
      </c>
      <c r="C2" s="2">
        <v>74.7</v>
      </c>
      <c r="D2" s="3">
        <v>45203</v>
      </c>
      <c r="E2" s="3">
        <v>45210</v>
      </c>
      <c r="F2" s="2" t="s">
        <v>20</v>
      </c>
      <c r="G2" s="2">
        <v>1</v>
      </c>
      <c r="H2" s="2" t="s">
        <v>21</v>
      </c>
      <c r="I2" s="2" t="s">
        <v>23</v>
      </c>
      <c r="J2" s="2">
        <v>64.5</v>
      </c>
      <c r="K2" s="2">
        <v>10.199999999999999</v>
      </c>
      <c r="L2" s="2">
        <v>0.13654618499999999</v>
      </c>
    </row>
    <row r="3" spans="1:12" x14ac:dyDescent="0.35">
      <c r="A3" s="2">
        <v>15</v>
      </c>
      <c r="B3" s="2" t="s">
        <v>8</v>
      </c>
      <c r="C3" s="2">
        <v>81.39</v>
      </c>
      <c r="D3" s="3">
        <v>45203</v>
      </c>
      <c r="E3" s="3">
        <v>45210</v>
      </c>
      <c r="F3" s="2" t="s">
        <v>20</v>
      </c>
      <c r="G3" s="2">
        <v>1</v>
      </c>
      <c r="H3" s="2" t="s">
        <v>19</v>
      </c>
      <c r="I3" s="2" t="s">
        <v>19</v>
      </c>
      <c r="J3" s="2">
        <v>69</v>
      </c>
      <c r="K3" s="2">
        <v>12.39</v>
      </c>
      <c r="L3" s="2">
        <v>0.152230004</v>
      </c>
    </row>
    <row r="4" spans="1:12" x14ac:dyDescent="0.35">
      <c r="A4" s="2">
        <v>2</v>
      </c>
      <c r="B4" s="2" t="s">
        <v>13</v>
      </c>
      <c r="C4" s="2">
        <v>66.900000000000006</v>
      </c>
      <c r="D4" s="3">
        <v>45203</v>
      </c>
      <c r="E4" s="3">
        <v>45210</v>
      </c>
      <c r="F4" s="2" t="s">
        <v>20</v>
      </c>
      <c r="G4" s="2">
        <v>2</v>
      </c>
      <c r="H4" s="2" t="s">
        <v>19</v>
      </c>
      <c r="I4" s="2" t="s">
        <v>19</v>
      </c>
      <c r="J4" s="2">
        <v>46.7</v>
      </c>
      <c r="K4" s="2">
        <v>20.2</v>
      </c>
      <c r="L4" s="2">
        <v>0.301943199</v>
      </c>
    </row>
    <row r="5" spans="1:12" x14ac:dyDescent="0.35">
      <c r="A5" s="2">
        <v>11</v>
      </c>
      <c r="B5" s="2" t="s">
        <v>8</v>
      </c>
      <c r="C5" s="2">
        <v>73.64</v>
      </c>
      <c r="D5" s="3">
        <v>45203</v>
      </c>
      <c r="E5" s="3">
        <v>45210</v>
      </c>
      <c r="F5" s="2" t="s">
        <v>20</v>
      </c>
      <c r="G5" s="2">
        <v>2</v>
      </c>
      <c r="H5" s="2" t="s">
        <v>21</v>
      </c>
      <c r="I5" s="2" t="s">
        <v>24</v>
      </c>
      <c r="J5" s="2">
        <v>65.400000000000006</v>
      </c>
      <c r="K5" s="2">
        <v>8.24</v>
      </c>
      <c r="L5" s="2">
        <v>0.111895709</v>
      </c>
    </row>
    <row r="6" spans="1:12" x14ac:dyDescent="0.35">
      <c r="A6" s="2">
        <v>9</v>
      </c>
      <c r="B6" s="2" t="s">
        <v>13</v>
      </c>
      <c r="C6" s="2">
        <v>66.56</v>
      </c>
      <c r="D6" s="3">
        <v>45203</v>
      </c>
      <c r="E6" s="3">
        <v>45210</v>
      </c>
      <c r="F6" s="2" t="s">
        <v>20</v>
      </c>
      <c r="G6" s="2">
        <v>3</v>
      </c>
      <c r="H6" s="2" t="s">
        <v>21</v>
      </c>
      <c r="I6" s="2" t="s">
        <v>23</v>
      </c>
      <c r="J6" s="2">
        <v>58.6</v>
      </c>
      <c r="K6" s="2">
        <v>7.96</v>
      </c>
      <c r="L6" s="2">
        <v>0.119591346</v>
      </c>
    </row>
    <row r="7" spans="1:12" x14ac:dyDescent="0.35">
      <c r="A7" s="2">
        <v>17</v>
      </c>
      <c r="B7" s="2" t="s">
        <v>8</v>
      </c>
      <c r="C7" s="2">
        <v>72.19</v>
      </c>
      <c r="D7" s="3">
        <v>45203</v>
      </c>
      <c r="E7" s="3">
        <v>45210</v>
      </c>
      <c r="F7" s="2" t="s">
        <v>20</v>
      </c>
      <c r="G7" s="2">
        <v>3</v>
      </c>
      <c r="H7" s="2" t="s">
        <v>19</v>
      </c>
      <c r="I7" s="2" t="s">
        <v>19</v>
      </c>
      <c r="J7" s="2">
        <v>56.8</v>
      </c>
      <c r="K7" s="2">
        <v>15.39</v>
      </c>
      <c r="L7" s="2">
        <v>0.21318742199999999</v>
      </c>
    </row>
    <row r="8" spans="1:12" x14ac:dyDescent="0.35">
      <c r="A8" s="2">
        <v>5</v>
      </c>
      <c r="B8" s="2" t="s">
        <v>13</v>
      </c>
      <c r="C8" s="2">
        <v>76.11</v>
      </c>
      <c r="D8" s="3">
        <v>45203</v>
      </c>
      <c r="E8" s="3">
        <v>45210</v>
      </c>
      <c r="F8" s="2" t="s">
        <v>20</v>
      </c>
      <c r="G8" s="2">
        <v>4</v>
      </c>
      <c r="H8" s="2" t="s">
        <v>19</v>
      </c>
      <c r="I8" s="2" t="s">
        <v>19</v>
      </c>
      <c r="J8" s="2">
        <v>50.4</v>
      </c>
      <c r="K8" s="2">
        <v>25.71</v>
      </c>
      <c r="L8" s="2">
        <v>0.33780055199999998</v>
      </c>
    </row>
    <row r="9" spans="1:12" x14ac:dyDescent="0.35">
      <c r="A9" s="2">
        <v>20</v>
      </c>
      <c r="B9" s="2" t="s">
        <v>8</v>
      </c>
      <c r="C9" s="2">
        <v>75.400000000000006</v>
      </c>
      <c r="D9" s="3">
        <v>45203</v>
      </c>
      <c r="E9" s="3">
        <v>45210</v>
      </c>
      <c r="F9" s="2" t="s">
        <v>20</v>
      </c>
      <c r="G9" s="2">
        <v>4</v>
      </c>
      <c r="H9" s="2" t="s">
        <v>21</v>
      </c>
      <c r="I9" s="2" t="s">
        <v>24</v>
      </c>
      <c r="J9" s="2">
        <v>67.400000000000006</v>
      </c>
      <c r="K9" s="2">
        <v>8</v>
      </c>
      <c r="L9" s="2">
        <v>0.106100796</v>
      </c>
    </row>
    <row r="10" spans="1:12" x14ac:dyDescent="0.35">
      <c r="A10" s="2">
        <v>1</v>
      </c>
      <c r="B10" s="2" t="s">
        <v>13</v>
      </c>
      <c r="C10" s="2">
        <v>87.88</v>
      </c>
      <c r="D10" s="3">
        <v>45203</v>
      </c>
      <c r="E10" s="3">
        <v>45209</v>
      </c>
      <c r="F10" s="2" t="s">
        <v>18</v>
      </c>
      <c r="G10" s="2">
        <v>5</v>
      </c>
      <c r="H10" s="2" t="s">
        <v>19</v>
      </c>
      <c r="I10" s="2" t="s">
        <v>19</v>
      </c>
      <c r="J10" s="2">
        <v>67.8</v>
      </c>
      <c r="K10" s="2">
        <v>20.079999999999998</v>
      </c>
      <c r="L10" s="2">
        <v>0.22849340000000001</v>
      </c>
    </row>
    <row r="11" spans="1:12" x14ac:dyDescent="0.35">
      <c r="A11" s="2">
        <v>18</v>
      </c>
      <c r="B11" s="2" t="s">
        <v>8</v>
      </c>
      <c r="C11" s="2">
        <v>70.02</v>
      </c>
      <c r="D11" s="3">
        <v>45203</v>
      </c>
      <c r="E11" s="3">
        <v>45209</v>
      </c>
      <c r="F11" s="2" t="s">
        <v>18</v>
      </c>
      <c r="G11" s="2">
        <v>5</v>
      </c>
      <c r="H11" s="2" t="s">
        <v>21</v>
      </c>
      <c r="I11" s="2" t="s">
        <v>23</v>
      </c>
      <c r="J11" s="2">
        <v>59.5</v>
      </c>
      <c r="K11" s="2">
        <v>10.52</v>
      </c>
      <c r="L11" s="2">
        <v>0.15024278799999999</v>
      </c>
    </row>
    <row r="12" spans="1:12" x14ac:dyDescent="0.35">
      <c r="A12" s="2">
        <v>4</v>
      </c>
      <c r="B12" s="2" t="s">
        <v>13</v>
      </c>
      <c r="C12" s="2">
        <v>72.06</v>
      </c>
      <c r="D12" s="3">
        <v>45203</v>
      </c>
      <c r="E12" s="3">
        <v>45209</v>
      </c>
      <c r="F12" s="2" t="s">
        <v>18</v>
      </c>
      <c r="G12" s="2">
        <v>6</v>
      </c>
      <c r="H12" s="2" t="s">
        <v>19</v>
      </c>
      <c r="I12" s="2" t="s">
        <v>19</v>
      </c>
      <c r="J12" s="2">
        <v>45.23</v>
      </c>
      <c r="K12" s="2">
        <f>C12-J12</f>
        <v>26.830000000000005</v>
      </c>
      <c r="L12" s="2">
        <f>K12/C12</f>
        <v>0.37232861504301978</v>
      </c>
    </row>
    <row r="13" spans="1:12" x14ac:dyDescent="0.35">
      <c r="A13" s="2">
        <v>19</v>
      </c>
      <c r="B13" s="2" t="s">
        <v>8</v>
      </c>
      <c r="C13" s="2">
        <v>65.3</v>
      </c>
      <c r="D13" s="3">
        <v>45203</v>
      </c>
      <c r="E13" s="3">
        <v>45209</v>
      </c>
      <c r="F13" s="2" t="s">
        <v>18</v>
      </c>
      <c r="G13" s="2">
        <v>6</v>
      </c>
      <c r="H13" s="2" t="s">
        <v>21</v>
      </c>
      <c r="I13" s="2" t="s">
        <v>24</v>
      </c>
      <c r="J13" s="2">
        <v>57.3</v>
      </c>
      <c r="K13" s="2">
        <v>8</v>
      </c>
      <c r="L13" s="2">
        <v>0.122511485</v>
      </c>
    </row>
    <row r="14" spans="1:12" x14ac:dyDescent="0.35">
      <c r="A14" s="2">
        <v>7</v>
      </c>
      <c r="B14" s="2" t="s">
        <v>13</v>
      </c>
      <c r="C14" s="2">
        <v>67.47</v>
      </c>
      <c r="D14" s="3">
        <v>45203</v>
      </c>
      <c r="E14" s="3">
        <v>45209</v>
      </c>
      <c r="F14" s="2" t="s">
        <v>18</v>
      </c>
      <c r="G14" s="2">
        <v>7</v>
      </c>
      <c r="H14" s="2" t="s">
        <v>19</v>
      </c>
      <c r="I14" s="2" t="s">
        <v>19</v>
      </c>
      <c r="J14" s="2">
        <v>50.4</v>
      </c>
      <c r="K14" s="2">
        <v>17.07</v>
      </c>
      <c r="L14" s="2">
        <v>0.25300133400000002</v>
      </c>
    </row>
    <row r="15" spans="1:12" x14ac:dyDescent="0.35">
      <c r="A15" s="2">
        <v>16</v>
      </c>
      <c r="B15" s="2" t="s">
        <v>8</v>
      </c>
      <c r="C15" s="2">
        <v>70.61</v>
      </c>
      <c r="D15" s="3">
        <v>45203</v>
      </c>
      <c r="E15" s="3">
        <v>45209</v>
      </c>
      <c r="F15" s="2" t="s">
        <v>18</v>
      </c>
      <c r="G15" s="2">
        <v>7</v>
      </c>
      <c r="H15" s="2" t="s">
        <v>21</v>
      </c>
      <c r="I15" s="2" t="s">
        <v>23</v>
      </c>
      <c r="J15" s="2">
        <v>61</v>
      </c>
      <c r="K15" s="2">
        <v>9.61</v>
      </c>
      <c r="L15" s="2">
        <v>0.13609970299999999</v>
      </c>
    </row>
    <row r="16" spans="1:12" x14ac:dyDescent="0.35">
      <c r="A16" s="2">
        <v>3</v>
      </c>
      <c r="B16" s="2" t="s">
        <v>8</v>
      </c>
      <c r="C16" s="2">
        <v>80.290000000000006</v>
      </c>
      <c r="D16" s="3">
        <v>45203</v>
      </c>
      <c r="E16" s="3">
        <v>45209</v>
      </c>
      <c r="F16" s="2" t="s">
        <v>18</v>
      </c>
      <c r="G16" s="2">
        <v>8</v>
      </c>
      <c r="H16" s="2" t="s">
        <v>21</v>
      </c>
      <c r="I16" s="2" t="s">
        <v>24</v>
      </c>
      <c r="J16" s="2">
        <v>68.2</v>
      </c>
      <c r="K16" s="2">
        <v>12.09</v>
      </c>
      <c r="L16" s="2">
        <v>0.15057915099999999</v>
      </c>
    </row>
    <row r="17" spans="1:12" x14ac:dyDescent="0.35">
      <c r="A17" s="2">
        <v>21</v>
      </c>
      <c r="B17" s="2" t="s">
        <v>8</v>
      </c>
      <c r="C17" s="2">
        <v>90.18</v>
      </c>
      <c r="D17" s="3">
        <v>45203</v>
      </c>
      <c r="E17" s="3">
        <v>45209</v>
      </c>
      <c r="F17" s="2" t="s">
        <v>18</v>
      </c>
      <c r="G17" s="2">
        <v>8</v>
      </c>
      <c r="H17" s="2" t="s">
        <v>19</v>
      </c>
      <c r="I17" s="2" t="s">
        <v>19</v>
      </c>
      <c r="J17" s="2">
        <v>61.9</v>
      </c>
      <c r="K17" s="2">
        <v>28.28</v>
      </c>
      <c r="L17" s="2">
        <v>0.313595032</v>
      </c>
    </row>
    <row r="18" spans="1:12" x14ac:dyDescent="0.35">
      <c r="A18" s="2">
        <v>6</v>
      </c>
      <c r="B18" s="2" t="s">
        <v>13</v>
      </c>
      <c r="C18" s="2">
        <v>71.760000000000005</v>
      </c>
      <c r="D18" s="3"/>
      <c r="E18" s="2"/>
      <c r="F18" s="2"/>
      <c r="G18" s="2"/>
      <c r="H18" s="2"/>
      <c r="I18" s="2"/>
      <c r="J18" s="2"/>
      <c r="K18" s="2"/>
      <c r="L18" s="2"/>
    </row>
    <row r="19" spans="1:12" x14ac:dyDescent="0.35">
      <c r="A19" s="2">
        <v>8</v>
      </c>
      <c r="B19" s="2" t="s">
        <v>13</v>
      </c>
      <c r="C19" s="2">
        <v>70.47</v>
      </c>
      <c r="D19" s="3"/>
      <c r="E19" s="2"/>
      <c r="F19" s="2"/>
      <c r="G19" s="2"/>
      <c r="H19" s="2"/>
      <c r="I19" s="2"/>
      <c r="J19" s="2"/>
      <c r="K19" s="2"/>
      <c r="L19" s="2"/>
    </row>
    <row r="20" spans="1:12" x14ac:dyDescent="0.35">
      <c r="A20" s="2">
        <v>10</v>
      </c>
      <c r="B20" s="2" t="s">
        <v>13</v>
      </c>
      <c r="C20" s="2">
        <v>68.52</v>
      </c>
      <c r="D20" s="3"/>
      <c r="E20" s="2"/>
      <c r="F20" s="2"/>
      <c r="G20" s="2"/>
      <c r="H20" s="2"/>
      <c r="I20" s="2"/>
      <c r="J20" s="2"/>
      <c r="K20" s="2"/>
      <c r="L20" s="2"/>
    </row>
    <row r="21" spans="1:12" x14ac:dyDescent="0.35">
      <c r="A21" s="2">
        <v>12</v>
      </c>
      <c r="B21" s="2" t="s">
        <v>8</v>
      </c>
      <c r="C21" s="2">
        <v>70.47</v>
      </c>
      <c r="D21" s="3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2">
        <v>14</v>
      </c>
      <c r="B22" s="2" t="s">
        <v>8</v>
      </c>
      <c r="C22" s="2">
        <v>80.98</v>
      </c>
      <c r="D22" s="3"/>
      <c r="E22" s="2"/>
      <c r="F22" s="2"/>
      <c r="G22" s="2"/>
      <c r="H22" s="2"/>
      <c r="I22" s="2"/>
      <c r="J22" s="2"/>
      <c r="K22" s="2"/>
      <c r="L22" s="2"/>
    </row>
  </sheetData>
  <sortState xmlns:xlrd2="http://schemas.microsoft.com/office/spreadsheetml/2017/richdata2" ref="A2:L22">
    <sortCondition ref="G2:G2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814b8e-0cf5-46e4-a9c0-bfeb2cb7b5dc">
      <Terms xmlns="http://schemas.microsoft.com/office/infopath/2007/PartnerControls"/>
    </lcf76f155ced4ddcb4097134ff3c332f>
    <TaxCatchAll xmlns="6f98d64a-07ba-4b39-8e6f-dd01000050b1" xsi:nil="true"/>
    <Doc_x0020_Category xmlns="0A814B8E-0CF5-46E4-A9C0-BFEB2CB7B5D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DB800C29E38A4082BE3FE3AD5BB76A" ma:contentTypeVersion="" ma:contentTypeDescription="Create a new document." ma:contentTypeScope="" ma:versionID="57bfd154d00f9d412063991bd8d7f7ca">
  <xsd:schema xmlns:xsd="http://www.w3.org/2001/XMLSchema" xmlns:xs="http://www.w3.org/2001/XMLSchema" xmlns:p="http://schemas.microsoft.com/office/2006/metadata/properties" xmlns:ns2="0A814B8E-0CF5-46E4-A9C0-BFEB2CB7B5DC" xmlns:ns3="0a814b8e-0cf5-46e4-a9c0-bfeb2cb7b5dc" xmlns:ns4="84fa792b-db08-4e92-885f-28de3837c9fa" xmlns:ns5="6f98d64a-07ba-4b39-8e6f-dd01000050b1" targetNamespace="http://schemas.microsoft.com/office/2006/metadata/properties" ma:root="true" ma:fieldsID="6ce92682e6f136e01c8e36811ac4f639" ns2:_="" ns3:_="" ns4:_="" ns5:_="">
    <xsd:import namespace="0A814B8E-0CF5-46E4-A9C0-BFEB2CB7B5DC"/>
    <xsd:import namespace="0a814b8e-0cf5-46e4-a9c0-bfeb2cb7b5dc"/>
    <xsd:import namespace="84fa792b-db08-4e92-885f-28de3837c9fa"/>
    <xsd:import namespace="6f98d64a-07ba-4b39-8e6f-dd01000050b1"/>
    <xsd:element name="properties">
      <xsd:complexType>
        <xsd:sequence>
          <xsd:element name="documentManagement">
            <xsd:complexType>
              <xsd:all>
                <xsd:element ref="ns2:Doc_x0020_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5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14B8E-0CF5-46E4-A9C0-BFEB2CB7B5DC" elementFormDefault="qualified">
    <xsd:import namespace="http://schemas.microsoft.com/office/2006/documentManagement/types"/>
    <xsd:import namespace="http://schemas.microsoft.com/office/infopath/2007/PartnerControls"/>
    <xsd:element name="Doc_x0020_Category" ma:index="8" nillable="true" ma:displayName="Doc Category" ma:format="Dropdown" ma:internalName="Doc_x0020_Category">
      <xsd:simpleType>
        <xsd:restriction base="dms:Choice">
          <xsd:enumeration value="Thermalito Restoration"/>
          <xsd:enumeration value="SONET Upgrade Project"/>
          <xsd:enumeration value="DWR-LindaRogersShare"/>
          <xsd:enumeration value="DWR-LightriverShare"/>
          <xsd:enumeration value="Help File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14b8e-0cf5-46e4-a9c0-bfeb2cb7b5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a792b-db08-4e92-885f-28de3837c9f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8d64a-07ba-4b39-8e6f-dd01000050b1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6123CB7-368B-413B-939B-0D92AF1535F3}" ma:internalName="TaxCatchAll" ma:showField="CatchAllData" ma:web="{84fa792b-db08-4e92-885f-28de3837c9fa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DB7BBE-2391-4856-BCB3-60CD81D9BA7D}">
  <ds:schemaRefs>
    <ds:schemaRef ds:uri="http://schemas.microsoft.com/office/2006/metadata/properties"/>
    <ds:schemaRef ds:uri="http://schemas.microsoft.com/office/infopath/2007/PartnerControls"/>
    <ds:schemaRef ds:uri="0a814b8e-0cf5-46e4-a9c0-bfeb2cb7b5dc"/>
    <ds:schemaRef ds:uri="6f98d64a-07ba-4b39-8e6f-dd01000050b1"/>
    <ds:schemaRef ds:uri="0A814B8E-0CF5-46E4-A9C0-BFEB2CB7B5DC"/>
  </ds:schemaRefs>
</ds:datastoreItem>
</file>

<file path=customXml/itemProps2.xml><?xml version="1.0" encoding="utf-8"?>
<ds:datastoreItem xmlns:ds="http://schemas.openxmlformats.org/officeDocument/2006/customXml" ds:itemID="{79C1321D-9D04-4E35-BA30-78CA2B9EF2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814B8E-0CF5-46E4-A9C0-BFEB2CB7B5DC"/>
    <ds:schemaRef ds:uri="0a814b8e-0cf5-46e4-a9c0-bfeb2cb7b5dc"/>
    <ds:schemaRef ds:uri="84fa792b-db08-4e92-885f-28de3837c9fa"/>
    <ds:schemaRef ds:uri="6f98d64a-07ba-4b39-8e6f-dd01000050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8463AB-17D2-4363-A02F-7CAD4B88E7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cards</vt:lpstr>
      <vt:lpstr>finalcards</vt:lpstr>
    </vt:vector>
  </TitlesOfParts>
  <Manager/>
  <Company>State of California - DWR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Hartman, Rosemary@DWR</dc:creator>
  <cp:keywords/>
  <dc:description/>
  <cp:lastModifiedBy>Hartman, Rosemary@DWR</cp:lastModifiedBy>
  <cp:revision/>
  <dcterms:created xsi:type="dcterms:W3CDTF">2023-07-24T22:29:30Z</dcterms:created>
  <dcterms:modified xsi:type="dcterms:W3CDTF">2023-11-02T20:08:24Z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0x01010077DB800C29E38A4082BE3FE3AD5BB76A</vt:lpwstr>
  </property>
</Properties>
</file>