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drought_traits\"/>
    </mc:Choice>
  </mc:AlternateContent>
  <xr:revisionPtr revIDLastSave="0" documentId="13_ncr:1_{31EB885C-9C74-4C57-BFCE-6EFD5B21BFFD}" xr6:coauthVersionLast="47" xr6:coauthVersionMax="47" xr10:uidLastSave="{00000000-0000-0000-0000-000000000000}"/>
  <bookViews>
    <workbookView xWindow="-110" yWindow="-110" windowWidth="19420" windowHeight="10420" xr2:uid="{4DCC6FDE-3893-4AD5-8DE1-ADD4CA400FD5}"/>
  </bookViews>
  <sheets>
    <sheet name="Data" sheetId="1" r:id="rId1"/>
    <sheet name="ColumnKe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H130" i="1"/>
  <c r="H131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2" i="1"/>
  <c r="H63" i="1"/>
  <c r="H64" i="1"/>
  <c r="H65" i="1"/>
  <c r="H66" i="1"/>
  <c r="H67" i="1"/>
  <c r="H68" i="1"/>
  <c r="H69" i="1"/>
  <c r="H70" i="1"/>
  <c r="H71" i="1"/>
  <c r="H7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tc={9B0B772E-9B9F-4C5B-A467-A0CAF39A2DBE}</author>
  </authors>
  <commentList>
    <comment ref="H1" authorId="0" shapeId="0" xr:uid="{9B0B772E-9B9F-4C5B-A467-A0CAF39A2DB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only including stations from 1975 to present? There are some stations with a pretty long time series for zoop that don't go to present; may want to include those as well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tc={A29855BE-05E2-4EFC-96EC-4BA6BD825B88}</author>
  </authors>
  <commentList>
    <comment ref="A8" authorId="0" shapeId="0" xr:uid="{A29855BE-05E2-4EFC-96EC-4BA6BD825B88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we only including stations from 1975 to present? There are some stations with a pretty long time series for zoop that don't go to present; may want to include those as well</t>
      </text>
    </comment>
  </commentList>
</comments>
</file>

<file path=xl/sharedStrings.xml><?xml version="1.0" encoding="utf-8"?>
<sst xmlns="http://schemas.openxmlformats.org/spreadsheetml/2006/main" count="840" uniqueCount="224">
  <si>
    <t>taxon</t>
  </si>
  <si>
    <t>program</t>
  </si>
  <si>
    <t>region</t>
  </si>
  <si>
    <t>location</t>
  </si>
  <si>
    <t>station</t>
  </si>
  <si>
    <t>year_start</t>
  </si>
  <si>
    <t>year_end</t>
  </si>
  <si>
    <t>complete</t>
  </si>
  <si>
    <t>years_missing_n</t>
  </si>
  <si>
    <t>sampling_frequency</t>
  </si>
  <si>
    <t>lat_wgs84</t>
  </si>
  <si>
    <t>long_wgs84</t>
  </si>
  <si>
    <t>temp</t>
  </si>
  <si>
    <t>secchi</t>
  </si>
  <si>
    <t>ec</t>
  </si>
  <si>
    <t>notes</t>
  </si>
  <si>
    <t>macro_meso_micro</t>
  </si>
  <si>
    <t>benthic</t>
  </si>
  <si>
    <t>EMP</t>
  </si>
  <si>
    <t>D7-C</t>
  </si>
  <si>
    <t>n</t>
  </si>
  <si>
    <t>pre-1980: 1-3; 1980-present: generally 9-12, except a few years with 4-7</t>
  </si>
  <si>
    <t>y</t>
  </si>
  <si>
    <t>same station as WQ, phyto, zoop; missing years: 1975, 1976</t>
  </si>
  <si>
    <t>D4-L</t>
  </si>
  <si>
    <t>same station as WQ, phyto, zoop; missing years: 1976</t>
  </si>
  <si>
    <t>D28A-L</t>
  </si>
  <si>
    <t>same station as WQ, phyto, zoop; missing years: 1975, 1976, 1978</t>
  </si>
  <si>
    <t>zooplankton</t>
  </si>
  <si>
    <t>S42</t>
  </si>
  <si>
    <t>Usually once a month, more in some years</t>
  </si>
  <si>
    <t xml:space="preserve">n </t>
  </si>
  <si>
    <t>varies, 1-17 times per year</t>
  </si>
  <si>
    <t>1988-1991 missing; 1994-1997 missing; 2001; 2007-2009; 2013-2016;</t>
  </si>
  <si>
    <t>Usually once a month</t>
  </si>
  <si>
    <t>1987-1993 missing; 1985; 1995-1996; 2001; 2007-2009; 2012-2013; 2015-2016</t>
  </si>
  <si>
    <t>D19</t>
  </si>
  <si>
    <t>1994-2003 missing</t>
  </si>
  <si>
    <t>M10</t>
  </si>
  <si>
    <t>D41</t>
  </si>
  <si>
    <t>1988-1991 missing; 1994-1997 missing; 2013, 2015, 2020 missing</t>
  </si>
  <si>
    <t>1994 missing</t>
  </si>
  <si>
    <t>D28</t>
  </si>
  <si>
    <t>phytoplankton</t>
  </si>
  <si>
    <t>D7</t>
  </si>
  <si>
    <t>D8</t>
  </si>
  <si>
    <t>C3</t>
  </si>
  <si>
    <t>D26</t>
  </si>
  <si>
    <t>P8</t>
  </si>
  <si>
    <t>fishes</t>
  </si>
  <si>
    <t>SEIN</t>
  </si>
  <si>
    <t>American River</t>
  </si>
  <si>
    <t>AM001S</t>
  </si>
  <si>
    <t>Antioch Dunes</t>
  </si>
  <si>
    <t>SJ001S</t>
  </si>
  <si>
    <t>B&amp;W Marina</t>
  </si>
  <si>
    <t>MK004W</t>
  </si>
  <si>
    <t>Berkeley (Frontage Rd)</t>
  </si>
  <si>
    <t>SA007E</t>
  </si>
  <si>
    <t>Big Beach</t>
  </si>
  <si>
    <t>SJ063W</t>
  </si>
  <si>
    <t>Brennan Island</t>
  </si>
  <si>
    <t>TM001N</t>
  </si>
  <si>
    <t>China Camp</t>
  </si>
  <si>
    <t>SP001W</t>
  </si>
  <si>
    <t>Clarksburg</t>
  </si>
  <si>
    <t>SR043W</t>
  </si>
  <si>
    <t>Colusa (New)</t>
  </si>
  <si>
    <t>SR143W</t>
  </si>
  <si>
    <t>Colusa St. Park</t>
  </si>
  <si>
    <t>SR144W</t>
  </si>
  <si>
    <t>Cruiser Haven</t>
  </si>
  <si>
    <t>OR014W</t>
  </si>
  <si>
    <t>Dad's Point</t>
  </si>
  <si>
    <t>SJ041N</t>
  </si>
  <si>
    <t>Delta Cross Channel</t>
  </si>
  <si>
    <t>XC001N</t>
  </si>
  <si>
    <t>Discovery Park</t>
  </si>
  <si>
    <t>SR060E</t>
  </si>
  <si>
    <t>Dos Reis</t>
  </si>
  <si>
    <t>SJ051E</t>
  </si>
  <si>
    <t>Durham Site</t>
  </si>
  <si>
    <t>SJ068W</t>
  </si>
  <si>
    <t>Eddo's</t>
  </si>
  <si>
    <t>SJ005N</t>
  </si>
  <si>
    <t>Elkhorn</t>
  </si>
  <si>
    <t>SR071E</t>
  </si>
  <si>
    <t>Franks Tract</t>
  </si>
  <si>
    <t>OR003W</t>
  </si>
  <si>
    <t>Garcia Bend</t>
  </si>
  <si>
    <t>SR049E</t>
  </si>
  <si>
    <t>Georgiana Slough</t>
  </si>
  <si>
    <t>GS010E</t>
  </si>
  <si>
    <t>Isleton</t>
  </si>
  <si>
    <t>SR017E</t>
  </si>
  <si>
    <t xml:space="preserve">Keller Beach </t>
  </si>
  <si>
    <t>SA009E</t>
  </si>
  <si>
    <t>King's Island</t>
  </si>
  <si>
    <t>DS002S</t>
  </si>
  <si>
    <t>Knights Landing</t>
  </si>
  <si>
    <t>SR090W</t>
  </si>
  <si>
    <t>Koket</t>
  </si>
  <si>
    <t>SR024E</t>
  </si>
  <si>
    <t>Liberty Island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</si>
  <si>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</si>
  <si>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</si>
  <si>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</si>
  <si>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</si>
  <si>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</si>
  <si>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</si>
  <si>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</si>
  <si>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</si>
  <si>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</si>
  <si>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</si>
  <si>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LI006E</t>
  </si>
  <si>
    <t>LI006W</t>
  </si>
  <si>
    <t>LI007E</t>
  </si>
  <si>
    <t>LI007W</t>
  </si>
  <si>
    <t>LI008E</t>
  </si>
  <si>
    <t>LI008W</t>
  </si>
  <si>
    <t>LI009E</t>
  </si>
  <si>
    <t>LI009W</t>
  </si>
  <si>
    <t>LI010E</t>
  </si>
  <si>
    <t>LI010W</t>
  </si>
  <si>
    <t>LI011E</t>
  </si>
  <si>
    <t>Lost Isle</t>
  </si>
  <si>
    <t>SJ032S</t>
  </si>
  <si>
    <t>McNears Beach</t>
  </si>
  <si>
    <t>SP000W</t>
  </si>
  <si>
    <t>Medford Island</t>
  </si>
  <si>
    <t>SJ026S</t>
  </si>
  <si>
    <t>Miller Park</t>
  </si>
  <si>
    <t>SR057E</t>
  </si>
  <si>
    <t>Mossdale</t>
  </si>
  <si>
    <t>SJ056E</t>
  </si>
  <si>
    <t>N. of Rte 132</t>
  </si>
  <si>
    <t>SJ076W</t>
  </si>
  <si>
    <t>N. of Tuol. R.</t>
  </si>
  <si>
    <t>SJ083W</t>
  </si>
  <si>
    <t>Old River 1</t>
  </si>
  <si>
    <t>OR019E</t>
  </si>
  <si>
    <t>Paradise Beach</t>
  </si>
  <si>
    <t>SA008W</t>
  </si>
  <si>
    <t>Point Pinole East</t>
  </si>
  <si>
    <t>SP003E</t>
  </si>
  <si>
    <t>Reels Beach</t>
  </si>
  <si>
    <t>SR094E</t>
  </si>
  <si>
    <t>Rio Vista</t>
  </si>
  <si>
    <t>SR014W</t>
  </si>
  <si>
    <t>Route 132</t>
  </si>
  <si>
    <t>SJ077E</t>
  </si>
  <si>
    <t>San Luis Refuge</t>
  </si>
  <si>
    <t>SJ079E</t>
  </si>
  <si>
    <t>San Quentin Beach</t>
  </si>
  <si>
    <t>SA010W</t>
  </si>
  <si>
    <t>Sand Cove</t>
  </si>
  <si>
    <t>SR062E</t>
  </si>
  <si>
    <t>Sandy Beach</t>
  </si>
  <si>
    <t>SR012W</t>
  </si>
  <si>
    <t>Sherman Island</t>
  </si>
  <si>
    <t>MS001N</t>
  </si>
  <si>
    <t>Sherwood Harbor</t>
  </si>
  <si>
    <t>SR055E</t>
  </si>
  <si>
    <t>South Meridian</t>
  </si>
  <si>
    <t>SR130E</t>
  </si>
  <si>
    <t>Steamboat Sl. (mouth)</t>
  </si>
  <si>
    <t>SS011N</t>
  </si>
  <si>
    <t>Stump Beach</t>
  </si>
  <si>
    <t>SR012E</t>
  </si>
  <si>
    <t>Sturgeon Bend</t>
  </si>
  <si>
    <t>SJ074W</t>
  </si>
  <si>
    <t>Sturgeon Bend (truck run)</t>
  </si>
  <si>
    <t>SJ074A</t>
  </si>
  <si>
    <t>Terminous</t>
  </si>
  <si>
    <t>LP003E</t>
  </si>
  <si>
    <t>Tiburon Beach</t>
  </si>
  <si>
    <t>SA004W</t>
  </si>
  <si>
    <t>Tisdale</t>
  </si>
  <si>
    <t>SR119E</t>
  </si>
  <si>
    <t>Treasure Island</t>
  </si>
  <si>
    <t>SA001M</t>
  </si>
  <si>
    <t>Union Island</t>
  </si>
  <si>
    <t>OR023E</t>
  </si>
  <si>
    <t>Veale Tract</t>
  </si>
  <si>
    <t>WD002W</t>
  </si>
  <si>
    <t>Verona</t>
  </si>
  <si>
    <t>SR080E</t>
  </si>
  <si>
    <t>Wards Landing</t>
  </si>
  <si>
    <t>SR138E</t>
  </si>
  <si>
    <t>Weatherbee</t>
  </si>
  <si>
    <t>SJ058W</t>
  </si>
  <si>
    <t>Weatherbee East</t>
  </si>
  <si>
    <t>SJ058E</t>
  </si>
  <si>
    <t>Wimpy's</t>
  </si>
  <si>
    <t>SF014E</t>
  </si>
  <si>
    <t>Woodward Island</t>
  </si>
  <si>
    <t>MR010W</t>
  </si>
  <si>
    <t>MWTR</t>
  </si>
  <si>
    <t>SR043M</t>
  </si>
  <si>
    <t>Hood</t>
  </si>
  <si>
    <t>SR036E</t>
  </si>
  <si>
    <t>SR036M</t>
  </si>
  <si>
    <t>SR036W</t>
  </si>
  <si>
    <t>SR037E</t>
  </si>
  <si>
    <t>SR037M</t>
  </si>
  <si>
    <t>SR037W</t>
  </si>
  <si>
    <t>SR038E</t>
  </si>
  <si>
    <t>SR038M</t>
  </si>
  <si>
    <t>SR038W</t>
  </si>
  <si>
    <t>SR055M</t>
  </si>
  <si>
    <t>SR055W</t>
  </si>
  <si>
    <t>SR055X</t>
  </si>
  <si>
    <t>Chipps Island</t>
  </si>
  <si>
    <t>SB018M</t>
  </si>
  <si>
    <t>SB018N</t>
  </si>
  <si>
    <t>SB018S</t>
  </si>
  <si>
    <t>SB018X</t>
  </si>
  <si>
    <t>Benicia</t>
  </si>
  <si>
    <t>SB001M</t>
  </si>
  <si>
    <t>SB001N</t>
  </si>
  <si>
    <t>SB001S</t>
  </si>
  <si>
    <t>SB001X</t>
  </si>
  <si>
    <t>all fish data are from DJFMP; this field indicates the method used</t>
  </si>
  <si>
    <t>for fishes, n=total # of sampling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</si>
</sst>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 applyFill="1" applyBorder="1" applyAlignme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wardochleb, Laura@DWR" id="{5DA01CA2-3C96-4263-86E2-9F89F895B198}" userId="S::laura.twardochleb@water.ca.gov::04e3c54d-f6bf-48f8-9fd6-726e31f089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05-24T23:56:45.87" personId="{5DA01CA2-3C96-4263-86E2-9F89F895B198}" id="{9B0B772E-9B9F-4C5B-A467-A0CAF39A2DBE}">
    <text>are we only including stations from 1975 to present? There are some stations with a pretty long time series for zoop that don't go to present; may want to include those as well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2-05-24T23:56:45.87" personId="{5DA01CA2-3C96-4263-86E2-9F89F895B198}" id="{A29855BE-05E2-4EFC-96EC-4BA6BD825B88}">
    <text>are we only including stations from 1975 to present? There are some stations with a pretty long time series for zoop that don't go to present; may want to include those as well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143-EA97-4AD1-8A2A-074E0B0FB837}">
  <dimension ref="A1:Q131"/>
  <sheetViews>
    <sheetView tabSelected="1" topLeftCell="D1" workbookViewId="0">
      <pane ySplit="1" topLeftCell="A2" activePane="bottomLeft" state="frozen"/>
      <selection pane="bottomLeft" activeCell="J11" sqref="J11"/>
    </sheetView>
  </sheetViews>
  <sheetFormatPr defaultRowHeight="14.5" x14ac:dyDescent="0.35"/>
  <cols>
    <col min="1" max="1" width="12.81640625" customWidth="1"/>
    <col min="5" max="5" width="8.7265625" style="1" customWidth="1"/>
    <col min="6" max="7" width="9.453125" customWidth="1"/>
    <col min="8" max="8" width="8.7265625" customWidth="1"/>
    <col min="9" max="9" width="15" customWidth="1"/>
    <col min="10" max="10" width="65.81640625" customWidth="1"/>
    <col min="11" max="11" width="9.26953125" customWidth="1"/>
    <col min="12" max="12" width="10.7265625" customWidth="1"/>
    <col min="16" max="16" width="60.453125" bestFit="1" customWidth="1"/>
    <col min="17" max="17" width="19.4531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E2" s="1" t="s">
        <v>19</v>
      </c>
      <c r="F2">
        <v>1977</v>
      </c>
      <c r="H2" t="s">
        <v>20</v>
      </c>
      <c r="I2">
        <v>2</v>
      </c>
      <c r="J2" t="s">
        <v>21</v>
      </c>
      <c r="K2">
        <v>38.117130000000003</v>
      </c>
      <c r="L2">
        <v>-122.03959999999999</v>
      </c>
      <c r="M2" t="s">
        <v>22</v>
      </c>
      <c r="N2" t="s">
        <v>22</v>
      </c>
      <c r="O2" t="s">
        <v>22</v>
      </c>
      <c r="P2" t="s">
        <v>23</v>
      </c>
    </row>
    <row r="3" spans="1:17" x14ac:dyDescent="0.35">
      <c r="A3" t="s">
        <v>17</v>
      </c>
      <c r="B3" t="s">
        <v>18</v>
      </c>
      <c r="E3" s="1" t="s">
        <v>24</v>
      </c>
      <c r="F3">
        <v>1975</v>
      </c>
      <c r="H3" t="s">
        <v>20</v>
      </c>
      <c r="I3">
        <v>1</v>
      </c>
      <c r="J3" t="s">
        <v>21</v>
      </c>
      <c r="K3">
        <v>38.058120000000002</v>
      </c>
      <c r="L3">
        <v>-121.8193</v>
      </c>
      <c r="M3" t="s">
        <v>22</v>
      </c>
      <c r="N3" t="s">
        <v>22</v>
      </c>
      <c r="O3" t="s">
        <v>22</v>
      </c>
      <c r="P3" t="s">
        <v>25</v>
      </c>
    </row>
    <row r="4" spans="1:17" x14ac:dyDescent="0.35">
      <c r="A4" t="s">
        <v>17</v>
      </c>
      <c r="B4" t="s">
        <v>18</v>
      </c>
      <c r="E4" s="1" t="s">
        <v>26</v>
      </c>
      <c r="F4">
        <v>1977</v>
      </c>
      <c r="H4" t="s">
        <v>20</v>
      </c>
      <c r="I4">
        <v>3</v>
      </c>
      <c r="J4" t="s">
        <v>21</v>
      </c>
      <c r="K4">
        <v>37.970170000000003</v>
      </c>
      <c r="L4">
        <v>-121.5741</v>
      </c>
      <c r="M4" t="s">
        <v>22</v>
      </c>
      <c r="N4" t="s">
        <v>22</v>
      </c>
      <c r="O4" t="s">
        <v>22</v>
      </c>
      <c r="P4" t="s">
        <v>27</v>
      </c>
    </row>
    <row r="5" spans="1:17" x14ac:dyDescent="0.35">
      <c r="A5" t="s">
        <v>28</v>
      </c>
      <c r="B5" t="s">
        <v>18</v>
      </c>
      <c r="E5" s="1" t="s">
        <v>29</v>
      </c>
      <c r="F5">
        <v>1975</v>
      </c>
      <c r="G5">
        <v>2020</v>
      </c>
      <c r="H5" t="s">
        <v>22</v>
      </c>
      <c r="K5">
        <v>38.18056</v>
      </c>
      <c r="L5">
        <v>-122.0472</v>
      </c>
      <c r="M5" t="s">
        <v>22</v>
      </c>
      <c r="N5" t="s">
        <v>22</v>
      </c>
    </row>
    <row r="6" spans="1:17" x14ac:dyDescent="0.35">
      <c r="A6" t="s">
        <v>28</v>
      </c>
      <c r="B6" t="s">
        <v>18</v>
      </c>
      <c r="E6" s="1">
        <v>32</v>
      </c>
      <c r="F6">
        <v>1975</v>
      </c>
      <c r="G6">
        <v>2020</v>
      </c>
      <c r="H6" t="s">
        <v>22</v>
      </c>
      <c r="J6" t="s">
        <v>30</v>
      </c>
      <c r="K6">
        <v>38.170279999999998</v>
      </c>
      <c r="L6">
        <v>-122.02079999999999</v>
      </c>
      <c r="M6" t="s">
        <v>22</v>
      </c>
      <c r="N6" t="s">
        <v>22</v>
      </c>
    </row>
    <row r="7" spans="1:17" x14ac:dyDescent="0.35">
      <c r="A7" t="s">
        <v>28</v>
      </c>
      <c r="B7" t="s">
        <v>18</v>
      </c>
      <c r="E7" s="1">
        <v>28</v>
      </c>
      <c r="F7">
        <v>1975</v>
      </c>
      <c r="G7">
        <v>2020</v>
      </c>
      <c r="H7" t="s">
        <v>22</v>
      </c>
      <c r="J7" t="s">
        <v>30</v>
      </c>
      <c r="K7">
        <v>38.117220000000003</v>
      </c>
      <c r="L7">
        <v>-122.0472</v>
      </c>
      <c r="M7" t="s">
        <v>22</v>
      </c>
      <c r="N7" t="s">
        <v>22</v>
      </c>
    </row>
    <row r="8" spans="1:17" x14ac:dyDescent="0.35">
      <c r="A8" t="s">
        <v>28</v>
      </c>
      <c r="B8" t="s">
        <v>18</v>
      </c>
      <c r="E8" s="1">
        <v>64</v>
      </c>
      <c r="F8">
        <v>1975</v>
      </c>
      <c r="G8">
        <v>2020</v>
      </c>
      <c r="H8" t="s">
        <v>22</v>
      </c>
      <c r="J8" t="s">
        <v>30</v>
      </c>
      <c r="K8">
        <v>38.084719999999997</v>
      </c>
      <c r="L8">
        <v>-121.7381</v>
      </c>
      <c r="M8" t="s">
        <v>22</v>
      </c>
      <c r="N8" t="s">
        <v>22</v>
      </c>
    </row>
    <row r="9" spans="1:17" x14ac:dyDescent="0.35">
      <c r="A9" t="s">
        <v>28</v>
      </c>
      <c r="B9" t="s">
        <v>18</v>
      </c>
      <c r="E9" s="1">
        <v>86</v>
      </c>
      <c r="F9">
        <v>1975</v>
      </c>
      <c r="G9">
        <v>2020</v>
      </c>
      <c r="H9" t="s">
        <v>22</v>
      </c>
      <c r="J9" t="s">
        <v>30</v>
      </c>
      <c r="K9">
        <v>38.077779999999997</v>
      </c>
      <c r="L9">
        <v>-121.5703</v>
      </c>
      <c r="M9" t="s">
        <v>22</v>
      </c>
      <c r="N9" t="s">
        <v>22</v>
      </c>
    </row>
    <row r="10" spans="1:17" x14ac:dyDescent="0.35">
      <c r="A10" t="s">
        <v>28</v>
      </c>
      <c r="B10" t="s">
        <v>18</v>
      </c>
      <c r="E10" s="1">
        <v>60</v>
      </c>
      <c r="F10">
        <v>1975</v>
      </c>
      <c r="G10">
        <v>2020</v>
      </c>
      <c r="H10" t="s">
        <v>22</v>
      </c>
      <c r="J10" s="2" t="s">
        <v>30</v>
      </c>
      <c r="K10">
        <v>38.064439999999998</v>
      </c>
      <c r="L10">
        <v>-121.8289</v>
      </c>
      <c r="M10" t="s">
        <v>22</v>
      </c>
      <c r="N10" t="s">
        <v>22</v>
      </c>
    </row>
    <row r="11" spans="1:17" x14ac:dyDescent="0.35">
      <c r="A11" t="s">
        <v>28</v>
      </c>
      <c r="B11" t="s">
        <v>18</v>
      </c>
      <c r="E11" s="1">
        <v>2</v>
      </c>
      <c r="F11">
        <v>1978</v>
      </c>
      <c r="G11">
        <v>2019</v>
      </c>
      <c r="H11" t="s">
        <v>31</v>
      </c>
      <c r="I11">
        <v>16</v>
      </c>
      <c r="J11" t="s">
        <v>32</v>
      </c>
      <c r="K11">
        <v>38.060279999999999</v>
      </c>
      <c r="L11">
        <v>-122.2069</v>
      </c>
      <c r="M11" t="s">
        <v>22</v>
      </c>
      <c r="N11" t="s">
        <v>22</v>
      </c>
      <c r="P11" t="s">
        <v>33</v>
      </c>
    </row>
    <row r="12" spans="1:17" x14ac:dyDescent="0.35">
      <c r="A12" t="s">
        <v>28</v>
      </c>
      <c r="B12" t="s">
        <v>18</v>
      </c>
      <c r="E12" s="1">
        <v>48</v>
      </c>
      <c r="F12">
        <v>1975</v>
      </c>
      <c r="G12">
        <v>2020</v>
      </c>
      <c r="H12" t="s">
        <v>22</v>
      </c>
      <c r="J12" t="s">
        <v>34</v>
      </c>
      <c r="K12">
        <v>38.06</v>
      </c>
      <c r="L12">
        <v>-121.9958</v>
      </c>
      <c r="M12" t="s">
        <v>22</v>
      </c>
      <c r="N12" t="s">
        <v>22</v>
      </c>
    </row>
    <row r="13" spans="1:17" x14ac:dyDescent="0.35">
      <c r="A13" t="s">
        <v>28</v>
      </c>
      <c r="B13" t="s">
        <v>18</v>
      </c>
      <c r="E13" s="1">
        <v>325</v>
      </c>
      <c r="F13">
        <v>1978</v>
      </c>
      <c r="G13">
        <v>2019</v>
      </c>
      <c r="H13" t="s">
        <v>31</v>
      </c>
      <c r="I13">
        <v>18</v>
      </c>
      <c r="J13" t="s">
        <v>32</v>
      </c>
      <c r="K13">
        <v>38.057780000000001</v>
      </c>
      <c r="L13">
        <v>-122.2889</v>
      </c>
      <c r="M13" t="s">
        <v>22</v>
      </c>
      <c r="N13" t="s">
        <v>22</v>
      </c>
      <c r="P13" t="s">
        <v>35</v>
      </c>
    </row>
    <row r="14" spans="1:17" x14ac:dyDescent="0.35">
      <c r="A14" t="s">
        <v>28</v>
      </c>
      <c r="B14" t="s">
        <v>18</v>
      </c>
      <c r="E14" s="1">
        <v>54</v>
      </c>
      <c r="F14">
        <v>1975</v>
      </c>
      <c r="G14">
        <v>2020</v>
      </c>
      <c r="H14" t="s">
        <v>22</v>
      </c>
      <c r="J14" t="s">
        <v>30</v>
      </c>
      <c r="K14">
        <v>38.045830000000002</v>
      </c>
      <c r="L14">
        <v>-121.9064</v>
      </c>
      <c r="M14" t="s">
        <v>22</v>
      </c>
      <c r="N14" t="s">
        <v>22</v>
      </c>
    </row>
    <row r="15" spans="1:17" x14ac:dyDescent="0.35">
      <c r="A15" t="s">
        <v>28</v>
      </c>
      <c r="B15" t="s">
        <v>18</v>
      </c>
      <c r="E15" s="1" t="s">
        <v>36</v>
      </c>
      <c r="F15">
        <v>1975</v>
      </c>
      <c r="G15">
        <v>2018</v>
      </c>
      <c r="H15" t="s">
        <v>20</v>
      </c>
      <c r="I15">
        <v>10</v>
      </c>
      <c r="J15" t="s">
        <v>30</v>
      </c>
      <c r="K15">
        <v>38.043889999999998</v>
      </c>
      <c r="L15">
        <v>-121.61360000000001</v>
      </c>
      <c r="M15" t="s">
        <v>22</v>
      </c>
      <c r="N15" t="s">
        <v>22</v>
      </c>
      <c r="P15" t="s">
        <v>37</v>
      </c>
    </row>
    <row r="16" spans="1:17" x14ac:dyDescent="0.35">
      <c r="A16" t="s">
        <v>28</v>
      </c>
      <c r="B16" t="s">
        <v>18</v>
      </c>
      <c r="E16" s="1" t="s">
        <v>38</v>
      </c>
      <c r="F16">
        <v>1975</v>
      </c>
      <c r="G16">
        <v>2020</v>
      </c>
      <c r="H16" t="s">
        <v>22</v>
      </c>
      <c r="J16" t="s">
        <v>30</v>
      </c>
      <c r="K16">
        <v>38.043610000000001</v>
      </c>
      <c r="L16">
        <v>-121.4264</v>
      </c>
      <c r="M16" t="s">
        <v>22</v>
      </c>
      <c r="N16" t="s">
        <v>22</v>
      </c>
    </row>
    <row r="17" spans="1:16" x14ac:dyDescent="0.35">
      <c r="A17" t="s">
        <v>28</v>
      </c>
      <c r="B17" t="s">
        <v>18</v>
      </c>
      <c r="E17" s="1" t="s">
        <v>39</v>
      </c>
      <c r="F17">
        <v>1998</v>
      </c>
      <c r="G17">
        <v>2020</v>
      </c>
      <c r="H17" t="s">
        <v>20</v>
      </c>
      <c r="J17" t="s">
        <v>30</v>
      </c>
      <c r="K17">
        <v>38.030560000000001</v>
      </c>
      <c r="L17">
        <v>-122.3708</v>
      </c>
      <c r="M17" t="s">
        <v>22</v>
      </c>
      <c r="N17" t="s">
        <v>22</v>
      </c>
    </row>
    <row r="18" spans="1:16" x14ac:dyDescent="0.35">
      <c r="A18" t="s">
        <v>28</v>
      </c>
      <c r="B18" t="s">
        <v>18</v>
      </c>
      <c r="E18" s="1">
        <v>4</v>
      </c>
      <c r="F18">
        <v>1978</v>
      </c>
      <c r="G18">
        <v>2019</v>
      </c>
      <c r="H18" t="s">
        <v>20</v>
      </c>
      <c r="I18">
        <v>11</v>
      </c>
      <c r="J18" t="s">
        <v>32</v>
      </c>
      <c r="K18">
        <v>38.029170000000001</v>
      </c>
      <c r="L18">
        <v>-122.1583</v>
      </c>
      <c r="M18" t="s">
        <v>22</v>
      </c>
      <c r="N18" t="s">
        <v>22</v>
      </c>
      <c r="P18" t="s">
        <v>40</v>
      </c>
    </row>
    <row r="19" spans="1:16" x14ac:dyDescent="0.35">
      <c r="A19" t="s">
        <v>28</v>
      </c>
      <c r="B19" t="s">
        <v>18</v>
      </c>
      <c r="E19" s="1">
        <v>74</v>
      </c>
      <c r="F19">
        <v>1975</v>
      </c>
      <c r="G19">
        <v>2020</v>
      </c>
      <c r="H19" t="s">
        <v>20</v>
      </c>
      <c r="I19">
        <v>1</v>
      </c>
      <c r="J19" t="s">
        <v>30</v>
      </c>
      <c r="K19">
        <v>38.022219999999997</v>
      </c>
      <c r="L19">
        <v>-121.8036</v>
      </c>
      <c r="M19" t="s">
        <v>22</v>
      </c>
      <c r="N19" t="s">
        <v>22</v>
      </c>
      <c r="P19" t="s">
        <v>41</v>
      </c>
    </row>
    <row r="20" spans="1:16" x14ac:dyDescent="0.35">
      <c r="A20" t="s">
        <v>28</v>
      </c>
      <c r="B20" t="s">
        <v>18</v>
      </c>
      <c r="E20" s="1" t="s">
        <v>42</v>
      </c>
      <c r="F20">
        <v>1975</v>
      </c>
      <c r="G20">
        <v>2020</v>
      </c>
      <c r="H20" t="s">
        <v>22</v>
      </c>
      <c r="J20" t="s">
        <v>30</v>
      </c>
      <c r="K20">
        <v>37.982779999999998</v>
      </c>
      <c r="L20">
        <v>-121.5772</v>
      </c>
      <c r="M20" t="s">
        <v>22</v>
      </c>
      <c r="N20" t="s">
        <v>22</v>
      </c>
    </row>
    <row r="21" spans="1:16" x14ac:dyDescent="0.35">
      <c r="A21" t="s">
        <v>28</v>
      </c>
      <c r="B21" t="s">
        <v>18</v>
      </c>
      <c r="E21" s="1">
        <v>92</v>
      </c>
      <c r="F21">
        <v>1975</v>
      </c>
      <c r="G21">
        <v>2020</v>
      </c>
      <c r="H21" t="s">
        <v>22</v>
      </c>
      <c r="J21" t="s">
        <v>30</v>
      </c>
      <c r="K21">
        <v>37.97833</v>
      </c>
      <c r="L21">
        <v>-121.3819</v>
      </c>
      <c r="M21" t="s">
        <v>22</v>
      </c>
      <c r="N21" t="s">
        <v>22</v>
      </c>
    </row>
    <row r="22" spans="1:16" x14ac:dyDescent="0.35">
      <c r="A22" t="s">
        <v>43</v>
      </c>
      <c r="B22" t="s">
        <v>18</v>
      </c>
      <c r="E22" s="1" t="s">
        <v>44</v>
      </c>
      <c r="F22">
        <v>1975</v>
      </c>
      <c r="H22" t="s">
        <v>22</v>
      </c>
      <c r="K22">
        <v>38.117139999999999</v>
      </c>
      <c r="L22">
        <v>-122.0397</v>
      </c>
      <c r="M22" t="s">
        <v>22</v>
      </c>
      <c r="N22" t="s">
        <v>22</v>
      </c>
      <c r="O22" t="s">
        <v>22</v>
      </c>
    </row>
    <row r="23" spans="1:16" x14ac:dyDescent="0.35">
      <c r="A23" t="s">
        <v>43</v>
      </c>
      <c r="B23" t="s">
        <v>18</v>
      </c>
      <c r="E23" s="1" t="s">
        <v>45</v>
      </c>
      <c r="F23">
        <v>1975</v>
      </c>
      <c r="H23" t="s">
        <v>22</v>
      </c>
      <c r="K23">
        <v>38.059919999999998</v>
      </c>
      <c r="L23">
        <v>-121.99</v>
      </c>
      <c r="M23" t="s">
        <v>22</v>
      </c>
      <c r="N23" t="s">
        <v>22</v>
      </c>
      <c r="O23" t="s">
        <v>22</v>
      </c>
    </row>
    <row r="24" spans="1:16" x14ac:dyDescent="0.35">
      <c r="A24" t="s">
        <v>43</v>
      </c>
      <c r="B24" t="s">
        <v>18</v>
      </c>
      <c r="E24" s="1" t="s">
        <v>46</v>
      </c>
      <c r="F24">
        <v>1975</v>
      </c>
      <c r="H24" t="s">
        <v>22</v>
      </c>
      <c r="K24">
        <v>38.345750000000002</v>
      </c>
      <c r="L24">
        <v>-121.5461</v>
      </c>
      <c r="M24" t="s">
        <v>22</v>
      </c>
      <c r="N24" t="s">
        <v>22</v>
      </c>
      <c r="O24" t="s">
        <v>22</v>
      </c>
    </row>
    <row r="25" spans="1:16" x14ac:dyDescent="0.35">
      <c r="A25" t="s">
        <v>43</v>
      </c>
      <c r="B25" t="s">
        <v>18</v>
      </c>
      <c r="E25" s="1" t="s">
        <v>47</v>
      </c>
      <c r="F25">
        <v>1980</v>
      </c>
      <c r="H25" t="s">
        <v>22</v>
      </c>
      <c r="K25">
        <v>38.076639999999998</v>
      </c>
      <c r="L25">
        <v>-121.5669</v>
      </c>
      <c r="M25" t="s">
        <v>22</v>
      </c>
      <c r="N25" t="s">
        <v>22</v>
      </c>
      <c r="O25" t="s">
        <v>22</v>
      </c>
    </row>
    <row r="26" spans="1:16" x14ac:dyDescent="0.35">
      <c r="A26" t="s">
        <v>43</v>
      </c>
      <c r="B26" t="s">
        <v>18</v>
      </c>
      <c r="E26" s="1" t="s">
        <v>48</v>
      </c>
      <c r="F26">
        <v>1975</v>
      </c>
      <c r="H26" t="s">
        <v>22</v>
      </c>
      <c r="K26">
        <v>37.978169999999999</v>
      </c>
      <c r="L26">
        <v>-121.3823</v>
      </c>
      <c r="M26" t="s">
        <v>22</v>
      </c>
      <c r="N26" t="s">
        <v>22</v>
      </c>
      <c r="O26" t="s">
        <v>22</v>
      </c>
    </row>
    <row r="27" spans="1:16" x14ac:dyDescent="0.35">
      <c r="A27" t="s">
        <v>43</v>
      </c>
      <c r="B27" t="s">
        <v>18</v>
      </c>
      <c r="E27" s="1" t="s">
        <v>24</v>
      </c>
      <c r="F27">
        <v>1975</v>
      </c>
      <c r="H27" t="s">
        <v>22</v>
      </c>
      <c r="K27">
        <v>38.062480000000001</v>
      </c>
      <c r="L27">
        <v>-121.8205</v>
      </c>
      <c r="M27" t="s">
        <v>22</v>
      </c>
      <c r="N27" t="s">
        <v>22</v>
      </c>
      <c r="O27" t="s">
        <v>22</v>
      </c>
    </row>
    <row r="28" spans="1:16" x14ac:dyDescent="0.35">
      <c r="A28" t="s">
        <v>49</v>
      </c>
      <c r="B28" s="3" t="s">
        <v>50</v>
      </c>
      <c r="D28" s="3" t="s">
        <v>51</v>
      </c>
      <c r="E28" s="3" t="s">
        <v>52</v>
      </c>
      <c r="F28">
        <v>1976</v>
      </c>
      <c r="G28">
        <v>2021</v>
      </c>
      <c r="H28">
        <f>G28-F28</f>
        <v>45</v>
      </c>
      <c r="J28">
        <v>4746</v>
      </c>
      <c r="K28">
        <v>38.599356749999998</v>
      </c>
      <c r="L28">
        <v>-121.5057333</v>
      </c>
      <c r="M28" t="s">
        <v>22</v>
      </c>
      <c r="N28" t="s">
        <v>22</v>
      </c>
    </row>
    <row r="29" spans="1:16" x14ac:dyDescent="0.35">
      <c r="A29" t="s">
        <v>49</v>
      </c>
      <c r="B29" s="3" t="s">
        <v>50</v>
      </c>
      <c r="D29" s="3" t="s">
        <v>53</v>
      </c>
      <c r="E29" s="3" t="s">
        <v>54</v>
      </c>
      <c r="F29">
        <v>1979</v>
      </c>
      <c r="G29">
        <v>2021</v>
      </c>
      <c r="H29">
        <f t="shared" ref="H29:H94" si="0">G29-F29</f>
        <v>42</v>
      </c>
      <c r="J29">
        <v>11378</v>
      </c>
      <c r="K29">
        <v>38.014806829999998</v>
      </c>
      <c r="L29">
        <v>-121.7827132</v>
      </c>
      <c r="M29" t="s">
        <v>22</v>
      </c>
      <c r="N29" t="s">
        <v>22</v>
      </c>
    </row>
    <row r="30" spans="1:16" x14ac:dyDescent="0.35">
      <c r="A30" t="s">
        <v>49</v>
      </c>
      <c r="B30" s="3" t="s">
        <v>50</v>
      </c>
      <c r="D30" s="3" t="s">
        <v>55</v>
      </c>
      <c r="E30" s="3" t="s">
        <v>56</v>
      </c>
      <c r="F30">
        <v>1979</v>
      </c>
      <c r="G30">
        <v>2021</v>
      </c>
      <c r="H30">
        <f t="shared" si="0"/>
        <v>42</v>
      </c>
      <c r="J30">
        <v>4870</v>
      </c>
      <c r="K30">
        <v>38.12746155</v>
      </c>
      <c r="L30">
        <v>-121.58046969999999</v>
      </c>
      <c r="M30" t="s">
        <v>22</v>
      </c>
      <c r="N30" t="s">
        <v>22</v>
      </c>
    </row>
    <row r="31" spans="1:16" x14ac:dyDescent="0.35">
      <c r="A31" t="s">
        <v>49</v>
      </c>
      <c r="B31" s="3" t="s">
        <v>50</v>
      </c>
      <c r="D31" s="3" t="s">
        <v>57</v>
      </c>
      <c r="E31" s="3" t="s">
        <v>58</v>
      </c>
      <c r="F31">
        <v>1976</v>
      </c>
      <c r="G31">
        <v>2021</v>
      </c>
      <c r="H31">
        <f t="shared" si="0"/>
        <v>45</v>
      </c>
      <c r="J31">
        <v>4043</v>
      </c>
      <c r="K31">
        <v>37.851439059999997</v>
      </c>
      <c r="L31">
        <v>-122.3014014</v>
      </c>
      <c r="M31" t="s">
        <v>22</v>
      </c>
      <c r="N31" t="s">
        <v>22</v>
      </c>
    </row>
    <row r="32" spans="1:16" x14ac:dyDescent="0.35">
      <c r="A32" t="s">
        <v>49</v>
      </c>
      <c r="B32" s="3" t="s">
        <v>50</v>
      </c>
      <c r="D32" s="3" t="s">
        <v>59</v>
      </c>
      <c r="E32" s="3" t="s">
        <v>60</v>
      </c>
      <c r="F32">
        <v>2010</v>
      </c>
      <c r="G32">
        <v>2021</v>
      </c>
      <c r="H32">
        <f t="shared" si="0"/>
        <v>11</v>
      </c>
      <c r="J32">
        <v>5932</v>
      </c>
      <c r="K32">
        <v>37.724972119999997</v>
      </c>
      <c r="L32">
        <v>-121.29686529999999</v>
      </c>
      <c r="M32" t="s">
        <v>22</v>
      </c>
      <c r="N32" t="s">
        <v>22</v>
      </c>
    </row>
    <row r="33" spans="1:14" x14ac:dyDescent="0.35">
      <c r="A33" t="s">
        <v>49</v>
      </c>
      <c r="B33" s="3" t="s">
        <v>50</v>
      </c>
      <c r="D33" s="3" t="s">
        <v>61</v>
      </c>
      <c r="E33" s="3" t="s">
        <v>62</v>
      </c>
      <c r="F33">
        <v>1976</v>
      </c>
      <c r="G33">
        <v>2021</v>
      </c>
      <c r="H33">
        <f t="shared" si="0"/>
        <v>45</v>
      </c>
      <c r="J33">
        <v>6570</v>
      </c>
      <c r="K33">
        <v>38.11666073</v>
      </c>
      <c r="L33">
        <v>-121.6837998</v>
      </c>
      <c r="M33" t="s">
        <v>22</v>
      </c>
      <c r="N33" t="s">
        <v>22</v>
      </c>
    </row>
    <row r="34" spans="1:14" x14ac:dyDescent="0.35">
      <c r="A34" t="s">
        <v>49</v>
      </c>
      <c r="B34" s="3" t="s">
        <v>50</v>
      </c>
      <c r="D34" s="3" t="s">
        <v>63</v>
      </c>
      <c r="E34" s="3" t="s">
        <v>64</v>
      </c>
      <c r="F34">
        <v>2010</v>
      </c>
      <c r="G34">
        <v>2021</v>
      </c>
      <c r="H34">
        <f t="shared" si="0"/>
        <v>11</v>
      </c>
      <c r="J34">
        <v>2074</v>
      </c>
      <c r="K34">
        <v>38.00207391</v>
      </c>
      <c r="L34">
        <v>-122.46727129999999</v>
      </c>
      <c r="M34" t="s">
        <v>22</v>
      </c>
      <c r="N34" t="s">
        <v>22</v>
      </c>
    </row>
    <row r="35" spans="1:14" x14ac:dyDescent="0.35">
      <c r="A35" t="s">
        <v>49</v>
      </c>
      <c r="B35" s="3" t="s">
        <v>50</v>
      </c>
      <c r="D35" s="3" t="s">
        <v>65</v>
      </c>
      <c r="E35" s="3" t="s">
        <v>66</v>
      </c>
      <c r="F35">
        <v>1976</v>
      </c>
      <c r="G35">
        <v>2021</v>
      </c>
      <c r="H35">
        <f t="shared" si="0"/>
        <v>45</v>
      </c>
      <c r="J35">
        <v>11596</v>
      </c>
      <c r="K35">
        <v>38.383049130000003</v>
      </c>
      <c r="L35">
        <v>-121.5208997</v>
      </c>
      <c r="M35" t="s">
        <v>22</v>
      </c>
      <c r="N35" t="s">
        <v>22</v>
      </c>
    </row>
    <row r="36" spans="1:14" x14ac:dyDescent="0.35">
      <c r="A36" t="s">
        <v>49</v>
      </c>
      <c r="B36" s="3" t="s">
        <v>50</v>
      </c>
      <c r="D36" s="3" t="s">
        <v>67</v>
      </c>
      <c r="E36" s="3" t="s">
        <v>68</v>
      </c>
      <c r="F36">
        <v>2019</v>
      </c>
      <c r="G36">
        <v>2021</v>
      </c>
      <c r="H36">
        <f t="shared" si="0"/>
        <v>2</v>
      </c>
      <c r="J36">
        <v>1515</v>
      </c>
      <c r="K36">
        <v>39.216901</v>
      </c>
      <c r="L36">
        <v>-122.01253</v>
      </c>
      <c r="M36" t="s">
        <v>22</v>
      </c>
      <c r="N36" t="s">
        <v>22</v>
      </c>
    </row>
    <row r="37" spans="1:14" x14ac:dyDescent="0.35">
      <c r="A37" t="s">
        <v>49</v>
      </c>
      <c r="B37" s="3" t="s">
        <v>50</v>
      </c>
      <c r="D37" s="3" t="s">
        <v>69</v>
      </c>
      <c r="E37" s="3" t="s">
        <v>70</v>
      </c>
      <c r="F37">
        <v>1981</v>
      </c>
      <c r="G37">
        <v>2021</v>
      </c>
      <c r="H37">
        <f t="shared" si="0"/>
        <v>40</v>
      </c>
      <c r="J37">
        <v>3646</v>
      </c>
      <c r="K37">
        <v>39.219992070000004</v>
      </c>
      <c r="L37">
        <v>-122.014965</v>
      </c>
      <c r="M37" t="s">
        <v>22</v>
      </c>
      <c r="N37" t="s">
        <v>22</v>
      </c>
    </row>
    <row r="38" spans="1:14" x14ac:dyDescent="0.35">
      <c r="A38" t="s">
        <v>49</v>
      </c>
      <c r="B38" s="3" t="s">
        <v>50</v>
      </c>
      <c r="D38" s="3" t="s">
        <v>71</v>
      </c>
      <c r="E38" s="3" t="s">
        <v>72</v>
      </c>
      <c r="F38">
        <v>2010</v>
      </c>
      <c r="G38">
        <v>2019</v>
      </c>
      <c r="H38">
        <f t="shared" si="0"/>
        <v>9</v>
      </c>
      <c r="J38">
        <v>1167</v>
      </c>
      <c r="K38">
        <v>37.92148633</v>
      </c>
      <c r="L38">
        <v>-121.55589430000001</v>
      </c>
      <c r="M38" t="s">
        <v>22</v>
      </c>
      <c r="N38" t="s">
        <v>22</v>
      </c>
    </row>
    <row r="39" spans="1:14" x14ac:dyDescent="0.35">
      <c r="A39" t="s">
        <v>49</v>
      </c>
      <c r="B39" s="3" t="s">
        <v>50</v>
      </c>
      <c r="D39" s="3" t="s">
        <v>73</v>
      </c>
      <c r="E39" s="3" t="s">
        <v>74</v>
      </c>
      <c r="F39">
        <v>1979</v>
      </c>
      <c r="G39">
        <v>2021</v>
      </c>
      <c r="H39">
        <f t="shared" si="0"/>
        <v>42</v>
      </c>
      <c r="J39">
        <v>6343</v>
      </c>
      <c r="K39">
        <v>37.95562193</v>
      </c>
      <c r="L39">
        <v>-121.3462528</v>
      </c>
      <c r="M39" t="s">
        <v>22</v>
      </c>
      <c r="N39" t="s">
        <v>22</v>
      </c>
    </row>
    <row r="40" spans="1:14" x14ac:dyDescent="0.35">
      <c r="A40" t="s">
        <v>49</v>
      </c>
      <c r="B40" s="3" t="s">
        <v>50</v>
      </c>
      <c r="D40" s="3" t="s">
        <v>75</v>
      </c>
      <c r="E40" s="3" t="s">
        <v>76</v>
      </c>
      <c r="F40">
        <v>1976</v>
      </c>
      <c r="G40">
        <v>2021</v>
      </c>
      <c r="H40">
        <f t="shared" si="0"/>
        <v>45</v>
      </c>
      <c r="J40">
        <v>2376</v>
      </c>
      <c r="K40">
        <v>38.24552036</v>
      </c>
      <c r="L40">
        <v>-121.5037624</v>
      </c>
      <c r="M40" t="s">
        <v>22</v>
      </c>
      <c r="N40" t="s">
        <v>22</v>
      </c>
    </row>
    <row r="41" spans="1:14" x14ac:dyDescent="0.35">
      <c r="A41" t="s">
        <v>49</v>
      </c>
      <c r="B41" s="3" t="s">
        <v>50</v>
      </c>
      <c r="D41" s="3" t="s">
        <v>77</v>
      </c>
      <c r="E41" s="3" t="s">
        <v>78</v>
      </c>
      <c r="F41">
        <v>1976</v>
      </c>
      <c r="G41">
        <v>2021</v>
      </c>
      <c r="H41">
        <f t="shared" si="0"/>
        <v>45</v>
      </c>
      <c r="J41">
        <v>17509</v>
      </c>
      <c r="K41">
        <v>38.600535950000001</v>
      </c>
      <c r="L41">
        <v>-121.50916530000001</v>
      </c>
      <c r="M41" t="s">
        <v>22</v>
      </c>
      <c r="N41" t="s">
        <v>22</v>
      </c>
    </row>
    <row r="42" spans="1:14" x14ac:dyDescent="0.35">
      <c r="A42" t="s">
        <v>49</v>
      </c>
      <c r="B42" s="3" t="s">
        <v>50</v>
      </c>
      <c r="D42" s="3" t="s">
        <v>79</v>
      </c>
      <c r="E42" s="3" t="s">
        <v>80</v>
      </c>
      <c r="F42">
        <v>2010</v>
      </c>
      <c r="G42">
        <v>2021</v>
      </c>
      <c r="H42">
        <f t="shared" si="0"/>
        <v>11</v>
      </c>
      <c r="J42">
        <v>8011</v>
      </c>
      <c r="K42">
        <v>37.830696609999997</v>
      </c>
      <c r="L42">
        <v>-121.31139020000001</v>
      </c>
      <c r="M42" t="s">
        <v>22</v>
      </c>
      <c r="N42" t="s">
        <v>22</v>
      </c>
    </row>
    <row r="43" spans="1:14" x14ac:dyDescent="0.35">
      <c r="A43" t="s">
        <v>49</v>
      </c>
      <c r="B43" s="3" t="s">
        <v>50</v>
      </c>
      <c r="D43" s="3" t="s">
        <v>81</v>
      </c>
      <c r="E43" s="3" t="s">
        <v>82</v>
      </c>
      <c r="F43">
        <v>2010</v>
      </c>
      <c r="G43">
        <v>2021</v>
      </c>
      <c r="H43">
        <f t="shared" si="0"/>
        <v>11</v>
      </c>
      <c r="J43">
        <v>1621</v>
      </c>
      <c r="K43">
        <v>37.696926859999998</v>
      </c>
      <c r="L43">
        <v>-121.2721691</v>
      </c>
      <c r="M43" t="s">
        <v>22</v>
      </c>
      <c r="N43" t="s">
        <v>22</v>
      </c>
    </row>
    <row r="44" spans="1:14" x14ac:dyDescent="0.35">
      <c r="A44" t="s">
        <v>49</v>
      </c>
      <c r="B44" s="3" t="s">
        <v>50</v>
      </c>
      <c r="D44" s="3" t="s">
        <v>83</v>
      </c>
      <c r="E44" s="3" t="s">
        <v>84</v>
      </c>
      <c r="F44">
        <v>1976</v>
      </c>
      <c r="G44">
        <v>2021</v>
      </c>
      <c r="H44">
        <f t="shared" si="0"/>
        <v>45</v>
      </c>
      <c r="J44">
        <v>10797</v>
      </c>
      <c r="K44">
        <v>38.05079336</v>
      </c>
      <c r="L44">
        <v>-121.69943170000001</v>
      </c>
      <c r="M44" t="s">
        <v>22</v>
      </c>
      <c r="N44" t="s">
        <v>22</v>
      </c>
    </row>
    <row r="45" spans="1:14" x14ac:dyDescent="0.35">
      <c r="A45" t="s">
        <v>49</v>
      </c>
      <c r="B45" s="3" t="s">
        <v>50</v>
      </c>
      <c r="D45" s="3" t="s">
        <v>85</v>
      </c>
      <c r="E45" s="3" t="s">
        <v>86</v>
      </c>
      <c r="F45">
        <v>1981</v>
      </c>
      <c r="G45">
        <v>2021</v>
      </c>
      <c r="H45">
        <f t="shared" si="0"/>
        <v>40</v>
      </c>
      <c r="J45">
        <v>13544</v>
      </c>
      <c r="K45">
        <v>38.672745839999997</v>
      </c>
      <c r="L45">
        <v>-121.6248473</v>
      </c>
      <c r="M45" t="s">
        <v>22</v>
      </c>
      <c r="N45" t="s">
        <v>22</v>
      </c>
    </row>
    <row r="46" spans="1:14" x14ac:dyDescent="0.35">
      <c r="A46" t="s">
        <v>49</v>
      </c>
      <c r="B46" s="3" t="s">
        <v>50</v>
      </c>
      <c r="D46" s="3" t="s">
        <v>87</v>
      </c>
      <c r="E46" s="3" t="s">
        <v>88</v>
      </c>
      <c r="F46">
        <v>1994</v>
      </c>
      <c r="G46">
        <v>2017</v>
      </c>
      <c r="H46">
        <f t="shared" si="0"/>
        <v>23</v>
      </c>
      <c r="J46">
        <v>1735</v>
      </c>
      <c r="K46">
        <v>38.031976999999998</v>
      </c>
      <c r="L46">
        <v>-121.58185899999999</v>
      </c>
      <c r="M46" t="s">
        <v>22</v>
      </c>
      <c r="N46" t="s">
        <v>22</v>
      </c>
    </row>
    <row r="47" spans="1:14" x14ac:dyDescent="0.35">
      <c r="A47" t="s">
        <v>49</v>
      </c>
      <c r="B47" s="3" t="s">
        <v>50</v>
      </c>
      <c r="D47" s="3" t="s">
        <v>89</v>
      </c>
      <c r="E47" s="3" t="s">
        <v>90</v>
      </c>
      <c r="F47">
        <v>1976</v>
      </c>
      <c r="G47">
        <v>2021</v>
      </c>
      <c r="H47">
        <f t="shared" si="0"/>
        <v>45</v>
      </c>
      <c r="J47">
        <v>12619</v>
      </c>
      <c r="K47">
        <v>38.478051239999999</v>
      </c>
      <c r="L47">
        <v>-121.543378</v>
      </c>
      <c r="M47" t="s">
        <v>22</v>
      </c>
      <c r="N47" t="s">
        <v>22</v>
      </c>
    </row>
    <row r="48" spans="1:14" x14ac:dyDescent="0.35">
      <c r="A48" t="s">
        <v>49</v>
      </c>
      <c r="B48" s="3" t="s">
        <v>50</v>
      </c>
      <c r="D48" s="3" t="s">
        <v>91</v>
      </c>
      <c r="E48" s="3" t="s">
        <v>92</v>
      </c>
      <c r="F48">
        <v>1976</v>
      </c>
      <c r="G48">
        <v>2021</v>
      </c>
      <c r="H48">
        <f>G48-F48</f>
        <v>45</v>
      </c>
      <c r="J48">
        <v>2720</v>
      </c>
      <c r="K48">
        <v>38.225855629999998</v>
      </c>
      <c r="L48">
        <v>-121.5271963</v>
      </c>
      <c r="M48" t="s">
        <v>22</v>
      </c>
      <c r="N48" t="s">
        <v>22</v>
      </c>
    </row>
    <row r="49" spans="1:14" x14ac:dyDescent="0.35">
      <c r="A49" t="s">
        <v>49</v>
      </c>
      <c r="B49" s="3" t="s">
        <v>50</v>
      </c>
      <c r="D49" s="3" t="s">
        <v>93</v>
      </c>
      <c r="E49" s="3" t="s">
        <v>94</v>
      </c>
      <c r="F49">
        <v>1976</v>
      </c>
      <c r="G49">
        <v>2021</v>
      </c>
      <c r="H49">
        <f t="shared" si="0"/>
        <v>45</v>
      </c>
      <c r="J49">
        <v>7603</v>
      </c>
      <c r="K49">
        <v>38.16272799</v>
      </c>
      <c r="L49">
        <v>-121.61157489999999</v>
      </c>
      <c r="M49" t="s">
        <v>22</v>
      </c>
      <c r="N49" t="s">
        <v>22</v>
      </c>
    </row>
    <row r="50" spans="1:14" x14ac:dyDescent="0.35">
      <c r="A50" t="s">
        <v>49</v>
      </c>
      <c r="B50" s="3" t="s">
        <v>50</v>
      </c>
      <c r="D50" s="3" t="s">
        <v>95</v>
      </c>
      <c r="E50" s="3" t="s">
        <v>96</v>
      </c>
      <c r="F50">
        <v>1980</v>
      </c>
      <c r="G50">
        <v>2021</v>
      </c>
      <c r="H50">
        <f t="shared" si="0"/>
        <v>41</v>
      </c>
      <c r="J50">
        <v>4494</v>
      </c>
      <c r="K50">
        <v>37.917795460000001</v>
      </c>
      <c r="L50">
        <v>-122.38604479999999</v>
      </c>
      <c r="M50" t="s">
        <v>22</v>
      </c>
      <c r="N50" t="s">
        <v>22</v>
      </c>
    </row>
    <row r="51" spans="1:14" x14ac:dyDescent="0.35">
      <c r="A51" t="s">
        <v>49</v>
      </c>
      <c r="B51" s="3" t="s">
        <v>50</v>
      </c>
      <c r="D51" s="3" t="s">
        <v>97</v>
      </c>
      <c r="E51" s="3" t="s">
        <v>98</v>
      </c>
      <c r="F51">
        <v>1979</v>
      </c>
      <c r="G51">
        <v>2021</v>
      </c>
      <c r="H51">
        <f t="shared" si="0"/>
        <v>42</v>
      </c>
      <c r="J51">
        <v>3273</v>
      </c>
      <c r="K51">
        <v>38.058765039999997</v>
      </c>
      <c r="L51">
        <v>-121.4583571</v>
      </c>
      <c r="M51" t="s">
        <v>22</v>
      </c>
      <c r="N51" t="s">
        <v>22</v>
      </c>
    </row>
    <row r="52" spans="1:14" x14ac:dyDescent="0.35">
      <c r="A52" t="s">
        <v>49</v>
      </c>
      <c r="B52" s="3" t="s">
        <v>50</v>
      </c>
      <c r="D52" s="3" t="s">
        <v>99</v>
      </c>
      <c r="E52" s="3" t="s">
        <v>100</v>
      </c>
      <c r="F52">
        <v>1981</v>
      </c>
      <c r="G52">
        <v>2021</v>
      </c>
      <c r="H52">
        <f t="shared" si="0"/>
        <v>40</v>
      </c>
      <c r="J52">
        <v>25990</v>
      </c>
      <c r="K52">
        <v>38.801347139999997</v>
      </c>
      <c r="L52">
        <v>-121.72353200000001</v>
      </c>
      <c r="M52" t="s">
        <v>22</v>
      </c>
      <c r="N52" t="s">
        <v>22</v>
      </c>
    </row>
    <row r="53" spans="1:14" x14ac:dyDescent="0.35">
      <c r="A53" t="s">
        <v>49</v>
      </c>
      <c r="B53" s="3" t="s">
        <v>50</v>
      </c>
      <c r="D53" s="3" t="s">
        <v>101</v>
      </c>
      <c r="E53" s="3" t="s">
        <v>102</v>
      </c>
      <c r="F53">
        <v>1976</v>
      </c>
      <c r="G53">
        <v>2021</v>
      </c>
      <c r="H53">
        <f t="shared" si="0"/>
        <v>45</v>
      </c>
      <c r="J53">
        <v>10436</v>
      </c>
      <c r="K53">
        <v>38.240392419999999</v>
      </c>
      <c r="L53">
        <v>-121.5547949</v>
      </c>
      <c r="M53" t="s">
        <v>22</v>
      </c>
      <c r="N53" t="s">
        <v>22</v>
      </c>
    </row>
    <row r="54" spans="1:14" x14ac:dyDescent="0.35">
      <c r="A54" t="s">
        <v>49</v>
      </c>
      <c r="B54" s="3" t="s">
        <v>50</v>
      </c>
      <c r="D54" s="3" t="s">
        <v>103</v>
      </c>
      <c r="E54" s="3" t="s">
        <v>104</v>
      </c>
      <c r="F54">
        <v>2010</v>
      </c>
      <c r="G54">
        <v>2019</v>
      </c>
      <c r="H54">
        <f t="shared" si="0"/>
        <v>9</v>
      </c>
      <c r="J54">
        <v>1598</v>
      </c>
      <c r="K54">
        <v>38.241973999999999</v>
      </c>
      <c r="L54">
        <v>-121.68227450000001</v>
      </c>
      <c r="M54" t="s">
        <v>22</v>
      </c>
      <c r="N54" t="s">
        <v>22</v>
      </c>
    </row>
    <row r="55" spans="1:14" x14ac:dyDescent="0.35">
      <c r="A55" t="s">
        <v>49</v>
      </c>
      <c r="B55" s="3" t="s">
        <v>50</v>
      </c>
      <c r="D55" s="3" t="s">
        <v>103</v>
      </c>
      <c r="E55" s="3" t="s">
        <v>105</v>
      </c>
      <c r="F55">
        <v>2010</v>
      </c>
      <c r="G55">
        <v>2016</v>
      </c>
      <c r="H55">
        <f t="shared" si="0"/>
        <v>6</v>
      </c>
      <c r="J55">
        <v>1057</v>
      </c>
      <c r="K55">
        <v>38.277442999999998</v>
      </c>
      <c r="L55">
        <v>-121.6942435</v>
      </c>
      <c r="M55" t="s">
        <v>22</v>
      </c>
      <c r="N55" t="s">
        <v>22</v>
      </c>
    </row>
    <row r="56" spans="1:14" x14ac:dyDescent="0.35">
      <c r="A56" t="s">
        <v>49</v>
      </c>
      <c r="B56" s="3" t="s">
        <v>50</v>
      </c>
      <c r="D56" s="3" t="s">
        <v>103</v>
      </c>
      <c r="E56" s="3" t="s">
        <v>106</v>
      </c>
      <c r="F56">
        <v>2010</v>
      </c>
      <c r="G56">
        <v>2016</v>
      </c>
      <c r="H56">
        <f t="shared" si="0"/>
        <v>6</v>
      </c>
      <c r="J56">
        <v>226</v>
      </c>
      <c r="K56">
        <v>38.246361</v>
      </c>
      <c r="L56">
        <v>-121.6781385</v>
      </c>
      <c r="M56" t="s">
        <v>22</v>
      </c>
      <c r="N56" t="s">
        <v>22</v>
      </c>
    </row>
    <row r="57" spans="1:14" x14ac:dyDescent="0.35">
      <c r="A57" t="s">
        <v>49</v>
      </c>
      <c r="B57" s="3" t="s">
        <v>50</v>
      </c>
      <c r="D57" s="3" t="s">
        <v>103</v>
      </c>
      <c r="E57" s="3" t="s">
        <v>107</v>
      </c>
      <c r="F57">
        <v>2010</v>
      </c>
      <c r="G57">
        <v>2017</v>
      </c>
      <c r="H57">
        <f t="shared" si="0"/>
        <v>7</v>
      </c>
      <c r="J57">
        <v>612</v>
      </c>
      <c r="K57">
        <v>38.269292</v>
      </c>
      <c r="L57">
        <v>-121.6913945</v>
      </c>
      <c r="M57" t="s">
        <v>22</v>
      </c>
      <c r="N57" t="s">
        <v>22</v>
      </c>
    </row>
    <row r="58" spans="1:14" x14ac:dyDescent="0.35">
      <c r="A58" t="s">
        <v>49</v>
      </c>
      <c r="B58" s="3" t="s">
        <v>50</v>
      </c>
      <c r="D58" s="3" t="s">
        <v>103</v>
      </c>
      <c r="E58" s="3" t="s">
        <v>108</v>
      </c>
      <c r="F58">
        <v>2010</v>
      </c>
      <c r="G58">
        <v>2018</v>
      </c>
      <c r="H58">
        <f t="shared" si="0"/>
        <v>8</v>
      </c>
      <c r="J58">
        <v>644</v>
      </c>
      <c r="K58">
        <v>38.255043000000001</v>
      </c>
      <c r="L58">
        <v>-121.6720725</v>
      </c>
      <c r="M58" t="s">
        <v>22</v>
      </c>
      <c r="N58" t="s">
        <v>22</v>
      </c>
    </row>
    <row r="59" spans="1:14" x14ac:dyDescent="0.35">
      <c r="A59" t="s">
        <v>49</v>
      </c>
      <c r="B59" s="3" t="s">
        <v>50</v>
      </c>
      <c r="D59" s="3" t="s">
        <v>103</v>
      </c>
      <c r="E59" s="3" t="s">
        <v>109</v>
      </c>
      <c r="F59">
        <v>2010</v>
      </c>
      <c r="G59">
        <v>2018</v>
      </c>
      <c r="H59">
        <f t="shared" si="0"/>
        <v>8</v>
      </c>
      <c r="J59">
        <v>1544</v>
      </c>
      <c r="K59">
        <v>38.257888000000001</v>
      </c>
      <c r="L59">
        <v>-121.6902733</v>
      </c>
      <c r="M59" t="s">
        <v>22</v>
      </c>
      <c r="N59" t="s">
        <v>22</v>
      </c>
    </row>
    <row r="60" spans="1:14" x14ac:dyDescent="0.35">
      <c r="A60" t="s">
        <v>49</v>
      </c>
      <c r="B60" s="3" t="s">
        <v>50</v>
      </c>
      <c r="D60" s="3" t="s">
        <v>103</v>
      </c>
      <c r="E60" s="3" t="s">
        <v>110</v>
      </c>
      <c r="F60">
        <v>2010</v>
      </c>
      <c r="G60">
        <v>2019</v>
      </c>
      <c r="H60">
        <f t="shared" si="0"/>
        <v>9</v>
      </c>
      <c r="J60">
        <v>1091</v>
      </c>
      <c r="K60">
        <v>38.265140000000002</v>
      </c>
      <c r="L60">
        <v>-121.6715572</v>
      </c>
      <c r="M60" t="s">
        <v>22</v>
      </c>
      <c r="N60" t="s">
        <v>22</v>
      </c>
    </row>
    <row r="61" spans="1:14" x14ac:dyDescent="0.35">
      <c r="A61" t="s">
        <v>49</v>
      </c>
      <c r="B61" s="3" t="s">
        <v>50</v>
      </c>
      <c r="D61" s="3" t="s">
        <v>103</v>
      </c>
      <c r="E61" s="3" t="s">
        <v>111</v>
      </c>
      <c r="F61">
        <v>2010</v>
      </c>
      <c r="G61">
        <v>2016</v>
      </c>
      <c r="H61">
        <f t="shared" si="0"/>
        <v>6</v>
      </c>
      <c r="J61">
        <v>790</v>
      </c>
      <c r="K61">
        <v>38.252679999999998</v>
      </c>
      <c r="L61">
        <v>-121.68626399999999</v>
      </c>
      <c r="M61" t="s">
        <v>22</v>
      </c>
      <c r="N61" t="s">
        <v>22</v>
      </c>
    </row>
    <row r="62" spans="1:14" x14ac:dyDescent="0.35">
      <c r="A62" t="s">
        <v>49</v>
      </c>
      <c r="B62" s="3" t="s">
        <v>50</v>
      </c>
      <c r="D62" s="3" t="s">
        <v>103</v>
      </c>
      <c r="E62" s="3" t="s">
        <v>112</v>
      </c>
      <c r="F62">
        <v>2010</v>
      </c>
      <c r="G62">
        <v>2017</v>
      </c>
      <c r="H62">
        <f>G62-F62</f>
        <v>7</v>
      </c>
      <c r="J62">
        <v>599</v>
      </c>
      <c r="K62">
        <v>38.273775000000001</v>
      </c>
      <c r="L62">
        <v>-121.6669301</v>
      </c>
      <c r="M62" t="s">
        <v>22</v>
      </c>
      <c r="N62" t="s">
        <v>22</v>
      </c>
    </row>
    <row r="63" spans="1:14" x14ac:dyDescent="0.35">
      <c r="A63" t="s">
        <v>49</v>
      </c>
      <c r="B63" s="3" t="s">
        <v>50</v>
      </c>
      <c r="D63" s="3" t="s">
        <v>103</v>
      </c>
      <c r="E63" s="3" t="s">
        <v>113</v>
      </c>
      <c r="F63">
        <v>2010</v>
      </c>
      <c r="G63">
        <v>2020</v>
      </c>
      <c r="H63">
        <f t="shared" si="0"/>
        <v>10</v>
      </c>
      <c r="J63">
        <v>1686</v>
      </c>
      <c r="K63">
        <v>38.244607000000002</v>
      </c>
      <c r="L63">
        <v>-121.68642079999999</v>
      </c>
      <c r="M63" t="s">
        <v>22</v>
      </c>
      <c r="N63" t="s">
        <v>22</v>
      </c>
    </row>
    <row r="64" spans="1:14" x14ac:dyDescent="0.35">
      <c r="A64" t="s">
        <v>49</v>
      </c>
      <c r="B64" s="3" t="s">
        <v>50</v>
      </c>
      <c r="D64" s="3" t="s">
        <v>103</v>
      </c>
      <c r="E64" s="3" t="s">
        <v>114</v>
      </c>
      <c r="F64">
        <v>2010</v>
      </c>
      <c r="G64">
        <v>2019</v>
      </c>
      <c r="H64">
        <f t="shared" si="0"/>
        <v>9</v>
      </c>
      <c r="J64">
        <v>1664</v>
      </c>
      <c r="K64">
        <v>38.277431999999997</v>
      </c>
      <c r="L64">
        <v>-121.66600579999999</v>
      </c>
      <c r="M64" t="s">
        <v>22</v>
      </c>
      <c r="N64" t="s">
        <v>22</v>
      </c>
    </row>
    <row r="65" spans="1:14" x14ac:dyDescent="0.35">
      <c r="A65" t="s">
        <v>49</v>
      </c>
      <c r="B65" s="3" t="s">
        <v>50</v>
      </c>
      <c r="D65" s="3" t="s">
        <v>103</v>
      </c>
      <c r="E65" s="3" t="s">
        <v>115</v>
      </c>
      <c r="F65">
        <v>2010</v>
      </c>
      <c r="G65">
        <v>2020</v>
      </c>
      <c r="H65">
        <f t="shared" si="0"/>
        <v>10</v>
      </c>
      <c r="J65">
        <v>1163</v>
      </c>
      <c r="K65">
        <v>38.282226000000001</v>
      </c>
      <c r="L65">
        <v>-121.69235140000001</v>
      </c>
      <c r="M65" t="s">
        <v>22</v>
      </c>
      <c r="N65" t="s">
        <v>22</v>
      </c>
    </row>
    <row r="66" spans="1:14" x14ac:dyDescent="0.35">
      <c r="A66" t="s">
        <v>49</v>
      </c>
      <c r="B66" s="3" t="s">
        <v>50</v>
      </c>
      <c r="D66" s="3" t="s">
        <v>103</v>
      </c>
      <c r="E66" s="3" t="s">
        <v>116</v>
      </c>
      <c r="F66">
        <v>2010</v>
      </c>
      <c r="G66">
        <v>2018</v>
      </c>
      <c r="H66">
        <f t="shared" si="0"/>
        <v>8</v>
      </c>
      <c r="J66">
        <v>1303</v>
      </c>
      <c r="K66">
        <v>38.283996999999999</v>
      </c>
      <c r="L66">
        <v>-121.66554259999999</v>
      </c>
      <c r="M66" t="s">
        <v>22</v>
      </c>
      <c r="N66" t="s">
        <v>22</v>
      </c>
    </row>
    <row r="67" spans="1:14" x14ac:dyDescent="0.35">
      <c r="A67" t="s">
        <v>49</v>
      </c>
      <c r="B67" s="3" t="s">
        <v>50</v>
      </c>
      <c r="D67" s="3" t="s">
        <v>103</v>
      </c>
      <c r="E67" s="3" t="s">
        <v>117</v>
      </c>
      <c r="F67">
        <v>2010</v>
      </c>
      <c r="G67">
        <v>2016</v>
      </c>
      <c r="H67">
        <f t="shared" si="0"/>
        <v>6</v>
      </c>
      <c r="J67">
        <v>698</v>
      </c>
      <c r="K67">
        <v>38.282494999999997</v>
      </c>
      <c r="L67">
        <v>-121.6874303</v>
      </c>
      <c r="M67" t="s">
        <v>22</v>
      </c>
      <c r="N67" t="s">
        <v>22</v>
      </c>
    </row>
    <row r="68" spans="1:14" x14ac:dyDescent="0.35">
      <c r="A68" t="s">
        <v>49</v>
      </c>
      <c r="B68" s="3" t="s">
        <v>50</v>
      </c>
      <c r="D68" s="3" t="s">
        <v>103</v>
      </c>
      <c r="E68" s="3" t="s">
        <v>118</v>
      </c>
      <c r="F68">
        <v>2010</v>
      </c>
      <c r="G68">
        <v>2017</v>
      </c>
      <c r="H68">
        <f t="shared" si="0"/>
        <v>7</v>
      </c>
      <c r="J68">
        <v>1425</v>
      </c>
      <c r="K68">
        <v>38.289304999999999</v>
      </c>
      <c r="L68">
        <v>-121.6672063</v>
      </c>
      <c r="M68" t="s">
        <v>22</v>
      </c>
      <c r="N68" t="s">
        <v>22</v>
      </c>
    </row>
    <row r="69" spans="1:14" x14ac:dyDescent="0.35">
      <c r="A69" t="s">
        <v>49</v>
      </c>
      <c r="B69" s="3" t="s">
        <v>50</v>
      </c>
      <c r="D69" s="3" t="s">
        <v>103</v>
      </c>
      <c r="E69" s="3" t="s">
        <v>119</v>
      </c>
      <c r="F69">
        <v>2010</v>
      </c>
      <c r="G69">
        <v>2018</v>
      </c>
      <c r="H69">
        <f t="shared" si="0"/>
        <v>8</v>
      </c>
      <c r="J69">
        <v>792</v>
      </c>
      <c r="K69">
        <v>38.287548000000001</v>
      </c>
      <c r="L69">
        <v>-121.69201579999999</v>
      </c>
      <c r="M69" t="s">
        <v>22</v>
      </c>
      <c r="N69" t="s">
        <v>22</v>
      </c>
    </row>
    <row r="70" spans="1:14" x14ac:dyDescent="0.35">
      <c r="A70" t="s">
        <v>49</v>
      </c>
      <c r="B70" s="3" t="s">
        <v>50</v>
      </c>
      <c r="D70" s="3" t="s">
        <v>103</v>
      </c>
      <c r="E70" s="3" t="s">
        <v>120</v>
      </c>
      <c r="F70">
        <v>2010</v>
      </c>
      <c r="G70">
        <v>2018</v>
      </c>
      <c r="H70">
        <f t="shared" si="0"/>
        <v>8</v>
      </c>
      <c r="J70">
        <v>987</v>
      </c>
      <c r="K70">
        <v>38.298324000000001</v>
      </c>
      <c r="L70">
        <v>-121.6677617</v>
      </c>
      <c r="M70" t="s">
        <v>22</v>
      </c>
      <c r="N70" t="s">
        <v>22</v>
      </c>
    </row>
    <row r="71" spans="1:14" x14ac:dyDescent="0.35">
      <c r="A71" t="s">
        <v>49</v>
      </c>
      <c r="B71" s="3" t="s">
        <v>50</v>
      </c>
      <c r="D71" s="3" t="s">
        <v>103</v>
      </c>
      <c r="E71" s="3" t="s">
        <v>121</v>
      </c>
      <c r="F71">
        <v>2010</v>
      </c>
      <c r="G71">
        <v>2018</v>
      </c>
      <c r="H71">
        <f t="shared" si="0"/>
        <v>8</v>
      </c>
      <c r="J71">
        <v>571</v>
      </c>
      <c r="K71">
        <v>38.291502000000001</v>
      </c>
      <c r="L71">
        <v>-121.69177329999999</v>
      </c>
      <c r="M71" t="s">
        <v>22</v>
      </c>
      <c r="N71" t="s">
        <v>22</v>
      </c>
    </row>
    <row r="72" spans="1:14" x14ac:dyDescent="0.35">
      <c r="A72" t="s">
        <v>49</v>
      </c>
      <c r="B72" s="3" t="s">
        <v>50</v>
      </c>
      <c r="D72" s="3" t="s">
        <v>103</v>
      </c>
      <c r="E72" s="3" t="s">
        <v>122</v>
      </c>
      <c r="F72">
        <v>2010</v>
      </c>
      <c r="G72">
        <v>2016</v>
      </c>
      <c r="H72">
        <f t="shared" si="0"/>
        <v>6</v>
      </c>
      <c r="J72">
        <v>1225</v>
      </c>
      <c r="K72">
        <v>38.302559000000002</v>
      </c>
      <c r="L72">
        <v>-121.66778720000001</v>
      </c>
      <c r="M72" t="s">
        <v>22</v>
      </c>
      <c r="N72" t="s">
        <v>22</v>
      </c>
    </row>
    <row r="73" spans="1:14" x14ac:dyDescent="0.35">
      <c r="A73" t="s">
        <v>49</v>
      </c>
      <c r="B73" s="3" t="s">
        <v>50</v>
      </c>
      <c r="D73" s="3" t="s">
        <v>103</v>
      </c>
      <c r="E73" s="3" t="s">
        <v>123</v>
      </c>
      <c r="F73">
        <v>2010</v>
      </c>
      <c r="G73">
        <v>2012</v>
      </c>
      <c r="H73">
        <f>G73-F73</f>
        <v>2</v>
      </c>
      <c r="J73">
        <v>10</v>
      </c>
      <c r="K73">
        <v>38.302191000000001</v>
      </c>
      <c r="L73">
        <v>-121.6910438</v>
      </c>
      <c r="M73" t="s">
        <v>22</v>
      </c>
      <c r="N73" t="s">
        <v>22</v>
      </c>
    </row>
    <row r="74" spans="1:14" x14ac:dyDescent="0.35">
      <c r="A74" t="s">
        <v>49</v>
      </c>
      <c r="B74" s="3" t="s">
        <v>50</v>
      </c>
      <c r="D74" s="3" t="s">
        <v>103</v>
      </c>
      <c r="E74" s="3" t="s">
        <v>124</v>
      </c>
      <c r="F74">
        <v>2010</v>
      </c>
      <c r="G74">
        <v>2011</v>
      </c>
      <c r="H74">
        <f t="shared" si="0"/>
        <v>1</v>
      </c>
      <c r="J74">
        <v>128</v>
      </c>
      <c r="K74">
        <v>38.313597999999999</v>
      </c>
      <c r="L74">
        <v>-121.6676653</v>
      </c>
      <c r="M74" t="s">
        <v>22</v>
      </c>
      <c r="N74" t="s">
        <v>22</v>
      </c>
    </row>
    <row r="75" spans="1:14" x14ac:dyDescent="0.35">
      <c r="A75" t="s">
        <v>49</v>
      </c>
      <c r="B75" s="3" t="s">
        <v>50</v>
      </c>
      <c r="D75" s="3" t="s">
        <v>125</v>
      </c>
      <c r="E75" s="3" t="s">
        <v>126</v>
      </c>
      <c r="F75">
        <v>2010</v>
      </c>
      <c r="G75">
        <v>2021</v>
      </c>
      <c r="H75">
        <f t="shared" si="0"/>
        <v>11</v>
      </c>
      <c r="J75">
        <v>4550</v>
      </c>
      <c r="K75">
        <v>37.997394399999997</v>
      </c>
      <c r="L75">
        <v>-121.4473917</v>
      </c>
      <c r="M75" t="s">
        <v>22</v>
      </c>
      <c r="N75" t="s">
        <v>22</v>
      </c>
    </row>
    <row r="76" spans="1:14" x14ac:dyDescent="0.35">
      <c r="A76" t="s">
        <v>49</v>
      </c>
      <c r="B76" s="3" t="s">
        <v>50</v>
      </c>
      <c r="D76" s="3" t="s">
        <v>127</v>
      </c>
      <c r="E76" s="3" t="s">
        <v>128</v>
      </c>
      <c r="F76">
        <v>1976</v>
      </c>
      <c r="G76">
        <v>2021</v>
      </c>
      <c r="H76">
        <f t="shared" si="0"/>
        <v>45</v>
      </c>
      <c r="J76">
        <v>1588</v>
      </c>
      <c r="K76">
        <v>37.995041829999998</v>
      </c>
      <c r="L76">
        <v>-122.4550107</v>
      </c>
      <c r="M76" t="s">
        <v>22</v>
      </c>
      <c r="N76" t="s">
        <v>22</v>
      </c>
    </row>
    <row r="77" spans="1:14" x14ac:dyDescent="0.35">
      <c r="A77" t="s">
        <v>49</v>
      </c>
      <c r="B77" s="3" t="s">
        <v>50</v>
      </c>
      <c r="D77" s="3" t="s">
        <v>129</v>
      </c>
      <c r="E77" s="3" t="s">
        <v>130</v>
      </c>
      <c r="F77">
        <v>2010</v>
      </c>
      <c r="G77">
        <v>2021</v>
      </c>
      <c r="H77">
        <f t="shared" si="0"/>
        <v>11</v>
      </c>
      <c r="J77">
        <v>4352</v>
      </c>
      <c r="K77">
        <v>38.051607339999997</v>
      </c>
      <c r="L77">
        <v>-121.5098959</v>
      </c>
      <c r="M77" t="s">
        <v>22</v>
      </c>
      <c r="N77" t="s">
        <v>22</v>
      </c>
    </row>
    <row r="78" spans="1:14" x14ac:dyDescent="0.35">
      <c r="A78" t="s">
        <v>49</v>
      </c>
      <c r="B78" s="3" t="s">
        <v>50</v>
      </c>
      <c r="D78" s="3" t="s">
        <v>131</v>
      </c>
      <c r="E78" s="3" t="s">
        <v>132</v>
      </c>
      <c r="F78">
        <v>2010</v>
      </c>
      <c r="G78">
        <v>2021</v>
      </c>
      <c r="H78">
        <f t="shared" si="0"/>
        <v>11</v>
      </c>
      <c r="J78">
        <v>5962</v>
      </c>
      <c r="K78">
        <v>38.559775000000002</v>
      </c>
      <c r="L78">
        <v>-121.5163611</v>
      </c>
      <c r="M78" t="s">
        <v>22</v>
      </c>
      <c r="N78" t="s">
        <v>22</v>
      </c>
    </row>
    <row r="79" spans="1:14" x14ac:dyDescent="0.35">
      <c r="A79" t="s">
        <v>49</v>
      </c>
      <c r="B79" s="3" t="s">
        <v>50</v>
      </c>
      <c r="D79" s="3" t="s">
        <v>133</v>
      </c>
      <c r="E79" s="3" t="s">
        <v>134</v>
      </c>
      <c r="F79">
        <v>2010</v>
      </c>
      <c r="G79">
        <v>2021</v>
      </c>
      <c r="H79">
        <f t="shared" si="0"/>
        <v>11</v>
      </c>
      <c r="J79">
        <v>10596</v>
      </c>
      <c r="K79">
        <v>37.787037759999997</v>
      </c>
      <c r="L79">
        <v>-121.3073651</v>
      </c>
      <c r="M79" t="s">
        <v>22</v>
      </c>
      <c r="N79" t="s">
        <v>22</v>
      </c>
    </row>
    <row r="80" spans="1:14" x14ac:dyDescent="0.35">
      <c r="A80" t="s">
        <v>49</v>
      </c>
      <c r="B80" s="3" t="s">
        <v>50</v>
      </c>
      <c r="D80" s="3" t="s">
        <v>135</v>
      </c>
      <c r="E80" s="3" t="s">
        <v>136</v>
      </c>
      <c r="F80">
        <v>2010</v>
      </c>
      <c r="G80">
        <v>2015</v>
      </c>
      <c r="H80">
        <f t="shared" si="0"/>
        <v>5</v>
      </c>
      <c r="J80">
        <v>213</v>
      </c>
      <c r="K80">
        <v>37.647580429999998</v>
      </c>
      <c r="L80">
        <v>-121.22398560000001</v>
      </c>
      <c r="M80" t="s">
        <v>22</v>
      </c>
      <c r="N80" t="s">
        <v>22</v>
      </c>
    </row>
    <row r="81" spans="1:14" x14ac:dyDescent="0.35">
      <c r="A81" t="s">
        <v>49</v>
      </c>
      <c r="B81" s="3" t="s">
        <v>50</v>
      </c>
      <c r="D81" s="3" t="s">
        <v>137</v>
      </c>
      <c r="E81" s="3" t="s">
        <v>138</v>
      </c>
      <c r="F81">
        <v>2010</v>
      </c>
      <c r="G81">
        <v>2021</v>
      </c>
      <c r="H81">
        <f t="shared" si="0"/>
        <v>11</v>
      </c>
      <c r="J81">
        <v>3753</v>
      </c>
      <c r="K81">
        <v>37.613182799999997</v>
      </c>
      <c r="L81">
        <v>-121.176304</v>
      </c>
      <c r="M81" t="s">
        <v>22</v>
      </c>
      <c r="N81" t="s">
        <v>22</v>
      </c>
    </row>
    <row r="82" spans="1:14" x14ac:dyDescent="0.35">
      <c r="A82" t="s">
        <v>49</v>
      </c>
      <c r="B82" s="3" t="s">
        <v>50</v>
      </c>
      <c r="D82" s="3" t="s">
        <v>139</v>
      </c>
      <c r="E82" s="3" t="s">
        <v>140</v>
      </c>
      <c r="F82">
        <v>2010</v>
      </c>
      <c r="G82">
        <v>2021</v>
      </c>
      <c r="H82">
        <f t="shared" si="0"/>
        <v>11</v>
      </c>
      <c r="J82">
        <v>1626</v>
      </c>
      <c r="K82">
        <v>37.876742059999998</v>
      </c>
      <c r="L82">
        <v>-121.57677959999999</v>
      </c>
      <c r="M82" t="s">
        <v>22</v>
      </c>
      <c r="N82" t="s">
        <v>22</v>
      </c>
    </row>
    <row r="83" spans="1:14" x14ac:dyDescent="0.35">
      <c r="A83" t="s">
        <v>49</v>
      </c>
      <c r="B83" s="3" t="s">
        <v>50</v>
      </c>
      <c r="D83" s="3" t="s">
        <v>141</v>
      </c>
      <c r="E83" s="3" t="s">
        <v>142</v>
      </c>
      <c r="F83">
        <v>1976</v>
      </c>
      <c r="G83">
        <v>2021</v>
      </c>
      <c r="H83">
        <f t="shared" si="0"/>
        <v>45</v>
      </c>
      <c r="J83">
        <v>2637</v>
      </c>
      <c r="K83">
        <v>37.898414959999997</v>
      </c>
      <c r="L83">
        <v>-122.46687059999999</v>
      </c>
      <c r="M83" t="s">
        <v>22</v>
      </c>
      <c r="N83" t="s">
        <v>22</v>
      </c>
    </row>
    <row r="84" spans="1:14" x14ac:dyDescent="0.35">
      <c r="A84" t="s">
        <v>49</v>
      </c>
      <c r="B84" s="3" t="s">
        <v>50</v>
      </c>
      <c r="D84" s="3" t="s">
        <v>143</v>
      </c>
      <c r="E84" s="3" t="s">
        <v>144</v>
      </c>
      <c r="F84">
        <v>1980</v>
      </c>
      <c r="G84">
        <v>2021</v>
      </c>
      <c r="H84">
        <f t="shared" si="0"/>
        <v>41</v>
      </c>
      <c r="J84">
        <v>1759</v>
      </c>
      <c r="K84">
        <v>38.007034740000002</v>
      </c>
      <c r="L84">
        <v>-122.3596151</v>
      </c>
      <c r="M84" t="s">
        <v>22</v>
      </c>
      <c r="N84" t="s">
        <v>22</v>
      </c>
    </row>
    <row r="85" spans="1:14" x14ac:dyDescent="0.35">
      <c r="A85" t="s">
        <v>49</v>
      </c>
      <c r="B85" s="3" t="s">
        <v>50</v>
      </c>
      <c r="D85" s="3" t="s">
        <v>145</v>
      </c>
      <c r="E85" s="3" t="s">
        <v>146</v>
      </c>
      <c r="F85">
        <v>1981</v>
      </c>
      <c r="G85">
        <v>2021</v>
      </c>
      <c r="H85">
        <f t="shared" si="0"/>
        <v>40</v>
      </c>
      <c r="J85">
        <v>1878</v>
      </c>
      <c r="K85">
        <v>38.853004919999997</v>
      </c>
      <c r="L85">
        <v>-121.7265503</v>
      </c>
      <c r="M85" t="s">
        <v>22</v>
      </c>
      <c r="N85" t="s">
        <v>22</v>
      </c>
    </row>
    <row r="86" spans="1:14" x14ac:dyDescent="0.35">
      <c r="A86" t="s">
        <v>49</v>
      </c>
      <c r="B86" s="3" t="s">
        <v>50</v>
      </c>
      <c r="D86" s="3" t="s">
        <v>147</v>
      </c>
      <c r="E86" s="3" t="s">
        <v>148</v>
      </c>
      <c r="F86">
        <v>1976</v>
      </c>
      <c r="G86">
        <v>2021</v>
      </c>
      <c r="H86">
        <f t="shared" si="0"/>
        <v>45</v>
      </c>
      <c r="J86">
        <v>6303</v>
      </c>
      <c r="K86">
        <v>38.186517969999997</v>
      </c>
      <c r="L86">
        <v>-121.6626646</v>
      </c>
      <c r="M86" t="s">
        <v>22</v>
      </c>
      <c r="N86" t="s">
        <v>22</v>
      </c>
    </row>
    <row r="87" spans="1:14" x14ac:dyDescent="0.35">
      <c r="A87" t="s">
        <v>49</v>
      </c>
      <c r="B87" s="3" t="s">
        <v>50</v>
      </c>
      <c r="D87" s="3" t="s">
        <v>149</v>
      </c>
      <c r="E87" s="3" t="s">
        <v>150</v>
      </c>
      <c r="F87">
        <v>1994</v>
      </c>
      <c r="G87">
        <v>2021</v>
      </c>
      <c r="H87">
        <f t="shared" si="0"/>
        <v>27</v>
      </c>
      <c r="J87">
        <v>3536</v>
      </c>
      <c r="K87">
        <v>37.63883594</v>
      </c>
      <c r="L87">
        <v>-121.22741240000001</v>
      </c>
      <c r="M87" t="s">
        <v>22</v>
      </c>
      <c r="N87" t="s">
        <v>22</v>
      </c>
    </row>
    <row r="88" spans="1:14" x14ac:dyDescent="0.35">
      <c r="A88" t="s">
        <v>49</v>
      </c>
      <c r="B88" s="3" t="s">
        <v>50</v>
      </c>
      <c r="D88" s="3" t="s">
        <v>151</v>
      </c>
      <c r="E88" s="3" t="s">
        <v>152</v>
      </c>
      <c r="F88">
        <v>2010</v>
      </c>
      <c r="G88">
        <v>2012</v>
      </c>
      <c r="H88">
        <f t="shared" si="0"/>
        <v>2</v>
      </c>
      <c r="J88">
        <v>171</v>
      </c>
      <c r="K88">
        <v>37.631612060000002</v>
      </c>
      <c r="L88">
        <v>-121.21037080000001</v>
      </c>
      <c r="M88" t="s">
        <v>22</v>
      </c>
      <c r="N88" t="s">
        <v>22</v>
      </c>
    </row>
    <row r="89" spans="1:14" x14ac:dyDescent="0.35">
      <c r="A89" t="s">
        <v>49</v>
      </c>
      <c r="B89" s="3" t="s">
        <v>50</v>
      </c>
      <c r="D89" s="3" t="s">
        <v>153</v>
      </c>
      <c r="E89" s="3" t="s">
        <v>154</v>
      </c>
      <c r="F89">
        <v>1980</v>
      </c>
      <c r="G89">
        <v>2021</v>
      </c>
      <c r="H89">
        <f t="shared" si="0"/>
        <v>41</v>
      </c>
      <c r="J89">
        <v>2706</v>
      </c>
      <c r="K89">
        <v>37.939580800000002</v>
      </c>
      <c r="L89">
        <v>-122.4984841</v>
      </c>
      <c r="M89" t="s">
        <v>22</v>
      </c>
      <c r="N89" t="s">
        <v>22</v>
      </c>
    </row>
    <row r="90" spans="1:14" x14ac:dyDescent="0.35">
      <c r="A90" t="s">
        <v>49</v>
      </c>
      <c r="B90" s="3" t="s">
        <v>50</v>
      </c>
      <c r="D90" s="3" t="s">
        <v>155</v>
      </c>
      <c r="E90" s="3" t="s">
        <v>156</v>
      </c>
      <c r="F90">
        <v>2010</v>
      </c>
      <c r="G90">
        <v>2021</v>
      </c>
      <c r="H90">
        <f t="shared" si="0"/>
        <v>11</v>
      </c>
      <c r="J90">
        <v>3729</v>
      </c>
      <c r="K90">
        <v>38.5992222</v>
      </c>
      <c r="L90">
        <v>-121.5428694</v>
      </c>
      <c r="M90" t="s">
        <v>22</v>
      </c>
      <c r="N90" t="s">
        <v>22</v>
      </c>
    </row>
    <row r="91" spans="1:14" x14ac:dyDescent="0.35">
      <c r="A91" t="s">
        <v>49</v>
      </c>
      <c r="B91" s="3" t="s">
        <v>50</v>
      </c>
      <c r="D91" s="3" t="s">
        <v>157</v>
      </c>
      <c r="E91" s="3" t="s">
        <v>158</v>
      </c>
      <c r="F91">
        <v>2010</v>
      </c>
      <c r="G91">
        <v>2021</v>
      </c>
      <c r="H91">
        <f t="shared" si="0"/>
        <v>11</v>
      </c>
      <c r="J91">
        <v>6057</v>
      </c>
      <c r="K91">
        <v>38.139288899999997</v>
      </c>
      <c r="L91">
        <v>-121.6949056</v>
      </c>
      <c r="M91" t="s">
        <v>22</v>
      </c>
      <c r="N91" t="s">
        <v>22</v>
      </c>
    </row>
    <row r="92" spans="1:14" x14ac:dyDescent="0.35">
      <c r="A92" t="s">
        <v>49</v>
      </c>
      <c r="B92" s="3" t="s">
        <v>50</v>
      </c>
      <c r="D92" s="3" t="s">
        <v>159</v>
      </c>
      <c r="E92" s="3" t="s">
        <v>160</v>
      </c>
      <c r="F92">
        <v>1976</v>
      </c>
      <c r="G92">
        <v>2021</v>
      </c>
      <c r="H92">
        <f t="shared" si="0"/>
        <v>45</v>
      </c>
      <c r="J92">
        <v>10760</v>
      </c>
      <c r="K92">
        <v>38.056044440000001</v>
      </c>
      <c r="L92">
        <v>-121.7855639</v>
      </c>
      <c r="M92" t="s">
        <v>22</v>
      </c>
      <c r="N92" t="s">
        <v>22</v>
      </c>
    </row>
    <row r="93" spans="1:14" x14ac:dyDescent="0.35">
      <c r="A93" t="s">
        <v>49</v>
      </c>
      <c r="B93" s="3" t="s">
        <v>50</v>
      </c>
      <c r="D93" s="3" t="s">
        <v>161</v>
      </c>
      <c r="E93" s="3" t="s">
        <v>162</v>
      </c>
      <c r="F93">
        <v>2010</v>
      </c>
      <c r="G93">
        <v>2021</v>
      </c>
      <c r="H93">
        <f>G93-F93</f>
        <v>11</v>
      </c>
      <c r="J93">
        <v>5605</v>
      </c>
      <c r="K93">
        <v>38.52739416</v>
      </c>
      <c r="L93">
        <v>-121.52937470000001</v>
      </c>
      <c r="M93" t="s">
        <v>22</v>
      </c>
      <c r="N93" t="s">
        <v>22</v>
      </c>
    </row>
    <row r="94" spans="1:14" x14ac:dyDescent="0.35">
      <c r="A94" t="s">
        <v>49</v>
      </c>
      <c r="B94" s="3" t="s">
        <v>50</v>
      </c>
      <c r="D94" s="3" t="s">
        <v>163</v>
      </c>
      <c r="E94" s="3" t="s">
        <v>164</v>
      </c>
      <c r="F94">
        <v>1981</v>
      </c>
      <c r="G94">
        <v>2021</v>
      </c>
      <c r="H94">
        <f t="shared" si="0"/>
        <v>40</v>
      </c>
      <c r="J94">
        <v>2068</v>
      </c>
      <c r="K94">
        <v>39.110621700000003</v>
      </c>
      <c r="L94">
        <v>-121.9032922</v>
      </c>
      <c r="M94" t="s">
        <v>22</v>
      </c>
      <c r="N94" t="s">
        <v>22</v>
      </c>
    </row>
    <row r="95" spans="1:14" x14ac:dyDescent="0.35">
      <c r="A95" t="s">
        <v>49</v>
      </c>
      <c r="B95" s="3" t="s">
        <v>50</v>
      </c>
      <c r="D95" s="3" t="s">
        <v>165</v>
      </c>
      <c r="E95" s="3" t="s">
        <v>166</v>
      </c>
      <c r="F95">
        <v>1976</v>
      </c>
      <c r="G95">
        <v>2021</v>
      </c>
      <c r="H95">
        <f t="shared" ref="H95:H106" si="1">G95-F95</f>
        <v>45</v>
      </c>
      <c r="J95">
        <v>3268</v>
      </c>
      <c r="K95">
        <v>38.304721880000002</v>
      </c>
      <c r="L95">
        <v>-121.5749397</v>
      </c>
      <c r="M95" t="s">
        <v>22</v>
      </c>
      <c r="N95" t="s">
        <v>22</v>
      </c>
    </row>
    <row r="96" spans="1:14" x14ac:dyDescent="0.35">
      <c r="A96" t="s">
        <v>49</v>
      </c>
      <c r="B96" s="3" t="s">
        <v>50</v>
      </c>
      <c r="D96" s="3" t="s">
        <v>167</v>
      </c>
      <c r="E96" s="3" t="s">
        <v>168</v>
      </c>
      <c r="F96">
        <v>1976</v>
      </c>
      <c r="G96">
        <v>1984</v>
      </c>
      <c r="H96">
        <f t="shared" si="1"/>
        <v>8</v>
      </c>
      <c r="J96">
        <v>2625</v>
      </c>
      <c r="K96">
        <v>38.132724070000002</v>
      </c>
      <c r="L96">
        <v>-121.6865463</v>
      </c>
      <c r="M96" t="s">
        <v>22</v>
      </c>
      <c r="N96" t="s">
        <v>22</v>
      </c>
    </row>
    <row r="97" spans="1:14" x14ac:dyDescent="0.35">
      <c r="A97" t="s">
        <v>49</v>
      </c>
      <c r="B97" s="3" t="s">
        <v>50</v>
      </c>
      <c r="D97" s="3" t="s">
        <v>169</v>
      </c>
      <c r="E97" s="3" t="s">
        <v>170</v>
      </c>
      <c r="F97">
        <v>2010</v>
      </c>
      <c r="G97">
        <v>2021</v>
      </c>
      <c r="H97">
        <f t="shared" si="1"/>
        <v>11</v>
      </c>
      <c r="J97">
        <v>4880</v>
      </c>
      <c r="K97">
        <v>37.672271649999999</v>
      </c>
      <c r="L97">
        <v>-121.244883</v>
      </c>
      <c r="M97" t="s">
        <v>22</v>
      </c>
      <c r="N97" t="s">
        <v>22</v>
      </c>
    </row>
    <row r="98" spans="1:14" x14ac:dyDescent="0.35">
      <c r="A98" t="s">
        <v>49</v>
      </c>
      <c r="B98" s="3" t="s">
        <v>50</v>
      </c>
      <c r="D98" s="3" t="s">
        <v>171</v>
      </c>
      <c r="E98" s="3" t="s">
        <v>172</v>
      </c>
      <c r="F98">
        <v>2010</v>
      </c>
      <c r="G98">
        <v>2015</v>
      </c>
      <c r="H98">
        <f t="shared" si="1"/>
        <v>5</v>
      </c>
      <c r="J98">
        <v>101</v>
      </c>
      <c r="K98">
        <v>37.666215749999999</v>
      </c>
      <c r="L98">
        <v>-121.24672630000001</v>
      </c>
      <c r="M98" t="s">
        <v>22</v>
      </c>
      <c r="N98" t="s">
        <v>22</v>
      </c>
    </row>
    <row r="99" spans="1:14" x14ac:dyDescent="0.35">
      <c r="A99" t="s">
        <v>49</v>
      </c>
      <c r="B99" s="3" t="s">
        <v>50</v>
      </c>
      <c r="D99" s="3" t="s">
        <v>173</v>
      </c>
      <c r="E99" s="3" t="s">
        <v>174</v>
      </c>
      <c r="F99">
        <v>1976</v>
      </c>
      <c r="G99">
        <v>2021</v>
      </c>
      <c r="H99">
        <f t="shared" si="1"/>
        <v>45</v>
      </c>
      <c r="J99">
        <v>6186</v>
      </c>
      <c r="K99">
        <v>38.109935640000003</v>
      </c>
      <c r="L99">
        <v>-121.50016840000001</v>
      </c>
      <c r="M99" t="s">
        <v>22</v>
      </c>
      <c r="N99" t="s">
        <v>22</v>
      </c>
    </row>
    <row r="100" spans="1:14" x14ac:dyDescent="0.35">
      <c r="A100" t="s">
        <v>49</v>
      </c>
      <c r="B100" s="3" t="s">
        <v>50</v>
      </c>
      <c r="D100" s="3" t="s">
        <v>175</v>
      </c>
      <c r="E100" s="3" t="s">
        <v>176</v>
      </c>
      <c r="F100">
        <v>2010</v>
      </c>
      <c r="G100">
        <v>2021</v>
      </c>
      <c r="H100">
        <f t="shared" si="1"/>
        <v>11</v>
      </c>
      <c r="J100">
        <v>2683</v>
      </c>
      <c r="K100">
        <v>37.891391230000004</v>
      </c>
      <c r="L100">
        <v>-122.4948874</v>
      </c>
      <c r="M100" t="s">
        <v>22</v>
      </c>
      <c r="N100" t="s">
        <v>22</v>
      </c>
    </row>
    <row r="101" spans="1:14" x14ac:dyDescent="0.35">
      <c r="A101" t="s">
        <v>49</v>
      </c>
      <c r="B101" s="3" t="s">
        <v>50</v>
      </c>
      <c r="D101" s="3" t="s">
        <v>177</v>
      </c>
      <c r="E101" s="3" t="s">
        <v>178</v>
      </c>
      <c r="F101">
        <v>1981</v>
      </c>
      <c r="G101">
        <v>2021</v>
      </c>
      <c r="H101">
        <f t="shared" si="1"/>
        <v>40</v>
      </c>
      <c r="J101">
        <v>5395</v>
      </c>
      <c r="K101">
        <v>39.024649160000003</v>
      </c>
      <c r="L101">
        <v>-121.82202530000001</v>
      </c>
      <c r="M101" t="s">
        <v>22</v>
      </c>
      <c r="N101" t="s">
        <v>22</v>
      </c>
    </row>
    <row r="102" spans="1:14" x14ac:dyDescent="0.35">
      <c r="A102" t="s">
        <v>49</v>
      </c>
      <c r="B102" s="3" t="s">
        <v>50</v>
      </c>
      <c r="D102" s="3" t="s">
        <v>179</v>
      </c>
      <c r="E102" s="3" t="s">
        <v>180</v>
      </c>
      <c r="F102">
        <v>1976</v>
      </c>
      <c r="G102">
        <v>2021</v>
      </c>
      <c r="H102">
        <f t="shared" si="1"/>
        <v>45</v>
      </c>
      <c r="J102">
        <v>2054</v>
      </c>
      <c r="K102">
        <v>37.810929790000003</v>
      </c>
      <c r="L102">
        <v>-122.3675382</v>
      </c>
      <c r="M102" t="s">
        <v>22</v>
      </c>
      <c r="N102" t="s">
        <v>22</v>
      </c>
    </row>
    <row r="103" spans="1:14" x14ac:dyDescent="0.35">
      <c r="A103" t="s">
        <v>49</v>
      </c>
      <c r="B103" s="3" t="s">
        <v>50</v>
      </c>
      <c r="D103" s="3" t="s">
        <v>181</v>
      </c>
      <c r="E103" s="3" t="s">
        <v>182</v>
      </c>
      <c r="F103">
        <v>1999</v>
      </c>
      <c r="G103">
        <v>2021</v>
      </c>
      <c r="H103">
        <f t="shared" si="1"/>
        <v>22</v>
      </c>
      <c r="J103">
        <v>1549</v>
      </c>
      <c r="K103">
        <v>37.825673039999998</v>
      </c>
      <c r="L103">
        <v>-121.551276</v>
      </c>
      <c r="M103" t="s">
        <v>22</v>
      </c>
      <c r="N103" t="s">
        <v>22</v>
      </c>
    </row>
    <row r="104" spans="1:14" x14ac:dyDescent="0.35">
      <c r="A104" t="s">
        <v>49</v>
      </c>
      <c r="B104" s="3" t="s">
        <v>50</v>
      </c>
      <c r="D104" s="3" t="s">
        <v>183</v>
      </c>
      <c r="E104" s="3" t="s">
        <v>184</v>
      </c>
      <c r="F104">
        <v>1994</v>
      </c>
      <c r="G104">
        <v>2021</v>
      </c>
      <c r="H104">
        <f t="shared" si="1"/>
        <v>27</v>
      </c>
      <c r="J104">
        <v>1788</v>
      </c>
      <c r="K104">
        <v>37.955469749999999</v>
      </c>
      <c r="L104">
        <v>-121.6042633</v>
      </c>
      <c r="M104" t="s">
        <v>22</v>
      </c>
      <c r="N104" t="s">
        <v>22</v>
      </c>
    </row>
    <row r="105" spans="1:14" x14ac:dyDescent="0.35">
      <c r="A105" t="s">
        <v>49</v>
      </c>
      <c r="B105" s="3" t="s">
        <v>50</v>
      </c>
      <c r="D105" s="3" t="s">
        <v>185</v>
      </c>
      <c r="E105" s="3" t="s">
        <v>186</v>
      </c>
      <c r="F105">
        <v>1981</v>
      </c>
      <c r="G105">
        <v>2021</v>
      </c>
      <c r="H105">
        <f t="shared" si="1"/>
        <v>40</v>
      </c>
      <c r="J105">
        <v>12183</v>
      </c>
      <c r="K105">
        <v>38.784149820000003</v>
      </c>
      <c r="L105">
        <v>-121.6178397</v>
      </c>
      <c r="M105" t="s">
        <v>22</v>
      </c>
      <c r="N105" t="s">
        <v>22</v>
      </c>
    </row>
    <row r="106" spans="1:14" x14ac:dyDescent="0.35">
      <c r="A106" t="s">
        <v>49</v>
      </c>
      <c r="B106" s="3" t="s">
        <v>50</v>
      </c>
      <c r="D106" s="3" t="s">
        <v>187</v>
      </c>
      <c r="E106" s="3" t="s">
        <v>188</v>
      </c>
      <c r="F106">
        <v>1981</v>
      </c>
      <c r="G106">
        <v>2021</v>
      </c>
      <c r="H106">
        <f t="shared" si="1"/>
        <v>40</v>
      </c>
      <c r="J106">
        <v>5180</v>
      </c>
      <c r="K106">
        <v>39.194266800000001</v>
      </c>
      <c r="L106">
        <v>-121.9371027</v>
      </c>
      <c r="M106" t="s">
        <v>22</v>
      </c>
      <c r="N106" t="s">
        <v>22</v>
      </c>
    </row>
    <row r="107" spans="1:14" x14ac:dyDescent="0.35">
      <c r="A107" t="s">
        <v>49</v>
      </c>
      <c r="B107" s="3" t="s">
        <v>50</v>
      </c>
      <c r="D107" s="3" t="s">
        <v>189</v>
      </c>
      <c r="E107" s="3" t="s">
        <v>190</v>
      </c>
      <c r="F107">
        <v>2010</v>
      </c>
      <c r="G107">
        <v>2021</v>
      </c>
      <c r="H107">
        <f>G107-F107</f>
        <v>11</v>
      </c>
      <c r="J107">
        <v>5986</v>
      </c>
      <c r="K107">
        <v>37.772439149999997</v>
      </c>
      <c r="L107">
        <v>-121.3030658</v>
      </c>
      <c r="M107" t="s">
        <v>22</v>
      </c>
      <c r="N107" t="s">
        <v>22</v>
      </c>
    </row>
    <row r="108" spans="1:14" x14ac:dyDescent="0.35">
      <c r="A108" t="s">
        <v>49</v>
      </c>
      <c r="B108" s="3" t="s">
        <v>50</v>
      </c>
      <c r="D108" s="3" t="s">
        <v>191</v>
      </c>
      <c r="E108" s="3" t="s">
        <v>192</v>
      </c>
      <c r="F108">
        <v>2010</v>
      </c>
      <c r="G108">
        <v>2010</v>
      </c>
      <c r="H108">
        <f t="shared" ref="H108:H128" si="2">G108-F108</f>
        <v>0</v>
      </c>
      <c r="J108">
        <v>29</v>
      </c>
      <c r="K108">
        <v>37.771274040000002</v>
      </c>
      <c r="L108">
        <v>-121.3016392</v>
      </c>
      <c r="M108" t="s">
        <v>22</v>
      </c>
      <c r="N108" t="s">
        <v>22</v>
      </c>
    </row>
    <row r="109" spans="1:14" x14ac:dyDescent="0.35">
      <c r="A109" t="s">
        <v>49</v>
      </c>
      <c r="B109" s="3" t="s">
        <v>50</v>
      </c>
      <c r="D109" s="3" t="s">
        <v>193</v>
      </c>
      <c r="E109" s="3" t="s">
        <v>194</v>
      </c>
      <c r="F109">
        <v>1976</v>
      </c>
      <c r="G109">
        <v>2021</v>
      </c>
      <c r="H109">
        <f t="shared" si="2"/>
        <v>45</v>
      </c>
      <c r="J109">
        <v>5480</v>
      </c>
      <c r="K109">
        <v>38.226912200000001</v>
      </c>
      <c r="L109">
        <v>-121.4911887</v>
      </c>
      <c r="M109" t="s">
        <v>22</v>
      </c>
      <c r="N109" t="s">
        <v>22</v>
      </c>
    </row>
    <row r="110" spans="1:14" x14ac:dyDescent="0.35">
      <c r="A110" t="s">
        <v>49</v>
      </c>
      <c r="B110" s="3" t="s">
        <v>50</v>
      </c>
      <c r="D110" s="3" t="s">
        <v>195</v>
      </c>
      <c r="E110" s="3" t="s">
        <v>196</v>
      </c>
      <c r="F110">
        <v>1979</v>
      </c>
      <c r="G110">
        <v>2021</v>
      </c>
      <c r="H110">
        <f t="shared" si="2"/>
        <v>42</v>
      </c>
      <c r="J110">
        <v>2396</v>
      </c>
      <c r="K110">
        <v>37.921772199999999</v>
      </c>
      <c r="L110">
        <v>-121.5287972</v>
      </c>
      <c r="M110" t="s">
        <v>22</v>
      </c>
      <c r="N110" t="s">
        <v>22</v>
      </c>
    </row>
    <row r="111" spans="1:14" x14ac:dyDescent="0.35">
      <c r="A111" t="s">
        <v>49</v>
      </c>
      <c r="B111" s="3" t="s">
        <v>197</v>
      </c>
      <c r="C111" s="3">
        <v>2</v>
      </c>
      <c r="D111" s="3" t="s">
        <v>65</v>
      </c>
      <c r="E111" s="3" t="s">
        <v>198</v>
      </c>
      <c r="F111" s="3">
        <v>1976</v>
      </c>
      <c r="G111" s="3">
        <v>1981</v>
      </c>
      <c r="H111">
        <f t="shared" si="2"/>
        <v>5</v>
      </c>
      <c r="J111" s="3">
        <v>29086</v>
      </c>
      <c r="K111" s="3">
        <v>38.429380000000002</v>
      </c>
      <c r="L111" s="3">
        <v>-121.532</v>
      </c>
      <c r="M111" t="s">
        <v>22</v>
      </c>
      <c r="N111" t="s">
        <v>22</v>
      </c>
    </row>
    <row r="112" spans="1:14" x14ac:dyDescent="0.35">
      <c r="A112" t="s">
        <v>49</v>
      </c>
      <c r="B112" s="3" t="s">
        <v>197</v>
      </c>
      <c r="C112" s="3">
        <v>2</v>
      </c>
      <c r="D112" s="3" t="s">
        <v>199</v>
      </c>
      <c r="E112" s="3" t="s">
        <v>200</v>
      </c>
      <c r="F112" s="3">
        <v>1990</v>
      </c>
      <c r="G112" s="3">
        <v>1990</v>
      </c>
      <c r="H112">
        <f t="shared" si="2"/>
        <v>0</v>
      </c>
      <c r="J112" s="3">
        <v>36</v>
      </c>
      <c r="K112" s="3">
        <v>38.345669999999998</v>
      </c>
      <c r="L112" s="3">
        <v>-121.547</v>
      </c>
      <c r="M112" t="s">
        <v>22</v>
      </c>
      <c r="N112" t="s">
        <v>22</v>
      </c>
    </row>
    <row r="113" spans="1:14" x14ac:dyDescent="0.35">
      <c r="A113" t="s">
        <v>49</v>
      </c>
      <c r="B113" s="3" t="s">
        <v>197</v>
      </c>
      <c r="C113" s="3">
        <v>2</v>
      </c>
      <c r="D113" s="3" t="s">
        <v>199</v>
      </c>
      <c r="E113" s="3" t="s">
        <v>201</v>
      </c>
      <c r="F113" s="3">
        <v>1990</v>
      </c>
      <c r="G113" s="3">
        <v>1990</v>
      </c>
      <c r="H113">
        <f t="shared" si="2"/>
        <v>0</v>
      </c>
      <c r="J113" s="3">
        <v>30</v>
      </c>
      <c r="K113" s="3">
        <v>38.346229999999998</v>
      </c>
      <c r="L113" s="3">
        <v>-121.547</v>
      </c>
      <c r="M113" t="s">
        <v>22</v>
      </c>
      <c r="N113" t="s">
        <v>22</v>
      </c>
    </row>
    <row r="114" spans="1:14" x14ac:dyDescent="0.35">
      <c r="A114" t="s">
        <v>49</v>
      </c>
      <c r="B114" s="3" t="s">
        <v>197</v>
      </c>
      <c r="C114" s="3">
        <v>2</v>
      </c>
      <c r="D114" s="3" t="s">
        <v>199</v>
      </c>
      <c r="E114" s="3" t="s">
        <v>202</v>
      </c>
      <c r="F114" s="3">
        <v>1990</v>
      </c>
      <c r="G114" s="3">
        <v>1990</v>
      </c>
      <c r="H114">
        <f t="shared" si="2"/>
        <v>0</v>
      </c>
      <c r="J114" s="3">
        <v>27</v>
      </c>
      <c r="K114" s="3">
        <v>38.346739999999997</v>
      </c>
      <c r="L114" s="3">
        <v>-121.548</v>
      </c>
      <c r="M114" t="s">
        <v>22</v>
      </c>
      <c r="N114" t="s">
        <v>22</v>
      </c>
    </row>
    <row r="115" spans="1:14" x14ac:dyDescent="0.35">
      <c r="A115" t="s">
        <v>49</v>
      </c>
      <c r="B115" s="3" t="s">
        <v>197</v>
      </c>
      <c r="C115" s="3">
        <v>2</v>
      </c>
      <c r="D115" s="3" t="s">
        <v>199</v>
      </c>
      <c r="E115" s="3" t="s">
        <v>203</v>
      </c>
      <c r="F115" s="3">
        <v>1990</v>
      </c>
      <c r="G115" s="3">
        <v>1990</v>
      </c>
      <c r="H115">
        <f t="shared" si="2"/>
        <v>0</v>
      </c>
      <c r="J115" s="3">
        <v>26</v>
      </c>
      <c r="K115" s="3">
        <v>38.352899999999998</v>
      </c>
      <c r="L115" s="3">
        <v>-121.53100000000001</v>
      </c>
      <c r="M115" t="s">
        <v>22</v>
      </c>
      <c r="N115" t="s">
        <v>22</v>
      </c>
    </row>
    <row r="116" spans="1:14" x14ac:dyDescent="0.35">
      <c r="A116" t="s">
        <v>49</v>
      </c>
      <c r="B116" s="3" t="s">
        <v>197</v>
      </c>
      <c r="C116" s="3">
        <v>2</v>
      </c>
      <c r="D116" s="3" t="s">
        <v>199</v>
      </c>
      <c r="E116" s="3" t="s">
        <v>204</v>
      </c>
      <c r="F116" s="3">
        <v>1990</v>
      </c>
      <c r="G116" s="3">
        <v>1990</v>
      </c>
      <c r="H116">
        <f t="shared" si="2"/>
        <v>0</v>
      </c>
      <c r="J116" s="3">
        <v>27</v>
      </c>
      <c r="K116" s="3">
        <v>38.353169999999999</v>
      </c>
      <c r="L116" s="3">
        <v>-121.532</v>
      </c>
      <c r="M116" t="s">
        <v>22</v>
      </c>
      <c r="N116" t="s">
        <v>22</v>
      </c>
    </row>
    <row r="117" spans="1:14" x14ac:dyDescent="0.35">
      <c r="A117" t="s">
        <v>49</v>
      </c>
      <c r="B117" s="3" t="s">
        <v>197</v>
      </c>
      <c r="C117" s="3">
        <v>2</v>
      </c>
      <c r="D117" s="3" t="s">
        <v>199</v>
      </c>
      <c r="E117" s="3" t="s">
        <v>205</v>
      </c>
      <c r="F117" s="3">
        <v>1990</v>
      </c>
      <c r="G117" s="3">
        <v>1990</v>
      </c>
      <c r="H117">
        <f t="shared" si="2"/>
        <v>0</v>
      </c>
      <c r="J117" s="3">
        <v>28</v>
      </c>
      <c r="K117" s="3">
        <v>38.353520000000003</v>
      </c>
      <c r="L117" s="3">
        <v>-121.532</v>
      </c>
      <c r="M117" t="s">
        <v>22</v>
      </c>
      <c r="N117" t="s">
        <v>22</v>
      </c>
    </row>
    <row r="118" spans="1:14" x14ac:dyDescent="0.35">
      <c r="A118" t="s">
        <v>49</v>
      </c>
      <c r="B118" s="3" t="s">
        <v>197</v>
      </c>
      <c r="C118" s="3">
        <v>2</v>
      </c>
      <c r="D118" s="3" t="s">
        <v>199</v>
      </c>
      <c r="E118" s="3" t="s">
        <v>206</v>
      </c>
      <c r="F118" s="3">
        <v>1990</v>
      </c>
      <c r="G118" s="3">
        <v>1990</v>
      </c>
      <c r="H118">
        <f t="shared" si="2"/>
        <v>0</v>
      </c>
      <c r="J118" s="3">
        <v>32</v>
      </c>
      <c r="K118" s="3">
        <v>38.364060000000002</v>
      </c>
      <c r="L118" s="3">
        <v>-121.52</v>
      </c>
      <c r="M118" t="s">
        <v>22</v>
      </c>
      <c r="N118" t="s">
        <v>22</v>
      </c>
    </row>
    <row r="119" spans="1:14" x14ac:dyDescent="0.35">
      <c r="A119" t="s">
        <v>49</v>
      </c>
      <c r="B119" s="3" t="s">
        <v>197</v>
      </c>
      <c r="C119" s="3">
        <v>2</v>
      </c>
      <c r="D119" s="3" t="s">
        <v>199</v>
      </c>
      <c r="E119" s="3" t="s">
        <v>207</v>
      </c>
      <c r="F119" s="3">
        <v>1990</v>
      </c>
      <c r="G119" s="3">
        <v>1990</v>
      </c>
      <c r="H119">
        <f t="shared" si="2"/>
        <v>0</v>
      </c>
      <c r="J119" s="3">
        <v>30</v>
      </c>
      <c r="K119" s="3">
        <v>38.363999999999997</v>
      </c>
      <c r="L119" s="3">
        <v>-121.521</v>
      </c>
      <c r="M119" t="s">
        <v>22</v>
      </c>
      <c r="N119" t="s">
        <v>22</v>
      </c>
    </row>
    <row r="120" spans="1:14" x14ac:dyDescent="0.35">
      <c r="A120" t="s">
        <v>49</v>
      </c>
      <c r="B120" s="3" t="s">
        <v>197</v>
      </c>
      <c r="C120" s="3">
        <v>2</v>
      </c>
      <c r="D120" s="3" t="s">
        <v>199</v>
      </c>
      <c r="E120" s="3" t="s">
        <v>208</v>
      </c>
      <c r="F120" s="3">
        <v>1990</v>
      </c>
      <c r="G120" s="3">
        <v>1990</v>
      </c>
      <c r="H120">
        <f t="shared" si="2"/>
        <v>0</v>
      </c>
      <c r="J120" s="3">
        <v>23</v>
      </c>
      <c r="K120" s="3">
        <v>38.364049999999999</v>
      </c>
      <c r="L120" s="3">
        <v>-121.52200000000001</v>
      </c>
      <c r="M120" t="s">
        <v>22</v>
      </c>
      <c r="N120" t="s">
        <v>22</v>
      </c>
    </row>
    <row r="121" spans="1:14" x14ac:dyDescent="0.35">
      <c r="A121" t="s">
        <v>49</v>
      </c>
      <c r="B121" s="3" t="s">
        <v>197</v>
      </c>
      <c r="C121" s="3">
        <v>2</v>
      </c>
      <c r="D121" s="3" t="s">
        <v>161</v>
      </c>
      <c r="E121" s="3" t="s">
        <v>209</v>
      </c>
      <c r="F121" s="3">
        <v>1988</v>
      </c>
      <c r="G121" s="3">
        <v>2021</v>
      </c>
      <c r="H121">
        <f t="shared" si="2"/>
        <v>33</v>
      </c>
      <c r="J121" s="3">
        <v>106056</v>
      </c>
      <c r="K121" s="3">
        <v>38.533479999999997</v>
      </c>
      <c r="L121" s="3">
        <v>-121.524</v>
      </c>
      <c r="M121" t="s">
        <v>22</v>
      </c>
      <c r="N121" t="s">
        <v>22</v>
      </c>
    </row>
    <row r="122" spans="1:14" x14ac:dyDescent="0.35">
      <c r="A122" t="s">
        <v>49</v>
      </c>
      <c r="B122" s="3" t="s">
        <v>197</v>
      </c>
      <c r="C122" s="3">
        <v>2</v>
      </c>
      <c r="D122" s="3" t="s">
        <v>161</v>
      </c>
      <c r="E122" s="3" t="s">
        <v>210</v>
      </c>
      <c r="F122" s="3">
        <v>1992</v>
      </c>
      <c r="G122" s="3">
        <v>1994</v>
      </c>
      <c r="H122">
        <f t="shared" si="2"/>
        <v>2</v>
      </c>
      <c r="J122" s="3">
        <v>375</v>
      </c>
      <c r="K122" s="3">
        <v>38.529589999999999</v>
      </c>
      <c r="L122" s="3">
        <v>-121.53100000000001</v>
      </c>
      <c r="M122" t="s">
        <v>22</v>
      </c>
      <c r="N122" t="s">
        <v>22</v>
      </c>
    </row>
    <row r="123" spans="1:14" x14ac:dyDescent="0.35">
      <c r="A123" t="s">
        <v>49</v>
      </c>
      <c r="B123" s="3" t="s">
        <v>197</v>
      </c>
      <c r="C123" s="3">
        <v>2</v>
      </c>
      <c r="D123" s="3" t="s">
        <v>161</v>
      </c>
      <c r="E123" s="3" t="s">
        <v>211</v>
      </c>
      <c r="F123" s="3">
        <v>1989</v>
      </c>
      <c r="G123" s="3">
        <v>1994</v>
      </c>
      <c r="H123">
        <f t="shared" si="2"/>
        <v>5</v>
      </c>
      <c r="J123" s="3">
        <v>8582</v>
      </c>
      <c r="K123" s="3">
        <v>38.533520000000003</v>
      </c>
      <c r="L123" s="3">
        <v>-121.523</v>
      </c>
      <c r="M123" t="s">
        <v>22</v>
      </c>
      <c r="N123" t="s">
        <v>22</v>
      </c>
    </row>
    <row r="124" spans="1:14" x14ac:dyDescent="0.35">
      <c r="A124" t="s">
        <v>49</v>
      </c>
      <c r="B124" s="3" t="s">
        <v>197</v>
      </c>
      <c r="C124" s="3">
        <v>3</v>
      </c>
      <c r="D124" s="3" t="s">
        <v>212</v>
      </c>
      <c r="E124" s="3" t="s">
        <v>213</v>
      </c>
      <c r="F124" s="3">
        <v>1983</v>
      </c>
      <c r="G124" s="3">
        <v>2021</v>
      </c>
      <c r="H124">
        <f t="shared" si="2"/>
        <v>38</v>
      </c>
      <c r="J124" s="3">
        <v>304486</v>
      </c>
      <c r="K124" s="3">
        <v>38.04598</v>
      </c>
      <c r="L124" s="3">
        <v>-121.91</v>
      </c>
      <c r="M124" t="s">
        <v>22</v>
      </c>
      <c r="N124" t="s">
        <v>22</v>
      </c>
    </row>
    <row r="125" spans="1:14" x14ac:dyDescent="0.35">
      <c r="A125" t="s">
        <v>49</v>
      </c>
      <c r="B125" s="3" t="s">
        <v>197</v>
      </c>
      <c r="C125" s="3">
        <v>3</v>
      </c>
      <c r="D125" s="3" t="s">
        <v>212</v>
      </c>
      <c r="E125" s="3" t="s">
        <v>214</v>
      </c>
      <c r="F125" s="3">
        <v>1983</v>
      </c>
      <c r="G125" s="3">
        <v>2021</v>
      </c>
      <c r="H125">
        <f t="shared" si="2"/>
        <v>38</v>
      </c>
      <c r="J125" s="3">
        <v>282276</v>
      </c>
      <c r="K125" s="3">
        <v>38.047969999999999</v>
      </c>
      <c r="L125" s="3">
        <v>-121.91</v>
      </c>
      <c r="M125" t="s">
        <v>22</v>
      </c>
      <c r="N125" t="s">
        <v>22</v>
      </c>
    </row>
    <row r="126" spans="1:14" x14ac:dyDescent="0.35">
      <c r="A126" t="s">
        <v>49</v>
      </c>
      <c r="B126" s="3" t="s">
        <v>197</v>
      </c>
      <c r="C126" s="3">
        <v>3</v>
      </c>
      <c r="D126" s="3" t="s">
        <v>212</v>
      </c>
      <c r="E126" s="3" t="s">
        <v>215</v>
      </c>
      <c r="F126" s="3">
        <v>1983</v>
      </c>
      <c r="G126" s="3">
        <v>2021</v>
      </c>
      <c r="H126">
        <f t="shared" si="2"/>
        <v>38</v>
      </c>
      <c r="J126" s="3">
        <v>265258</v>
      </c>
      <c r="K126" s="3">
        <v>38.042830000000002</v>
      </c>
      <c r="L126" s="3">
        <v>-121.91</v>
      </c>
      <c r="M126" t="s">
        <v>22</v>
      </c>
      <c r="N126" t="s">
        <v>22</v>
      </c>
    </row>
    <row r="127" spans="1:14" x14ac:dyDescent="0.35">
      <c r="A127" t="s">
        <v>49</v>
      </c>
      <c r="B127" s="3" t="s">
        <v>197</v>
      </c>
      <c r="C127" s="3">
        <v>3</v>
      </c>
      <c r="D127" s="3" t="s">
        <v>212</v>
      </c>
      <c r="E127" s="3" t="s">
        <v>216</v>
      </c>
      <c r="F127" s="3">
        <v>1976</v>
      </c>
      <c r="G127" s="3">
        <v>2020</v>
      </c>
      <c r="H127">
        <f>G127-F127</f>
        <v>44</v>
      </c>
      <c r="J127" s="3">
        <v>78591</v>
      </c>
      <c r="K127" s="3">
        <v>38.04365</v>
      </c>
      <c r="L127" s="3">
        <v>-121.911</v>
      </c>
      <c r="M127" t="s">
        <v>22</v>
      </c>
      <c r="N127" t="s">
        <v>22</v>
      </c>
    </row>
    <row r="128" spans="1:14" x14ac:dyDescent="0.35">
      <c r="A128" t="s">
        <v>49</v>
      </c>
      <c r="B128" s="3" t="s">
        <v>197</v>
      </c>
      <c r="C128" s="3">
        <v>6</v>
      </c>
      <c r="D128" s="3" t="s">
        <v>217</v>
      </c>
      <c r="E128" s="3" t="s">
        <v>218</v>
      </c>
      <c r="F128" s="3">
        <v>2001</v>
      </c>
      <c r="G128" s="3">
        <v>2008</v>
      </c>
      <c r="H128">
        <f t="shared" si="2"/>
        <v>7</v>
      </c>
      <c r="J128" s="3">
        <v>913</v>
      </c>
      <c r="K128" s="3">
        <v>38.051499999999997</v>
      </c>
      <c r="L128" s="3">
        <v>-122.108</v>
      </c>
      <c r="M128" t="s">
        <v>22</v>
      </c>
      <c r="N128" t="s">
        <v>22</v>
      </c>
    </row>
    <row r="129" spans="1:14" x14ac:dyDescent="0.35">
      <c r="A129" t="s">
        <v>49</v>
      </c>
      <c r="B129" s="3" t="s">
        <v>197</v>
      </c>
      <c r="C129" s="3">
        <v>6</v>
      </c>
      <c r="D129" s="3" t="s">
        <v>217</v>
      </c>
      <c r="E129" s="3" t="s">
        <v>219</v>
      </c>
      <c r="F129" s="3">
        <v>2001</v>
      </c>
      <c r="G129" s="3">
        <v>2008</v>
      </c>
      <c r="H129">
        <f>G129-F129</f>
        <v>7</v>
      </c>
      <c r="J129" s="3">
        <v>1047</v>
      </c>
      <c r="K129" s="3">
        <v>38.059660000000001</v>
      </c>
      <c r="L129" s="3">
        <v>-122.11499999999999</v>
      </c>
      <c r="M129" t="s">
        <v>22</v>
      </c>
      <c r="N129" t="s">
        <v>22</v>
      </c>
    </row>
    <row r="130" spans="1:14" x14ac:dyDescent="0.35">
      <c r="A130" t="s">
        <v>49</v>
      </c>
      <c r="B130" s="3" t="s">
        <v>197</v>
      </c>
      <c r="C130" s="3">
        <v>6</v>
      </c>
      <c r="D130" s="3" t="s">
        <v>217</v>
      </c>
      <c r="E130" s="3" t="s">
        <v>220</v>
      </c>
      <c r="F130" s="3">
        <v>2001</v>
      </c>
      <c r="G130" s="3">
        <v>2008</v>
      </c>
      <c r="H130">
        <f t="shared" ref="H130:H131" si="3">G130-F130</f>
        <v>7</v>
      </c>
      <c r="J130" s="3">
        <v>917</v>
      </c>
      <c r="K130" s="3">
        <v>38.045140000000004</v>
      </c>
      <c r="L130" s="3">
        <v>-122.10299999999999</v>
      </c>
      <c r="M130" t="s">
        <v>22</v>
      </c>
      <c r="N130" t="s">
        <v>22</v>
      </c>
    </row>
    <row r="131" spans="1:14" x14ac:dyDescent="0.35">
      <c r="A131" t="s">
        <v>49</v>
      </c>
      <c r="B131" s="3" t="s">
        <v>197</v>
      </c>
      <c r="C131" s="3">
        <v>6</v>
      </c>
      <c r="D131" s="3" t="s">
        <v>217</v>
      </c>
      <c r="E131" s="3" t="s">
        <v>221</v>
      </c>
      <c r="F131" s="3">
        <v>1998</v>
      </c>
      <c r="G131" s="3">
        <v>1998</v>
      </c>
      <c r="H131">
        <f t="shared" si="3"/>
        <v>0</v>
      </c>
      <c r="J131" s="3">
        <v>678</v>
      </c>
      <c r="K131" s="3">
        <v>38.05097</v>
      </c>
      <c r="L131" s="3">
        <v>-122.108</v>
      </c>
      <c r="M131" t="s">
        <v>22</v>
      </c>
      <c r="N131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0E6D-2EF8-4699-A31F-1011F41831DF}">
  <dimension ref="A1:B17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4" t="s">
        <v>0</v>
      </c>
    </row>
    <row r="2" spans="1:2" x14ac:dyDescent="0.35">
      <c r="A2" s="4" t="s">
        <v>1</v>
      </c>
      <c r="B2" t="s">
        <v>222</v>
      </c>
    </row>
    <row r="3" spans="1:2" x14ac:dyDescent="0.35">
      <c r="A3" s="4" t="s">
        <v>2</v>
      </c>
    </row>
    <row r="4" spans="1:2" x14ac:dyDescent="0.35">
      <c r="A4" s="4" t="s">
        <v>3</v>
      </c>
    </row>
    <row r="5" spans="1:2" x14ac:dyDescent="0.35">
      <c r="A5" s="5" t="s">
        <v>4</v>
      </c>
    </row>
    <row r="6" spans="1:2" x14ac:dyDescent="0.35">
      <c r="A6" s="4" t="s">
        <v>5</v>
      </c>
    </row>
    <row r="7" spans="1:2" x14ac:dyDescent="0.35">
      <c r="A7" s="4" t="s">
        <v>6</v>
      </c>
    </row>
    <row r="8" spans="1:2" x14ac:dyDescent="0.35">
      <c r="A8" s="4" t="s">
        <v>7</v>
      </c>
    </row>
    <row r="9" spans="1:2" x14ac:dyDescent="0.35">
      <c r="A9" s="4" t="s">
        <v>8</v>
      </c>
    </row>
    <row r="10" spans="1:2" x14ac:dyDescent="0.35">
      <c r="A10" s="4" t="s">
        <v>9</v>
      </c>
      <c r="B10" t="s">
        <v>223</v>
      </c>
    </row>
    <row r="11" spans="1:2" x14ac:dyDescent="0.35">
      <c r="A11" s="4" t="s">
        <v>10</v>
      </c>
    </row>
    <row r="12" spans="1:2" x14ac:dyDescent="0.35">
      <c r="A12" s="4" t="s">
        <v>11</v>
      </c>
    </row>
    <row r="13" spans="1:2" x14ac:dyDescent="0.35">
      <c r="A13" s="4" t="s">
        <v>12</v>
      </c>
    </row>
    <row r="14" spans="1:2" x14ac:dyDescent="0.35">
      <c r="A14" s="4" t="s">
        <v>13</v>
      </c>
    </row>
    <row r="15" spans="1:2" x14ac:dyDescent="0.35">
      <c r="A15" s="4" t="s">
        <v>14</v>
      </c>
    </row>
    <row r="16" spans="1:2" x14ac:dyDescent="0.35">
      <c r="A16" s="4" t="s">
        <v>15</v>
      </c>
    </row>
    <row r="17" spans="1:1" x14ac:dyDescent="0.35">
      <c r="A17" s="4" t="s">
        <v>16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273B062B35CA42A1E0A0B73A10A11A" ma:contentTypeVersion="8" ma:contentTypeDescription="Create a new document." ma:contentTypeScope="" ma:versionID="7a345f9140f8115c4a112938258fccbc">
  <xsd:schema xmlns:xsd="http://www.w3.org/2001/XMLSchema" xmlns:xs="http://www.w3.org/2001/XMLSchema" xmlns:p="http://schemas.microsoft.com/office/2006/metadata/properties" xmlns:ns2="e232c206-309b-474b-8da4-c8d575bef4c3" xmlns:ns3="4fa31878-c15f-4cc2-b832-57ca6f3405c8" targetNamespace="http://schemas.microsoft.com/office/2006/metadata/properties" ma:root="true" ma:fieldsID="6c245e73b88ab7de37c852778d3c2d76" ns2:_="" ns3:_="">
    <xsd:import namespace="e232c206-309b-474b-8da4-c8d575bef4c3"/>
    <xsd:import namespace="4fa31878-c15f-4cc2-b832-57ca6f3405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32c206-309b-474b-8da4-c8d575bef4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a31878-c15f-4cc2-b832-57ca6f340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9846EE-9D96-49F6-92A6-16507156E23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232c206-309b-474b-8da4-c8d575bef4c3"/>
    <ds:schemaRef ds:uri="http://www.w3.org/XML/1998/namespace"/>
    <ds:schemaRef ds:uri="http://schemas.openxmlformats.org/package/2006/metadata/core-properties"/>
    <ds:schemaRef ds:uri="http://purl.org/dc/terms/"/>
    <ds:schemaRef ds:uri="4fa31878-c15f-4cc2-b832-57ca6f3405c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2615AF-64B6-440C-99C9-C722A02CE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32c206-309b-474b-8da4-c8d575bef4c3"/>
    <ds:schemaRef ds:uri="4fa31878-c15f-4cc2-b832-57ca6f3405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61210-2A3A-4E08-8420-06AE7DD63C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ColumnKey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Rasmussen, Nicholas@DWR</dc:creator>
  <cp:keywords/>
  <dc:description/>
  <cp:lastModifiedBy>Rasmussen, Nicholas@DWR</cp:lastModifiedBy>
  <cp:revision/>
  <dcterms:created xsi:type="dcterms:W3CDTF">2022-05-04T20:21:51Z</dcterms:created>
  <dcterms:modified xsi:type="dcterms:W3CDTF">2022-10-14T20:01:23Z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0x01010083273B062B35CA42A1E0A0B73A10A11A</vt:lpwstr>
  </property>
</Properties>
</file>