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0" i="1" l="1"/>
  <c r="F9" i="1"/>
  <c r="F8" i="1"/>
  <c r="D11" i="1" s="1"/>
  <c r="F4" i="1"/>
  <c r="F5" i="1"/>
  <c r="F3" i="1"/>
  <c r="F11" i="1" l="1"/>
  <c r="F14" i="1" s="1"/>
</calcChain>
</file>

<file path=xl/sharedStrings.xml><?xml version="1.0" encoding="utf-8"?>
<sst xmlns="http://schemas.openxmlformats.org/spreadsheetml/2006/main" count="18" uniqueCount="18">
  <si>
    <t>Baumarkt</t>
  </si>
  <si>
    <t>Artikel Nr.</t>
  </si>
  <si>
    <t>Beschreibung</t>
  </si>
  <si>
    <t>Preis pro Einheit</t>
  </si>
  <si>
    <t>Gesamtpreis</t>
  </si>
  <si>
    <t>GLO780450781</t>
  </si>
  <si>
    <t>Anzahl</t>
  </si>
  <si>
    <t>2000 x 300 x 180 mm Buche</t>
  </si>
  <si>
    <t>Mädler</t>
  </si>
  <si>
    <t>Zahnriehmen Profil XL=1/5" (5,08mm) Breite 037=9,53mm Meterware</t>
  </si>
  <si>
    <t xml:space="preserve">Zahnriemenrad aus Aluminium Teilung XL 20 Zähne für Riemenbreite 037 </t>
  </si>
  <si>
    <t>Summe</t>
  </si>
  <si>
    <t>Versandkosten</t>
  </si>
  <si>
    <t>Mwst</t>
  </si>
  <si>
    <t>GLO780450780</t>
  </si>
  <si>
    <t>1200 x 300 x 18 mm Buche</t>
  </si>
  <si>
    <t>GLO780050075</t>
  </si>
  <si>
    <t>2000 x 58 x 38 mm Fichte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</si>
</sst>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69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5" sqref="D15"/>
    </sheetView>
  </sheetViews>
  <sheetFormatPr baseColWidth="10" defaultRowHeight="15" x14ac:dyDescent="0.25"/>
  <cols>
    <col min="2" max="2" width="17.5703125" customWidth="1"/>
    <col min="3" max="3" width="66.42578125" customWidth="1"/>
    <col min="4" max="4" width="15.7109375" customWidth="1"/>
    <col min="5" max="5" width="13" customWidth="1"/>
    <col min="6" max="6" width="13.5703125" customWidth="1"/>
  </cols>
  <sheetData>
    <row r="1" spans="1:6" x14ac:dyDescent="0.25">
      <c r="A1" t="s">
        <v>0</v>
      </c>
    </row>
    <row r="2" spans="1:6" x14ac:dyDescent="0.25">
      <c r="B2" s="1" t="s">
        <v>1</v>
      </c>
      <c r="C2" s="1" t="s">
        <v>2</v>
      </c>
      <c r="D2" s="1" t="s">
        <v>3</v>
      </c>
      <c r="E2" s="1" t="s">
        <v>6</v>
      </c>
      <c r="F2" s="1" t="s">
        <v>4</v>
      </c>
    </row>
    <row r="3" spans="1:6" x14ac:dyDescent="0.25">
      <c r="B3" t="s">
        <v>5</v>
      </c>
      <c r="C3" t="s">
        <v>7</v>
      </c>
      <c r="D3" s="2">
        <v>13.79</v>
      </c>
      <c r="E3" s="3">
        <v>1</v>
      </c>
      <c r="F3" s="2">
        <f>D3*E3</f>
        <v>13.79</v>
      </c>
    </row>
    <row r="4" spans="1:6" x14ac:dyDescent="0.25">
      <c r="B4" t="s">
        <v>14</v>
      </c>
      <c r="C4" t="s">
        <v>15</v>
      </c>
      <c r="D4" s="2">
        <v>8.19</v>
      </c>
      <c r="E4" s="3">
        <v>1</v>
      </c>
      <c r="F4" s="2">
        <f>D4*E4</f>
        <v>8.19</v>
      </c>
    </row>
    <row r="5" spans="1:6" x14ac:dyDescent="0.25">
      <c r="B5" s="4" t="s">
        <v>16</v>
      </c>
      <c r="C5" t="s">
        <v>17</v>
      </c>
      <c r="D5" s="2">
        <v>1.38</v>
      </c>
      <c r="E5" s="3">
        <v>2</v>
      </c>
      <c r="F5" s="2">
        <f>D5*E5</f>
        <v>2.76</v>
      </c>
    </row>
    <row r="7" spans="1:6" x14ac:dyDescent="0.25">
      <c r="A7" t="s">
        <v>8</v>
      </c>
    </row>
    <row r="8" spans="1:6" x14ac:dyDescent="0.25">
      <c r="B8" s="5">
        <v>18080000</v>
      </c>
      <c r="C8" t="s">
        <v>9</v>
      </c>
      <c r="D8" s="2">
        <v>5.45</v>
      </c>
      <c r="E8" s="3">
        <v>5</v>
      </c>
      <c r="F8" s="2">
        <f>D8*E8</f>
        <v>27.25</v>
      </c>
    </row>
    <row r="9" spans="1:6" x14ac:dyDescent="0.25">
      <c r="B9" s="5">
        <v>18032000</v>
      </c>
      <c r="C9" t="s">
        <v>10</v>
      </c>
      <c r="D9" s="2">
        <v>5.46</v>
      </c>
      <c r="E9" s="3">
        <v>1</v>
      </c>
      <c r="F9" s="2">
        <f>D9*E9</f>
        <v>5.46</v>
      </c>
    </row>
    <row r="10" spans="1:6" x14ac:dyDescent="0.25">
      <c r="C10" t="s">
        <v>12</v>
      </c>
      <c r="D10" s="2">
        <v>10</v>
      </c>
      <c r="E10" s="3">
        <v>1</v>
      </c>
      <c r="F10" s="2">
        <f t="shared" ref="F10:F11" si="0">D10*E10</f>
        <v>10</v>
      </c>
    </row>
    <row r="11" spans="1:6" x14ac:dyDescent="0.25">
      <c r="C11" t="s">
        <v>13</v>
      </c>
      <c r="D11" s="2">
        <f>0.19*SUM(F8:F10)</f>
        <v>8.1149000000000004</v>
      </c>
      <c r="E11" s="3">
        <v>1</v>
      </c>
      <c r="F11" s="2">
        <f t="shared" si="0"/>
        <v>8.1149000000000004</v>
      </c>
    </row>
    <row r="13" spans="1:6" x14ac:dyDescent="0.25">
      <c r="F13" s="1" t="s">
        <v>11</v>
      </c>
    </row>
    <row r="14" spans="1:6" x14ac:dyDescent="0.25">
      <c r="F14" s="2">
        <f>SUM(F3:F11)</f>
        <v>75.564899999999994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Beuster, Niklas</dc:creator>
  <cp:lastModifiedBy>Beuster, Niklas</cp:lastModifiedBy>
  <dcterms:created xsi:type="dcterms:W3CDTF">2017-09-05T07:54:07Z</dcterms:created>
  <dcterms:modified xsi:type="dcterms:W3CDTF">2017-09-05T09:16:12Z</dcterms:modified>
</cp:coreProperties>
</file>