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taro\"/>
    </mc:Choice>
  </mc:AlternateContent>
  <xr:revisionPtr revIDLastSave="0" documentId="8_{FA906E49-C75E-4CF4-937F-BC2698DE6304}" xr6:coauthVersionLast="45" xr6:coauthVersionMax="45" xr10:uidLastSave="{00000000-0000-0000-0000-000000000000}"/>
  <bookViews>
    <workbookView xWindow="38400" yWindow="-3315" windowWidth="16200" windowHeight="14400" xr2:uid="{CB89C959-6E64-4BAB-A7AE-D518C8A274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1" l="1"/>
  <c r="K13" i="1"/>
  <c r="L12" i="1"/>
  <c r="K12" i="1"/>
  <c r="L11" i="1"/>
  <c r="K11" i="1"/>
  <c r="L10" i="1"/>
  <c r="L9" i="1"/>
  <c r="L7" i="1"/>
  <c r="L8" i="1"/>
  <c r="L6" i="1"/>
  <c r="K7" i="1"/>
  <c r="K8" i="1"/>
  <c r="K9" i="1"/>
  <c r="K10" i="1"/>
  <c r="K6" i="1"/>
</calcChain>
</file>

<file path=xl/sharedStrings.xml><?xml version="1.0" encoding="utf-8"?>
<sst xmlns="http://schemas.openxmlformats.org/spreadsheetml/2006/main" count="31" uniqueCount="25">
  <si>
    <t>m2x6</t>
  </si>
  <si>
    <t>bolts</t>
  </si>
  <si>
    <t>m2x8</t>
  </si>
  <si>
    <t>standoff</t>
  </si>
  <si>
    <t>washer</t>
  </si>
  <si>
    <t>m2x2(2x1)</t>
  </si>
  <si>
    <t>4(8)</t>
  </si>
  <si>
    <t>switches</t>
  </si>
  <si>
    <t>mx/alps</t>
  </si>
  <si>
    <t>caps</t>
  </si>
  <si>
    <t>encoder</t>
  </si>
  <si>
    <t>ec11</t>
  </si>
  <si>
    <t>knob</t>
  </si>
  <si>
    <t>for encoder</t>
  </si>
  <si>
    <t>mcu</t>
  </si>
  <si>
    <t>pro micro</t>
  </si>
  <si>
    <t>acrylic</t>
  </si>
  <si>
    <t>3mm</t>
  </si>
  <si>
    <t>m2x6 standoff</t>
  </si>
  <si>
    <t>m2x1</t>
  </si>
  <si>
    <t>pcs</t>
  </si>
  <si>
    <t>per</t>
  </si>
  <si>
    <t>sum</t>
  </si>
  <si>
    <t>arduino</t>
  </si>
  <si>
    <t>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</si>
</sst>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EB1E1-8022-45CC-AE73-06712AE4B7D6}">
  <dimension ref="A5:L19"/>
  <sheetViews>
    <sheetView tabSelected="1" workbookViewId="0">
      <selection activeCell="F22" sqref="F22"/>
    </sheetView>
  </sheetViews>
  <sheetFormatPr defaultRowHeight="15" x14ac:dyDescent="0.25"/>
  <cols>
    <col min="2" max="2" width="11.28515625" bestFit="1" customWidth="1"/>
    <col min="8" max="8" width="13.7109375" bestFit="1" customWidth="1"/>
    <col min="10" max="10" width="9.140625" style="2"/>
  </cols>
  <sheetData>
    <row r="5" spans="1:12" x14ac:dyDescent="0.25">
      <c r="I5" t="s">
        <v>20</v>
      </c>
      <c r="K5" t="s">
        <v>21</v>
      </c>
      <c r="L5" t="s">
        <v>22</v>
      </c>
    </row>
    <row r="6" spans="1:12" x14ac:dyDescent="0.25">
      <c r="A6" t="s">
        <v>1</v>
      </c>
      <c r="B6" t="s">
        <v>0</v>
      </c>
      <c r="C6">
        <v>4</v>
      </c>
      <c r="H6" t="s">
        <v>0</v>
      </c>
      <c r="I6">
        <v>50</v>
      </c>
      <c r="J6" s="2">
        <v>1.68</v>
      </c>
      <c r="K6" s="2">
        <f>J6/I6</f>
        <v>3.3599999999999998E-2</v>
      </c>
      <c r="L6" s="2">
        <f>K6*4</f>
        <v>0.13439999999999999</v>
      </c>
    </row>
    <row r="7" spans="1:12" x14ac:dyDescent="0.25">
      <c r="B7" t="s">
        <v>2</v>
      </c>
      <c r="C7">
        <v>4</v>
      </c>
      <c r="H7" t="s">
        <v>2</v>
      </c>
      <c r="I7">
        <v>50</v>
      </c>
      <c r="J7" s="2">
        <v>1.76</v>
      </c>
      <c r="K7" s="2">
        <f>J7/I7</f>
        <v>3.5200000000000002E-2</v>
      </c>
      <c r="L7" s="2">
        <f t="shared" ref="L7:L10" si="0">K7*4</f>
        <v>0.14080000000000001</v>
      </c>
    </row>
    <row r="8" spans="1:12" x14ac:dyDescent="0.25">
      <c r="A8" t="s">
        <v>3</v>
      </c>
      <c r="B8" t="s">
        <v>0</v>
      </c>
      <c r="C8">
        <v>4</v>
      </c>
      <c r="H8" t="s">
        <v>18</v>
      </c>
      <c r="I8">
        <v>50</v>
      </c>
      <c r="J8" s="2">
        <v>3.36</v>
      </c>
      <c r="K8" s="2">
        <f>J8/I8</f>
        <v>6.7199999999999996E-2</v>
      </c>
      <c r="L8" s="2">
        <f t="shared" si="0"/>
        <v>0.26879999999999998</v>
      </c>
    </row>
    <row r="9" spans="1:12" x14ac:dyDescent="0.25">
      <c r="A9" t="s">
        <v>4</v>
      </c>
      <c r="B9" t="s">
        <v>5</v>
      </c>
      <c r="C9" s="1" t="s">
        <v>6</v>
      </c>
      <c r="H9" t="s">
        <v>19</v>
      </c>
      <c r="I9">
        <v>100</v>
      </c>
      <c r="J9" s="2">
        <v>1.68</v>
      </c>
      <c r="K9" s="2">
        <f>J9/I9</f>
        <v>1.6799999999999999E-2</v>
      </c>
      <c r="L9" s="2">
        <f>K9*8</f>
        <v>0.13439999999999999</v>
      </c>
    </row>
    <row r="10" spans="1:12" x14ac:dyDescent="0.25">
      <c r="H10" t="s">
        <v>10</v>
      </c>
      <c r="I10">
        <v>5</v>
      </c>
      <c r="J10" s="2">
        <v>14.7</v>
      </c>
      <c r="K10" s="2">
        <f>J10/I10</f>
        <v>2.94</v>
      </c>
      <c r="L10" s="2">
        <f>K10*1</f>
        <v>2.94</v>
      </c>
    </row>
    <row r="11" spans="1:12" x14ac:dyDescent="0.25">
      <c r="A11" t="s">
        <v>7</v>
      </c>
      <c r="B11" t="s">
        <v>8</v>
      </c>
      <c r="C11">
        <v>15</v>
      </c>
      <c r="H11" t="s">
        <v>12</v>
      </c>
      <c r="I11">
        <v>5</v>
      </c>
      <c r="J11" s="2">
        <v>16.91</v>
      </c>
      <c r="K11" s="2">
        <f>J11/I11</f>
        <v>3.3820000000000001</v>
      </c>
      <c r="L11" s="2">
        <f>K11*1</f>
        <v>3.3820000000000001</v>
      </c>
    </row>
    <row r="12" spans="1:12" x14ac:dyDescent="0.25">
      <c r="A12" t="s">
        <v>9</v>
      </c>
      <c r="B12" t="s">
        <v>8</v>
      </c>
      <c r="C12">
        <v>15</v>
      </c>
      <c r="H12" t="s">
        <v>23</v>
      </c>
      <c r="I12">
        <v>5</v>
      </c>
      <c r="J12" s="2">
        <v>20</v>
      </c>
      <c r="K12" s="2">
        <f>J12/I12</f>
        <v>4</v>
      </c>
      <c r="L12" s="2">
        <f>K12*1</f>
        <v>4</v>
      </c>
    </row>
    <row r="13" spans="1:12" x14ac:dyDescent="0.25">
      <c r="H13" t="s">
        <v>24</v>
      </c>
      <c r="I13">
        <v>5</v>
      </c>
      <c r="J13" s="2">
        <v>22</v>
      </c>
      <c r="K13" s="2">
        <f>J13/I13</f>
        <v>4.4000000000000004</v>
      </c>
      <c r="L13" s="2">
        <f>K13*1</f>
        <v>4.4000000000000004</v>
      </c>
    </row>
    <row r="14" spans="1:12" x14ac:dyDescent="0.25">
      <c r="A14" t="s">
        <v>10</v>
      </c>
      <c r="B14" t="s">
        <v>11</v>
      </c>
      <c r="C14">
        <v>1</v>
      </c>
    </row>
    <row r="15" spans="1:12" x14ac:dyDescent="0.25">
      <c r="A15" t="s">
        <v>12</v>
      </c>
      <c r="B15" t="s">
        <v>13</v>
      </c>
      <c r="C15">
        <v>1</v>
      </c>
    </row>
    <row r="17" spans="1:3" x14ac:dyDescent="0.25">
      <c r="A17" t="s">
        <v>14</v>
      </c>
      <c r="B17" t="s">
        <v>15</v>
      </c>
      <c r="C17">
        <v>1</v>
      </c>
    </row>
    <row r="19" spans="1:3" x14ac:dyDescent="0.25">
      <c r="A19" t="s">
        <v>16</v>
      </c>
      <c r="B1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Lassi</dc:creator>
  <cp:lastModifiedBy>Lassi</cp:lastModifiedBy>
  <dcterms:created xsi:type="dcterms:W3CDTF">2020-09-13T15:51:27Z</dcterms:created>
  <dcterms:modified xsi:type="dcterms:W3CDTF">2020-09-16T16:21:19Z</dcterms:modified>
</cp:coreProperties>
</file>