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chen2/Desktop/"/>
    </mc:Choice>
  </mc:AlternateContent>
  <xr:revisionPtr revIDLastSave="0" documentId="13_ncr:1_{DC92D280-A775-6542-B16E-50D97CDE0D3F}" xr6:coauthVersionLast="47" xr6:coauthVersionMax="47" xr10:uidLastSave="{00000000-0000-0000-0000-000000000000}"/>
  <bookViews>
    <workbookView xWindow="10480" yWindow="-18120" windowWidth="25600" windowHeight="14440" xr2:uid="{AD84D210-C2CE-1D4B-96B5-CE533D838F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1" i="1" s="1"/>
  <c r="C16" i="1" s="1"/>
  <c r="C15" i="1" l="1"/>
  <c r="C12" i="1"/>
  <c r="C13" i="1"/>
  <c r="C14" i="1"/>
</calcChain>
</file>

<file path=xl/sharedStrings.xml><?xml version="1.0" encoding="utf-8"?>
<sst xmlns="http://schemas.openxmlformats.org/spreadsheetml/2006/main" count="34" uniqueCount="22">
  <si>
    <t>Plate Design 1</t>
  </si>
  <si>
    <t>H2O</t>
  </si>
  <si>
    <t>Probe/Primer- VacA</t>
  </si>
  <si>
    <t>1X</t>
  </si>
  <si>
    <t>PCR master mix </t>
  </si>
  <si>
    <t>1x</t>
  </si>
  <si>
    <t>2x Super mix for probes</t>
  </si>
  <si>
    <t>Probe/Primer Mix</t>
  </si>
  <si>
    <t>DNA</t>
  </si>
  <si>
    <t>5ul/20ul Mix</t>
  </si>
  <si>
    <t>Total Volume (ul)</t>
  </si>
  <si>
    <t>Date: 10SEP2024</t>
  </si>
  <si>
    <t>primer 1</t>
  </si>
  <si>
    <t>primer 2</t>
  </si>
  <si>
    <t>probe A</t>
  </si>
  <si>
    <t>probe B</t>
  </si>
  <si>
    <t>AB_123</t>
  </si>
  <si>
    <t>AB_234</t>
  </si>
  <si>
    <t>ctrl 1</t>
  </si>
  <si>
    <t>ctrl 2</t>
  </si>
  <si>
    <t>ctrl 3</t>
  </si>
  <si>
    <t>ctrl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</si>
</sst>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333333"/>
      <name val="Calibri"/>
      <family val="2"/>
    </font>
    <font>
      <sz val="12"/>
      <color rgb="FF333333"/>
      <name val="Aptos Narrow"/>
      <scheme val="minor"/>
    </font>
    <font>
      <b/>
      <sz val="12"/>
      <color rgb="FF333333"/>
      <name val="Aptos Narrow"/>
      <scheme val="minor"/>
    </font>
    <font>
      <sz val="12"/>
      <color rgb="FF333333"/>
      <name val="Calibri"/>
      <family val="2"/>
    </font>
    <font>
      <i/>
      <sz val="12"/>
      <color rgb="FF333333"/>
      <name val="Aptos Narrow"/>
      <scheme val="minor"/>
    </font>
    <font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1" xfId="0" applyFont="1" applyBorder="1"/>
    <xf numFmtId="0" fontId="7" fillId="0" borderId="1" xfId="0" applyFont="1" applyBorder="1"/>
    <xf numFmtId="0" fontId="3" fillId="0" borderId="0" xfId="0" applyFont="1"/>
    <xf numFmtId="0" fontId="0" fillId="7" borderId="1" xfId="0" applyFill="1" applyBorder="1"/>
    <xf numFmtId="0" fontId="0" fillId="4" borderId="0" xfId="0" applyFill="1"/>
    <xf numFmtId="0" fontId="0" fillId="3" borderId="1" xfId="0" applyFill="1" applyBorder="1"/>
    <xf numFmtId="0" fontId="3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A1C8-129E-AD43-A358-28B02F7B774B}">
  <sheetPr>
    <pageSetUpPr fitToPage="1"/>
  </sheetPr>
  <dimension ref="A1:M24"/>
  <sheetViews>
    <sheetView tabSelected="1" workbookViewId="0">
      <selection activeCell="H17" sqref="H17"/>
    </sheetView>
  </sheetViews>
  <sheetFormatPr baseColWidth="10" defaultRowHeight="16" x14ac:dyDescent="0.2"/>
  <cols>
    <col min="1" max="12" width="13.83203125" customWidth="1"/>
    <col min="16" max="16" width="14.33203125" customWidth="1"/>
  </cols>
  <sheetData>
    <row r="1" spans="1:13" x14ac:dyDescent="0.2">
      <c r="A1" s="1" t="s">
        <v>0</v>
      </c>
      <c r="B1" s="1" t="s">
        <v>11</v>
      </c>
    </row>
    <row r="2" spans="1:13" x14ac:dyDescent="0.2">
      <c r="A2" s="2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3" x14ac:dyDescent="0.2">
      <c r="A3" s="2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3" x14ac:dyDescent="0.2">
      <c r="A4" s="14" t="s">
        <v>16</v>
      </c>
      <c r="B4" s="21"/>
      <c r="C4" s="21"/>
      <c r="D4" s="21"/>
      <c r="E4" s="21"/>
      <c r="F4" s="21"/>
      <c r="G4" s="21"/>
      <c r="H4" s="4" t="s">
        <v>19</v>
      </c>
      <c r="I4" s="21"/>
      <c r="J4" s="21"/>
      <c r="K4" s="21"/>
      <c r="L4" s="2" t="s">
        <v>1</v>
      </c>
    </row>
    <row r="5" spans="1:13" x14ac:dyDescent="0.2">
      <c r="A5" s="14" t="s">
        <v>16</v>
      </c>
      <c r="B5" s="21"/>
      <c r="C5" s="21"/>
      <c r="D5" s="21"/>
      <c r="E5" s="21"/>
      <c r="F5" s="21"/>
      <c r="G5" s="21"/>
      <c r="H5" s="4" t="s">
        <v>19</v>
      </c>
      <c r="I5" s="21"/>
      <c r="J5" s="21"/>
      <c r="K5" s="21"/>
      <c r="L5" s="2" t="s">
        <v>1</v>
      </c>
    </row>
    <row r="6" spans="1:13" x14ac:dyDescent="0.2">
      <c r="A6" s="16" t="s">
        <v>17</v>
      </c>
      <c r="B6" s="21"/>
      <c r="C6" s="21"/>
      <c r="D6" s="21"/>
      <c r="E6" s="21"/>
      <c r="F6" s="3" t="s">
        <v>18</v>
      </c>
      <c r="G6" s="21"/>
      <c r="H6" s="21"/>
      <c r="I6" s="21"/>
      <c r="J6" s="21"/>
      <c r="K6" s="21"/>
      <c r="L6" s="4" t="s">
        <v>20</v>
      </c>
      <c r="M6" s="15"/>
    </row>
    <row r="7" spans="1:13" x14ac:dyDescent="0.2">
      <c r="A7" s="16" t="s">
        <v>17</v>
      </c>
      <c r="B7" s="21"/>
      <c r="C7" s="21"/>
      <c r="D7" s="21"/>
      <c r="E7" s="21"/>
      <c r="F7" s="3" t="s">
        <v>18</v>
      </c>
      <c r="G7" s="21"/>
      <c r="H7" s="21"/>
      <c r="I7" s="21"/>
      <c r="J7" s="21"/>
      <c r="K7" s="21"/>
      <c r="L7" s="4" t="s">
        <v>20</v>
      </c>
      <c r="M7" s="15"/>
    </row>
    <row r="8" spans="1:13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3" t="s">
        <v>21</v>
      </c>
    </row>
    <row r="9" spans="1:13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3" t="s">
        <v>21</v>
      </c>
    </row>
    <row r="11" spans="1:13" x14ac:dyDescent="0.2">
      <c r="A11" s="5" t="s">
        <v>2</v>
      </c>
      <c r="B11" s="6" t="s">
        <v>3</v>
      </c>
      <c r="C11" s="7">
        <f>C17/B17</f>
        <v>2.6</v>
      </c>
      <c r="E11" s="7" t="s">
        <v>4</v>
      </c>
      <c r="F11" s="6" t="s">
        <v>5</v>
      </c>
      <c r="G11" s="8">
        <v>100</v>
      </c>
    </row>
    <row r="12" spans="1:13" x14ac:dyDescent="0.2">
      <c r="A12" s="9" t="s">
        <v>12</v>
      </c>
      <c r="B12" s="10">
        <v>9</v>
      </c>
      <c r="C12" s="7">
        <f>B12*C11</f>
        <v>23.400000000000002</v>
      </c>
      <c r="E12" s="6" t="s">
        <v>6</v>
      </c>
      <c r="F12" s="6">
        <v>12.5</v>
      </c>
      <c r="G12" s="8">
        <v>1250</v>
      </c>
    </row>
    <row r="13" spans="1:13" x14ac:dyDescent="0.2">
      <c r="A13" s="9" t="s">
        <v>13</v>
      </c>
      <c r="B13" s="10">
        <v>9</v>
      </c>
      <c r="C13" s="7">
        <f>B13*C11</f>
        <v>23.400000000000002</v>
      </c>
      <c r="E13" s="11" t="s">
        <v>7</v>
      </c>
      <c r="F13" s="6">
        <v>1.25</v>
      </c>
      <c r="G13" s="8">
        <v>125</v>
      </c>
    </row>
    <row r="14" spans="1:13" x14ac:dyDescent="0.2">
      <c r="A14" s="9" t="s">
        <v>14</v>
      </c>
      <c r="B14" s="10">
        <v>2.5</v>
      </c>
      <c r="C14" s="7">
        <f>B14*C11</f>
        <v>6.5</v>
      </c>
      <c r="E14" s="6" t="s">
        <v>1</v>
      </c>
      <c r="F14" s="6">
        <v>6.25</v>
      </c>
      <c r="G14" s="8">
        <v>625</v>
      </c>
    </row>
    <row r="15" spans="1:13" x14ac:dyDescent="0.2">
      <c r="A15" s="9" t="s">
        <v>15</v>
      </c>
      <c r="B15" s="10">
        <v>2.5</v>
      </c>
      <c r="C15" s="7">
        <f>B15*C11</f>
        <v>6.5</v>
      </c>
      <c r="E15" s="6" t="s">
        <v>8</v>
      </c>
      <c r="F15" s="6" t="s">
        <v>9</v>
      </c>
      <c r="G15" s="8"/>
    </row>
    <row r="16" spans="1:13" x14ac:dyDescent="0.2">
      <c r="A16" s="9" t="s">
        <v>1</v>
      </c>
      <c r="B16" s="10">
        <v>27</v>
      </c>
      <c r="C16" s="7">
        <f>B16*C11</f>
        <v>70.2</v>
      </c>
      <c r="E16" s="6" t="s">
        <v>10</v>
      </c>
      <c r="F16" s="12">
        <v>25</v>
      </c>
      <c r="G16" s="8">
        <v>2000</v>
      </c>
    </row>
    <row r="17" spans="1:3" x14ac:dyDescent="0.2">
      <c r="A17" s="6" t="s">
        <v>10</v>
      </c>
      <c r="B17" s="6">
        <f>SUM(B12:B16)</f>
        <v>50</v>
      </c>
      <c r="C17" s="7">
        <v>130</v>
      </c>
    </row>
    <row r="18" spans="1:3" x14ac:dyDescent="0.2">
      <c r="A18" s="17"/>
      <c r="B18" s="17"/>
      <c r="C18" s="13"/>
    </row>
    <row r="19" spans="1:3" x14ac:dyDescent="0.2">
      <c r="A19" s="18"/>
      <c r="B19" s="17"/>
      <c r="C19" s="1"/>
    </row>
    <row r="20" spans="1:3" x14ac:dyDescent="0.2">
      <c r="A20" s="17"/>
      <c r="B20" s="17"/>
      <c r="C20" s="1"/>
    </row>
    <row r="21" spans="1:3" x14ac:dyDescent="0.2">
      <c r="A21" s="19"/>
      <c r="B21" s="17"/>
      <c r="C21" s="1"/>
    </row>
    <row r="22" spans="1:3" x14ac:dyDescent="0.2">
      <c r="A22" s="17"/>
      <c r="B22" s="17"/>
      <c r="C22" s="1"/>
    </row>
    <row r="23" spans="1:3" x14ac:dyDescent="0.2">
      <c r="A23" s="17"/>
      <c r="B23" s="17"/>
      <c r="C23" s="1"/>
    </row>
    <row r="24" spans="1:3" x14ac:dyDescent="0.2">
      <c r="A24" s="17"/>
      <c r="B24" s="20"/>
      <c r="C24" s="1"/>
    </row>
  </sheetData>
  <pageMargins left="0.25" right="0.25" top="0.75" bottom="0.75" header="0.3" footer="0.3"/>
  <pageSetup scale="7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Ena</dc:creator>
  <cp:lastModifiedBy>Chen, Ena</cp:lastModifiedBy>
  <cp:lastPrinted>2024-09-11T00:25:23Z</cp:lastPrinted>
  <dcterms:created xsi:type="dcterms:W3CDTF">2024-09-10T19:41:33Z</dcterms:created>
  <dcterms:modified xsi:type="dcterms:W3CDTF">2025-04-24T00:33:49Z</dcterms:modified>
</cp:coreProperties>
</file>