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unrayo.ojubanire\Desktop\"/>
    </mc:Choice>
  </mc:AlternateContent>
  <xr:revisionPtr revIDLastSave="0" documentId="13_ncr:1_{F3B3D57D-023D-40D6-A7E3-47FD41538829}" xr6:coauthVersionLast="47" xr6:coauthVersionMax="47" xr10:uidLastSave="{00000000-0000-0000-0000-000000000000}"/>
  <bookViews>
    <workbookView xWindow="10140" yWindow="0" windowWidth="10455" windowHeight="10905" xr2:uid="{B6445E23-9528-452F-88B2-53D5C39E6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3" i="1"/>
  <c r="E23" i="1"/>
  <c r="F23" i="1"/>
  <c r="C23" i="1"/>
  <c r="D22" i="1"/>
  <c r="E22" i="1"/>
  <c r="F22" i="1"/>
  <c r="D24" i="1"/>
  <c r="E24" i="1"/>
  <c r="F24" i="1"/>
  <c r="C24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H5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<sst xmlns="http://schemas.openxmlformats.org/spreadsheetml/2006/main" count="48" uniqueCount="42">
  <si>
    <t xml:space="preserve">last name </t>
  </si>
  <si>
    <t xml:space="preserve">first name </t>
  </si>
  <si>
    <t xml:space="preserve">BACKWOODS RUSSIAN </t>
  </si>
  <si>
    <t>CREAM SINGLE</t>
  </si>
  <si>
    <t xml:space="preserve">ALOUSTURA  </t>
  </si>
  <si>
    <t>MINT FLAVOUR</t>
  </si>
  <si>
    <t xml:space="preserve"> PLASTIC </t>
  </si>
  <si>
    <t>HERB CRUSHER</t>
  </si>
  <si>
    <t xml:space="preserve">KIXA </t>
  </si>
  <si>
    <t>LIGHTER</t>
  </si>
  <si>
    <t xml:space="preserve">AL FAKHER  </t>
  </si>
  <si>
    <t>CHARCOAL</t>
  </si>
  <si>
    <t xml:space="preserve">GOLDEN PHOENIX </t>
  </si>
  <si>
    <t>FRENCH FRIES</t>
  </si>
  <si>
    <t xml:space="preserve">SYMPLI  </t>
  </si>
  <si>
    <t>SWEET POTATO</t>
  </si>
  <si>
    <t xml:space="preserve">DAIRY DAY   </t>
  </si>
  <si>
    <t>STRAWBERRY</t>
  </si>
  <si>
    <t xml:space="preserve">LACTEL </t>
  </si>
  <si>
    <t xml:space="preserve">DESSERT </t>
  </si>
  <si>
    <t xml:space="preserve">MOLI ROD </t>
  </si>
  <si>
    <t xml:space="preserve">DISPOABLE POD </t>
  </si>
  <si>
    <t>BIG HERBS</t>
  </si>
  <si>
    <t xml:space="preserve"> CRUSHER</t>
  </si>
  <si>
    <t xml:space="preserve">OKK </t>
  </si>
  <si>
    <t>REFILL POD</t>
  </si>
  <si>
    <t xml:space="preserve">ORKIDA  </t>
  </si>
  <si>
    <t xml:space="preserve">OKK  </t>
  </si>
  <si>
    <t>CROSS  VAPE</t>
  </si>
  <si>
    <t xml:space="preserve">Samsung </t>
  </si>
  <si>
    <t>Air Conditioner</t>
  </si>
  <si>
    <t>GRADE BOOK</t>
  </si>
  <si>
    <t>safety test</t>
  </si>
  <si>
    <t>company philosophy test</t>
  </si>
  <si>
    <t>drug test</t>
  </si>
  <si>
    <t>financial skills test</t>
  </si>
  <si>
    <t>points possible</t>
  </si>
  <si>
    <t>fire employee</t>
  </si>
  <si>
    <t>max</t>
  </si>
  <si>
    <t>min</t>
  </si>
  <si>
    <t>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</si>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</sst>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applyAlignment="1">
      <alignment textRotation="90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456715223097112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 BACKWOODS RUSSIAN  </c:v>
                </c:pt>
                <c:pt idx="1">
                  <c:v> ALOUSTURA   </c:v>
                </c:pt>
                <c:pt idx="2">
                  <c:v> PLASTIC </c:v>
                </c:pt>
                <c:pt idx="3">
                  <c:v> KIXA  </c:v>
                </c:pt>
                <c:pt idx="4">
                  <c:v> AL FAKHER   </c:v>
                </c:pt>
                <c:pt idx="5">
                  <c:v> GOLDEN PHOENIX  </c:v>
                </c:pt>
                <c:pt idx="6">
                  <c:v>SYMPLI  </c:v>
                </c:pt>
                <c:pt idx="7">
                  <c:v>DAIRY DAY   </c:v>
                </c:pt>
                <c:pt idx="8">
                  <c:v>LACTEL </c:v>
                </c:pt>
                <c:pt idx="9">
                  <c:v>MOLI ROD </c:v>
                </c:pt>
                <c:pt idx="10">
                  <c:v>BIG HERBS</c:v>
                </c:pt>
                <c:pt idx="11">
                  <c:v>OKK </c:v>
                </c:pt>
                <c:pt idx="12">
                  <c:v>ORKIDA  </c:v>
                </c:pt>
                <c:pt idx="13">
                  <c:v>OKK  </c:v>
                </c:pt>
                <c:pt idx="14">
                  <c:v>Samsung </c:v>
                </c:pt>
              </c:strCache>
            </c:str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2-43FC-B61D-69AEF017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06808"/>
        <c:axId val="485615448"/>
      </c:barChart>
      <c:catAx>
        <c:axId val="48560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5448"/>
        <c:crosses val="autoZero"/>
        <c:auto val="1"/>
        <c:lblAlgn val="ctr"/>
        <c:lblOffset val="100"/>
        <c:noMultiLvlLbl val="0"/>
      </c:catAx>
      <c:valAx>
        <c:axId val="4856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0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 BACKWOODS RUSSIAN  </c:v>
                </c:pt>
                <c:pt idx="1">
                  <c:v> ALOUSTURA   </c:v>
                </c:pt>
                <c:pt idx="2">
                  <c:v> PLASTIC </c:v>
                </c:pt>
                <c:pt idx="3">
                  <c:v> KIXA  </c:v>
                </c:pt>
                <c:pt idx="4">
                  <c:v> AL FAKHER   </c:v>
                </c:pt>
                <c:pt idx="5">
                  <c:v> GOLDEN PHOENIX  </c:v>
                </c:pt>
                <c:pt idx="6">
                  <c:v>SYMPLI  </c:v>
                </c:pt>
                <c:pt idx="7">
                  <c:v>DAIRY DAY   </c:v>
                </c:pt>
                <c:pt idx="8">
                  <c:v>LACTEL </c:v>
                </c:pt>
                <c:pt idx="9">
                  <c:v>MOLI ROD </c:v>
                </c:pt>
                <c:pt idx="10">
                  <c:v>BIG HERBS</c:v>
                </c:pt>
                <c:pt idx="11">
                  <c:v>OKK </c:v>
                </c:pt>
                <c:pt idx="12">
                  <c:v>ORKIDA  </c:v>
                </c:pt>
                <c:pt idx="13">
                  <c:v>OKK  </c:v>
                </c:pt>
                <c:pt idx="14">
                  <c:v>Samsung </c:v>
                </c:pt>
              </c:strCache>
            </c: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  <c:pt idx="7">
                  <c:v>20</c:v>
                </c:pt>
                <c:pt idx="8">
                  <c:v>10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4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B-47EB-BA79-BDD8E1B1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21208"/>
        <c:axId val="485626248"/>
      </c:barChart>
      <c:catAx>
        <c:axId val="48562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248"/>
        <c:crosses val="autoZero"/>
        <c:auto val="1"/>
        <c:lblAlgn val="ctr"/>
        <c:lblOffset val="100"/>
        <c:noMultiLvlLbl val="0"/>
      </c:catAx>
      <c:valAx>
        <c:axId val="4856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 BACKWOODS RUSSIAN  </c:v>
                </c:pt>
                <c:pt idx="1">
                  <c:v> ALOUSTURA   </c:v>
                </c:pt>
                <c:pt idx="2">
                  <c:v> PLASTIC </c:v>
                </c:pt>
                <c:pt idx="3">
                  <c:v> KIXA  </c:v>
                </c:pt>
                <c:pt idx="4">
                  <c:v> AL FAKHER   </c:v>
                </c:pt>
                <c:pt idx="5">
                  <c:v> GOLDEN PHOENIX  </c:v>
                </c:pt>
                <c:pt idx="6">
                  <c:v>SYMPLI  </c:v>
                </c:pt>
                <c:pt idx="7">
                  <c:v>DAIRY DAY   </c:v>
                </c:pt>
                <c:pt idx="8">
                  <c:v>LACTEL </c:v>
                </c:pt>
                <c:pt idx="9">
                  <c:v>MOLI ROD </c:v>
                </c:pt>
                <c:pt idx="10">
                  <c:v>BIG HERBS</c:v>
                </c:pt>
                <c:pt idx="11">
                  <c:v>OKK </c:v>
                </c:pt>
                <c:pt idx="12">
                  <c:v>ORKIDA  </c:v>
                </c:pt>
                <c:pt idx="13">
                  <c:v>OKK  </c:v>
                </c:pt>
                <c:pt idx="14">
                  <c:v>Samsung </c:v>
                </c:pt>
              </c:strCache>
            </c: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85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65</c:v>
                </c:pt>
                <c:pt idx="5">
                  <c:v>47</c:v>
                </c:pt>
                <c:pt idx="6">
                  <c:v>52</c:v>
                </c:pt>
                <c:pt idx="7">
                  <c:v>94</c:v>
                </c:pt>
                <c:pt idx="8">
                  <c:v>72</c:v>
                </c:pt>
                <c:pt idx="9">
                  <c:v>60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99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8-4AC2-83F6-842A1B66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25528"/>
        <c:axId val="485622288"/>
      </c:barChart>
      <c:catAx>
        <c:axId val="48562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2288"/>
        <c:crosses val="autoZero"/>
        <c:auto val="1"/>
        <c:lblAlgn val="ctr"/>
        <c:lblOffset val="100"/>
        <c:noMultiLvlLbl val="0"/>
      </c:catAx>
      <c:valAx>
        <c:axId val="4856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60231</xdr:colOff>
      <xdr:row>1</xdr:row>
      <xdr:rowOff>155202</xdr:rowOff>
    </xdr:from>
    <xdr:to>
      <xdr:col>22</xdr:col>
      <xdr:colOff>317966</xdr:colOff>
      <xdr:row>15</xdr:row>
      <xdr:rowOff>152961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8F9B-438F-18A0-5CEA-540617957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81243</xdr:colOff>
      <xdr:row>17</xdr:row>
      <xdr:rowOff>71157</xdr:rowOff>
    </xdr:from>
    <xdr:to>
      <xdr:col>22</xdr:col>
      <xdr:colOff>338978</xdr:colOff>
      <xdr:row>31</xdr:row>
      <xdr:rowOff>68916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34F79-C867-DA4E-3976-B8F37DBC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67236</xdr:colOff>
      <xdr:row>33</xdr:row>
      <xdr:rowOff>141194</xdr:rowOff>
    </xdr:from>
    <xdr:to>
      <xdr:col>22</xdr:col>
      <xdr:colOff>324971</xdr:colOff>
      <xdr:row>47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3E86C-CD05-1612-FF32-75B5FF6F8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CB25-2824-4C93-8AF7-D72A13C60F32}">
  <dimension ref="A1:U50"/>
  <sheetViews>
    <sheetView tabSelected="1" zoomScale="68" zoomScaleNormal="68" workbookViewId="0">
      <selection activeCell="U50" sqref="U50"/>
    </sheetView>
  </sheetViews>
  <sheetFormatPr defaultRowHeight="15" x14ac:dyDescent="0.25"/>
  <cols>
    <col min="1" max="1" width="23.140625" bestFit="1" customWidth="1"/>
    <col min="2" max="2" width="15.5703125" bestFit="1" customWidth="1"/>
  </cols>
  <sheetData>
    <row r="1" spans="1:15" ht="124.5" x14ac:dyDescent="0.25">
      <c r="A1" t="s">
        <v>31</v>
      </c>
      <c r="C1" s="2" t="s">
        <v>32</v>
      </c>
      <c r="D1" s="2" t="s">
        <v>33</v>
      </c>
      <c r="E1" s="2" t="s">
        <v>35</v>
      </c>
      <c r="F1" s="2" t="s">
        <v>34</v>
      </c>
      <c r="H1" s="2" t="s">
        <v>32</v>
      </c>
      <c r="I1" s="2" t="s">
        <v>33</v>
      </c>
      <c r="J1" s="2" t="s">
        <v>35</v>
      </c>
      <c r="K1" s="2" t="s">
        <v>34</v>
      </c>
      <c r="M1" s="2" t="s">
        <v>37</v>
      </c>
    </row>
    <row r="2" spans="1:15" x14ac:dyDescent="0.25">
      <c r="B2" t="s">
        <v>36</v>
      </c>
      <c r="C2">
        <v>10</v>
      </c>
      <c r="D2">
        <v>20</v>
      </c>
      <c r="E2">
        <v>100</v>
      </c>
      <c r="F2">
        <v>1</v>
      </c>
    </row>
    <row r="3" spans="1:15" x14ac:dyDescent="0.25">
      <c r="A3" t="s">
        <v>0</v>
      </c>
      <c r="B3" t="s">
        <v>1</v>
      </c>
    </row>
    <row r="4" spans="1:15" x14ac:dyDescent="0.25">
      <c r="A4" s="1" t="s">
        <v>2</v>
      </c>
      <c r="B4" t="s">
        <v>3</v>
      </c>
      <c r="C4">
        <v>3</v>
      </c>
      <c r="D4">
        <v>12</v>
      </c>
      <c r="E4">
        <v>85</v>
      </c>
      <c r="F4">
        <v>1</v>
      </c>
      <c r="H4" s="3">
        <f>C4/C$2</f>
        <v>0.3</v>
      </c>
      <c r="I4" s="3">
        <f>D4/D$2</f>
        <v>0.6</v>
      </c>
      <c r="J4" s="3">
        <f t="shared" ref="I4:K18" si="0">E4/E$2</f>
        <v>0.85</v>
      </c>
      <c r="K4" s="3">
        <f t="shared" si="0"/>
        <v>1</v>
      </c>
      <c r="M4" s="3" t="b">
        <f>OR(H4&lt;0.5,I4&lt;0.5,J4&lt;0.5,K4&lt;0.5)</f>
        <v>1</v>
      </c>
    </row>
    <row r="5" spans="1:15" x14ac:dyDescent="0.25">
      <c r="A5" s="1" t="s">
        <v>4</v>
      </c>
      <c r="B5" t="s">
        <v>5</v>
      </c>
      <c r="C5">
        <v>2</v>
      </c>
      <c r="D5">
        <v>12</v>
      </c>
      <c r="E5">
        <v>39</v>
      </c>
      <c r="F5">
        <v>1</v>
      </c>
      <c r="H5" s="3">
        <f>C5/C$2</f>
        <v>0.2</v>
      </c>
      <c r="I5" s="3">
        <f t="shared" si="0"/>
        <v>0.6</v>
      </c>
      <c r="J5" s="3">
        <f t="shared" si="0"/>
        <v>0.39</v>
      </c>
      <c r="K5" s="3">
        <f t="shared" si="0"/>
        <v>1</v>
      </c>
      <c r="M5" s="3" t="b">
        <f t="shared" ref="M5:M18" si="1">OR(H5&lt;0.5,I5&lt;0.5,J5&lt;0.5,K5&lt;0.5)</f>
        <v>1</v>
      </c>
    </row>
    <row r="6" spans="1:15" x14ac:dyDescent="0.25">
      <c r="A6" t="s">
        <v>6</v>
      </c>
      <c r="B6" t="s">
        <v>7</v>
      </c>
      <c r="C6">
        <v>3</v>
      </c>
      <c r="D6">
        <v>15</v>
      </c>
      <c r="E6">
        <v>40</v>
      </c>
      <c r="F6">
        <v>1</v>
      </c>
      <c r="H6" s="3">
        <f t="shared" ref="H6:H18" si="2">C6/C$2</f>
        <v>0.3</v>
      </c>
      <c r="I6" s="3">
        <f t="shared" si="0"/>
        <v>0.75</v>
      </c>
      <c r="J6" s="3">
        <f t="shared" si="0"/>
        <v>0.4</v>
      </c>
      <c r="K6" s="3">
        <f t="shared" si="0"/>
        <v>1</v>
      </c>
      <c r="M6" s="3" t="b">
        <f t="shared" si="1"/>
        <v>1</v>
      </c>
      <c r="O6" t="s">
        <v>41</v>
      </c>
    </row>
    <row r="7" spans="1:15" x14ac:dyDescent="0.25">
      <c r="A7" s="1" t="s">
        <v>8</v>
      </c>
      <c r="B7" t="s">
        <v>9</v>
      </c>
      <c r="C7">
        <v>1</v>
      </c>
      <c r="D7">
        <v>14</v>
      </c>
      <c r="E7">
        <v>40</v>
      </c>
      <c r="F7">
        <v>1</v>
      </c>
      <c r="H7" s="3">
        <f t="shared" si="2"/>
        <v>0.1</v>
      </c>
      <c r="I7" s="3">
        <f t="shared" si="0"/>
        <v>0.7</v>
      </c>
      <c r="J7" s="3">
        <f t="shared" si="0"/>
        <v>0.4</v>
      </c>
      <c r="K7" s="3">
        <f t="shared" si="0"/>
        <v>1</v>
      </c>
      <c r="M7" s="3" t="b">
        <f t="shared" si="1"/>
        <v>1</v>
      </c>
    </row>
    <row r="8" spans="1:15" x14ac:dyDescent="0.25">
      <c r="A8" s="1" t="s">
        <v>10</v>
      </c>
      <c r="B8" t="s">
        <v>11</v>
      </c>
      <c r="C8">
        <v>1</v>
      </c>
      <c r="D8">
        <v>12</v>
      </c>
      <c r="E8">
        <v>65</v>
      </c>
      <c r="F8">
        <v>1</v>
      </c>
      <c r="H8" s="3">
        <f t="shared" si="2"/>
        <v>0.1</v>
      </c>
      <c r="I8" s="3">
        <f t="shared" si="0"/>
        <v>0.6</v>
      </c>
      <c r="J8" s="3">
        <f t="shared" si="0"/>
        <v>0.65</v>
      </c>
      <c r="K8" s="3">
        <f t="shared" si="0"/>
        <v>1</v>
      </c>
      <c r="M8" s="3" t="b">
        <f t="shared" si="1"/>
        <v>1</v>
      </c>
    </row>
    <row r="9" spans="1:15" x14ac:dyDescent="0.25">
      <c r="A9" s="1" t="s">
        <v>12</v>
      </c>
      <c r="B9" t="s">
        <v>13</v>
      </c>
      <c r="C9">
        <v>1</v>
      </c>
      <c r="D9">
        <v>12</v>
      </c>
      <c r="E9">
        <v>47</v>
      </c>
      <c r="F9">
        <v>1</v>
      </c>
      <c r="H9" s="3">
        <f t="shared" si="2"/>
        <v>0.1</v>
      </c>
      <c r="I9" s="3">
        <f t="shared" si="0"/>
        <v>0.6</v>
      </c>
      <c r="J9" s="3">
        <f t="shared" si="0"/>
        <v>0.47</v>
      </c>
      <c r="K9" s="3">
        <f t="shared" si="0"/>
        <v>1</v>
      </c>
      <c r="M9" s="3" t="b">
        <f t="shared" si="1"/>
        <v>1</v>
      </c>
    </row>
    <row r="10" spans="1:15" x14ac:dyDescent="0.25">
      <c r="A10" t="s">
        <v>14</v>
      </c>
      <c r="B10" t="s">
        <v>15</v>
      </c>
      <c r="C10">
        <v>3</v>
      </c>
      <c r="D10">
        <v>6</v>
      </c>
      <c r="E10">
        <v>52</v>
      </c>
      <c r="F10">
        <v>1</v>
      </c>
      <c r="H10" s="3">
        <f t="shared" si="2"/>
        <v>0.3</v>
      </c>
      <c r="I10" s="3">
        <f t="shared" si="0"/>
        <v>0.3</v>
      </c>
      <c r="J10" s="3">
        <f t="shared" si="0"/>
        <v>0.52</v>
      </c>
      <c r="K10" s="3">
        <f t="shared" si="0"/>
        <v>1</v>
      </c>
      <c r="M10" s="3" t="b">
        <f t="shared" si="1"/>
        <v>1</v>
      </c>
    </row>
    <row r="11" spans="1:15" x14ac:dyDescent="0.25">
      <c r="A11" t="s">
        <v>16</v>
      </c>
      <c r="B11" t="s">
        <v>17</v>
      </c>
      <c r="C11">
        <v>3</v>
      </c>
      <c r="D11">
        <v>20</v>
      </c>
      <c r="E11">
        <v>94</v>
      </c>
      <c r="F11">
        <v>0</v>
      </c>
      <c r="H11" s="3">
        <f t="shared" si="2"/>
        <v>0.3</v>
      </c>
      <c r="I11" s="3">
        <f t="shared" si="0"/>
        <v>1</v>
      </c>
      <c r="J11" s="3">
        <f t="shared" si="0"/>
        <v>0.94</v>
      </c>
      <c r="K11" s="3">
        <f t="shared" si="0"/>
        <v>0</v>
      </c>
      <c r="M11" s="3" t="b">
        <f t="shared" si="1"/>
        <v>1</v>
      </c>
    </row>
    <row r="12" spans="1:15" x14ac:dyDescent="0.25">
      <c r="A12" t="s">
        <v>18</v>
      </c>
      <c r="B12" t="s">
        <v>19</v>
      </c>
      <c r="C12">
        <v>5</v>
      </c>
      <c r="D12">
        <v>10</v>
      </c>
      <c r="E12">
        <v>72</v>
      </c>
      <c r="F12">
        <v>1</v>
      </c>
      <c r="H12" s="3">
        <f t="shared" si="2"/>
        <v>0.5</v>
      </c>
      <c r="I12" s="3">
        <f t="shared" si="0"/>
        <v>0.5</v>
      </c>
      <c r="J12" s="3">
        <f t="shared" si="0"/>
        <v>0.72</v>
      </c>
      <c r="K12" s="3">
        <f t="shared" si="0"/>
        <v>1</v>
      </c>
      <c r="M12" s="3" t="b">
        <f t="shared" si="1"/>
        <v>0</v>
      </c>
    </row>
    <row r="13" spans="1:15" x14ac:dyDescent="0.25">
      <c r="A13" t="s">
        <v>20</v>
      </c>
      <c r="B13" t="s">
        <v>21</v>
      </c>
      <c r="C13">
        <v>5</v>
      </c>
      <c r="D13">
        <v>6</v>
      </c>
      <c r="E13">
        <v>60</v>
      </c>
      <c r="F13">
        <v>0</v>
      </c>
      <c r="H13" s="3">
        <f t="shared" si="2"/>
        <v>0.5</v>
      </c>
      <c r="I13" s="3">
        <f t="shared" si="0"/>
        <v>0.3</v>
      </c>
      <c r="J13" s="3">
        <f t="shared" si="0"/>
        <v>0.6</v>
      </c>
      <c r="K13" s="3">
        <f t="shared" si="0"/>
        <v>0</v>
      </c>
      <c r="M13" s="3" t="b">
        <f t="shared" si="1"/>
        <v>1</v>
      </c>
    </row>
    <row r="14" spans="1:15" x14ac:dyDescent="0.25">
      <c r="A14" t="s">
        <v>22</v>
      </c>
      <c r="B14" t="s">
        <v>23</v>
      </c>
      <c r="C14">
        <v>5</v>
      </c>
      <c r="D14">
        <v>12</v>
      </c>
      <c r="E14">
        <v>40</v>
      </c>
      <c r="F14">
        <v>1</v>
      </c>
      <c r="H14" s="3">
        <f t="shared" si="2"/>
        <v>0.5</v>
      </c>
      <c r="I14" s="3">
        <f t="shared" si="0"/>
        <v>0.6</v>
      </c>
      <c r="J14" s="3">
        <f t="shared" si="0"/>
        <v>0.4</v>
      </c>
      <c r="K14" s="3">
        <f t="shared" si="0"/>
        <v>1</v>
      </c>
      <c r="M14" s="3" t="b">
        <f t="shared" si="1"/>
        <v>1</v>
      </c>
    </row>
    <row r="15" spans="1:15" x14ac:dyDescent="0.25">
      <c r="A15" t="s">
        <v>24</v>
      </c>
      <c r="B15" t="s">
        <v>25</v>
      </c>
      <c r="C15">
        <v>6</v>
      </c>
      <c r="D15">
        <v>10</v>
      </c>
      <c r="E15">
        <v>40</v>
      </c>
      <c r="F15">
        <v>0</v>
      </c>
      <c r="H15" s="3">
        <f t="shared" si="2"/>
        <v>0.6</v>
      </c>
      <c r="I15" s="3">
        <f t="shared" si="0"/>
        <v>0.5</v>
      </c>
      <c r="J15" s="3">
        <f t="shared" si="0"/>
        <v>0.4</v>
      </c>
      <c r="K15" s="3">
        <f t="shared" si="0"/>
        <v>0</v>
      </c>
      <c r="M15" s="3" t="b">
        <f t="shared" si="1"/>
        <v>1</v>
      </c>
    </row>
    <row r="16" spans="1:15" x14ac:dyDescent="0.25">
      <c r="A16" t="s">
        <v>26</v>
      </c>
      <c r="B16" t="s">
        <v>17</v>
      </c>
      <c r="C16">
        <v>2</v>
      </c>
      <c r="D16">
        <v>4</v>
      </c>
      <c r="E16">
        <v>40</v>
      </c>
      <c r="F16">
        <v>1</v>
      </c>
      <c r="H16" s="3">
        <f t="shared" si="2"/>
        <v>0.2</v>
      </c>
      <c r="I16" s="3">
        <f t="shared" si="0"/>
        <v>0.2</v>
      </c>
      <c r="J16" s="3">
        <f t="shared" si="0"/>
        <v>0.4</v>
      </c>
      <c r="K16" s="3">
        <f t="shared" si="0"/>
        <v>1</v>
      </c>
      <c r="M16" s="3" t="b">
        <f t="shared" si="1"/>
        <v>1</v>
      </c>
    </row>
    <row r="17" spans="1:13" x14ac:dyDescent="0.25">
      <c r="A17" t="s">
        <v>27</v>
      </c>
      <c r="B17" t="s">
        <v>28</v>
      </c>
      <c r="C17">
        <v>3</v>
      </c>
      <c r="D17">
        <v>10</v>
      </c>
      <c r="E17">
        <v>99</v>
      </c>
      <c r="F17">
        <v>1</v>
      </c>
      <c r="H17" s="3">
        <f t="shared" si="2"/>
        <v>0.3</v>
      </c>
      <c r="I17" s="3">
        <f t="shared" si="0"/>
        <v>0.5</v>
      </c>
      <c r="J17" s="3">
        <f t="shared" si="0"/>
        <v>0.99</v>
      </c>
      <c r="K17" s="3">
        <f t="shared" si="0"/>
        <v>1</v>
      </c>
      <c r="M17" s="3" t="b">
        <f t="shared" si="1"/>
        <v>1</v>
      </c>
    </row>
    <row r="18" spans="1:13" x14ac:dyDescent="0.25">
      <c r="A18" t="s">
        <v>29</v>
      </c>
      <c r="B18" t="s">
        <v>30</v>
      </c>
      <c r="C18">
        <v>5</v>
      </c>
      <c r="D18">
        <v>8</v>
      </c>
      <c r="E18">
        <v>80</v>
      </c>
      <c r="F18">
        <v>1</v>
      </c>
      <c r="H18" s="3">
        <f t="shared" si="2"/>
        <v>0.5</v>
      </c>
      <c r="I18" s="3">
        <f t="shared" si="0"/>
        <v>0.4</v>
      </c>
      <c r="J18" s="3">
        <f t="shared" si="0"/>
        <v>0.8</v>
      </c>
      <c r="K18" s="3">
        <f t="shared" si="0"/>
        <v>1</v>
      </c>
      <c r="M18" s="3" t="b">
        <f t="shared" si="1"/>
        <v>1</v>
      </c>
    </row>
    <row r="22" spans="1:13" x14ac:dyDescent="0.25">
      <c r="A22" t="s">
        <v>38</v>
      </c>
      <c r="C22">
        <f>MAX(C4:C18,)</f>
        <v>6</v>
      </c>
      <c r="D22">
        <f t="shared" ref="D22:F22" si="3">MAX(D4:D18,)</f>
        <v>20</v>
      </c>
      <c r="E22">
        <f t="shared" si="3"/>
        <v>99</v>
      </c>
      <c r="F22">
        <f t="shared" si="3"/>
        <v>1</v>
      </c>
      <c r="H22" s="3">
        <f>MAX(H4:H18,)</f>
        <v>0.6</v>
      </c>
      <c r="I22" s="3">
        <f t="shared" ref="I22:K22" si="4">MAX(I4:I18,)</f>
        <v>1</v>
      </c>
      <c r="J22" s="3">
        <f t="shared" si="4"/>
        <v>0.99</v>
      </c>
      <c r="K22" s="3">
        <f t="shared" si="4"/>
        <v>1</v>
      </c>
    </row>
    <row r="23" spans="1:13" x14ac:dyDescent="0.25">
      <c r="A23" t="s">
        <v>39</v>
      </c>
      <c r="C23">
        <f>MIN(C4:C18)</f>
        <v>1</v>
      </c>
      <c r="D23">
        <f t="shared" ref="D23:F23" si="5">MIN(D4:D18)</f>
        <v>4</v>
      </c>
      <c r="E23">
        <f t="shared" si="5"/>
        <v>39</v>
      </c>
      <c r="F23">
        <f t="shared" si="5"/>
        <v>0</v>
      </c>
      <c r="H23" s="3">
        <f>MIN(H4:H18)</f>
        <v>0.1</v>
      </c>
      <c r="I23" s="3">
        <f t="shared" ref="I23:K23" si="6">MIN(I4:I18)</f>
        <v>0.2</v>
      </c>
      <c r="J23" s="3">
        <f t="shared" si="6"/>
        <v>0.39</v>
      </c>
      <c r="K23" s="3">
        <f t="shared" si="6"/>
        <v>0</v>
      </c>
    </row>
    <row r="24" spans="1:13" x14ac:dyDescent="0.25">
      <c r="A24" t="s">
        <v>40</v>
      </c>
      <c r="C24">
        <f>AVERAGE(C4:C18,)</f>
        <v>3</v>
      </c>
      <c r="D24">
        <f t="shared" ref="D24:F24" si="7">AVERAGE(D4:D18,)</f>
        <v>10.1875</v>
      </c>
      <c r="E24">
        <f t="shared" si="7"/>
        <v>55.8125</v>
      </c>
      <c r="F24">
        <f t="shared" si="7"/>
        <v>0.75</v>
      </c>
      <c r="H24" s="3">
        <f>AVERAGE(H4:H18,)</f>
        <v>0.3</v>
      </c>
      <c r="I24" s="3">
        <f t="shared" ref="I24:K24" si="8">AVERAGE(I4:I18,)</f>
        <v>0.50937500000000002</v>
      </c>
      <c r="J24" s="3">
        <f t="shared" si="8"/>
        <v>0.55812500000000009</v>
      </c>
      <c r="K24" s="3">
        <f t="shared" si="8"/>
        <v>0.75</v>
      </c>
    </row>
    <row r="50" spans="21:21" x14ac:dyDescent="0.25">
      <c r="U50" t="s">
        <v>41</v>
      </c>
    </row>
  </sheetData>
  <conditionalFormatting sqref="C4:C1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8 M4:M18">
    <cfRule type="cellIs" dxfId="1" priority="2" operator="lessThan">
      <formula>0.5</formula>
    </cfRule>
  </conditionalFormatting>
  <conditionalFormatting sqref="M4:M18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Motunrayo Ojubanire</dc:creator>
  <cp:lastModifiedBy>Motunrayo Ojubanire</cp:lastModifiedBy>
  <dcterms:created xsi:type="dcterms:W3CDTF">2023-10-20T10:40:37Z</dcterms:created>
  <dcterms:modified xsi:type="dcterms:W3CDTF">2023-10-23T10:56:16Z</dcterms:modified>
</cp:coreProperties>
</file>