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9" autoFilterDateGrouping="1" firstSheet="0" minimized="0" showHorizontalScroll="1" showSheetTabs="1" showVerticalScroll="1" tabRatio="600" visibility="visible"/>
  </bookViews>
  <sheets>
    <sheet name="CPJ-35-1" sheetId="1" r:id="rId4"/>
    <sheet name="NPF-35-1" sheetId="2" r:id="rId5"/>
    <sheet name="NPF-35-2" sheetId="3" r:id="rId6"/>
    <sheet name="NPF-35-3" sheetId="4" r:id="rId7"/>
    <sheet name="NPF-35-4" sheetId="5" r:id="rId8"/>
    <sheet name="NPF-35-5" sheetId="6" r:id="rId9"/>
    <sheet name="NPJ-35-1" sheetId="7" r:id="rId10"/>
  </sheets>
  <definedNames>
    <definedName name="_xlnm.Print_Area" localSheetId="0">'CPJ-35-1'!$A$1:$F$33</definedName>
    <definedName name="_xlnm.Print_Area" localSheetId="1">'NPF-35-1'!$A$1:$F$33</definedName>
    <definedName name="_xlnm.Print_Area" localSheetId="2">'NPF-35-2'!$A$1:$F$33</definedName>
    <definedName name="_xlnm.Print_Area" localSheetId="3">'NPF-35-3'!$A$1:$F$33</definedName>
    <definedName name="_xlnm.Print_Area" localSheetId="4">'NPF-35-4'!$A$1:$F$33</definedName>
    <definedName name="_xlnm.Print_Area" localSheetId="5">'NPF-35-5'!$A$1:$F$33</definedName>
    <definedName name="_xlnm.Print_Area" localSheetId="6">'NPJ-35-1'!$A$1:$F$33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<sst xmlns="http://schemas.openxmlformats.org/spreadsheetml/2006/main" uniqueCount="79">
  <si>
    <t xml:space="preserve">     Licitación Letras del Banco Central de la República Argentina (BCRA) en Pesos</t>
  </si>
  <si>
    <t>Fecha:</t>
  </si>
  <si>
    <t>10-May-2016</t>
  </si>
  <si>
    <t>CÓDIGO AGENTE:</t>
  </si>
  <si>
    <t>6</t>
  </si>
  <si>
    <t>NOMBRE:</t>
  </si>
  <si>
    <t>Allaria Ledesma &amp; Cía. S.A.</t>
  </si>
  <si>
    <t>TRAMO:</t>
  </si>
  <si>
    <t>COMPETITIVO</t>
  </si>
  <si>
    <t>PERSONA:</t>
  </si>
  <si>
    <t>JURÍDICA</t>
  </si>
  <si>
    <t>PLAZO:</t>
  </si>
  <si>
    <t>Ofertas</t>
  </si>
  <si>
    <t xml:space="preserve">Cantidad V/N </t>
  </si>
  <si>
    <t>Precio (*)</t>
  </si>
  <si>
    <t>CUIT Comitente</t>
  </si>
  <si>
    <t>OBSERVACIONES</t>
  </si>
  <si>
    <t>30-53510190-2</t>
  </si>
  <si>
    <t>30-70095500-8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</si>
  <si>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</si>
  <si>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</si>
  <si>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</si>
  <si>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</si>
  <si>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</si>
  <si>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</si>
  <si>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</si>
  <si>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NO COMPETITIVO</t>
  </si>
  <si>
    <t>FÍSICA</t>
  </si>
  <si>
    <t>27-16114946-8</t>
  </si>
  <si>
    <t>23-12462013-9</t>
  </si>
  <si>
    <t>20-29697520-7</t>
  </si>
  <si>
    <t>20-14121084-0</t>
  </si>
  <si>
    <t>20-11876509-6</t>
  </si>
  <si>
    <t>27-32669984-0</t>
  </si>
  <si>
    <t>20-30334667-9</t>
  </si>
  <si>
    <t>27-27464022-2</t>
  </si>
  <si>
    <t>20-27538046-7</t>
  </si>
  <si>
    <t>20-30181883-2</t>
  </si>
  <si>
    <t>20-30652222-2</t>
  </si>
  <si>
    <t>27-25020833-8</t>
  </si>
  <si>
    <t>20-27537219-7</t>
  </si>
  <si>
    <t>20-28501859-6</t>
  </si>
  <si>
    <t>20-30308634-0</t>
  </si>
  <si>
    <t>27-18141814-7</t>
  </si>
  <si>
    <t>20-27693246-3</t>
  </si>
  <si>
    <t>20-30320900-0</t>
  </si>
  <si>
    <t>20-33643402-6</t>
  </si>
  <si>
    <t>20-27024139-6</t>
  </si>
  <si>
    <t>27-04985536-8</t>
  </si>
  <si>
    <t>20-25379434-9</t>
  </si>
  <si>
    <t>20-22500893-1</t>
  </si>
  <si>
    <t>20-25351274-2</t>
  </si>
  <si>
    <t>20-23961905-4</t>
  </si>
  <si>
    <t>27-22847497-0</t>
  </si>
  <si>
    <t>20-25832468-5</t>
  </si>
  <si>
    <t>23-23276469-4</t>
  </si>
  <si>
    <t>23-24755283-9</t>
  </si>
  <si>
    <t>27-35169405-5</t>
  </si>
  <si>
    <t>20-08569476-7</t>
  </si>
  <si>
    <t>20-06055097-3</t>
  </si>
  <si>
    <t>20-14931649-4</t>
  </si>
  <si>
    <t>20-18338067-3</t>
  </si>
  <si>
    <t>27-25807150-1</t>
  </si>
  <si>
    <t>27-30566104-5</t>
  </si>
  <si>
    <t>23-30086458-9</t>
  </si>
  <si>
    <t>20-25182475-5</t>
  </si>
  <si>
    <t>20-29038749-4</t>
  </si>
  <si>
    <t>20-28128989-7</t>
  </si>
  <si>
    <t>27-10786074-1</t>
  </si>
  <si>
    <t>20-25182937-4</t>
  </si>
  <si>
    <t>20-17030560-5</t>
  </si>
  <si>
    <t>20-17022828-7</t>
  </si>
  <si>
    <t>20-24061881-9</t>
  </si>
  <si>
    <t>30-50548121-2</t>
  </si>
  <si>
    <t>30-61056222-8</t>
  </si>
  <si>
    <t>30-57630843-0</t>
  </si>
  <si>
    <t>30-71087459-6</t>
  </si>
  <si>
    <t>30-64556835-0</t>
  </si>
  <si>
    <t>30-70702489-1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</si>
</sst>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2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0"/>
      <i val="0"/>
      <strike val="0"/>
      <u val="singl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0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3" fillId="3" borderId="0" applyFont="1" applyNumberFormat="1" applyFill="1" applyBorder="0" applyAlignment="1" applyProtection="true">
      <alignment horizontal="center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1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1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7" t="s">
        <v>10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3500000</v>
      </c>
      <c r="C14" s="19">
        <v>0.968</v>
      </c>
      <c r="D14" s="39" t="s">
        <v>17</v>
      </c>
      <c r="E14" s="40"/>
      <c r="F14" s="20"/>
    </row>
    <row r="15" spans="1:7" customHeight="1" ht="20.1">
      <c r="A15" s="21">
        <v>2</v>
      </c>
      <c r="B15" s="22">
        <v>17900000</v>
      </c>
      <c r="C15" s="23">
        <v>0.968</v>
      </c>
      <c r="D15" s="34" t="s">
        <v>18</v>
      </c>
      <c r="E15" s="35"/>
      <c r="F15" s="24"/>
    </row>
    <row r="16" spans="1:7" customHeight="1" ht="20.1">
      <c r="A16" s="21">
        <v>3</v>
      </c>
      <c r="B16" s="22"/>
      <c r="C16" s="23"/>
      <c r="D16" s="34"/>
      <c r="E16" s="35"/>
      <c r="F16" s="24"/>
    </row>
    <row r="17" spans="1:7" customHeight="1" ht="20.1">
      <c r="A17" s="21">
        <v>4</v>
      </c>
      <c r="B17" s="22"/>
      <c r="C17" s="23"/>
      <c r="D17" s="34"/>
      <c r="E17" s="35"/>
      <c r="F17" s="24"/>
    </row>
    <row r="18" spans="1:7" customHeight="1" ht="20.1">
      <c r="A18" s="25">
        <v>5</v>
      </c>
      <c r="B18" s="26"/>
      <c r="C18" s="23"/>
      <c r="D18" s="34"/>
      <c r="E18" s="35"/>
      <c r="F18" s="24"/>
    </row>
    <row r="19" spans="1:7" customHeight="1" ht="20.1">
      <c r="A19" s="38"/>
      <c r="B19" s="38"/>
      <c r="C19" s="38"/>
      <c r="D19" s="38"/>
      <c r="E19" s="38"/>
      <c r="F19" s="38"/>
    </row>
    <row r="20" spans="1:7" customHeight="1" ht="20.1">
      <c r="A20" s="38"/>
      <c r="B20" s="38"/>
      <c r="C20" s="38"/>
      <c r="D20" s="38"/>
      <c r="E20" s="38"/>
      <c r="F20" s="38"/>
    </row>
    <row r="21" spans="1:7" customHeight="1" ht="20.1">
      <c r="A21" s="38"/>
      <c r="B21" s="38"/>
      <c r="C21" s="38"/>
      <c r="D21" s="38"/>
      <c r="E21" s="38"/>
      <c r="F21" s="38"/>
    </row>
    <row r="22" spans="1:7" customHeight="1" ht="20.1">
      <c r="A22" s="38"/>
      <c r="B22" s="38"/>
      <c r="C22" s="38"/>
      <c r="D22" s="38"/>
      <c r="E22" s="38"/>
      <c r="F22" s="38"/>
    </row>
    <row r="23" spans="1:7" customHeight="1" ht="20.1">
      <c r="A23" s="38"/>
      <c r="B23" s="38"/>
      <c r="C23" s="38"/>
      <c r="D23" s="38"/>
      <c r="E23" s="38"/>
      <c r="F23" s="38"/>
    </row>
    <row r="24" spans="1:7" customHeight="1" ht="21">
      <c r="A24" s="27" t="s">
        <v>19</v>
      </c>
      <c r="B24" s="28" t="str">
        <f>SUM($B$14:$B$18)</f>
        <v>0</v>
      </c>
    </row>
    <row r="25" spans="1:7" customHeight="1" ht="12"/>
    <row r="27" spans="1:7" customHeight="1" ht="18">
      <c r="D27" s="36" t="s">
        <v>20</v>
      </c>
      <c r="E27" s="36"/>
      <c r="F27" s="36"/>
    </row>
    <row r="28" spans="1:7" customHeight="1" ht="3.75">
      <c r="B28" s="32"/>
    </row>
    <row r="29" spans="1:7" customHeight="1" ht="15.75">
      <c r="A29" s="29" t="s">
        <v>21</v>
      </c>
    </row>
    <row r="30" spans="1:7" customHeight="1" ht="14.25">
      <c r="A30" s="37" t="s">
        <v>22</v>
      </c>
      <c r="B30" s="37"/>
      <c r="C30" s="37"/>
      <c r="D30" s="37"/>
      <c r="E30" s="37"/>
      <c r="F30" s="37"/>
    </row>
    <row r="31" spans="1:7" customHeight="1" ht="27.75">
      <c r="A31" s="33" t="s">
        <v>23</v>
      </c>
      <c r="B31" s="33"/>
      <c r="C31" s="33"/>
      <c r="D31" s="33"/>
      <c r="E31" s="33"/>
      <c r="F31" s="33"/>
    </row>
    <row r="32" spans="1:7" customHeight="1" ht="42.75">
      <c r="A32" s="33" t="s">
        <v>24</v>
      </c>
      <c r="B32" s="33"/>
      <c r="C32" s="33"/>
      <c r="D32" s="33"/>
      <c r="E32" s="33"/>
      <c r="F32" s="33"/>
    </row>
    <row r="33" spans="1:7" customHeight="1" ht="14.25">
      <c r="A33" s="30" t="s">
        <v>25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18:E18"/>
    <mergeCell ref="D27:F27"/>
    <mergeCell ref="A30:F30"/>
    <mergeCell ref="A19:F2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26</v>
      </c>
      <c r="D8" s="11" t="s">
        <v>9</v>
      </c>
      <c r="E8" s="47" t="s">
        <v>27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127000</v>
      </c>
      <c r="C14" s="19"/>
      <c r="D14" s="39" t="s">
        <v>28</v>
      </c>
      <c r="E14" s="40"/>
      <c r="F14" s="20"/>
    </row>
    <row r="15" spans="1:7" customHeight="1" ht="20.1">
      <c r="A15" s="21">
        <v>2</v>
      </c>
      <c r="B15" s="22">
        <v>362000</v>
      </c>
      <c r="C15" s="23"/>
      <c r="D15" s="34" t="s">
        <v>29</v>
      </c>
      <c r="E15" s="35"/>
      <c r="F15" s="24"/>
    </row>
    <row r="16" spans="1:7" customHeight="1" ht="20.1">
      <c r="A16" s="21">
        <v>3</v>
      </c>
      <c r="B16" s="22">
        <v>114000</v>
      </c>
      <c r="C16" s="23"/>
      <c r="D16" s="34" t="s">
        <v>30</v>
      </c>
      <c r="E16" s="35"/>
      <c r="F16" s="24"/>
    </row>
    <row r="17" spans="1:7" customHeight="1" ht="20.1">
      <c r="A17" s="21">
        <v>4</v>
      </c>
      <c r="B17" s="22">
        <v>196000</v>
      </c>
      <c r="C17" s="23"/>
      <c r="D17" s="34" t="s">
        <v>31</v>
      </c>
      <c r="E17" s="35"/>
      <c r="F17" s="24"/>
    </row>
    <row r="18" spans="1:7" customHeight="1" ht="20.1">
      <c r="A18" s="21">
        <v>5</v>
      </c>
      <c r="B18" s="22">
        <v>315000</v>
      </c>
      <c r="C18" s="23"/>
      <c r="D18" s="34" t="s">
        <v>32</v>
      </c>
      <c r="E18" s="35"/>
      <c r="F18" s="24"/>
    </row>
    <row r="19" spans="1:7" customHeight="1" ht="20.1">
      <c r="A19" s="21">
        <v>6</v>
      </c>
      <c r="B19" s="22">
        <v>72000</v>
      </c>
      <c r="C19" s="23"/>
      <c r="D19" s="34" t="s">
        <v>33</v>
      </c>
      <c r="E19" s="35"/>
      <c r="F19" s="24"/>
    </row>
    <row r="20" spans="1:7" customHeight="1" ht="20.1">
      <c r="A20" s="21">
        <v>7</v>
      </c>
      <c r="B20" s="22">
        <v>124000</v>
      </c>
      <c r="C20" s="23"/>
      <c r="D20" s="34" t="s">
        <v>34</v>
      </c>
      <c r="E20" s="35"/>
      <c r="F20" s="24"/>
    </row>
    <row r="21" spans="1:7" customHeight="1" ht="20.1">
      <c r="A21" s="21">
        <v>8</v>
      </c>
      <c r="B21" s="22">
        <v>33000</v>
      </c>
      <c r="C21" s="23"/>
      <c r="D21" s="34" t="s">
        <v>35</v>
      </c>
      <c r="E21" s="35"/>
      <c r="F21" s="24"/>
    </row>
    <row r="22" spans="1:7" customHeight="1" ht="20.1">
      <c r="A22" s="21">
        <v>9</v>
      </c>
      <c r="B22" s="22">
        <v>46000</v>
      </c>
      <c r="C22" s="23"/>
      <c r="D22" s="34" t="s">
        <v>36</v>
      </c>
      <c r="E22" s="35"/>
      <c r="F22" s="24"/>
    </row>
    <row r="23" spans="1:7" customHeight="1" ht="20.1">
      <c r="A23" s="25">
        <v>10</v>
      </c>
      <c r="B23" s="26">
        <v>161000</v>
      </c>
      <c r="C23" s="23"/>
      <c r="D23" s="34" t="s">
        <v>37</v>
      </c>
      <c r="E23" s="35"/>
      <c r="F23" s="24"/>
    </row>
    <row r="24" spans="1:7" customHeight="1" ht="21">
      <c r="A24" s="27" t="s">
        <v>19</v>
      </c>
      <c r="B24" s="28" t="str">
        <f>SUM($B$14:$B$23)</f>
        <v>0</v>
      </c>
    </row>
    <row r="25" spans="1:7" customHeight="1" ht="12"/>
    <row r="27" spans="1:7" customHeight="1" ht="18">
      <c r="D27" s="36" t="s">
        <v>20</v>
      </c>
      <c r="E27" s="36"/>
      <c r="F27" s="36"/>
    </row>
    <row r="28" spans="1:7" customHeight="1" ht="3.75"/>
    <row r="29" spans="1:7" customHeight="1" ht="15.75">
      <c r="A29" s="29" t="s">
        <v>21</v>
      </c>
    </row>
    <row r="30" spans="1:7" customHeight="1" ht="14.25">
      <c r="A30" s="37" t="s">
        <v>22</v>
      </c>
      <c r="B30" s="37"/>
      <c r="C30" s="37"/>
      <c r="D30" s="37"/>
      <c r="E30" s="37"/>
      <c r="F30" s="37"/>
    </row>
    <row r="31" spans="1:7" customHeight="1" ht="27.75">
      <c r="A31" s="33" t="s">
        <v>23</v>
      </c>
      <c r="B31" s="33"/>
      <c r="C31" s="33"/>
      <c r="D31" s="33"/>
      <c r="E31" s="33"/>
      <c r="F31" s="33"/>
    </row>
    <row r="32" spans="1:7" customHeight="1" ht="42.75">
      <c r="A32" s="33" t="s">
        <v>24</v>
      </c>
      <c r="B32" s="33"/>
      <c r="C32" s="33"/>
      <c r="D32" s="33"/>
      <c r="E32" s="33"/>
      <c r="F32" s="33"/>
    </row>
    <row r="33" spans="1:7" customHeight="1" ht="14.25">
      <c r="A33" s="30" t="s">
        <v>25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26</v>
      </c>
      <c r="D8" s="11" t="s">
        <v>9</v>
      </c>
      <c r="E8" s="47" t="s">
        <v>27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802000</v>
      </c>
      <c r="C14" s="19"/>
      <c r="D14" s="39" t="s">
        <v>38</v>
      </c>
      <c r="E14" s="40"/>
      <c r="F14" s="20"/>
    </row>
    <row r="15" spans="1:7" customHeight="1" ht="20.1">
      <c r="A15" s="21">
        <v>2</v>
      </c>
      <c r="B15" s="22">
        <v>56000</v>
      </c>
      <c r="C15" s="23"/>
      <c r="D15" s="34" t="s">
        <v>39</v>
      </c>
      <c r="E15" s="35"/>
      <c r="F15" s="24"/>
    </row>
    <row r="16" spans="1:7" customHeight="1" ht="20.1">
      <c r="A16" s="21">
        <v>3</v>
      </c>
      <c r="B16" s="22">
        <v>32000</v>
      </c>
      <c r="C16" s="23"/>
      <c r="D16" s="34" t="s">
        <v>40</v>
      </c>
      <c r="E16" s="35"/>
      <c r="F16" s="24"/>
    </row>
    <row r="17" spans="1:7" customHeight="1" ht="20.1">
      <c r="A17" s="21">
        <v>4</v>
      </c>
      <c r="B17" s="22">
        <v>42000</v>
      </c>
      <c r="C17" s="23"/>
      <c r="D17" s="34" t="s">
        <v>41</v>
      </c>
      <c r="E17" s="35"/>
      <c r="F17" s="24"/>
    </row>
    <row r="18" spans="1:7" customHeight="1" ht="20.1">
      <c r="A18" s="21">
        <v>5</v>
      </c>
      <c r="B18" s="22">
        <v>106000</v>
      </c>
      <c r="C18" s="23"/>
      <c r="D18" s="34" t="s">
        <v>42</v>
      </c>
      <c r="E18" s="35"/>
      <c r="F18" s="24"/>
    </row>
    <row r="19" spans="1:7" customHeight="1" ht="20.1">
      <c r="A19" s="21">
        <v>6</v>
      </c>
      <c r="B19" s="22">
        <v>119000</v>
      </c>
      <c r="C19" s="23"/>
      <c r="D19" s="34" t="s">
        <v>43</v>
      </c>
      <c r="E19" s="35"/>
      <c r="F19" s="24"/>
    </row>
    <row r="20" spans="1:7" customHeight="1" ht="20.1">
      <c r="A20" s="21">
        <v>7</v>
      </c>
      <c r="B20" s="22">
        <v>10000</v>
      </c>
      <c r="C20" s="23"/>
      <c r="D20" s="34" t="s">
        <v>44</v>
      </c>
      <c r="E20" s="35"/>
      <c r="F20" s="24"/>
    </row>
    <row r="21" spans="1:7" customHeight="1" ht="20.1">
      <c r="A21" s="21">
        <v>8</v>
      </c>
      <c r="B21" s="22">
        <v>106000</v>
      </c>
      <c r="C21" s="23"/>
      <c r="D21" s="34" t="s">
        <v>45</v>
      </c>
      <c r="E21" s="35"/>
      <c r="F21" s="24"/>
    </row>
    <row r="22" spans="1:7" customHeight="1" ht="20.1">
      <c r="A22" s="21">
        <v>9</v>
      </c>
      <c r="B22" s="22">
        <v>5000</v>
      </c>
      <c r="C22" s="23"/>
      <c r="D22" s="34" t="s">
        <v>46</v>
      </c>
      <c r="E22" s="35"/>
      <c r="F22" s="24"/>
    </row>
    <row r="23" spans="1:7" customHeight="1" ht="20.1">
      <c r="A23" s="25">
        <v>10</v>
      </c>
      <c r="B23" s="26">
        <v>34000</v>
      </c>
      <c r="C23" s="23"/>
      <c r="D23" s="34" t="s">
        <v>47</v>
      </c>
      <c r="E23" s="35"/>
      <c r="F23" s="24"/>
    </row>
    <row r="24" spans="1:7" customHeight="1" ht="21">
      <c r="A24" s="27" t="s">
        <v>19</v>
      </c>
      <c r="B24" s="28" t="str">
        <f>SUM($B$14:$B$23)</f>
        <v>0</v>
      </c>
    </row>
    <row r="25" spans="1:7" customHeight="1" ht="12"/>
    <row r="27" spans="1:7" customHeight="1" ht="18">
      <c r="D27" s="36" t="s">
        <v>20</v>
      </c>
      <c r="E27" s="36"/>
      <c r="F27" s="36"/>
    </row>
    <row r="28" spans="1:7" customHeight="1" ht="3.75"/>
    <row r="29" spans="1:7" customHeight="1" ht="15.75">
      <c r="A29" s="29" t="s">
        <v>21</v>
      </c>
    </row>
    <row r="30" spans="1:7" customHeight="1" ht="14.25">
      <c r="A30" s="37" t="s">
        <v>22</v>
      </c>
      <c r="B30" s="37"/>
      <c r="C30" s="37"/>
      <c r="D30" s="37"/>
      <c r="E30" s="37"/>
      <c r="F30" s="37"/>
    </row>
    <row r="31" spans="1:7" customHeight="1" ht="27.75">
      <c r="A31" s="33" t="s">
        <v>23</v>
      </c>
      <c r="B31" s="33"/>
      <c r="C31" s="33"/>
      <c r="D31" s="33"/>
      <c r="E31" s="33"/>
      <c r="F31" s="33"/>
    </row>
    <row r="32" spans="1:7" customHeight="1" ht="42.75">
      <c r="A32" s="33" t="s">
        <v>24</v>
      </c>
      <c r="B32" s="33"/>
      <c r="C32" s="33"/>
      <c r="D32" s="33"/>
      <c r="E32" s="33"/>
      <c r="F32" s="33"/>
    </row>
    <row r="33" spans="1:7" customHeight="1" ht="14.25">
      <c r="A33" s="30" t="s">
        <v>25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26</v>
      </c>
      <c r="D8" s="11" t="s">
        <v>9</v>
      </c>
      <c r="E8" s="47" t="s">
        <v>27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32000</v>
      </c>
      <c r="C14" s="19"/>
      <c r="D14" s="39" t="s">
        <v>48</v>
      </c>
      <c r="E14" s="40"/>
      <c r="F14" s="20"/>
    </row>
    <row r="15" spans="1:7" customHeight="1" ht="20.1">
      <c r="A15" s="21">
        <v>2</v>
      </c>
      <c r="B15" s="22">
        <v>11000</v>
      </c>
      <c r="C15" s="23"/>
      <c r="D15" s="34" t="s">
        <v>49</v>
      </c>
      <c r="E15" s="35"/>
      <c r="F15" s="24"/>
    </row>
    <row r="16" spans="1:7" customHeight="1" ht="20.1">
      <c r="A16" s="21">
        <v>3</v>
      </c>
      <c r="B16" s="22">
        <v>105000</v>
      </c>
      <c r="C16" s="23"/>
      <c r="D16" s="34" t="s">
        <v>50</v>
      </c>
      <c r="E16" s="35"/>
      <c r="F16" s="24"/>
    </row>
    <row r="17" spans="1:7" customHeight="1" ht="20.1">
      <c r="A17" s="21">
        <v>4</v>
      </c>
      <c r="B17" s="22">
        <v>553000</v>
      </c>
      <c r="C17" s="23"/>
      <c r="D17" s="34" t="s">
        <v>51</v>
      </c>
      <c r="E17" s="35"/>
      <c r="F17" s="24"/>
    </row>
    <row r="18" spans="1:7" customHeight="1" ht="20.1">
      <c r="A18" s="21">
        <v>5</v>
      </c>
      <c r="B18" s="22">
        <v>272000</v>
      </c>
      <c r="C18" s="23"/>
      <c r="D18" s="34" t="s">
        <v>52</v>
      </c>
      <c r="E18" s="35"/>
      <c r="F18" s="24"/>
    </row>
    <row r="19" spans="1:7" customHeight="1" ht="20.1">
      <c r="A19" s="21">
        <v>6</v>
      </c>
      <c r="B19" s="22">
        <v>155000</v>
      </c>
      <c r="C19" s="23"/>
      <c r="D19" s="34" t="s">
        <v>53</v>
      </c>
      <c r="E19" s="35"/>
      <c r="F19" s="24"/>
    </row>
    <row r="20" spans="1:7" customHeight="1" ht="20.1">
      <c r="A20" s="21">
        <v>7</v>
      </c>
      <c r="B20" s="22">
        <v>775000</v>
      </c>
      <c r="C20" s="23"/>
      <c r="D20" s="34" t="s">
        <v>54</v>
      </c>
      <c r="E20" s="35"/>
      <c r="F20" s="24"/>
    </row>
    <row r="21" spans="1:7" customHeight="1" ht="20.1">
      <c r="A21" s="21">
        <v>8</v>
      </c>
      <c r="B21" s="22">
        <v>225000</v>
      </c>
      <c r="C21" s="23"/>
      <c r="D21" s="34" t="s">
        <v>55</v>
      </c>
      <c r="E21" s="35"/>
      <c r="F21" s="24"/>
    </row>
    <row r="22" spans="1:7" customHeight="1" ht="20.1">
      <c r="A22" s="21">
        <v>9</v>
      </c>
      <c r="B22" s="22">
        <v>41000</v>
      </c>
      <c r="C22" s="23"/>
      <c r="D22" s="34" t="s">
        <v>56</v>
      </c>
      <c r="E22" s="35"/>
      <c r="F22" s="24"/>
    </row>
    <row r="23" spans="1:7" customHeight="1" ht="20.1">
      <c r="A23" s="25">
        <v>10</v>
      </c>
      <c r="B23" s="26">
        <v>28000</v>
      </c>
      <c r="C23" s="23"/>
      <c r="D23" s="34" t="s">
        <v>57</v>
      </c>
      <c r="E23" s="35"/>
      <c r="F23" s="24"/>
    </row>
    <row r="24" spans="1:7" customHeight="1" ht="21">
      <c r="A24" s="27" t="s">
        <v>19</v>
      </c>
      <c r="B24" s="28" t="str">
        <f>SUM($B$14:$B$23)</f>
        <v>0</v>
      </c>
    </row>
    <row r="25" spans="1:7" customHeight="1" ht="12"/>
    <row r="27" spans="1:7" customHeight="1" ht="18">
      <c r="D27" s="36" t="s">
        <v>20</v>
      </c>
      <c r="E27" s="36"/>
      <c r="F27" s="36"/>
    </row>
    <row r="28" spans="1:7" customHeight="1" ht="3.75"/>
    <row r="29" spans="1:7" customHeight="1" ht="15.75">
      <c r="A29" s="29" t="s">
        <v>21</v>
      </c>
    </row>
    <row r="30" spans="1:7" customHeight="1" ht="14.25">
      <c r="A30" s="37" t="s">
        <v>22</v>
      </c>
      <c r="B30" s="37"/>
      <c r="C30" s="37"/>
      <c r="D30" s="37"/>
      <c r="E30" s="37"/>
      <c r="F30" s="37"/>
    </row>
    <row r="31" spans="1:7" customHeight="1" ht="27.75">
      <c r="A31" s="33" t="s">
        <v>23</v>
      </c>
      <c r="B31" s="33"/>
      <c r="C31" s="33"/>
      <c r="D31" s="33"/>
      <c r="E31" s="33"/>
      <c r="F31" s="33"/>
    </row>
    <row r="32" spans="1:7" customHeight="1" ht="42.75">
      <c r="A32" s="33" t="s">
        <v>24</v>
      </c>
      <c r="B32" s="33"/>
      <c r="C32" s="33"/>
      <c r="D32" s="33"/>
      <c r="E32" s="33"/>
      <c r="F32" s="33"/>
    </row>
    <row r="33" spans="1:7" customHeight="1" ht="14.25">
      <c r="A33" s="30" t="s">
        <v>25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26</v>
      </c>
      <c r="D8" s="11" t="s">
        <v>9</v>
      </c>
      <c r="E8" s="47" t="s">
        <v>27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124000</v>
      </c>
      <c r="C14" s="19"/>
      <c r="D14" s="39" t="s">
        <v>58</v>
      </c>
      <c r="E14" s="40"/>
      <c r="F14" s="20"/>
    </row>
    <row r="15" spans="1:7" customHeight="1" ht="20.1">
      <c r="A15" s="21">
        <v>2</v>
      </c>
      <c r="B15" s="22">
        <v>212000</v>
      </c>
      <c r="C15" s="23"/>
      <c r="D15" s="34" t="s">
        <v>59</v>
      </c>
      <c r="E15" s="35"/>
      <c r="F15" s="24"/>
    </row>
    <row r="16" spans="1:7" customHeight="1" ht="20.1">
      <c r="A16" s="21">
        <v>3</v>
      </c>
      <c r="B16" s="22">
        <v>1500000</v>
      </c>
      <c r="C16" s="23"/>
      <c r="D16" s="34" t="s">
        <v>60</v>
      </c>
      <c r="E16" s="35"/>
      <c r="F16" s="24"/>
    </row>
    <row r="17" spans="1:7" customHeight="1" ht="20.1">
      <c r="A17" s="21">
        <v>4</v>
      </c>
      <c r="B17" s="22">
        <v>21000</v>
      </c>
      <c r="C17" s="23"/>
      <c r="D17" s="34" t="s">
        <v>60</v>
      </c>
      <c r="E17" s="35"/>
      <c r="F17" s="24"/>
    </row>
    <row r="18" spans="1:7" customHeight="1" ht="20.1">
      <c r="A18" s="21">
        <v>5</v>
      </c>
      <c r="B18" s="22">
        <v>31000</v>
      </c>
      <c r="C18" s="23"/>
      <c r="D18" s="34" t="s">
        <v>61</v>
      </c>
      <c r="E18" s="35"/>
      <c r="F18" s="24"/>
    </row>
    <row r="19" spans="1:7" customHeight="1" ht="20.1">
      <c r="A19" s="21">
        <v>6</v>
      </c>
      <c r="B19" s="22">
        <v>206000</v>
      </c>
      <c r="C19" s="23"/>
      <c r="D19" s="34" t="s">
        <v>62</v>
      </c>
      <c r="E19" s="35"/>
      <c r="F19" s="24"/>
    </row>
    <row r="20" spans="1:7" customHeight="1" ht="20.1">
      <c r="A20" s="21">
        <v>7</v>
      </c>
      <c r="B20" s="22">
        <v>64000</v>
      </c>
      <c r="C20" s="23"/>
      <c r="D20" s="34" t="s">
        <v>63</v>
      </c>
      <c r="E20" s="35"/>
      <c r="F20" s="24"/>
    </row>
    <row r="21" spans="1:7" customHeight="1" ht="20.1">
      <c r="A21" s="21">
        <v>8</v>
      </c>
      <c r="B21" s="22">
        <v>137000</v>
      </c>
      <c r="C21" s="23"/>
      <c r="D21" s="34" t="s">
        <v>64</v>
      </c>
      <c r="E21" s="35"/>
      <c r="F21" s="24"/>
    </row>
    <row r="22" spans="1:7" customHeight="1" ht="20.1">
      <c r="A22" s="21">
        <v>9</v>
      </c>
      <c r="B22" s="22">
        <v>56000</v>
      </c>
      <c r="C22" s="23"/>
      <c r="D22" s="34" t="s">
        <v>65</v>
      </c>
      <c r="E22" s="35"/>
      <c r="F22" s="24"/>
    </row>
    <row r="23" spans="1:7" customHeight="1" ht="20.1">
      <c r="A23" s="25">
        <v>10</v>
      </c>
      <c r="B23" s="26">
        <v>53000</v>
      </c>
      <c r="C23" s="23"/>
      <c r="D23" s="34" t="s">
        <v>66</v>
      </c>
      <c r="E23" s="35"/>
      <c r="F23" s="24"/>
    </row>
    <row r="24" spans="1:7" customHeight="1" ht="21">
      <c r="A24" s="27" t="s">
        <v>19</v>
      </c>
      <c r="B24" s="28" t="str">
        <f>SUM($B$14:$B$23)</f>
        <v>0</v>
      </c>
    </row>
    <row r="25" spans="1:7" customHeight="1" ht="12"/>
    <row r="27" spans="1:7" customHeight="1" ht="18">
      <c r="D27" s="36" t="s">
        <v>20</v>
      </c>
      <c r="E27" s="36"/>
      <c r="F27" s="36"/>
    </row>
    <row r="28" spans="1:7" customHeight="1" ht="3.75"/>
    <row r="29" spans="1:7" customHeight="1" ht="15.75">
      <c r="A29" s="29" t="s">
        <v>21</v>
      </c>
    </row>
    <row r="30" spans="1:7" customHeight="1" ht="14.25">
      <c r="A30" s="37" t="s">
        <v>22</v>
      </c>
      <c r="B30" s="37"/>
      <c r="C30" s="37"/>
      <c r="D30" s="37"/>
      <c r="E30" s="37"/>
      <c r="F30" s="37"/>
    </row>
    <row r="31" spans="1:7" customHeight="1" ht="27.75">
      <c r="A31" s="33" t="s">
        <v>23</v>
      </c>
      <c r="B31" s="33"/>
      <c r="C31" s="33"/>
      <c r="D31" s="33"/>
      <c r="E31" s="33"/>
      <c r="F31" s="33"/>
    </row>
    <row r="32" spans="1:7" customHeight="1" ht="42.75">
      <c r="A32" s="33" t="s">
        <v>24</v>
      </c>
      <c r="B32" s="33"/>
      <c r="C32" s="33"/>
      <c r="D32" s="33"/>
      <c r="E32" s="33"/>
      <c r="F32" s="33"/>
    </row>
    <row r="33" spans="1:7" customHeight="1" ht="14.25">
      <c r="A33" s="30" t="s">
        <v>25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26</v>
      </c>
      <c r="D8" s="11" t="s">
        <v>9</v>
      </c>
      <c r="E8" s="47" t="s">
        <v>27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29000</v>
      </c>
      <c r="C14" s="19"/>
      <c r="D14" s="39" t="s">
        <v>67</v>
      </c>
      <c r="E14" s="40"/>
      <c r="F14" s="20"/>
    </row>
    <row r="15" spans="1:7" customHeight="1" ht="20.1">
      <c r="A15" s="21">
        <v>2</v>
      </c>
      <c r="B15" s="22">
        <v>207000</v>
      </c>
      <c r="C15" s="23"/>
      <c r="D15" s="34" t="s">
        <v>68</v>
      </c>
      <c r="E15" s="35"/>
      <c r="F15" s="24"/>
    </row>
    <row r="16" spans="1:7" customHeight="1" ht="20.1">
      <c r="A16" s="21">
        <v>3</v>
      </c>
      <c r="B16" s="22">
        <v>52000</v>
      </c>
      <c r="C16" s="23"/>
      <c r="D16" s="34" t="s">
        <v>69</v>
      </c>
      <c r="E16" s="35"/>
      <c r="F16" s="24"/>
    </row>
    <row r="17" spans="1:7" customHeight="1" ht="20.1">
      <c r="A17" s="21">
        <v>4</v>
      </c>
      <c r="B17" s="22">
        <v>1000000</v>
      </c>
      <c r="C17" s="23"/>
      <c r="D17" s="34" t="s">
        <v>70</v>
      </c>
      <c r="E17" s="35"/>
      <c r="F17" s="24"/>
    </row>
    <row r="18" spans="1:7" customHeight="1" ht="20.1">
      <c r="A18" s="21">
        <v>5</v>
      </c>
      <c r="B18" s="22">
        <v>33000</v>
      </c>
      <c r="C18" s="23"/>
      <c r="D18" s="34" t="s">
        <v>70</v>
      </c>
      <c r="E18" s="35"/>
      <c r="F18" s="24"/>
    </row>
    <row r="19" spans="1:7" customHeight="1" ht="20.1">
      <c r="A19" s="21">
        <v>6</v>
      </c>
      <c r="B19" s="22">
        <v>228000</v>
      </c>
      <c r="C19" s="23"/>
      <c r="D19" s="34" t="s">
        <v>71</v>
      </c>
      <c r="E19" s="35"/>
      <c r="F19" s="24"/>
    </row>
    <row r="20" spans="1:7" customHeight="1" ht="20.1">
      <c r="A20" s="21">
        <v>7</v>
      </c>
      <c r="B20" s="22">
        <v>155000</v>
      </c>
      <c r="C20" s="23"/>
      <c r="D20" s="34" t="s">
        <v>72</v>
      </c>
      <c r="E20" s="35"/>
      <c r="F20" s="24"/>
    </row>
    <row r="21" spans="1:7" customHeight="1" ht="20.1">
      <c r="A21" s="21">
        <v>8</v>
      </c>
      <c r="B21" s="22"/>
      <c r="C21" s="23"/>
      <c r="D21" s="34"/>
      <c r="E21" s="35"/>
      <c r="F21" s="24"/>
    </row>
    <row r="22" spans="1:7" customHeight="1" ht="20.1">
      <c r="A22" s="21">
        <v>9</v>
      </c>
      <c r="B22" s="22"/>
      <c r="C22" s="23"/>
      <c r="D22" s="34"/>
      <c r="E22" s="35"/>
      <c r="F22" s="24"/>
    </row>
    <row r="23" spans="1:7" customHeight="1" ht="20.1">
      <c r="A23" s="25">
        <v>10</v>
      </c>
      <c r="B23" s="26"/>
      <c r="C23" s="23"/>
      <c r="D23" s="34"/>
      <c r="E23" s="35"/>
      <c r="F23" s="24"/>
    </row>
    <row r="24" spans="1:7" customHeight="1" ht="21">
      <c r="A24" s="27" t="s">
        <v>19</v>
      </c>
      <c r="B24" s="28" t="str">
        <f>SUM($B$14:$B$23)</f>
        <v>0</v>
      </c>
    </row>
    <row r="25" spans="1:7" customHeight="1" ht="12"/>
    <row r="27" spans="1:7" customHeight="1" ht="18">
      <c r="D27" s="36" t="s">
        <v>20</v>
      </c>
      <c r="E27" s="36"/>
      <c r="F27" s="36"/>
    </row>
    <row r="28" spans="1:7" customHeight="1" ht="3.75"/>
    <row r="29" spans="1:7" customHeight="1" ht="15.75">
      <c r="A29" s="29" t="s">
        <v>21</v>
      </c>
    </row>
    <row r="30" spans="1:7" customHeight="1" ht="14.25">
      <c r="A30" s="37" t="s">
        <v>22</v>
      </c>
      <c r="B30" s="37"/>
      <c r="C30" s="37"/>
      <c r="D30" s="37"/>
      <c r="E30" s="37"/>
      <c r="F30" s="37"/>
    </row>
    <row r="31" spans="1:7" customHeight="1" ht="27.75">
      <c r="A31" s="33" t="s">
        <v>23</v>
      </c>
      <c r="B31" s="33"/>
      <c r="C31" s="33"/>
      <c r="D31" s="33"/>
      <c r="E31" s="33"/>
      <c r="F31" s="33"/>
    </row>
    <row r="32" spans="1:7" customHeight="1" ht="42.75">
      <c r="A32" s="33" t="s">
        <v>24</v>
      </c>
      <c r="B32" s="33"/>
      <c r="C32" s="33"/>
      <c r="D32" s="33"/>
      <c r="E32" s="33"/>
      <c r="F32" s="33"/>
    </row>
    <row r="33" spans="1:7" customHeight="1" ht="14.25">
      <c r="A33" s="30" t="s">
        <v>25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41" t="s">
        <v>0</v>
      </c>
      <c r="B2" s="42"/>
      <c r="C2" s="42"/>
      <c r="D2" s="42"/>
      <c r="E2" s="42"/>
      <c r="F2" s="43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4" t="s">
        <v>6</v>
      </c>
      <c r="E6" s="45"/>
      <c r="F6" s="46"/>
    </row>
    <row r="7" spans="1:7" customHeight="1" ht="19.5"/>
    <row r="8" spans="1:7" customHeight="1" ht="24">
      <c r="A8" s="11" t="s">
        <v>7</v>
      </c>
      <c r="B8" s="12" t="s">
        <v>26</v>
      </c>
      <c r="D8" s="11" t="s">
        <v>9</v>
      </c>
      <c r="E8" s="47" t="s">
        <v>10</v>
      </c>
      <c r="F8" s="48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9"/>
      <c r="D11" s="50"/>
      <c r="E11" s="50"/>
      <c r="F11" s="50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51" t="s">
        <v>15</v>
      </c>
      <c r="E13" s="52"/>
      <c r="F13" s="16" t="s">
        <v>16</v>
      </c>
    </row>
    <row r="14" spans="1:7" customHeight="1" ht="20.1">
      <c r="A14" s="17">
        <v>1</v>
      </c>
      <c r="B14" s="18">
        <v>4300000</v>
      </c>
      <c r="C14" s="19"/>
      <c r="D14" s="39" t="s">
        <v>73</v>
      </c>
      <c r="E14" s="40"/>
      <c r="F14" s="20"/>
    </row>
    <row r="15" spans="1:7" customHeight="1" ht="20.1">
      <c r="A15" s="21">
        <v>2</v>
      </c>
      <c r="B15" s="22">
        <v>87000</v>
      </c>
      <c r="C15" s="23"/>
      <c r="D15" s="34" t="s">
        <v>73</v>
      </c>
      <c r="E15" s="35"/>
      <c r="F15" s="24"/>
    </row>
    <row r="16" spans="1:7" customHeight="1" ht="20.1">
      <c r="A16" s="21">
        <v>3</v>
      </c>
      <c r="B16" s="22">
        <v>3200000</v>
      </c>
      <c r="C16" s="23"/>
      <c r="D16" s="34" t="s">
        <v>74</v>
      </c>
      <c r="E16" s="35"/>
      <c r="F16" s="24"/>
    </row>
    <row r="17" spans="1:7" customHeight="1" ht="20.1">
      <c r="A17" s="21">
        <v>4</v>
      </c>
      <c r="B17" s="22">
        <v>3200000</v>
      </c>
      <c r="C17" s="23"/>
      <c r="D17" s="34" t="s">
        <v>75</v>
      </c>
      <c r="E17" s="35"/>
      <c r="F17" s="24"/>
    </row>
    <row r="18" spans="1:7" customHeight="1" ht="20.1">
      <c r="A18" s="21">
        <v>5</v>
      </c>
      <c r="B18" s="22">
        <v>90000</v>
      </c>
      <c r="C18" s="23"/>
      <c r="D18" s="34" t="s">
        <v>75</v>
      </c>
      <c r="E18" s="35"/>
      <c r="F18" s="24"/>
    </row>
    <row r="19" spans="1:7" customHeight="1" ht="20.1">
      <c r="A19" s="21">
        <v>6</v>
      </c>
      <c r="B19" s="22">
        <v>232000</v>
      </c>
      <c r="C19" s="23"/>
      <c r="D19" s="34" t="s">
        <v>76</v>
      </c>
      <c r="E19" s="35"/>
      <c r="F19" s="24"/>
    </row>
    <row r="20" spans="1:7" customHeight="1" ht="20.1">
      <c r="A20" s="21">
        <v>7</v>
      </c>
      <c r="B20" s="22">
        <v>1300000</v>
      </c>
      <c r="C20" s="23"/>
      <c r="D20" s="34" t="s">
        <v>77</v>
      </c>
      <c r="E20" s="35"/>
      <c r="F20" s="24"/>
    </row>
    <row r="21" spans="1:7" customHeight="1" ht="20.1">
      <c r="A21" s="21">
        <v>8</v>
      </c>
      <c r="B21" s="22">
        <v>76000</v>
      </c>
      <c r="C21" s="23"/>
      <c r="D21" s="34" t="s">
        <v>77</v>
      </c>
      <c r="E21" s="35"/>
      <c r="F21" s="24"/>
    </row>
    <row r="22" spans="1:7" customHeight="1" ht="20.1">
      <c r="A22" s="21">
        <v>9</v>
      </c>
      <c r="B22" s="22">
        <v>1700000</v>
      </c>
      <c r="C22" s="23"/>
      <c r="D22" s="34" t="s">
        <v>78</v>
      </c>
      <c r="E22" s="35"/>
      <c r="F22" s="24"/>
    </row>
    <row r="23" spans="1:7" customHeight="1" ht="20.1">
      <c r="A23" s="25">
        <v>10</v>
      </c>
      <c r="B23" s="26">
        <v>70000</v>
      </c>
      <c r="C23" s="23"/>
      <c r="D23" s="34" t="s">
        <v>78</v>
      </c>
      <c r="E23" s="35"/>
      <c r="F23" s="24"/>
    </row>
    <row r="24" spans="1:7" customHeight="1" ht="21">
      <c r="A24" s="27" t="s">
        <v>19</v>
      </c>
      <c r="B24" s="28" t="str">
        <f>SUM($B$14:$B$23)</f>
        <v>0</v>
      </c>
    </row>
    <row r="25" spans="1:7" customHeight="1" ht="12"/>
    <row r="27" spans="1:7" customHeight="1" ht="18">
      <c r="D27" s="36" t="s">
        <v>20</v>
      </c>
      <c r="E27" s="36"/>
      <c r="F27" s="36"/>
    </row>
    <row r="28" spans="1:7" customHeight="1" ht="3.75"/>
    <row r="29" spans="1:7" customHeight="1" ht="15.75">
      <c r="A29" s="29" t="s">
        <v>21</v>
      </c>
    </row>
    <row r="30" spans="1:7" customHeight="1" ht="14.25">
      <c r="A30" s="37" t="s">
        <v>22</v>
      </c>
      <c r="B30" s="37"/>
      <c r="C30" s="37"/>
      <c r="D30" s="37"/>
      <c r="E30" s="37"/>
      <c r="F30" s="37"/>
    </row>
    <row r="31" spans="1:7" customHeight="1" ht="27.75">
      <c r="A31" s="33" t="s">
        <v>23</v>
      </c>
      <c r="B31" s="33"/>
      <c r="C31" s="33"/>
      <c r="D31" s="33"/>
      <c r="E31" s="33"/>
      <c r="F31" s="33"/>
    </row>
    <row r="32" spans="1:7" customHeight="1" ht="42.75">
      <c r="A32" s="33" t="s">
        <v>24</v>
      </c>
      <c r="B32" s="33"/>
      <c r="C32" s="33"/>
      <c r="D32" s="33"/>
      <c r="E32" s="33"/>
      <c r="F32" s="33"/>
    </row>
    <row r="33" spans="1:7" customHeight="1" ht="14.25">
      <c r="A33" s="30" t="s">
        <v>25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CPJ-35-1</vt:lpstr>
      <vt:lpstr>NPF-35-1</vt:lpstr>
      <vt:lpstr>NPF-35-2</vt:lpstr>
      <vt:lpstr>NPF-35-3</vt:lpstr>
      <vt:lpstr>NPF-35-4</vt:lpstr>
      <vt:lpstr>NPF-35-5</vt:lpstr>
      <vt:lpstr>NPJ-35-1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