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CD-91-1" sheetId="1" r:id="rId4"/>
  </sheets>
  <definedNames>
    <definedName name="_xlnm.Print_Area" localSheetId="0">'CD-91-1'!$A$2:$F$33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<sst xmlns="http://schemas.openxmlformats.org/spreadsheetml/2006/main" uniqueCount="242">
  <si>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</si>
  <si>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</si>
  <si>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</si>
  <si>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</si>
  <si>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</si>
  <si>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</si>
  <si>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</si>
  <si>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</si>
  <si>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</si>
  <si>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</si>
  <si>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</si>
  <si>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</si>
  <si>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</si>
  <si>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</si>
  <si>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</si>
  <si>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</si>
  <si>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</si>
  <si>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</si>
  <si>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</si>
  <si>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DOLARES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</si>
  <si>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</si>
  <si>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</si>
  <si>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</si>
  <si>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</si>
  <si>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</si>
  <si>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</si>
  <si>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</si>
  <si>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</si>
  <si>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</si>
  <si>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</si>
  <si>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</si>
  <si>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</si>
  <si>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</si>
  <si>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</si>
  <si>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30-68079080-5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</si>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</sst>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3" numFmtId="2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9.140625" style="32"/>
  </cols>
  <sheetData>
    <row r="1" spans="1:40" customHeight="1" ht="13.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5" t="s">
        <v>5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5" t="s">
        <v>10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5" t="s">
        <v>11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12</v>
      </c>
      <c r="B6" s="20" t="s">
        <v>13</v>
      </c>
      <c r="C6" s="29" t="s">
        <v>14</v>
      </c>
      <c r="D6" s="47" t="s">
        <v>15</v>
      </c>
      <c r="E6" s="48"/>
      <c r="F6" s="49"/>
      <c r="H6" s="25"/>
      <c r="I6" s="16"/>
      <c r="J6" s="16"/>
      <c r="K6" s="25" t="s">
        <v>16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+IF(B8="Competitivo",1,0)</f>
        <v>0</v>
      </c>
      <c r="H7" s="16"/>
      <c r="I7" s="16"/>
      <c r="J7" s="16"/>
      <c r="K7" s="25" t="s">
        <v>13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7" t="s">
        <v>17</v>
      </c>
      <c r="B8" s="37" t="s">
        <v>4</v>
      </c>
      <c r="C8" s="54" t="s">
        <v>18</v>
      </c>
      <c r="D8" s="55"/>
      <c r="E8" s="50" t="s">
        <v>19</v>
      </c>
      <c r="F8" s="51"/>
      <c r="H8" s="24">
        <v>91</v>
      </c>
      <c r="I8" s="16"/>
      <c r="J8" s="16"/>
      <c r="K8" s="25" t="s">
        <v>20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>
        <v>7</v>
      </c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21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22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23</v>
      </c>
      <c r="B11" s="21">
        <v>91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5" t="s">
        <v>24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25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26</v>
      </c>
      <c r="B13" s="10" t="s">
        <v>27</v>
      </c>
      <c r="C13" s="10" t="s">
        <v>28</v>
      </c>
      <c r="D13" s="41" t="s">
        <v>29</v>
      </c>
      <c r="E13" s="42"/>
      <c r="F13" s="11" t="s">
        <v>30</v>
      </c>
      <c r="G13" s="16" t="s">
        <v>31</v>
      </c>
      <c r="H13" s="16" t="s">
        <v>32</v>
      </c>
      <c r="I13" s="16"/>
      <c r="J13" s="16"/>
      <c r="K13" s="25" t="s">
        <v>33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34">
        <v>1000</v>
      </c>
      <c r="D14" s="43" t="s">
        <v>34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7">
        <v>1000</v>
      </c>
      <c r="H14" s="27">
        <v>1</v>
      </c>
      <c r="I14" s="16"/>
      <c r="J14" s="16"/>
      <c r="K14" s="25" t="s">
        <v>35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35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7">
        <v>1000</v>
      </c>
      <c r="H15" s="27">
        <v>1</v>
      </c>
      <c r="I15" s="16"/>
      <c r="J15" s="16"/>
      <c r="K15" s="25" t="s">
        <v>36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35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7">
        <v>1000</v>
      </c>
      <c r="H16" s="27">
        <v>1</v>
      </c>
      <c r="I16" s="16"/>
      <c r="J16" s="16"/>
      <c r="K16" s="25" t="s">
        <v>37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35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7">
        <v>1000</v>
      </c>
      <c r="H17" s="27">
        <v>1</v>
      </c>
      <c r="I17" s="16"/>
      <c r="J17" s="16"/>
      <c r="K17" s="25" t="s">
        <v>38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35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7">
        <v>1000</v>
      </c>
      <c r="H18" s="27">
        <v>1</v>
      </c>
      <c r="I18" s="16"/>
      <c r="J18" s="16"/>
      <c r="K18" s="25" t="s">
        <v>39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35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7">
        <v>1000</v>
      </c>
      <c r="H19" s="27">
        <v>1</v>
      </c>
      <c r="I19" s="27"/>
      <c r="J19" s="16"/>
      <c r="K19" s="25" t="s">
        <v>40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35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7">
        <v>1000</v>
      </c>
      <c r="H20" s="27">
        <v>1</v>
      </c>
      <c r="I20" s="27"/>
      <c r="J20" s="16"/>
      <c r="K20" s="25" t="s">
        <v>41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35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7">
        <v>1000</v>
      </c>
      <c r="H21" s="27">
        <v>1</v>
      </c>
      <c r="I21" s="16"/>
      <c r="J21" s="16"/>
      <c r="K21" s="25" t="s">
        <v>42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35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7">
        <v>1000</v>
      </c>
      <c r="H22" s="27">
        <v>1</v>
      </c>
      <c r="I22" s="16"/>
      <c r="J22" s="16"/>
      <c r="K22" s="25" t="s">
        <v>43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35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7">
        <v>1000</v>
      </c>
      <c r="H23" s="27">
        <v>1</v>
      </c>
      <c r="I23" s="16"/>
      <c r="J23" s="16"/>
      <c r="K23" s="25" t="s">
        <v>44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45</v>
      </c>
      <c r="B24" s="15" t="str">
        <f>IF(B8="COMPETITIVO",SUM(B14:B18),SUM(B14:B23))</f>
        <v>0</v>
      </c>
      <c r="H24" s="16"/>
      <c r="I24" s="16"/>
      <c r="J24" s="16"/>
      <c r="K24" s="25" t="s">
        <v>46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47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7" t="s">
        <v>48</v>
      </c>
      <c r="E26" s="57"/>
      <c r="F26" s="57"/>
      <c r="H26" s="16"/>
      <c r="I26" s="16"/>
      <c r="J26" s="16"/>
      <c r="K26" s="25" t="s">
        <v>49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50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51</v>
      </c>
      <c r="H28" s="16"/>
      <c r="I28" s="16"/>
      <c r="J28" s="16"/>
      <c r="K28" s="25" t="s">
        <v>52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53</v>
      </c>
      <c r="B29" s="28"/>
      <c r="C29" s="28"/>
      <c r="D29" s="28"/>
      <c r="E29" s="28"/>
      <c r="F29" s="28"/>
      <c r="H29" s="16"/>
      <c r="I29" s="16"/>
      <c r="J29" s="16"/>
      <c r="K29" s="25" t="s">
        <v>54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56" t="s">
        <v>55</v>
      </c>
      <c r="B30" s="56"/>
      <c r="C30" s="56"/>
      <c r="D30" s="56"/>
      <c r="E30" s="56"/>
      <c r="F30" s="56"/>
      <c r="H30" s="16"/>
      <c r="I30" s="16"/>
      <c r="J30" s="16"/>
      <c r="K30" s="25" t="s">
        <v>56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6" t="s">
        <v>57</v>
      </c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6:F26"/>
    <mergeCell ref="D13:E13"/>
    <mergeCell ref="A2:F2"/>
    <mergeCell ref="D6:F6"/>
    <mergeCell ref="C8:D8"/>
    <mergeCell ref="E8:F8"/>
    <mergeCell ref="C11:F11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