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5" autoFilterDateGrouping="1" firstSheet="0" minimized="0" showHorizontalScroll="1" showSheetTabs="1" showVerticalScroll="1" tabRatio="600" visibility="visible"/>
  </bookViews>
  <sheets>
    <sheet name="NPF-34-1" sheetId="1" r:id="rId4"/>
    <sheet name="NPF-34-2" sheetId="2" r:id="rId5"/>
    <sheet name="NPF-34-3" sheetId="3" r:id="rId6"/>
    <sheet name="NPF-34-4" sheetId="4" r:id="rId7"/>
    <sheet name="NPF-34-5" sheetId="5" r:id="rId8"/>
    <sheet name="NPF-34-6" sheetId="6" r:id="rId9"/>
    <sheet name="NPF-62-1" sheetId="7" r:id="rId10"/>
    <sheet name="NPF-97-1" sheetId="8" r:id="rId11"/>
    <sheet name="NPF-146-1" sheetId="9" r:id="rId12"/>
    <sheet name="NPJ-34-1" sheetId="10" r:id="rId13"/>
    <sheet name="NPJ-62-1" sheetId="11" r:id="rId14"/>
    <sheet name="NPJ-97-1" sheetId="12" r:id="rId15"/>
    <sheet name="NPJ-146-1" sheetId="13" r:id="rId16"/>
  </sheets>
  <definedNames>
    <definedName name="_xlnm.Print_Area" localSheetId="0">'NPF-34-1'!$A$1:$F$33</definedName>
    <definedName name="_xlnm.Print_Area" localSheetId="1">'NPF-34-2'!$A$1:$F$33</definedName>
    <definedName name="_xlnm.Print_Area" localSheetId="2">'NPF-34-3'!$A$1:$F$33</definedName>
    <definedName name="_xlnm.Print_Area" localSheetId="3">'NPF-34-4'!$A$1:$F$33</definedName>
    <definedName name="_xlnm.Print_Area" localSheetId="4">'NPF-34-5'!$A$1:$F$33</definedName>
    <definedName name="_xlnm.Print_Area" localSheetId="5">'NPF-34-6'!$A$1:$F$33</definedName>
    <definedName name="_xlnm.Print_Area" localSheetId="6">'NPF-62-1'!$A$1:$F$33</definedName>
    <definedName name="_xlnm.Print_Area" localSheetId="7">'NPF-97-1'!$A$1:$F$33</definedName>
    <definedName name="_xlnm.Print_Area" localSheetId="8">'NPF-146-1'!$A$1:$F$33</definedName>
    <definedName name="_xlnm.Print_Area" localSheetId="9">'NPJ-34-1'!$A$1:$F$33</definedName>
    <definedName name="_xlnm.Print_Area" localSheetId="10">'NPJ-62-1'!$A$1:$F$33</definedName>
    <definedName name="_xlnm.Print_Area" localSheetId="11">'NPJ-97-1'!$A$1:$F$33</definedName>
    <definedName name="_xlnm.Print_Area" localSheetId="12">'NPJ-146-1'!$A$1:$F$33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<sst xmlns="http://schemas.openxmlformats.org/spreadsheetml/2006/main" uniqueCount="83">
  <si>
    <t xml:space="preserve">     Licitación Letras del Banco Central de la República Argentina (BCRA) en Pesos</t>
  </si>
  <si>
    <t>Fecha:</t>
  </si>
  <si>
    <t>24-May-2016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</si>
  <si>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</si>
  <si>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</si>
  <si>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</si>
  <si>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</si>
  <si>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</si>
  <si>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</si>
  <si>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</si>
  <si>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</si>
  <si>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</si>
  <si>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</si>
  <si>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</si>
  <si>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</si>
  <si>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</si>
  <si>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</si>
  <si>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20-11740763-3</t>
  </si>
  <si>
    <t>20-06002037-0</t>
  </si>
  <si>
    <t>20-22201933-9</t>
  </si>
  <si>
    <t>27-93265744-4</t>
  </si>
  <si>
    <t>27-22965433-6</t>
  </si>
  <si>
    <t>20-12913910-3</t>
  </si>
  <si>
    <t>20-18258168-3</t>
  </si>
  <si>
    <t>23-30306780-9</t>
  </si>
  <si>
    <t>20-17802341-2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</si>
  <si>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</si>
  <si>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</si>
  <si>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</si>
  <si>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</si>
  <si>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</si>
  <si>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</si>
  <si>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</si>
  <si>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20-93268407-2</t>
  </si>
  <si>
    <t>20-05412777-5</t>
  </si>
  <si>
    <t>20-11293946-7</t>
  </si>
  <si>
    <t>20-24899728-2</t>
  </si>
  <si>
    <t>20-92441363-9</t>
  </si>
  <si>
    <t>20-20664775-3</t>
  </si>
  <si>
    <t>23-30101797-9</t>
  </si>
  <si>
    <t>20-04893346-8</t>
  </si>
  <si>
    <t>20-22589118-5</t>
  </si>
  <si>
    <t>27-22962983-8</t>
  </si>
  <si>
    <t>20-04250873-0</t>
  </si>
  <si>
    <t>20-36527659-6</t>
  </si>
  <si>
    <t>27-32737200-4</t>
  </si>
  <si>
    <t>27-27893294-5</t>
  </si>
  <si>
    <t>20-13275098-0</t>
  </si>
  <si>
    <t>20-04159860-4</t>
  </si>
  <si>
    <t>23-04434946-9</t>
  </si>
  <si>
    <t>27-14027293-6</t>
  </si>
  <si>
    <t>27-13212065-5</t>
  </si>
  <si>
    <t>20-25324378-4</t>
  </si>
  <si>
    <t>20-12082859-3</t>
  </si>
  <si>
    <t>20-18446270-3</t>
  </si>
  <si>
    <t>20-17572881-4</t>
  </si>
  <si>
    <t>20-10687661-5</t>
  </si>
  <si>
    <t>23-24583476-4</t>
  </si>
  <si>
    <t>20-35272942-7</t>
  </si>
  <si>
    <t>27-25299877-8</t>
  </si>
  <si>
    <t>20-13314587-8</t>
  </si>
  <si>
    <t>20-28709887-2</t>
  </si>
  <si>
    <t>20-18394415-1</t>
  </si>
  <si>
    <t>20-17809889-7</t>
  </si>
  <si>
    <t>20-04146905-7</t>
  </si>
  <si>
    <t>20-28861967-1</t>
  </si>
  <si>
    <t>27-17761532-9</t>
  </si>
  <si>
    <t>20-10155602-7</t>
  </si>
  <si>
    <t>20-17802160-6</t>
  </si>
  <si>
    <t>20-24448781-6</t>
  </si>
  <si>
    <t>27-17726263-9</t>
  </si>
  <si>
    <t>20-07638526-3</t>
  </si>
  <si>
    <t>27-16523367-6</t>
  </si>
  <si>
    <t>27-24042861-5</t>
  </si>
  <si>
    <t>20-13120202-5</t>
  </si>
  <si>
    <t>20-14931649-4</t>
  </si>
  <si>
    <t>JURÍDICA</t>
  </si>
  <si>
    <t>33-70748051-9</t>
  </si>
  <si>
    <t>30-53649418-5</t>
  </si>
  <si>
    <t>30-71077906-2</t>
  </si>
  <si>
    <t>30-70758785-3</t>
  </si>
  <si>
    <t>33-64459790-9</t>
  </si>
  <si>
    <t>30-70702489-1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</si>
</sst>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40000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107000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230000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107000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1000000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291000</v>
      </c>
      <c r="C19" s="23"/>
      <c r="D19" s="33" t="s">
        <v>21</v>
      </c>
      <c r="E19" s="34"/>
      <c r="F19" s="24"/>
    </row>
    <row r="20" spans="1:7" customHeight="1" ht="20.1">
      <c r="A20" s="21">
        <v>7</v>
      </c>
      <c r="B20" s="22">
        <v>196000</v>
      </c>
      <c r="C20" s="23"/>
      <c r="D20" s="33" t="s">
        <v>22</v>
      </c>
      <c r="E20" s="34"/>
      <c r="F20" s="24"/>
    </row>
    <row r="21" spans="1:7" customHeight="1" ht="20.1">
      <c r="A21" s="21">
        <v>8</v>
      </c>
      <c r="B21" s="22">
        <v>481000</v>
      </c>
      <c r="C21" s="23"/>
      <c r="D21" s="33" t="s">
        <v>23</v>
      </c>
      <c r="E21" s="34"/>
      <c r="F21" s="24"/>
    </row>
    <row r="22" spans="1:7" customHeight="1" ht="20.1">
      <c r="A22" s="21">
        <v>9</v>
      </c>
      <c r="B22" s="22">
        <v>77000</v>
      </c>
      <c r="C22" s="23"/>
      <c r="D22" s="33" t="s">
        <v>24</v>
      </c>
      <c r="E22" s="34"/>
      <c r="F22" s="24"/>
    </row>
    <row r="23" spans="1:7" customHeight="1" ht="20.1">
      <c r="A23" s="25">
        <v>10</v>
      </c>
      <c r="B23" s="26">
        <v>82000</v>
      </c>
      <c r="C23" s="23"/>
      <c r="D23" s="33" t="s">
        <v>25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76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774000</v>
      </c>
      <c r="C14" s="19"/>
      <c r="D14" s="37" t="s">
        <v>77</v>
      </c>
      <c r="E14" s="38"/>
      <c r="F14" s="20"/>
    </row>
    <row r="15" spans="1:7" customHeight="1" ht="20.1">
      <c r="A15" s="21">
        <v>2</v>
      </c>
      <c r="B15" s="22">
        <v>398000</v>
      </c>
      <c r="C15" s="23"/>
      <c r="D15" s="33" t="s">
        <v>78</v>
      </c>
      <c r="E15" s="34"/>
      <c r="F15" s="24"/>
    </row>
    <row r="16" spans="1:7" customHeight="1" ht="20.1">
      <c r="A16" s="21">
        <v>3</v>
      </c>
      <c r="B16" s="22">
        <v>1900000</v>
      </c>
      <c r="C16" s="23"/>
      <c r="D16" s="33" t="s">
        <v>79</v>
      </c>
      <c r="E16" s="34"/>
      <c r="F16" s="24"/>
    </row>
    <row r="17" spans="1:7" customHeight="1" ht="20.1">
      <c r="A17" s="21">
        <v>4</v>
      </c>
      <c r="B17" s="22">
        <v>75000</v>
      </c>
      <c r="C17" s="23"/>
      <c r="D17" s="33" t="s">
        <v>79</v>
      </c>
      <c r="E17" s="34"/>
      <c r="F17" s="24"/>
    </row>
    <row r="18" spans="1:7" customHeight="1" ht="20.1">
      <c r="A18" s="21">
        <v>5</v>
      </c>
      <c r="B18" s="22">
        <v>727000</v>
      </c>
      <c r="C18" s="23"/>
      <c r="D18" s="33" t="s">
        <v>80</v>
      </c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76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62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792000</v>
      </c>
      <c r="C14" s="19"/>
      <c r="D14" s="37" t="s">
        <v>77</v>
      </c>
      <c r="E14" s="38"/>
      <c r="F14" s="20"/>
    </row>
    <row r="15" spans="1:7" customHeight="1" ht="20.1">
      <c r="A15" s="21">
        <v>2</v>
      </c>
      <c r="B15" s="22">
        <v>62000</v>
      </c>
      <c r="C15" s="23"/>
      <c r="D15" s="33" t="s">
        <v>81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76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97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835000</v>
      </c>
      <c r="C14" s="19"/>
      <c r="D14" s="37" t="s">
        <v>82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76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146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855000</v>
      </c>
      <c r="C14" s="19"/>
      <c r="D14" s="37" t="s">
        <v>82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120000</v>
      </c>
      <c r="C14" s="19"/>
      <c r="D14" s="37" t="s">
        <v>33</v>
      </c>
      <c r="E14" s="38"/>
      <c r="F14" s="20"/>
    </row>
    <row r="15" spans="1:7" customHeight="1" ht="20.1">
      <c r="A15" s="21">
        <v>2</v>
      </c>
      <c r="B15" s="22">
        <v>225000</v>
      </c>
      <c r="C15" s="23"/>
      <c r="D15" s="33" t="s">
        <v>34</v>
      </c>
      <c r="E15" s="34"/>
      <c r="F15" s="24"/>
    </row>
    <row r="16" spans="1:7" customHeight="1" ht="20.1">
      <c r="A16" s="21">
        <v>3</v>
      </c>
      <c r="B16" s="22">
        <v>206000</v>
      </c>
      <c r="C16" s="23"/>
      <c r="D16" s="33" t="s">
        <v>35</v>
      </c>
      <c r="E16" s="34"/>
      <c r="F16" s="24"/>
    </row>
    <row r="17" spans="1:7" customHeight="1" ht="20.1">
      <c r="A17" s="21">
        <v>4</v>
      </c>
      <c r="B17" s="22">
        <v>143000</v>
      </c>
      <c r="C17" s="23"/>
      <c r="D17" s="33" t="s">
        <v>36</v>
      </c>
      <c r="E17" s="34"/>
      <c r="F17" s="24"/>
    </row>
    <row r="18" spans="1:7" customHeight="1" ht="20.1">
      <c r="A18" s="21">
        <v>5</v>
      </c>
      <c r="B18" s="22">
        <v>433000</v>
      </c>
      <c r="C18" s="23"/>
      <c r="D18" s="33" t="s">
        <v>37</v>
      </c>
      <c r="E18" s="34"/>
      <c r="F18" s="24"/>
    </row>
    <row r="19" spans="1:7" customHeight="1" ht="20.1">
      <c r="A19" s="21">
        <v>6</v>
      </c>
      <c r="B19" s="22">
        <v>51000</v>
      </c>
      <c r="C19" s="23"/>
      <c r="D19" s="33" t="s">
        <v>38</v>
      </c>
      <c r="E19" s="34"/>
      <c r="F19" s="24"/>
    </row>
    <row r="20" spans="1:7" customHeight="1" ht="20.1">
      <c r="A20" s="21">
        <v>7</v>
      </c>
      <c r="B20" s="22">
        <v>51000</v>
      </c>
      <c r="C20" s="23"/>
      <c r="D20" s="33" t="s">
        <v>39</v>
      </c>
      <c r="E20" s="34"/>
      <c r="F20" s="24"/>
    </row>
    <row r="21" spans="1:7" customHeight="1" ht="20.1">
      <c r="A21" s="21">
        <v>8</v>
      </c>
      <c r="B21" s="22">
        <v>296000</v>
      </c>
      <c r="C21" s="23"/>
      <c r="D21" s="33" t="s">
        <v>40</v>
      </c>
      <c r="E21" s="34"/>
      <c r="F21" s="24"/>
    </row>
    <row r="22" spans="1:7" customHeight="1" ht="20.1">
      <c r="A22" s="21">
        <v>9</v>
      </c>
      <c r="B22" s="22">
        <v>131000</v>
      </c>
      <c r="C22" s="23"/>
      <c r="D22" s="33" t="s">
        <v>41</v>
      </c>
      <c r="E22" s="34"/>
      <c r="F22" s="24"/>
    </row>
    <row r="23" spans="1:7" customHeight="1" ht="20.1">
      <c r="A23" s="25">
        <v>10</v>
      </c>
      <c r="B23" s="26">
        <v>211000</v>
      </c>
      <c r="C23" s="23"/>
      <c r="D23" s="33" t="s">
        <v>42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54000</v>
      </c>
      <c r="C14" s="19"/>
      <c r="D14" s="37" t="s">
        <v>43</v>
      </c>
      <c r="E14" s="38"/>
      <c r="F14" s="20"/>
    </row>
    <row r="15" spans="1:7" customHeight="1" ht="20.1">
      <c r="A15" s="21">
        <v>2</v>
      </c>
      <c r="B15" s="22">
        <v>31000</v>
      </c>
      <c r="C15" s="23"/>
      <c r="D15" s="33" t="s">
        <v>44</v>
      </c>
      <c r="E15" s="34"/>
      <c r="F15" s="24"/>
    </row>
    <row r="16" spans="1:7" customHeight="1" ht="20.1">
      <c r="A16" s="21">
        <v>3</v>
      </c>
      <c r="B16" s="22">
        <v>10000</v>
      </c>
      <c r="C16" s="23"/>
      <c r="D16" s="33" t="s">
        <v>45</v>
      </c>
      <c r="E16" s="34"/>
      <c r="F16" s="24"/>
    </row>
    <row r="17" spans="1:7" customHeight="1" ht="20.1">
      <c r="A17" s="21">
        <v>4</v>
      </c>
      <c r="B17" s="22">
        <v>5000</v>
      </c>
      <c r="C17" s="23"/>
      <c r="D17" s="33" t="s">
        <v>46</v>
      </c>
      <c r="E17" s="34"/>
      <c r="F17" s="24"/>
    </row>
    <row r="18" spans="1:7" customHeight="1" ht="20.1">
      <c r="A18" s="21">
        <v>5</v>
      </c>
      <c r="B18" s="22">
        <v>10000</v>
      </c>
      <c r="C18" s="23"/>
      <c r="D18" s="33" t="s">
        <v>46</v>
      </c>
      <c r="E18" s="34"/>
      <c r="F18" s="24"/>
    </row>
    <row r="19" spans="1:7" customHeight="1" ht="20.1">
      <c r="A19" s="21">
        <v>6</v>
      </c>
      <c r="B19" s="22">
        <v>63000</v>
      </c>
      <c r="C19" s="23"/>
      <c r="D19" s="33" t="s">
        <v>47</v>
      </c>
      <c r="E19" s="34"/>
      <c r="F19" s="24"/>
    </row>
    <row r="20" spans="1:7" customHeight="1" ht="20.1">
      <c r="A20" s="21">
        <v>7</v>
      </c>
      <c r="B20" s="22">
        <v>501000</v>
      </c>
      <c r="C20" s="23"/>
      <c r="D20" s="33" t="s">
        <v>48</v>
      </c>
      <c r="E20" s="34"/>
      <c r="F20" s="24"/>
    </row>
    <row r="21" spans="1:7" customHeight="1" ht="20.1">
      <c r="A21" s="21">
        <v>8</v>
      </c>
      <c r="B21" s="22">
        <v>69000</v>
      </c>
      <c r="C21" s="23"/>
      <c r="D21" s="33" t="s">
        <v>49</v>
      </c>
      <c r="E21" s="34"/>
      <c r="F21" s="24"/>
    </row>
    <row r="22" spans="1:7" customHeight="1" ht="20.1">
      <c r="A22" s="21">
        <v>9</v>
      </c>
      <c r="B22" s="22">
        <v>19000</v>
      </c>
      <c r="C22" s="23"/>
      <c r="D22" s="33" t="s">
        <v>50</v>
      </c>
      <c r="E22" s="34"/>
      <c r="F22" s="24"/>
    </row>
    <row r="23" spans="1:7" customHeight="1" ht="20.1">
      <c r="A23" s="25">
        <v>10</v>
      </c>
      <c r="B23" s="26">
        <v>218000</v>
      </c>
      <c r="C23" s="23"/>
      <c r="D23" s="33" t="s">
        <v>51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702000</v>
      </c>
      <c r="C14" s="19"/>
      <c r="D14" s="37" t="s">
        <v>52</v>
      </c>
      <c r="E14" s="38"/>
      <c r="F14" s="20"/>
    </row>
    <row r="15" spans="1:7" customHeight="1" ht="20.1">
      <c r="A15" s="21">
        <v>2</v>
      </c>
      <c r="B15" s="22">
        <v>169000</v>
      </c>
      <c r="C15" s="23"/>
      <c r="D15" s="33" t="s">
        <v>53</v>
      </c>
      <c r="E15" s="34"/>
      <c r="F15" s="24"/>
    </row>
    <row r="16" spans="1:7" customHeight="1" ht="20.1">
      <c r="A16" s="21">
        <v>3</v>
      </c>
      <c r="B16" s="22">
        <v>109000</v>
      </c>
      <c r="C16" s="23"/>
      <c r="D16" s="33" t="s">
        <v>54</v>
      </c>
      <c r="E16" s="34"/>
      <c r="F16" s="24"/>
    </row>
    <row r="17" spans="1:7" customHeight="1" ht="20.1">
      <c r="A17" s="21">
        <v>4</v>
      </c>
      <c r="B17" s="22">
        <v>51000</v>
      </c>
      <c r="C17" s="23"/>
      <c r="D17" s="33" t="s">
        <v>55</v>
      </c>
      <c r="E17" s="34"/>
      <c r="F17" s="24"/>
    </row>
    <row r="18" spans="1:7" customHeight="1" ht="20.1">
      <c r="A18" s="21">
        <v>5</v>
      </c>
      <c r="B18" s="22">
        <v>21000</v>
      </c>
      <c r="C18" s="23"/>
      <c r="D18" s="33" t="s">
        <v>56</v>
      </c>
      <c r="E18" s="34"/>
      <c r="F18" s="24"/>
    </row>
    <row r="19" spans="1:7" customHeight="1" ht="20.1">
      <c r="A19" s="21">
        <v>6</v>
      </c>
      <c r="B19" s="22">
        <v>704000</v>
      </c>
      <c r="C19" s="23"/>
      <c r="D19" s="33" t="s">
        <v>57</v>
      </c>
      <c r="E19" s="34"/>
      <c r="F19" s="24"/>
    </row>
    <row r="20" spans="1:7" customHeight="1" ht="20.1">
      <c r="A20" s="21">
        <v>7</v>
      </c>
      <c r="B20" s="22">
        <v>31000</v>
      </c>
      <c r="C20" s="23"/>
      <c r="D20" s="33" t="s">
        <v>58</v>
      </c>
      <c r="E20" s="34"/>
      <c r="F20" s="24"/>
    </row>
    <row r="21" spans="1:7" customHeight="1" ht="20.1">
      <c r="A21" s="21">
        <v>8</v>
      </c>
      <c r="B21" s="22">
        <v>412000</v>
      </c>
      <c r="C21" s="23"/>
      <c r="D21" s="33" t="s">
        <v>59</v>
      </c>
      <c r="E21" s="34"/>
      <c r="F21" s="24"/>
    </row>
    <row r="22" spans="1:7" customHeight="1" ht="20.1">
      <c r="A22" s="21">
        <v>9</v>
      </c>
      <c r="B22" s="22">
        <v>33000</v>
      </c>
      <c r="C22" s="23"/>
      <c r="D22" s="33" t="s">
        <v>60</v>
      </c>
      <c r="E22" s="34"/>
      <c r="F22" s="24"/>
    </row>
    <row r="23" spans="1:7" customHeight="1" ht="20.1">
      <c r="A23" s="25">
        <v>10</v>
      </c>
      <c r="B23" s="26">
        <v>104000</v>
      </c>
      <c r="C23" s="23"/>
      <c r="D23" s="33" t="s">
        <v>61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97000</v>
      </c>
      <c r="C14" s="19"/>
      <c r="D14" s="37" t="s">
        <v>62</v>
      </c>
      <c r="E14" s="38"/>
      <c r="F14" s="20"/>
    </row>
    <row r="15" spans="1:7" customHeight="1" ht="20.1">
      <c r="A15" s="21">
        <v>2</v>
      </c>
      <c r="B15" s="22">
        <v>2300000</v>
      </c>
      <c r="C15" s="23"/>
      <c r="D15" s="33" t="s">
        <v>63</v>
      </c>
      <c r="E15" s="34"/>
      <c r="F15" s="24"/>
    </row>
    <row r="16" spans="1:7" customHeight="1" ht="20.1">
      <c r="A16" s="21">
        <v>3</v>
      </c>
      <c r="B16" s="22">
        <v>58000</v>
      </c>
      <c r="C16" s="23"/>
      <c r="D16" s="33" t="s">
        <v>63</v>
      </c>
      <c r="E16" s="34"/>
      <c r="F16" s="24"/>
    </row>
    <row r="17" spans="1:7" customHeight="1" ht="20.1">
      <c r="A17" s="21">
        <v>4</v>
      </c>
      <c r="B17" s="22">
        <v>29700000</v>
      </c>
      <c r="C17" s="23"/>
      <c r="D17" s="33" t="s">
        <v>64</v>
      </c>
      <c r="E17" s="34"/>
      <c r="F17" s="24"/>
    </row>
    <row r="18" spans="1:7" customHeight="1" ht="20.1">
      <c r="A18" s="21">
        <v>5</v>
      </c>
      <c r="B18" s="22">
        <v>25000</v>
      </c>
      <c r="C18" s="23"/>
      <c r="D18" s="33" t="s">
        <v>64</v>
      </c>
      <c r="E18" s="34"/>
      <c r="F18" s="24"/>
    </row>
    <row r="19" spans="1:7" customHeight="1" ht="20.1">
      <c r="A19" s="21">
        <v>6</v>
      </c>
      <c r="B19" s="22">
        <v>705000</v>
      </c>
      <c r="C19" s="23"/>
      <c r="D19" s="33" t="s">
        <v>65</v>
      </c>
      <c r="E19" s="34"/>
      <c r="F19" s="24"/>
    </row>
    <row r="20" spans="1:7" customHeight="1" ht="20.1">
      <c r="A20" s="21">
        <v>7</v>
      </c>
      <c r="B20" s="22">
        <v>52000</v>
      </c>
      <c r="C20" s="23"/>
      <c r="D20" s="33" t="s">
        <v>66</v>
      </c>
      <c r="E20" s="34"/>
      <c r="F20" s="24"/>
    </row>
    <row r="21" spans="1:7" customHeight="1" ht="20.1">
      <c r="A21" s="21">
        <v>8</v>
      </c>
      <c r="B21" s="22">
        <v>490000</v>
      </c>
      <c r="C21" s="23"/>
      <c r="D21" s="33" t="s">
        <v>67</v>
      </c>
      <c r="E21" s="34"/>
      <c r="F21" s="24"/>
    </row>
    <row r="22" spans="1:7" customHeight="1" ht="20.1">
      <c r="A22" s="21">
        <v>9</v>
      </c>
      <c r="B22" s="22">
        <v>257000</v>
      </c>
      <c r="C22" s="23"/>
      <c r="D22" s="33" t="s">
        <v>68</v>
      </c>
      <c r="E22" s="34"/>
      <c r="F22" s="24"/>
    </row>
    <row r="23" spans="1:7" customHeight="1" ht="20.1">
      <c r="A23" s="25">
        <v>10</v>
      </c>
      <c r="B23" s="26">
        <v>322000</v>
      </c>
      <c r="C23" s="23"/>
      <c r="D23" s="33" t="s">
        <v>69</v>
      </c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34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24000</v>
      </c>
      <c r="C14" s="19"/>
      <c r="D14" s="37" t="s">
        <v>65</v>
      </c>
      <c r="E14" s="38"/>
      <c r="F14" s="20"/>
    </row>
    <row r="15" spans="1:7" customHeight="1" ht="20.1">
      <c r="A15" s="21">
        <v>2</v>
      </c>
      <c r="B15" s="22">
        <v>1000</v>
      </c>
      <c r="C15" s="23"/>
      <c r="D15" s="33" t="s">
        <v>70</v>
      </c>
      <c r="E15" s="34"/>
      <c r="F15" s="24"/>
    </row>
    <row r="16" spans="1:7" customHeight="1" ht="20.1">
      <c r="A16" s="21">
        <v>3</v>
      </c>
      <c r="B16" s="22">
        <v>2000</v>
      </c>
      <c r="C16" s="23"/>
      <c r="D16" s="33" t="s">
        <v>67</v>
      </c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62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7" t="s">
        <v>71</v>
      </c>
      <c r="E14" s="38"/>
      <c r="F14" s="20"/>
    </row>
    <row r="15" spans="1:7" customHeight="1" ht="20.1">
      <c r="A15" s="21">
        <v>2</v>
      </c>
      <c r="B15" s="22">
        <v>31000</v>
      </c>
      <c r="C15" s="23"/>
      <c r="D15" s="33" t="s">
        <v>71</v>
      </c>
      <c r="E15" s="34"/>
      <c r="F15" s="24"/>
    </row>
    <row r="16" spans="1:7" customHeight="1" ht="20.1">
      <c r="A16" s="21">
        <v>3</v>
      </c>
      <c r="B16" s="22">
        <v>15000</v>
      </c>
      <c r="C16" s="23"/>
      <c r="D16" s="33" t="s">
        <v>72</v>
      </c>
      <c r="E16" s="34"/>
      <c r="F16" s="24"/>
    </row>
    <row r="17" spans="1:7" customHeight="1" ht="20.1">
      <c r="A17" s="21">
        <v>4</v>
      </c>
      <c r="B17" s="22">
        <v>107000</v>
      </c>
      <c r="C17" s="23"/>
      <c r="D17" s="33" t="s">
        <v>73</v>
      </c>
      <c r="E17" s="34"/>
      <c r="F17" s="24"/>
    </row>
    <row r="18" spans="1:7" customHeight="1" ht="20.1">
      <c r="A18" s="21">
        <v>5</v>
      </c>
      <c r="B18" s="22">
        <v>32000</v>
      </c>
      <c r="C18" s="23"/>
      <c r="D18" s="33" t="s">
        <v>74</v>
      </c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97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230000</v>
      </c>
      <c r="C14" s="19"/>
      <c r="D14" s="37" t="s">
        <v>19</v>
      </c>
      <c r="E14" s="38"/>
      <c r="F14" s="20"/>
    </row>
    <row r="15" spans="1:7" customHeight="1" ht="20.1">
      <c r="A15" s="21">
        <v>2</v>
      </c>
      <c r="B15" s="22">
        <v>970000</v>
      </c>
      <c r="C15" s="23"/>
      <c r="D15" s="33" t="s">
        <v>75</v>
      </c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146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7" t="s">
        <v>75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26</v>
      </c>
      <c r="B24" s="28" t="str">
        <f>SUM($B$14:$B$23)</f>
        <v>0</v>
      </c>
    </row>
    <row r="25" spans="1:7" customHeight="1" ht="12"/>
    <row r="27" spans="1:7" customHeight="1" ht="18">
      <c r="D27" s="35" t="s">
        <v>27</v>
      </c>
      <c r="E27" s="35"/>
      <c r="F27" s="35"/>
    </row>
    <row r="28" spans="1:7" customHeight="1" ht="3.75"/>
    <row r="29" spans="1:7" customHeight="1" ht="15.75">
      <c r="A29" s="29" t="s">
        <v>28</v>
      </c>
    </row>
    <row r="30" spans="1:7" customHeight="1" ht="14.25">
      <c r="A30" s="36" t="s">
        <v>29</v>
      </c>
      <c r="B30" s="36"/>
      <c r="C30" s="36"/>
      <c r="D30" s="36"/>
      <c r="E30" s="36"/>
      <c r="F30" s="36"/>
    </row>
    <row r="31" spans="1:7" customHeight="1" ht="27.75">
      <c r="A31" s="32" t="s">
        <v>30</v>
      </c>
      <c r="B31" s="32"/>
      <c r="C31" s="32"/>
      <c r="D31" s="32"/>
      <c r="E31" s="32"/>
      <c r="F31" s="32"/>
    </row>
    <row r="32" spans="1:7" customHeight="1" ht="42.75">
      <c r="A32" s="32" t="s">
        <v>31</v>
      </c>
      <c r="B32" s="32"/>
      <c r="C32" s="32"/>
      <c r="D32" s="32"/>
      <c r="E32" s="32"/>
      <c r="F32" s="32"/>
    </row>
    <row r="33" spans="1:7" customHeight="1" ht="14.25">
      <c r="A33" s="30" t="s">
        <v>32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NPF-34-1</vt:lpstr>
      <vt:lpstr>NPF-34-2</vt:lpstr>
      <vt:lpstr>NPF-34-3</vt:lpstr>
      <vt:lpstr>NPF-34-4</vt:lpstr>
      <vt:lpstr>NPF-34-5</vt:lpstr>
      <vt:lpstr>NPF-34-6</vt:lpstr>
      <vt:lpstr>NPF-62-1</vt:lpstr>
      <vt:lpstr>NPF-97-1</vt:lpstr>
      <vt:lpstr>NPF-146-1</vt:lpstr>
      <vt:lpstr>NPJ-34-1</vt:lpstr>
      <vt:lpstr>NPJ-62-1</vt:lpstr>
      <vt:lpstr>NPJ-97-1</vt:lpstr>
      <vt:lpstr>NPJ-146-1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