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7" autoFilterDateGrouping="1" firstSheet="0" minimized="0" showHorizontalScroll="1" showSheetTabs="1" showVerticalScroll="1" tabRatio="600" visibility="visible"/>
  </bookViews>
  <sheets>
    <sheet name="NPF-62-1" sheetId="1" r:id="rId4"/>
    <sheet name="NPF-62-2" sheetId="2" r:id="rId5"/>
    <sheet name="NPF-97-1" sheetId="3" r:id="rId6"/>
    <sheet name="NPF-118-1" sheetId="4" r:id="rId7"/>
    <sheet name="NPJ-62-1" sheetId="5" r:id="rId8"/>
  </sheets>
  <definedNames>
    <definedName name="_xlnm.Print_Area" localSheetId="0">'NPF-62-1'!$A$1:$F$33</definedName>
    <definedName name="_xlnm.Print_Area" localSheetId="1">'NPF-62-2'!$A$1:$F$33</definedName>
    <definedName name="_xlnm.Print_Area" localSheetId="2">'NPF-97-1'!$A$1:$F$33</definedName>
    <definedName name="_xlnm.Print_Area" localSheetId="3">'NPF-118-1'!$A$1:$F$33</definedName>
    <definedName name="_xlnm.Print_Area" localSheetId="4">'NPJ-62-1'!$A$1:$F$33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<sst xmlns="http://schemas.openxmlformats.org/spreadsheetml/2006/main" uniqueCount="44">
  <si>
    <t xml:space="preserve">     Licitación Letras del Banco Central de la República Argentina (BCRA) en Pesos</t>
  </si>
  <si>
    <t>Fecha:</t>
  </si>
  <si>
    <t>24-May-2016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</si>
  <si>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</si>
  <si>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</si>
  <si>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</si>
  <si>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</si>
  <si>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</si>
  <si>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</si>
  <si>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</si>
  <si>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</si>
  <si>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</si>
  <si>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</si>
  <si>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</si>
  <si>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</si>
  <si>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</si>
  <si>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</si>
  <si>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20-04376653-9</t>
  </si>
  <si>
    <t>20-30409101-1</t>
  </si>
  <si>
    <t>20-16055467-4</t>
  </si>
  <si>
    <t>20-08111301-8</t>
  </si>
  <si>
    <t>20-10399086-7</t>
  </si>
  <si>
    <t>20-21964049-9</t>
  </si>
  <si>
    <t>20-22099258-7</t>
  </si>
  <si>
    <t>20-05170473-9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</si>
  <si>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</si>
  <si>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</si>
  <si>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</si>
  <si>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</si>
  <si>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</si>
  <si>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</si>
  <si>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</si>
  <si>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20-30756404-2</t>
  </si>
  <si>
    <t>20-20204251-2</t>
  </si>
  <si>
    <t>23-25148332-9</t>
  </si>
  <si>
    <t>20-18294338-0</t>
  </si>
  <si>
    <t>20-27283137-9</t>
  </si>
  <si>
    <t>20-18413914-7</t>
  </si>
  <si>
    <t>20-15217457-9</t>
  </si>
  <si>
    <t>20-93380281-8</t>
  </si>
  <si>
    <t>JURÍDICA</t>
  </si>
  <si>
    <t>30-65921582-5</t>
  </si>
  <si>
    <t>30-50761249-7</t>
  </si>
  <si>
    <t>30-71075295-4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</si>
</sst>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62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52000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>
        <v>59000</v>
      </c>
      <c r="C15" s="23"/>
      <c r="D15" s="33" t="s">
        <v>18</v>
      </c>
      <c r="E15" s="34"/>
      <c r="F15" s="24"/>
    </row>
    <row r="16" spans="1:7" customHeight="1" ht="20.1">
      <c r="A16" s="21">
        <v>3</v>
      </c>
      <c r="B16" s="22">
        <v>337000</v>
      </c>
      <c r="C16" s="23"/>
      <c r="D16" s="33" t="s">
        <v>19</v>
      </c>
      <c r="E16" s="34"/>
      <c r="F16" s="24"/>
    </row>
    <row r="17" spans="1:7" customHeight="1" ht="20.1">
      <c r="A17" s="21">
        <v>4</v>
      </c>
      <c r="B17" s="22">
        <v>999000</v>
      </c>
      <c r="C17" s="23"/>
      <c r="D17" s="33" t="s">
        <v>20</v>
      </c>
      <c r="E17" s="34"/>
      <c r="F17" s="24"/>
    </row>
    <row r="18" spans="1:7" customHeight="1" ht="20.1">
      <c r="A18" s="21">
        <v>5</v>
      </c>
      <c r="B18" s="22">
        <v>999000</v>
      </c>
      <c r="C18" s="23"/>
      <c r="D18" s="33" t="s">
        <v>20</v>
      </c>
      <c r="E18" s="34"/>
      <c r="F18" s="24"/>
    </row>
    <row r="19" spans="1:7" customHeight="1" ht="20.1">
      <c r="A19" s="21">
        <v>6</v>
      </c>
      <c r="B19" s="22">
        <v>139000</v>
      </c>
      <c r="C19" s="23"/>
      <c r="D19" s="33" t="s">
        <v>20</v>
      </c>
      <c r="E19" s="34"/>
      <c r="F19" s="24"/>
    </row>
    <row r="20" spans="1:7" customHeight="1" ht="20.1">
      <c r="A20" s="21">
        <v>7</v>
      </c>
      <c r="B20" s="22">
        <v>578000</v>
      </c>
      <c r="C20" s="23"/>
      <c r="D20" s="33" t="s">
        <v>21</v>
      </c>
      <c r="E20" s="34"/>
      <c r="F20" s="24"/>
    </row>
    <row r="21" spans="1:7" customHeight="1" ht="20.1">
      <c r="A21" s="21">
        <v>8</v>
      </c>
      <c r="B21" s="22">
        <v>820000</v>
      </c>
      <c r="C21" s="23"/>
      <c r="D21" s="33" t="s">
        <v>22</v>
      </c>
      <c r="E21" s="34"/>
      <c r="F21" s="24"/>
    </row>
    <row r="22" spans="1:7" customHeight="1" ht="20.1">
      <c r="A22" s="21">
        <v>9</v>
      </c>
      <c r="B22" s="22">
        <v>151000</v>
      </c>
      <c r="C22" s="23"/>
      <c r="D22" s="33" t="s">
        <v>23</v>
      </c>
      <c r="E22" s="34"/>
      <c r="F22" s="24"/>
    </row>
    <row r="23" spans="1:7" customHeight="1" ht="20.1">
      <c r="A23" s="25">
        <v>10</v>
      </c>
      <c r="B23" s="26">
        <v>339000</v>
      </c>
      <c r="C23" s="23"/>
      <c r="D23" s="33" t="s">
        <v>24</v>
      </c>
      <c r="E23" s="34"/>
      <c r="F23" s="24"/>
    </row>
    <row r="24" spans="1:7" customHeight="1" ht="21">
      <c r="A24" s="27" t="s">
        <v>25</v>
      </c>
      <c r="B24" s="28" t="str">
        <f>SUM($B$14:$B$23)</f>
        <v>0</v>
      </c>
    </row>
    <row r="25" spans="1:7" customHeight="1" ht="12"/>
    <row r="27" spans="1:7" customHeight="1" ht="18">
      <c r="D27" s="35" t="s">
        <v>26</v>
      </c>
      <c r="E27" s="35"/>
      <c r="F27" s="35"/>
    </row>
    <row r="28" spans="1:7" customHeight="1" ht="3.75"/>
    <row r="29" spans="1:7" customHeight="1" ht="15.75">
      <c r="A29" s="29" t="s">
        <v>27</v>
      </c>
    </row>
    <row r="30" spans="1:7" customHeight="1" ht="14.25">
      <c r="A30" s="36" t="s">
        <v>28</v>
      </c>
      <c r="B30" s="36"/>
      <c r="C30" s="36"/>
      <c r="D30" s="36"/>
      <c r="E30" s="36"/>
      <c r="F30" s="36"/>
    </row>
    <row r="31" spans="1:7" customHeight="1" ht="27.75">
      <c r="A31" s="32" t="s">
        <v>29</v>
      </c>
      <c r="B31" s="32"/>
      <c r="C31" s="32"/>
      <c r="D31" s="32"/>
      <c r="E31" s="32"/>
      <c r="F31" s="32"/>
    </row>
    <row r="32" spans="1:7" customHeight="1" ht="42.75">
      <c r="A32" s="32" t="s">
        <v>30</v>
      </c>
      <c r="B32" s="32"/>
      <c r="C32" s="32"/>
      <c r="D32" s="32"/>
      <c r="E32" s="32"/>
      <c r="F32" s="32"/>
    </row>
    <row r="33" spans="1:7" customHeight="1" ht="14.25">
      <c r="A33" s="30" t="s">
        <v>31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62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36000</v>
      </c>
      <c r="C14" s="19"/>
      <c r="D14" s="37" t="s">
        <v>32</v>
      </c>
      <c r="E14" s="38"/>
      <c r="F14" s="20"/>
    </row>
    <row r="15" spans="1:7" customHeight="1" ht="20.1">
      <c r="A15" s="21">
        <v>2</v>
      </c>
      <c r="B15" s="22">
        <v>12000</v>
      </c>
      <c r="C15" s="23"/>
      <c r="D15" s="33" t="s">
        <v>33</v>
      </c>
      <c r="E15" s="34"/>
      <c r="F15" s="24"/>
    </row>
    <row r="16" spans="1:7" customHeight="1" ht="20.1">
      <c r="A16" s="21">
        <v>3</v>
      </c>
      <c r="B16" s="22">
        <v>35000</v>
      </c>
      <c r="C16" s="23"/>
      <c r="D16" s="33" t="s">
        <v>34</v>
      </c>
      <c r="E16" s="34"/>
      <c r="F16" s="24"/>
    </row>
    <row r="17" spans="1:7" customHeight="1" ht="20.1">
      <c r="A17" s="21">
        <v>4</v>
      </c>
      <c r="B17" s="22">
        <v>311000</v>
      </c>
      <c r="C17" s="23"/>
      <c r="D17" s="33" t="s">
        <v>35</v>
      </c>
      <c r="E17" s="34"/>
      <c r="F17" s="24"/>
    </row>
    <row r="18" spans="1:7" customHeight="1" ht="20.1">
      <c r="A18" s="21">
        <v>5</v>
      </c>
      <c r="B18" s="22">
        <v>416000</v>
      </c>
      <c r="C18" s="23"/>
      <c r="D18" s="33" t="s">
        <v>36</v>
      </c>
      <c r="E18" s="34"/>
      <c r="F18" s="24"/>
    </row>
    <row r="19" spans="1:7" customHeight="1" ht="20.1">
      <c r="A19" s="21">
        <v>6</v>
      </c>
      <c r="B19" s="22">
        <v>147000</v>
      </c>
      <c r="C19" s="23"/>
      <c r="D19" s="33" t="s">
        <v>37</v>
      </c>
      <c r="E19" s="34"/>
      <c r="F19" s="24"/>
    </row>
    <row r="20" spans="1:7" customHeight="1" ht="20.1">
      <c r="A20" s="21">
        <v>7</v>
      </c>
      <c r="B20" s="22">
        <v>900000</v>
      </c>
      <c r="C20" s="23"/>
      <c r="D20" s="33" t="s">
        <v>38</v>
      </c>
      <c r="E20" s="34"/>
      <c r="F20" s="24"/>
    </row>
    <row r="21" spans="1:7" customHeight="1" ht="20.1">
      <c r="A21" s="21">
        <v>8</v>
      </c>
      <c r="B21" s="22">
        <v>157000</v>
      </c>
      <c r="C21" s="23"/>
      <c r="D21" s="33" t="s">
        <v>38</v>
      </c>
      <c r="E21" s="34"/>
      <c r="F21" s="24"/>
    </row>
    <row r="22" spans="1:7" customHeight="1" ht="20.1">
      <c r="A22" s="21">
        <v>9</v>
      </c>
      <c r="B22" s="22">
        <v>469000</v>
      </c>
      <c r="C22" s="23"/>
      <c r="D22" s="33" t="s">
        <v>39</v>
      </c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25</v>
      </c>
      <c r="B24" s="28" t="str">
        <f>SUM($B$14:$B$23)</f>
        <v>0</v>
      </c>
    </row>
    <row r="25" spans="1:7" customHeight="1" ht="12"/>
    <row r="27" spans="1:7" customHeight="1" ht="18">
      <c r="D27" s="35" t="s">
        <v>26</v>
      </c>
      <c r="E27" s="35"/>
      <c r="F27" s="35"/>
    </row>
    <row r="28" spans="1:7" customHeight="1" ht="3.75"/>
    <row r="29" spans="1:7" customHeight="1" ht="15.75">
      <c r="A29" s="29" t="s">
        <v>27</v>
      </c>
    </row>
    <row r="30" spans="1:7" customHeight="1" ht="14.25">
      <c r="A30" s="36" t="s">
        <v>28</v>
      </c>
      <c r="B30" s="36"/>
      <c r="C30" s="36"/>
      <c r="D30" s="36"/>
      <c r="E30" s="36"/>
      <c r="F30" s="36"/>
    </row>
    <row r="31" spans="1:7" customHeight="1" ht="27.75">
      <c r="A31" s="32" t="s">
        <v>29</v>
      </c>
      <c r="B31" s="32"/>
      <c r="C31" s="32"/>
      <c r="D31" s="32"/>
      <c r="E31" s="32"/>
      <c r="F31" s="32"/>
    </row>
    <row r="32" spans="1:7" customHeight="1" ht="42.75">
      <c r="A32" s="32" t="s">
        <v>30</v>
      </c>
      <c r="B32" s="32"/>
      <c r="C32" s="32"/>
      <c r="D32" s="32"/>
      <c r="E32" s="32"/>
      <c r="F32" s="32"/>
    </row>
    <row r="33" spans="1:7" customHeight="1" ht="14.25">
      <c r="A33" s="30" t="s">
        <v>31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97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999000</v>
      </c>
      <c r="C14" s="19"/>
      <c r="D14" s="37" t="s">
        <v>20</v>
      </c>
      <c r="E14" s="38"/>
      <c r="F14" s="20"/>
    </row>
    <row r="15" spans="1:7" customHeight="1" ht="20.1">
      <c r="A15" s="21">
        <v>2</v>
      </c>
      <c r="B15" s="22">
        <v>88000</v>
      </c>
      <c r="C15" s="23"/>
      <c r="D15" s="33" t="s">
        <v>20</v>
      </c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25</v>
      </c>
      <c r="B24" s="28" t="str">
        <f>SUM($B$14:$B$23)</f>
        <v>0</v>
      </c>
    </row>
    <row r="25" spans="1:7" customHeight="1" ht="12"/>
    <row r="27" spans="1:7" customHeight="1" ht="18">
      <c r="D27" s="35" t="s">
        <v>26</v>
      </c>
      <c r="E27" s="35"/>
      <c r="F27" s="35"/>
    </row>
    <row r="28" spans="1:7" customHeight="1" ht="3.75"/>
    <row r="29" spans="1:7" customHeight="1" ht="15.75">
      <c r="A29" s="29" t="s">
        <v>27</v>
      </c>
    </row>
    <row r="30" spans="1:7" customHeight="1" ht="14.25">
      <c r="A30" s="36" t="s">
        <v>28</v>
      </c>
      <c r="B30" s="36"/>
      <c r="C30" s="36"/>
      <c r="D30" s="36"/>
      <c r="E30" s="36"/>
      <c r="F30" s="36"/>
    </row>
    <row r="31" spans="1:7" customHeight="1" ht="27.75">
      <c r="A31" s="32" t="s">
        <v>29</v>
      </c>
      <c r="B31" s="32"/>
      <c r="C31" s="32"/>
      <c r="D31" s="32"/>
      <c r="E31" s="32"/>
      <c r="F31" s="32"/>
    </row>
    <row r="32" spans="1:7" customHeight="1" ht="42.75">
      <c r="A32" s="32" t="s">
        <v>30</v>
      </c>
      <c r="B32" s="32"/>
      <c r="C32" s="32"/>
      <c r="D32" s="32"/>
      <c r="E32" s="32"/>
      <c r="F32" s="32"/>
    </row>
    <row r="33" spans="1:7" customHeight="1" ht="14.25">
      <c r="A33" s="30" t="s">
        <v>31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118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999000</v>
      </c>
      <c r="C14" s="19"/>
      <c r="D14" s="37" t="s">
        <v>20</v>
      </c>
      <c r="E14" s="38"/>
      <c r="F14" s="20"/>
    </row>
    <row r="15" spans="1:7" customHeight="1" ht="20.1">
      <c r="A15" s="21">
        <v>2</v>
      </c>
      <c r="B15" s="22">
        <v>96000</v>
      </c>
      <c r="C15" s="23"/>
      <c r="D15" s="33" t="s">
        <v>20</v>
      </c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25</v>
      </c>
      <c r="B24" s="28" t="str">
        <f>SUM($B$14:$B$23)</f>
        <v>0</v>
      </c>
    </row>
    <row r="25" spans="1:7" customHeight="1" ht="12"/>
    <row r="27" spans="1:7" customHeight="1" ht="18">
      <c r="D27" s="35" t="s">
        <v>26</v>
      </c>
      <c r="E27" s="35"/>
      <c r="F27" s="35"/>
    </row>
    <row r="28" spans="1:7" customHeight="1" ht="3.75"/>
    <row r="29" spans="1:7" customHeight="1" ht="15.75">
      <c r="A29" s="29" t="s">
        <v>27</v>
      </c>
    </row>
    <row r="30" spans="1:7" customHeight="1" ht="14.25">
      <c r="A30" s="36" t="s">
        <v>28</v>
      </c>
      <c r="B30" s="36"/>
      <c r="C30" s="36"/>
      <c r="D30" s="36"/>
      <c r="E30" s="36"/>
      <c r="F30" s="36"/>
    </row>
    <row r="31" spans="1:7" customHeight="1" ht="27.75">
      <c r="A31" s="32" t="s">
        <v>29</v>
      </c>
      <c r="B31" s="32"/>
      <c r="C31" s="32"/>
      <c r="D31" s="32"/>
      <c r="E31" s="32"/>
      <c r="F31" s="32"/>
    </row>
    <row r="32" spans="1:7" customHeight="1" ht="42.75">
      <c r="A32" s="32" t="s">
        <v>30</v>
      </c>
      <c r="B32" s="32"/>
      <c r="C32" s="32"/>
      <c r="D32" s="32"/>
      <c r="E32" s="32"/>
      <c r="F32" s="32"/>
    </row>
    <row r="33" spans="1:7" customHeight="1" ht="14.25">
      <c r="A33" s="30" t="s">
        <v>31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40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62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1200000</v>
      </c>
      <c r="C14" s="19"/>
      <c r="D14" s="37" t="s">
        <v>41</v>
      </c>
      <c r="E14" s="38"/>
      <c r="F14" s="20"/>
    </row>
    <row r="15" spans="1:7" customHeight="1" ht="20.1">
      <c r="A15" s="21">
        <v>2</v>
      </c>
      <c r="B15" s="22">
        <v>65000</v>
      </c>
      <c r="C15" s="23"/>
      <c r="D15" s="33" t="s">
        <v>41</v>
      </c>
      <c r="E15" s="34"/>
      <c r="F15" s="24"/>
    </row>
    <row r="16" spans="1:7" customHeight="1" ht="20.1">
      <c r="A16" s="21">
        <v>3</v>
      </c>
      <c r="B16" s="22">
        <v>529000</v>
      </c>
      <c r="C16" s="23"/>
      <c r="D16" s="33" t="s">
        <v>42</v>
      </c>
      <c r="E16" s="34"/>
      <c r="F16" s="24"/>
    </row>
    <row r="17" spans="1:7" customHeight="1" ht="20.1">
      <c r="A17" s="21">
        <v>4</v>
      </c>
      <c r="B17" s="22">
        <v>29000</v>
      </c>
      <c r="C17" s="23"/>
      <c r="D17" s="33" t="s">
        <v>43</v>
      </c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25</v>
      </c>
      <c r="B24" s="28" t="str">
        <f>SUM($B$14:$B$23)</f>
        <v>0</v>
      </c>
    </row>
    <row r="25" spans="1:7" customHeight="1" ht="12"/>
    <row r="27" spans="1:7" customHeight="1" ht="18">
      <c r="D27" s="35" t="s">
        <v>26</v>
      </c>
      <c r="E27" s="35"/>
      <c r="F27" s="35"/>
    </row>
    <row r="28" spans="1:7" customHeight="1" ht="3.75"/>
    <row r="29" spans="1:7" customHeight="1" ht="15.75">
      <c r="A29" s="29" t="s">
        <v>27</v>
      </c>
    </row>
    <row r="30" spans="1:7" customHeight="1" ht="14.25">
      <c r="A30" s="36" t="s">
        <v>28</v>
      </c>
      <c r="B30" s="36"/>
      <c r="C30" s="36"/>
      <c r="D30" s="36"/>
      <c r="E30" s="36"/>
      <c r="F30" s="36"/>
    </row>
    <row r="31" spans="1:7" customHeight="1" ht="27.75">
      <c r="A31" s="32" t="s">
        <v>29</v>
      </c>
      <c r="B31" s="32"/>
      <c r="C31" s="32"/>
      <c r="D31" s="32"/>
      <c r="E31" s="32"/>
      <c r="F31" s="32"/>
    </row>
    <row r="32" spans="1:7" customHeight="1" ht="42.75">
      <c r="A32" s="32" t="s">
        <v>30</v>
      </c>
      <c r="B32" s="32"/>
      <c r="C32" s="32"/>
      <c r="D32" s="32"/>
      <c r="E32" s="32"/>
      <c r="F32" s="32"/>
    </row>
    <row r="33" spans="1:7" customHeight="1" ht="14.25">
      <c r="A33" s="30" t="s">
        <v>31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NPF-62-1</vt:lpstr>
      <vt:lpstr>NPF-62-2</vt:lpstr>
      <vt:lpstr>NPF-97-1</vt:lpstr>
      <vt:lpstr>NPF-118-1</vt:lpstr>
      <vt:lpstr>NPJ-62-1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