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-91-1" sheetId="1" r:id="rId4"/>
  </sheets>
  <definedNames>
    <definedName name="_xlnm.Print_Area" localSheetId="0">'NP-91-1'!$A$1:$F$33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<sst xmlns="http://schemas.openxmlformats.org/spreadsheetml/2006/main" uniqueCount="241">
  <si>
    <t xml:space="preserve">     Licitación Letras del Tesoro Nacional (LETES) en Dólares</t>
  </si>
  <si>
    <t>texto</t>
  </si>
  <si>
    <t>VALOR</t>
  </si>
  <si>
    <t>PESOS</t>
  </si>
  <si>
    <t>COMPETITIVO</t>
  </si>
  <si>
    <t>1</t>
  </si>
  <si>
    <t>Fecha:</t>
  </si>
  <si>
    <t>19-May-2016</t>
  </si>
  <si>
    <t>DÓLARES</t>
  </si>
  <si>
    <t>NO COMPETITIVO</t>
  </si>
  <si>
    <t>2</t>
  </si>
  <si>
    <t>4</t>
  </si>
  <si>
    <t>CÓDIGO AGENTE:</t>
  </si>
  <si>
    <t>6</t>
  </si>
  <si>
    <t>NOMBRE:</t>
  </si>
  <si>
    <t>Allaria Ledesma &amp; Cía. S.A.</t>
  </si>
  <si>
    <t>5</t>
  </si>
  <si>
    <t>TRAMO: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</si>
  <si>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</si>
  <si>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</si>
  <si>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</si>
  <si>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</si>
  <si>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</si>
  <si>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</si>
  <si>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</si>
  <si>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</si>
  <si>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</si>
  <si>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Precio (*)</t>
  </si>
  <si>
    <t>CUIT Comitente</t>
  </si>
  <si>
    <t>OBSERVACIONES</t>
  </si>
  <si>
    <t>Minimo</t>
  </si>
  <si>
    <t>Múltiplo</t>
  </si>
  <si>
    <t>13</t>
  </si>
  <si>
    <t>30-65696934-9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</si>
  <si>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</si>
  <si>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</si>
  <si>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</si>
  <si>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</si>
  <si>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</si>
  <si>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</si>
  <si>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</si>
  <si>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</si>
  <si>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</si>
  <si>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</si>
  <si>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</si>
  <si>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</si>
  <si>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</si>
  <si>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</si>
  <si>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</si>
  <si>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</si>
  <si>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</si>
  <si>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</si>
  <si>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TRAMO COMPETITIVO: Mínimo VN 1.000 y múltiplo de 1 VN </t>
  </si>
  <si>
    <t>31</t>
  </si>
  <si>
    <t>TRAMO NO COMPETITIVO: Mínimo VN 1.000 y Múltiplo de VN 1</t>
  </si>
  <si>
    <t>32</t>
  </si>
  <si>
    <t>(*) Formato de precio: por VN 1.000 con hasta dos decimales.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</si>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</sst>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hair">
        <color rgb="FF000000"/>
      </top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4" fillId="4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1" numFmtId="0" fillId="5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1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1" numFmtId="0" fillId="5" borderId="9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4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2" numFmtId="0" fillId="3" borderId="15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2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13" numFmtId="0" fillId="3" borderId="15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13" numFmtId="0" fillId="3" borderId="16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1" workbookViewId="0" showGridLines="true" showRowColHeaders="1">
      <selection activeCell="F24" sqref="F24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5"/>
    <col min="9" max="9" width="12.85546875" hidden="true" customWidth="true" style="25"/>
    <col min="10" max="10" width="11.42578125" hidden="true" customWidth="true" style="25"/>
    <col min="11" max="11" width="11.42578125" hidden="true" customWidth="true" style="16"/>
    <col min="12" max="12" width="11.42578125" hidden="true" customWidth="true" style="16"/>
    <col min="13" max="13" width="11.42578125" customWidth="true" style="32"/>
    <col min="14" max="14" width="11.42578125" customWidth="true" style="33"/>
    <col min="15" max="15" width="11.42578125" customWidth="true" style="33"/>
    <col min="16" max="16" width="11.42578125" customWidth="true" style="33"/>
    <col min="17" max="17" width="11.42578125" customWidth="true" style="33"/>
    <col min="18" max="18" width="11.42578125" customWidth="true" style="33"/>
    <col min="19" max="19" width="11.42578125" customWidth="true" style="33"/>
    <col min="20" max="20" width="11.42578125" customWidth="true" style="33"/>
    <col min="21" max="21" width="11.42578125" customWidth="true" style="33"/>
    <col min="22" max="22" width="11.42578125" customWidth="true" style="33"/>
    <col min="23" max="23" width="11.42578125" customWidth="true" style="33"/>
    <col min="24" max="24" width="11.42578125" hidden="true" customWidth="true" style="33"/>
    <col min="25" max="25" width="11.42578125" hidden="true" customWidth="true" style="33"/>
    <col min="26" max="26" width="11.42578125" hidden="true" customWidth="true" style="33"/>
    <col min="27" max="27" width="11.42578125" customWidth="true" style="33"/>
    <col min="28" max="28" width="11.42578125" customWidth="true" style="33"/>
    <col min="29" max="29" width="11.42578125" customWidth="true" style="33"/>
    <col min="30" max="30" width="11.42578125" customWidth="true" style="33"/>
    <col min="31" max="31" width="11.42578125" customWidth="true" style="33"/>
    <col min="32" max="32" width="9.140625" style="33"/>
  </cols>
  <sheetData>
    <row r="1" spans="1:40" customHeight="1" ht="5.25"/>
    <row r="2" spans="1:40" customHeight="1" ht="27">
      <c r="A2" s="38" t="s">
        <v>0</v>
      </c>
      <c r="B2" s="39"/>
      <c r="C2" s="39"/>
      <c r="D2" s="39"/>
      <c r="E2" s="39"/>
      <c r="F2" s="40"/>
      <c r="H2" s="16"/>
      <c r="I2" s="16"/>
      <c r="J2" s="16"/>
      <c r="K2" s="16" t="s">
        <v>1</v>
      </c>
      <c r="L2" s="16" t="s">
        <v>2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>
        <v>1</v>
      </c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 t="s">
        <v>4</v>
      </c>
      <c r="J3" s="16"/>
      <c r="K3" s="26" t="s">
        <v>5</v>
      </c>
      <c r="L3" s="27">
        <v>1</v>
      </c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>
        <v>2</v>
      </c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</row>
    <row r="4" spans="1:40" customHeight="1" ht="18.75">
      <c r="A4" s="2"/>
      <c r="B4" s="2"/>
      <c r="C4" s="2"/>
      <c r="D4" s="2"/>
      <c r="E4" s="5" t="s">
        <v>6</v>
      </c>
      <c r="F4" s="6" t="s">
        <v>7</v>
      </c>
      <c r="H4" s="16" t="s">
        <v>8</v>
      </c>
      <c r="I4" s="16" t="s">
        <v>9</v>
      </c>
      <c r="J4" s="16"/>
      <c r="K4" s="26" t="s">
        <v>10</v>
      </c>
      <c r="L4" s="27">
        <v>2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>
        <v>3</v>
      </c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</row>
    <row r="5" spans="1:40" customHeight="1" ht="12.75">
      <c r="H5" s="16" t="str">
        <f>IFERROR(VLOOKUP(B6,K3:L214,2,FALSE),"")</f>
        <v>0</v>
      </c>
      <c r="I5" s="16" t="str">
        <f>AND(H5="",B6&lt;&gt;"")</f>
        <v>0</v>
      </c>
      <c r="J5" s="16"/>
      <c r="K5" s="26" t="s">
        <v>11</v>
      </c>
      <c r="L5" s="27">
        <v>4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>
        <v>4</v>
      </c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</row>
    <row r="6" spans="1:40" customHeight="1" ht="24">
      <c r="A6" s="31" t="s">
        <v>12</v>
      </c>
      <c r="B6" s="20" t="s">
        <v>13</v>
      </c>
      <c r="C6" s="30" t="s">
        <v>14</v>
      </c>
      <c r="D6" s="47" t="s">
        <v>15</v>
      </c>
      <c r="E6" s="48"/>
      <c r="F6" s="49"/>
      <c r="H6" s="26"/>
      <c r="I6" s="16"/>
      <c r="J6" s="16"/>
      <c r="K6" s="26" t="s">
        <v>16</v>
      </c>
      <c r="L6" s="27">
        <v>5</v>
      </c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>
        <v>5</v>
      </c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</row>
    <row r="7" spans="1:40" customHeight="1" ht="19.5">
      <c r="C7" s="32" t="str">
        <f>+IF(B8="Competitivo",1,0)</f>
        <v>0</v>
      </c>
      <c r="H7" s="16"/>
      <c r="I7" s="16"/>
      <c r="J7" s="16"/>
      <c r="K7" s="26" t="s">
        <v>13</v>
      </c>
      <c r="L7" s="27">
        <v>6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>
        <v>6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</row>
    <row r="8" spans="1:40" customHeight="1" ht="24">
      <c r="A8" s="7" t="s">
        <v>17</v>
      </c>
      <c r="B8" s="21" t="s">
        <v>9</v>
      </c>
      <c r="C8" s="54" t="s">
        <v>18</v>
      </c>
      <c r="D8" s="55"/>
      <c r="E8" s="50" t="s">
        <v>3</v>
      </c>
      <c r="F8" s="51"/>
      <c r="H8" s="25">
        <v>91</v>
      </c>
      <c r="I8" s="16"/>
      <c r="J8" s="16"/>
      <c r="K8" s="26" t="s">
        <v>19</v>
      </c>
      <c r="L8" s="27">
        <v>7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>
        <v>7</v>
      </c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6" t="s">
        <v>20</v>
      </c>
      <c r="L9" s="27">
        <v>8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>
        <v>8</v>
      </c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</row>
    <row r="10" spans="1:40" customHeight="1" ht="9">
      <c r="H10" s="26"/>
      <c r="I10" s="16"/>
      <c r="J10" s="16"/>
      <c r="K10" s="26" t="s">
        <v>21</v>
      </c>
      <c r="L10" s="27">
        <v>9</v>
      </c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>
        <v>10</v>
      </c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</row>
    <row r="11" spans="1:40" customHeight="1" ht="24">
      <c r="A11" s="7" t="s">
        <v>22</v>
      </c>
      <c r="B11" s="22">
        <v>91</v>
      </c>
      <c r="C11" s="52" t="str">
        <f>IF(AND(B14&lt;&gt;"",F14="",B11=""),"RECUERDE INGRESAR PLAZO","")</f>
        <v>0</v>
      </c>
      <c r="D11" s="53"/>
      <c r="E11" s="53"/>
      <c r="F11" s="53"/>
      <c r="H11" s="16"/>
      <c r="I11" s="16"/>
      <c r="J11" s="16"/>
      <c r="K11" s="26" t="s">
        <v>23</v>
      </c>
      <c r="L11" s="27">
        <v>10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>
        <v>11</v>
      </c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</row>
    <row r="12" spans="1:40" customHeight="1" ht="19.5">
      <c r="C12" s="9"/>
      <c r="H12" s="16"/>
      <c r="I12" s="16"/>
      <c r="J12" s="16"/>
      <c r="K12" s="26" t="s">
        <v>24</v>
      </c>
      <c r="L12" s="27">
        <v>12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>
        <v>12</v>
      </c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</row>
    <row r="13" spans="1:40" customHeight="1" ht="26.25">
      <c r="A13" s="10" t="s">
        <v>25</v>
      </c>
      <c r="B13" s="10" t="s">
        <v>26</v>
      </c>
      <c r="C13" s="10" t="s">
        <v>27</v>
      </c>
      <c r="D13" s="41" t="s">
        <v>28</v>
      </c>
      <c r="E13" s="42"/>
      <c r="F13" s="11" t="s">
        <v>29</v>
      </c>
      <c r="G13" s="16" t="s">
        <v>30</v>
      </c>
      <c r="H13" s="16" t="s">
        <v>31</v>
      </c>
      <c r="I13" s="16"/>
      <c r="J13" s="16"/>
      <c r="K13" s="26" t="s">
        <v>32</v>
      </c>
      <c r="L13" s="27">
        <v>13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>
        <v>13</v>
      </c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</row>
    <row r="14" spans="1:40" customHeight="1" ht="20.1">
      <c r="A14" s="12">
        <v>1</v>
      </c>
      <c r="B14" s="23">
        <v>71000</v>
      </c>
      <c r="C14" s="35"/>
      <c r="D14" s="43" t="s">
        <v>33</v>
      </c>
      <c r="E14" s="44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G14" s="28">
        <v>1000</v>
      </c>
      <c r="H14" s="28">
        <v>1</v>
      </c>
      <c r="I14" s="16"/>
      <c r="J14" s="16"/>
      <c r="K14" s="26" t="s">
        <v>34</v>
      </c>
      <c r="L14" s="27">
        <v>15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>
        <v>14</v>
      </c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</row>
    <row r="15" spans="1:40" customHeight="1" ht="20.1">
      <c r="A15" s="13">
        <v>2</v>
      </c>
      <c r="B15" s="24"/>
      <c r="C15" s="36"/>
      <c r="D15" s="45"/>
      <c r="E15" s="46"/>
      <c r="F15" s="19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G15" s="28">
        <v>1000</v>
      </c>
      <c r="H15" s="28">
        <v>1</v>
      </c>
      <c r="I15" s="16"/>
      <c r="J15" s="16"/>
      <c r="K15" s="26" t="s">
        <v>35</v>
      </c>
      <c r="L15" s="27">
        <v>16</v>
      </c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>
        <v>15</v>
      </c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</row>
    <row r="16" spans="1:40" customHeight="1" ht="20.1">
      <c r="A16" s="13">
        <v>3</v>
      </c>
      <c r="B16" s="24"/>
      <c r="C16" s="36"/>
      <c r="D16" s="45"/>
      <c r="E16" s="46"/>
      <c r="F16" s="19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G16" s="28">
        <v>1000</v>
      </c>
      <c r="H16" s="28">
        <v>1</v>
      </c>
      <c r="I16" s="16"/>
      <c r="J16" s="16"/>
      <c r="K16" s="26" t="s">
        <v>36</v>
      </c>
      <c r="L16" s="27">
        <v>17</v>
      </c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>
        <v>16</v>
      </c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</row>
    <row r="17" spans="1:40" customHeight="1" ht="20.1">
      <c r="A17" s="13">
        <v>4</v>
      </c>
      <c r="B17" s="24"/>
      <c r="C17" s="36"/>
      <c r="D17" s="45"/>
      <c r="E17" s="46"/>
      <c r="F17" s="19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G17" s="28">
        <v>1000</v>
      </c>
      <c r="H17" s="28">
        <v>1</v>
      </c>
      <c r="I17" s="16"/>
      <c r="J17" s="16"/>
      <c r="K17" s="26" t="s">
        <v>37</v>
      </c>
      <c r="L17" s="27">
        <v>18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>
        <v>17</v>
      </c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</row>
    <row r="18" spans="1:40" customHeight="1" ht="20.1">
      <c r="A18" s="13">
        <v>5</v>
      </c>
      <c r="B18" s="24"/>
      <c r="C18" s="36"/>
      <c r="D18" s="45"/>
      <c r="E18" s="46"/>
      <c r="F18" s="19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G18" s="28">
        <v>1000</v>
      </c>
      <c r="H18" s="28">
        <v>1</v>
      </c>
      <c r="I18" s="16"/>
      <c r="J18" s="16"/>
      <c r="K18" s="26" t="s">
        <v>38</v>
      </c>
      <c r="L18" s="27">
        <v>19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>
        <v>18</v>
      </c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</row>
    <row r="19" spans="1:40" customHeight="1" ht="20.1">
      <c r="A19" s="13">
        <v>6</v>
      </c>
      <c r="B19" s="24"/>
      <c r="C19" s="36"/>
      <c r="D19" s="45"/>
      <c r="E19" s="46"/>
      <c r="F19" s="19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G19" s="28">
        <v>1000</v>
      </c>
      <c r="H19" s="28">
        <v>1</v>
      </c>
      <c r="I19" s="28"/>
      <c r="J19" s="16"/>
      <c r="K19" s="26" t="s">
        <v>39</v>
      </c>
      <c r="L19" s="27">
        <v>20</v>
      </c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>
        <v>19</v>
      </c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</row>
    <row r="20" spans="1:40" customHeight="1" ht="20.1">
      <c r="A20" s="13">
        <v>7</v>
      </c>
      <c r="B20" s="24"/>
      <c r="C20" s="36"/>
      <c r="D20" s="45"/>
      <c r="E20" s="46"/>
      <c r="F20" s="19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G20" s="28">
        <v>1000</v>
      </c>
      <c r="H20" s="28">
        <v>1</v>
      </c>
      <c r="I20" s="28"/>
      <c r="J20" s="16"/>
      <c r="K20" s="26" t="s">
        <v>40</v>
      </c>
      <c r="L20" s="27">
        <v>21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>
        <v>20</v>
      </c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</row>
    <row r="21" spans="1:40" customHeight="1" ht="20.1">
      <c r="A21" s="13">
        <v>8</v>
      </c>
      <c r="B21" s="24"/>
      <c r="C21" s="36"/>
      <c r="D21" s="45"/>
      <c r="E21" s="46"/>
      <c r="F21" s="19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G21" s="28">
        <v>1000</v>
      </c>
      <c r="H21" s="28">
        <v>1</v>
      </c>
      <c r="I21" s="16"/>
      <c r="J21" s="16"/>
      <c r="K21" s="26" t="s">
        <v>41</v>
      </c>
      <c r="L21" s="27">
        <v>23</v>
      </c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>
        <v>21</v>
      </c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</row>
    <row r="22" spans="1:40" customHeight="1" ht="20.1">
      <c r="A22" s="13">
        <v>9</v>
      </c>
      <c r="B22" s="24"/>
      <c r="C22" s="36"/>
      <c r="D22" s="45"/>
      <c r="E22" s="46"/>
      <c r="F22" s="19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G22" s="28">
        <v>1000</v>
      </c>
      <c r="H22" s="28">
        <v>1</v>
      </c>
      <c r="I22" s="16"/>
      <c r="J22" s="16"/>
      <c r="K22" s="26" t="s">
        <v>42</v>
      </c>
      <c r="L22" s="27">
        <v>24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>
        <v>22</v>
      </c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</row>
    <row r="23" spans="1:40" customHeight="1" ht="20.1">
      <c r="A23" s="13">
        <v>10</v>
      </c>
      <c r="B23" s="24"/>
      <c r="C23" s="36"/>
      <c r="D23" s="45"/>
      <c r="E23" s="46"/>
      <c r="F23" s="19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G23" s="28">
        <v>1000</v>
      </c>
      <c r="H23" s="28">
        <v>1</v>
      </c>
      <c r="I23" s="16"/>
      <c r="J23" s="16"/>
      <c r="K23" s="26" t="s">
        <v>43</v>
      </c>
      <c r="L23" s="27">
        <v>25</v>
      </c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>
        <v>23</v>
      </c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</row>
    <row r="24" spans="1:40" customHeight="1" ht="20.1">
      <c r="A24" s="14" t="s">
        <v>44</v>
      </c>
      <c r="B24" s="15" t="str">
        <f>IF(B8="COMPETITIVO",SUM(B14:B18),SUM(B14:B23))</f>
        <v>0</v>
      </c>
      <c r="H24" s="16"/>
      <c r="I24" s="16"/>
      <c r="J24" s="16"/>
      <c r="K24" s="26" t="s">
        <v>45</v>
      </c>
      <c r="L24" s="27">
        <v>26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>
        <v>24</v>
      </c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</row>
    <row r="25" spans="1:40">
      <c r="H25" s="16"/>
      <c r="I25" s="16"/>
      <c r="J25" s="16"/>
      <c r="K25" s="26" t="s">
        <v>46</v>
      </c>
      <c r="L25" s="27">
        <v>27</v>
      </c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>
        <v>25</v>
      </c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</row>
    <row r="26" spans="1:40" customHeight="1" ht="18">
      <c r="D26" s="57" t="s">
        <v>47</v>
      </c>
      <c r="E26" s="57"/>
      <c r="F26" s="57"/>
      <c r="H26" s="16"/>
      <c r="I26" s="16"/>
      <c r="J26" s="16"/>
      <c r="K26" s="26" t="s">
        <v>48</v>
      </c>
      <c r="L26" s="27">
        <v>28</v>
      </c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>
        <v>26</v>
      </c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</row>
    <row r="27" spans="1:40" customHeight="1" ht="2.25">
      <c r="H27" s="16"/>
      <c r="I27" s="16"/>
      <c r="J27" s="16"/>
      <c r="K27" s="26" t="s">
        <v>49</v>
      </c>
      <c r="L27" s="27">
        <v>29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</row>
    <row r="28" spans="1:40" customHeight="1" ht="15.75">
      <c r="A28" s="18" t="s">
        <v>50</v>
      </c>
      <c r="H28" s="16"/>
      <c r="I28" s="16"/>
      <c r="J28" s="16"/>
      <c r="K28" s="26" t="s">
        <v>51</v>
      </c>
      <c r="L28" s="27">
        <v>30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>
        <v>27</v>
      </c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</row>
    <row r="29" spans="1:40" customHeight="1" ht="14.25">
      <c r="A29" s="29" t="s">
        <v>52</v>
      </c>
      <c r="B29" s="29"/>
      <c r="C29" s="29"/>
      <c r="D29" s="29"/>
      <c r="E29" s="29"/>
      <c r="F29" s="29"/>
      <c r="H29" s="16"/>
      <c r="I29" s="16"/>
      <c r="J29" s="16"/>
      <c r="K29" s="26" t="s">
        <v>53</v>
      </c>
      <c r="L29" s="27">
        <v>31</v>
      </c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>
        <v>28</v>
      </c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</row>
    <row r="30" spans="1:40" customHeight="1" ht="14.25">
      <c r="A30" s="56" t="s">
        <v>54</v>
      </c>
      <c r="B30" s="56"/>
      <c r="C30" s="56"/>
      <c r="D30" s="56"/>
      <c r="E30" s="56"/>
      <c r="F30" s="56"/>
      <c r="H30" s="16"/>
      <c r="I30" s="16"/>
      <c r="J30" s="16"/>
      <c r="K30" s="26" t="s">
        <v>55</v>
      </c>
      <c r="L30" s="27">
        <v>32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>
        <v>29</v>
      </c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</row>
    <row r="31" spans="1:40" customHeight="1" ht="14.25">
      <c r="A31" s="37" t="s">
        <v>56</v>
      </c>
      <c r="B31" s="34"/>
      <c r="C31" s="34"/>
      <c r="D31" s="34"/>
      <c r="E31" s="34"/>
      <c r="F31" s="34"/>
      <c r="H31" s="16"/>
      <c r="I31" s="16"/>
      <c r="J31" s="16"/>
      <c r="K31" s="26" t="s">
        <v>57</v>
      </c>
      <c r="L31" s="27">
        <v>33</v>
      </c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>
        <v>30</v>
      </c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6" t="s">
        <v>58</v>
      </c>
      <c r="L32" s="27">
        <v>35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>
        <v>31</v>
      </c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6" t="s">
        <v>59</v>
      </c>
      <c r="L33" s="27">
        <v>36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>
        <v>32</v>
      </c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</row>
    <row r="34" spans="1:40">
      <c r="H34" s="16"/>
      <c r="I34" s="16"/>
      <c r="J34" s="16"/>
      <c r="K34" s="26" t="s">
        <v>60</v>
      </c>
      <c r="L34" s="27">
        <v>37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>
        <v>33</v>
      </c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</row>
    <row r="35" spans="1:40">
      <c r="H35" s="16"/>
      <c r="I35" s="16"/>
      <c r="J35" s="16"/>
      <c r="K35" s="26" t="s">
        <v>61</v>
      </c>
      <c r="L35" s="27">
        <v>38</v>
      </c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>
        <v>34</v>
      </c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</row>
    <row r="36" spans="1:40">
      <c r="H36" s="16"/>
      <c r="I36" s="16"/>
      <c r="J36" s="16"/>
      <c r="K36" s="26" t="s">
        <v>62</v>
      </c>
      <c r="L36" s="27">
        <v>40</v>
      </c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>
        <v>35</v>
      </c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</row>
    <row r="37" spans="1:40">
      <c r="H37" s="16"/>
      <c r="I37" s="16"/>
      <c r="J37" s="16"/>
      <c r="K37" s="26" t="s">
        <v>63</v>
      </c>
      <c r="L37" s="27">
        <v>42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>
        <v>36</v>
      </c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</row>
    <row r="38" spans="1:40">
      <c r="H38" s="16"/>
      <c r="I38" s="16"/>
      <c r="J38" s="16"/>
      <c r="K38" s="26" t="s">
        <v>64</v>
      </c>
      <c r="L38" s="27">
        <v>43</v>
      </c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>
        <v>37</v>
      </c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</row>
    <row r="39" spans="1:40">
      <c r="H39" s="16"/>
      <c r="I39" s="16"/>
      <c r="J39" s="16"/>
      <c r="K39" s="26" t="s">
        <v>65</v>
      </c>
      <c r="L39" s="27">
        <v>44</v>
      </c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>
        <v>38</v>
      </c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</row>
    <row r="40" spans="1:40">
      <c r="H40" s="16"/>
      <c r="I40" s="16"/>
      <c r="J40" s="16"/>
      <c r="K40" s="26" t="s">
        <v>66</v>
      </c>
      <c r="L40" s="27">
        <v>45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>
        <v>39</v>
      </c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</row>
    <row r="41" spans="1:40">
      <c r="H41" s="16"/>
      <c r="I41" s="16"/>
      <c r="J41" s="16"/>
      <c r="K41" s="26" t="s">
        <v>67</v>
      </c>
      <c r="L41" s="27">
        <v>46</v>
      </c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>
        <v>40</v>
      </c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</row>
    <row r="42" spans="1:40">
      <c r="H42" s="16"/>
      <c r="I42" s="16"/>
      <c r="J42" s="16"/>
      <c r="K42" s="26" t="s">
        <v>68</v>
      </c>
      <c r="L42" s="27">
        <v>47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>
        <v>41</v>
      </c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</row>
    <row r="43" spans="1:40">
      <c r="H43" s="16"/>
      <c r="I43" s="16"/>
      <c r="J43" s="16"/>
      <c r="K43" s="26" t="s">
        <v>69</v>
      </c>
      <c r="L43" s="27">
        <v>48</v>
      </c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>
        <v>42</v>
      </c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</row>
    <row r="44" spans="1:40">
      <c r="H44" s="16"/>
      <c r="I44" s="16"/>
      <c r="J44" s="16"/>
      <c r="K44" s="26" t="s">
        <v>70</v>
      </c>
      <c r="L44" s="27">
        <v>49</v>
      </c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>
        <v>43</v>
      </c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</row>
    <row r="45" spans="1:40">
      <c r="H45" s="16"/>
      <c r="I45" s="16"/>
      <c r="J45" s="16"/>
      <c r="K45" s="26" t="s">
        <v>71</v>
      </c>
      <c r="L45" s="27">
        <v>50</v>
      </c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>
        <v>44</v>
      </c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</row>
    <row r="46" spans="1:40">
      <c r="H46" s="16"/>
      <c r="I46" s="16"/>
      <c r="J46" s="16"/>
      <c r="K46" s="26" t="s">
        <v>72</v>
      </c>
      <c r="L46" s="27">
        <v>51</v>
      </c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>
        <v>45</v>
      </c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</row>
    <row r="47" spans="1:40">
      <c r="H47" s="16"/>
      <c r="I47" s="16"/>
      <c r="J47" s="16"/>
      <c r="K47" s="26" t="s">
        <v>73</v>
      </c>
      <c r="L47" s="27">
        <v>52</v>
      </c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>
        <v>46</v>
      </c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</row>
    <row r="48" spans="1:40">
      <c r="H48" s="16"/>
      <c r="I48" s="16"/>
      <c r="J48" s="16"/>
      <c r="K48" s="26" t="s">
        <v>74</v>
      </c>
      <c r="L48" s="27">
        <v>53</v>
      </c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>
        <v>47</v>
      </c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</row>
    <row r="49" spans="1:40">
      <c r="H49" s="16"/>
      <c r="I49" s="16"/>
      <c r="J49" s="16"/>
      <c r="K49" s="26" t="s">
        <v>75</v>
      </c>
      <c r="L49" s="27">
        <v>55</v>
      </c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>
      <c r="H50" s="16"/>
      <c r="I50" s="16"/>
      <c r="J50" s="16"/>
      <c r="K50" s="26" t="s">
        <v>76</v>
      </c>
      <c r="L50" s="27">
        <v>56</v>
      </c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>
        <v>48</v>
      </c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>
      <c r="H51" s="16"/>
      <c r="I51" s="16"/>
      <c r="J51" s="16"/>
      <c r="K51" s="26" t="s">
        <v>77</v>
      </c>
      <c r="L51" s="27">
        <v>57</v>
      </c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>
        <v>49</v>
      </c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>
      <c r="H52" s="16"/>
      <c r="I52" s="16"/>
      <c r="J52" s="16"/>
      <c r="K52" s="26" t="s">
        <v>78</v>
      </c>
      <c r="L52" s="27">
        <v>59</v>
      </c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>
        <v>50</v>
      </c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0">
      <c r="H53" s="16"/>
      <c r="I53" s="16"/>
      <c r="J53" s="16"/>
      <c r="K53" s="26" t="s">
        <v>79</v>
      </c>
      <c r="L53" s="27">
        <v>60</v>
      </c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>
        <v>51</v>
      </c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0">
      <c r="H54" s="16"/>
      <c r="I54" s="16"/>
      <c r="J54" s="16"/>
      <c r="K54" s="26" t="s">
        <v>80</v>
      </c>
      <c r="L54" s="27">
        <v>61</v>
      </c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>
        <v>52</v>
      </c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>
      <c r="H55" s="16"/>
      <c r="I55" s="16"/>
      <c r="J55" s="16"/>
      <c r="K55" s="26" t="s">
        <v>81</v>
      </c>
      <c r="L55" s="27">
        <v>63</v>
      </c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>
        <v>53</v>
      </c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0">
      <c r="H56" s="16"/>
      <c r="I56" s="16"/>
      <c r="J56" s="16"/>
      <c r="K56" s="26" t="s">
        <v>82</v>
      </c>
      <c r="L56" s="27">
        <v>64</v>
      </c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>
        <v>54</v>
      </c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0">
      <c r="H57" s="16"/>
      <c r="I57" s="16"/>
      <c r="J57" s="16"/>
      <c r="K57" s="26" t="s">
        <v>83</v>
      </c>
      <c r="L57" s="27">
        <v>65</v>
      </c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>
        <v>55</v>
      </c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>
      <c r="H58" s="16"/>
      <c r="I58" s="16"/>
      <c r="J58" s="16"/>
      <c r="K58" s="26" t="s">
        <v>84</v>
      </c>
      <c r="L58" s="27">
        <v>67</v>
      </c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>
        <v>56</v>
      </c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</row>
    <row r="59" spans="1:40">
      <c r="H59" s="16"/>
      <c r="I59" s="16"/>
      <c r="J59" s="16"/>
      <c r="K59" s="26" t="s">
        <v>85</v>
      </c>
      <c r="L59" s="27">
        <v>68</v>
      </c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>
        <v>57</v>
      </c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</row>
    <row r="60" spans="1:40">
      <c r="H60" s="16"/>
      <c r="I60" s="16"/>
      <c r="J60" s="16"/>
      <c r="K60" s="26" t="s">
        <v>86</v>
      </c>
      <c r="L60" s="27">
        <v>69</v>
      </c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>
        <v>58</v>
      </c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</row>
    <row r="61" spans="1:40">
      <c r="H61" s="16"/>
      <c r="I61" s="16"/>
      <c r="J61" s="16"/>
      <c r="K61" s="26" t="s">
        <v>87</v>
      </c>
      <c r="L61" s="27">
        <v>70</v>
      </c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>
        <v>59</v>
      </c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</row>
    <row r="62" spans="1:40">
      <c r="H62" s="16"/>
      <c r="I62" s="16"/>
      <c r="J62" s="16"/>
      <c r="K62" s="26" t="s">
        <v>88</v>
      </c>
      <c r="L62" s="27">
        <v>71</v>
      </c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>
        <v>60</v>
      </c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</row>
    <row r="63" spans="1:40">
      <c r="H63" s="16"/>
      <c r="I63" s="16"/>
      <c r="J63" s="16"/>
      <c r="K63" s="26" t="s">
        <v>89</v>
      </c>
      <c r="L63" s="27">
        <v>72</v>
      </c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>
        <v>61</v>
      </c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</row>
    <row r="64" spans="1:40">
      <c r="H64" s="16"/>
      <c r="I64" s="16"/>
      <c r="J64" s="16"/>
      <c r="K64" s="26" t="s">
        <v>90</v>
      </c>
      <c r="L64" s="27">
        <v>73</v>
      </c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>
        <v>62</v>
      </c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</row>
    <row r="65" spans="1:40">
      <c r="H65" s="16"/>
      <c r="I65" s="16"/>
      <c r="J65" s="16"/>
      <c r="K65" s="26" t="s">
        <v>91</v>
      </c>
      <c r="L65" s="27">
        <v>75</v>
      </c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>
        <v>63</v>
      </c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</row>
    <row r="66" spans="1:40">
      <c r="H66" s="16"/>
      <c r="I66" s="16"/>
      <c r="J66" s="16"/>
      <c r="K66" s="26" t="s">
        <v>92</v>
      </c>
      <c r="L66" s="27">
        <v>76</v>
      </c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>
        <v>64</v>
      </c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>
      <c r="H67" s="16"/>
      <c r="I67" s="16"/>
      <c r="J67" s="16"/>
      <c r="K67" s="26" t="s">
        <v>93</v>
      </c>
      <c r="L67" s="27">
        <v>77</v>
      </c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>
        <v>65</v>
      </c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  <row r="68" spans="1:40">
      <c r="H68" s="16"/>
      <c r="I68" s="16"/>
      <c r="J68" s="16"/>
      <c r="K68" s="26" t="s">
        <v>94</v>
      </c>
      <c r="L68" s="27">
        <v>79</v>
      </c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>
        <v>66</v>
      </c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</row>
    <row r="69" spans="1:40">
      <c r="H69" s="16"/>
      <c r="I69" s="16"/>
      <c r="J69" s="16"/>
      <c r="K69" s="26" t="s">
        <v>95</v>
      </c>
      <c r="L69" s="27">
        <v>80</v>
      </c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>
        <v>67</v>
      </c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</row>
    <row r="70" spans="1:40">
      <c r="H70" s="16"/>
      <c r="I70" s="16"/>
      <c r="J70" s="16"/>
      <c r="K70" s="26" t="s">
        <v>96</v>
      </c>
      <c r="L70" s="27">
        <v>81</v>
      </c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>
        <v>68</v>
      </c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</row>
    <row r="71" spans="1:40">
      <c r="H71" s="16"/>
      <c r="I71" s="16"/>
      <c r="J71" s="16"/>
      <c r="K71" s="26" t="s">
        <v>97</v>
      </c>
      <c r="L71" s="27">
        <v>82</v>
      </c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>
        <v>69</v>
      </c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</row>
    <row r="72" spans="1:40">
      <c r="H72" s="16"/>
      <c r="I72" s="16"/>
      <c r="J72" s="16"/>
      <c r="K72" s="26" t="s">
        <v>98</v>
      </c>
      <c r="L72" s="27">
        <v>83</v>
      </c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>
        <v>70</v>
      </c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</row>
    <row r="73" spans="1:40">
      <c r="H73" s="16"/>
      <c r="I73" s="16"/>
      <c r="J73" s="16"/>
      <c r="K73" s="26" t="s">
        <v>99</v>
      </c>
      <c r="L73" s="27">
        <v>84</v>
      </c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>
        <v>71</v>
      </c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</row>
    <row r="74" spans="1:40">
      <c r="H74" s="16"/>
      <c r="I74" s="16"/>
      <c r="J74" s="16"/>
      <c r="K74" s="26" t="s">
        <v>100</v>
      </c>
      <c r="L74" s="27">
        <v>85</v>
      </c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>
        <v>72</v>
      </c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</row>
    <row r="75" spans="1:40">
      <c r="H75" s="16"/>
      <c r="I75" s="16"/>
      <c r="J75" s="16"/>
      <c r="K75" s="26" t="s">
        <v>101</v>
      </c>
      <c r="L75" s="27">
        <v>86</v>
      </c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>
        <v>73</v>
      </c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</row>
    <row r="76" spans="1:40">
      <c r="H76" s="16"/>
      <c r="I76" s="16"/>
      <c r="J76" s="16"/>
      <c r="K76" s="26" t="s">
        <v>102</v>
      </c>
      <c r="L76" s="27">
        <v>87</v>
      </c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>
        <v>74</v>
      </c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</row>
    <row r="77" spans="1:40">
      <c r="H77" s="16"/>
      <c r="I77" s="16"/>
      <c r="J77" s="16"/>
      <c r="K77" s="26" t="s">
        <v>103</v>
      </c>
      <c r="L77" s="27">
        <v>88</v>
      </c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>
        <v>75</v>
      </c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</row>
    <row r="78" spans="1:40">
      <c r="H78" s="16"/>
      <c r="I78" s="16"/>
      <c r="J78" s="16"/>
      <c r="K78" s="26" t="s">
        <v>104</v>
      </c>
      <c r="L78" s="27">
        <v>89</v>
      </c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>
        <v>76</v>
      </c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</row>
    <row r="79" spans="1:40">
      <c r="H79" s="16"/>
      <c r="I79" s="16"/>
      <c r="J79" s="16"/>
      <c r="K79" s="26" t="s">
        <v>105</v>
      </c>
      <c r="L79" s="27">
        <v>90</v>
      </c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>
        <v>77</v>
      </c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</row>
    <row r="80" spans="1:40">
      <c r="H80" s="16"/>
      <c r="I80" s="16"/>
      <c r="J80" s="16"/>
      <c r="K80" s="26" t="s">
        <v>106</v>
      </c>
      <c r="L80" s="27">
        <v>91</v>
      </c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>
        <v>78</v>
      </c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</row>
    <row r="81" spans="1:40">
      <c r="H81" s="16"/>
      <c r="I81" s="16"/>
      <c r="J81" s="16"/>
      <c r="K81" s="26" t="s">
        <v>107</v>
      </c>
      <c r="L81" s="27">
        <v>92</v>
      </c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>
        <v>79</v>
      </c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</row>
    <row r="82" spans="1:40">
      <c r="H82" s="16"/>
      <c r="I82" s="16"/>
      <c r="J82" s="16"/>
      <c r="K82" s="26" t="s">
        <v>108</v>
      </c>
      <c r="L82" s="27">
        <v>94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>
        <v>80</v>
      </c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</row>
    <row r="83" spans="1:40">
      <c r="H83" s="16"/>
      <c r="I83" s="16"/>
      <c r="J83" s="16"/>
      <c r="K83" s="26" t="s">
        <v>109</v>
      </c>
      <c r="L83" s="27">
        <v>95</v>
      </c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>
        <v>81</v>
      </c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</row>
    <row r="84" spans="1:40">
      <c r="H84" s="16"/>
      <c r="I84" s="16"/>
      <c r="J84" s="16"/>
      <c r="K84" s="26" t="s">
        <v>110</v>
      </c>
      <c r="L84" s="27">
        <v>96</v>
      </c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>
        <v>82</v>
      </c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</row>
    <row r="85" spans="1:40">
      <c r="H85" s="16"/>
      <c r="I85" s="16"/>
      <c r="J85" s="16"/>
      <c r="K85" s="26" t="s">
        <v>111</v>
      </c>
      <c r="L85" s="27">
        <v>97</v>
      </c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>
        <v>83</v>
      </c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</row>
    <row r="86" spans="1:40">
      <c r="H86" s="16"/>
      <c r="I86" s="16"/>
      <c r="J86" s="16"/>
      <c r="K86" s="26" t="s">
        <v>112</v>
      </c>
      <c r="L86" s="27">
        <v>98</v>
      </c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>
        <v>84</v>
      </c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</row>
    <row r="87" spans="1:40">
      <c r="H87" s="16"/>
      <c r="I87" s="16"/>
      <c r="J87" s="16"/>
      <c r="K87" s="26" t="s">
        <v>113</v>
      </c>
      <c r="L87" s="27">
        <v>100</v>
      </c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>
        <v>85</v>
      </c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</row>
    <row r="88" spans="1:40">
      <c r="H88" s="16"/>
      <c r="I88" s="16"/>
      <c r="J88" s="16"/>
      <c r="K88" s="26" t="s">
        <v>114</v>
      </c>
      <c r="L88" s="27">
        <v>101</v>
      </c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>
        <v>86</v>
      </c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</row>
    <row r="89" spans="1:40">
      <c r="H89" s="16"/>
      <c r="I89" s="16"/>
      <c r="J89" s="16"/>
      <c r="K89" s="26" t="s">
        <v>115</v>
      </c>
      <c r="L89" s="27">
        <v>102</v>
      </c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>
        <v>87</v>
      </c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</row>
    <row r="90" spans="1:40">
      <c r="H90" s="16"/>
      <c r="I90" s="16"/>
      <c r="J90" s="16"/>
      <c r="K90" s="26" t="s">
        <v>116</v>
      </c>
      <c r="L90" s="27">
        <v>103</v>
      </c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>
        <v>88</v>
      </c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</row>
    <row r="91" spans="1:40">
      <c r="H91" s="16"/>
      <c r="I91" s="16"/>
      <c r="J91" s="16"/>
      <c r="K91" s="26" t="s">
        <v>117</v>
      </c>
      <c r="L91" s="27">
        <v>104</v>
      </c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>
        <v>89</v>
      </c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</row>
    <row r="92" spans="1:40">
      <c r="H92" s="16"/>
      <c r="I92" s="16"/>
      <c r="J92" s="16"/>
      <c r="K92" s="26" t="s">
        <v>118</v>
      </c>
      <c r="L92" s="27">
        <v>105</v>
      </c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>
        <v>90</v>
      </c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</row>
    <row r="93" spans="1:40">
      <c r="H93" s="16"/>
      <c r="I93" s="16"/>
      <c r="J93" s="16"/>
      <c r="K93" s="26" t="s">
        <v>119</v>
      </c>
      <c r="L93" s="27">
        <v>106</v>
      </c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>
        <v>91</v>
      </c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</row>
    <row r="94" spans="1:40">
      <c r="H94" s="16"/>
      <c r="I94" s="16"/>
      <c r="J94" s="16"/>
      <c r="K94" s="26" t="s">
        <v>120</v>
      </c>
      <c r="L94" s="27">
        <v>107</v>
      </c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>
        <v>92</v>
      </c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</row>
    <row r="95" spans="1:40">
      <c r="H95" s="16"/>
      <c r="I95" s="16"/>
      <c r="J95" s="16"/>
      <c r="K95" s="26" t="s">
        <v>121</v>
      </c>
      <c r="L95" s="27">
        <v>108</v>
      </c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>
        <v>93</v>
      </c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</row>
    <row r="96" spans="1:40">
      <c r="H96" s="16"/>
      <c r="I96" s="16"/>
      <c r="J96" s="16"/>
      <c r="K96" s="26" t="s">
        <v>122</v>
      </c>
      <c r="L96" s="27">
        <v>109</v>
      </c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>
        <v>94</v>
      </c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</row>
    <row r="97" spans="1:40">
      <c r="H97" s="16"/>
      <c r="I97" s="16"/>
      <c r="J97" s="16"/>
      <c r="K97" s="26" t="s">
        <v>123</v>
      </c>
      <c r="L97" s="27">
        <v>110</v>
      </c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>
        <v>95</v>
      </c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</row>
    <row r="98" spans="1:40">
      <c r="H98" s="16"/>
      <c r="I98" s="16"/>
      <c r="J98" s="16"/>
      <c r="K98" s="26" t="s">
        <v>124</v>
      </c>
      <c r="L98" s="27">
        <v>111</v>
      </c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>
        <v>96</v>
      </c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</row>
    <row r="99" spans="1:40">
      <c r="H99" s="16"/>
      <c r="I99" s="16"/>
      <c r="J99" s="16"/>
      <c r="K99" s="26" t="s">
        <v>125</v>
      </c>
      <c r="L99" s="27">
        <v>112</v>
      </c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>
        <v>97</v>
      </c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</row>
    <row r="100" spans="1:40">
      <c r="H100" s="16"/>
      <c r="I100" s="16"/>
      <c r="J100" s="16"/>
      <c r="K100" s="26" t="s">
        <v>126</v>
      </c>
      <c r="L100" s="27">
        <v>113</v>
      </c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>
        <v>98</v>
      </c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</row>
    <row r="101" spans="1:40">
      <c r="H101" s="16"/>
      <c r="I101" s="16"/>
      <c r="J101" s="16"/>
      <c r="K101" s="26" t="s">
        <v>127</v>
      </c>
      <c r="L101" s="27">
        <v>114</v>
      </c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>
        <v>99</v>
      </c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</row>
    <row r="102" spans="1:40">
      <c r="H102" s="16"/>
      <c r="I102" s="16"/>
      <c r="J102" s="16"/>
      <c r="K102" s="26" t="s">
        <v>128</v>
      </c>
      <c r="L102" s="27">
        <v>116</v>
      </c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>
        <v>100</v>
      </c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</row>
    <row r="103" spans="1:40">
      <c r="H103" s="16"/>
      <c r="I103" s="16"/>
      <c r="J103" s="16"/>
      <c r="K103" s="26" t="s">
        <v>129</v>
      </c>
      <c r="L103" s="27">
        <v>117</v>
      </c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>
        <v>101</v>
      </c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</row>
    <row r="104" spans="1:40">
      <c r="H104" s="16"/>
      <c r="I104" s="16"/>
      <c r="J104" s="16"/>
      <c r="K104" s="26" t="s">
        <v>130</v>
      </c>
      <c r="L104" s="27">
        <v>118</v>
      </c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>
        <v>102</v>
      </c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</row>
    <row r="105" spans="1:40">
      <c r="H105" s="16"/>
      <c r="I105" s="16"/>
      <c r="J105" s="16"/>
      <c r="K105" s="26" t="s">
        <v>131</v>
      </c>
      <c r="L105" s="27">
        <v>119</v>
      </c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>
        <v>103</v>
      </c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</row>
    <row r="106" spans="1:40">
      <c r="H106" s="16"/>
      <c r="I106" s="16"/>
      <c r="J106" s="16"/>
      <c r="K106" s="26" t="s">
        <v>132</v>
      </c>
      <c r="L106" s="27">
        <v>120</v>
      </c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>
        <v>104</v>
      </c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</row>
    <row r="107" spans="1:40">
      <c r="H107" s="16"/>
      <c r="I107" s="16"/>
      <c r="J107" s="16"/>
      <c r="K107" s="26" t="s">
        <v>133</v>
      </c>
      <c r="L107" s="27">
        <v>121</v>
      </c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>
        <v>105</v>
      </c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</row>
    <row r="108" spans="1:40">
      <c r="H108" s="16"/>
      <c r="I108" s="16"/>
      <c r="J108" s="16"/>
      <c r="K108" s="26" t="s">
        <v>134</v>
      </c>
      <c r="L108" s="27">
        <v>122</v>
      </c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>
        <v>106</v>
      </c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</row>
    <row r="109" spans="1:40">
      <c r="H109" s="16"/>
      <c r="I109" s="16"/>
      <c r="J109" s="16"/>
      <c r="K109" s="26" t="s">
        <v>135</v>
      </c>
      <c r="L109" s="27">
        <v>124</v>
      </c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>
        <v>107</v>
      </c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</row>
    <row r="110" spans="1:40">
      <c r="H110" s="16"/>
      <c r="I110" s="16"/>
      <c r="J110" s="16"/>
      <c r="K110" s="26" t="s">
        <v>136</v>
      </c>
      <c r="L110" s="27">
        <v>125</v>
      </c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>
        <v>108</v>
      </c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</row>
    <row r="111" spans="1:40">
      <c r="H111" s="16"/>
      <c r="I111" s="16"/>
      <c r="J111" s="16"/>
      <c r="K111" s="26" t="s">
        <v>137</v>
      </c>
      <c r="L111" s="27">
        <v>126</v>
      </c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>
        <v>109</v>
      </c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</row>
    <row r="112" spans="1:40">
      <c r="H112" s="16"/>
      <c r="I112" s="16"/>
      <c r="J112" s="16"/>
      <c r="K112" s="26" t="s">
        <v>138</v>
      </c>
      <c r="L112" s="27">
        <v>127</v>
      </c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>
        <v>110</v>
      </c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</row>
    <row r="113" spans="1:40">
      <c r="H113" s="16"/>
      <c r="I113" s="16"/>
      <c r="J113" s="16"/>
      <c r="K113" s="26" t="s">
        <v>139</v>
      </c>
      <c r="L113" s="27">
        <v>128</v>
      </c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>
        <v>111</v>
      </c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</row>
    <row r="114" spans="1:40">
      <c r="H114" s="16"/>
      <c r="I114" s="16"/>
      <c r="J114" s="16"/>
      <c r="K114" s="26" t="s">
        <v>140</v>
      </c>
      <c r="L114" s="27">
        <v>129</v>
      </c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>
        <v>112</v>
      </c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</row>
    <row r="115" spans="1:40">
      <c r="H115" s="16"/>
      <c r="I115" s="16"/>
      <c r="J115" s="16"/>
      <c r="K115" s="26" t="s">
        <v>141</v>
      </c>
      <c r="L115" s="27">
        <v>130</v>
      </c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>
        <v>113</v>
      </c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</row>
    <row r="116" spans="1:40">
      <c r="H116" s="16"/>
      <c r="I116" s="16"/>
      <c r="J116" s="16"/>
      <c r="K116" s="26" t="s">
        <v>142</v>
      </c>
      <c r="L116" s="27">
        <v>131</v>
      </c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>
        <v>114</v>
      </c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</row>
    <row r="117" spans="1:40">
      <c r="H117" s="16"/>
      <c r="I117" s="16"/>
      <c r="J117" s="16"/>
      <c r="K117" s="26" t="s">
        <v>143</v>
      </c>
      <c r="L117" s="27">
        <v>132</v>
      </c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>
        <v>115</v>
      </c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</row>
    <row r="118" spans="1:40">
      <c r="H118" s="16"/>
      <c r="I118" s="16"/>
      <c r="J118" s="16"/>
      <c r="K118" s="26" t="s">
        <v>144</v>
      </c>
      <c r="L118" s="27">
        <v>134</v>
      </c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>
        <v>116</v>
      </c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</row>
    <row r="119" spans="1:40">
      <c r="H119" s="16"/>
      <c r="I119" s="16"/>
      <c r="J119" s="16"/>
      <c r="K119" s="26" t="s">
        <v>145</v>
      </c>
      <c r="L119" s="27">
        <v>135</v>
      </c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>
        <v>117</v>
      </c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</row>
    <row r="120" spans="1:40">
      <c r="H120" s="16"/>
      <c r="I120" s="16"/>
      <c r="J120" s="16"/>
      <c r="K120" s="26" t="s">
        <v>146</v>
      </c>
      <c r="L120" s="27">
        <v>136</v>
      </c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>
        <v>118</v>
      </c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</row>
    <row r="121" spans="1:40">
      <c r="H121" s="16"/>
      <c r="I121" s="16"/>
      <c r="J121" s="16"/>
      <c r="K121" s="26" t="s">
        <v>147</v>
      </c>
      <c r="L121" s="27">
        <v>137</v>
      </c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>
        <v>119</v>
      </c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</row>
    <row r="122" spans="1:40">
      <c r="H122" s="16"/>
      <c r="I122" s="16"/>
      <c r="J122" s="16"/>
      <c r="K122" s="26" t="s">
        <v>148</v>
      </c>
      <c r="L122" s="27">
        <v>138</v>
      </c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>
        <v>120</v>
      </c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</row>
    <row r="123" spans="1:40">
      <c r="H123" s="16"/>
      <c r="I123" s="16"/>
      <c r="J123" s="16"/>
      <c r="K123" s="26" t="s">
        <v>149</v>
      </c>
      <c r="L123" s="27">
        <v>139</v>
      </c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>
        <v>121</v>
      </c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</row>
    <row r="124" spans="1:40">
      <c r="H124" s="16"/>
      <c r="I124" s="16"/>
      <c r="J124" s="16"/>
      <c r="K124" s="26" t="s">
        <v>150</v>
      </c>
      <c r="L124" s="27">
        <v>140</v>
      </c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>
        <v>122</v>
      </c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</row>
    <row r="125" spans="1:40">
      <c r="H125" s="16"/>
      <c r="I125" s="16"/>
      <c r="J125" s="16"/>
      <c r="K125" s="26" t="s">
        <v>151</v>
      </c>
      <c r="L125" s="27">
        <v>141</v>
      </c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>
        <v>123</v>
      </c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</row>
    <row r="126" spans="1:40">
      <c r="H126" s="16"/>
      <c r="I126" s="16"/>
      <c r="J126" s="16"/>
      <c r="K126" s="26" t="s">
        <v>152</v>
      </c>
      <c r="L126" s="27">
        <v>142</v>
      </c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>
        <v>124</v>
      </c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</row>
    <row r="127" spans="1:40">
      <c r="H127" s="16"/>
      <c r="I127" s="16"/>
      <c r="J127" s="16"/>
      <c r="K127" s="26" t="s">
        <v>153</v>
      </c>
      <c r="L127" s="27">
        <v>143</v>
      </c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>
        <v>125</v>
      </c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</row>
    <row r="128" spans="1:40">
      <c r="H128" s="16"/>
      <c r="I128" s="16"/>
      <c r="J128" s="16"/>
      <c r="K128" s="26" t="s">
        <v>154</v>
      </c>
      <c r="L128" s="27">
        <v>144</v>
      </c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>
        <v>126</v>
      </c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</row>
    <row r="129" spans="1:40">
      <c r="H129" s="16"/>
      <c r="I129" s="16"/>
      <c r="J129" s="16"/>
      <c r="K129" s="26" t="s">
        <v>155</v>
      </c>
      <c r="L129" s="27">
        <v>145</v>
      </c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</row>
    <row r="130" spans="1:40">
      <c r="H130" s="16"/>
      <c r="I130" s="16"/>
      <c r="J130" s="16"/>
      <c r="K130" s="26" t="s">
        <v>156</v>
      </c>
      <c r="L130" s="27">
        <v>146</v>
      </c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>
        <v>127</v>
      </c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</row>
    <row r="131" spans="1:40">
      <c r="H131" s="16"/>
      <c r="I131" s="16"/>
      <c r="J131" s="16"/>
      <c r="K131" s="26" t="s">
        <v>157</v>
      </c>
      <c r="L131" s="27">
        <v>147</v>
      </c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>
        <v>128</v>
      </c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</row>
    <row r="132" spans="1:40">
      <c r="H132" s="16"/>
      <c r="I132" s="16"/>
      <c r="J132" s="16"/>
      <c r="K132" s="26" t="s">
        <v>158</v>
      </c>
      <c r="L132" s="27">
        <v>148</v>
      </c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>
        <v>129</v>
      </c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</row>
    <row r="133" spans="1:40">
      <c r="H133" s="16"/>
      <c r="I133" s="16"/>
      <c r="J133" s="16"/>
      <c r="K133" s="26" t="s">
        <v>159</v>
      </c>
      <c r="L133" s="27">
        <v>149</v>
      </c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>
        <v>130</v>
      </c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</row>
    <row r="134" spans="1:40">
      <c r="H134" s="16"/>
      <c r="I134" s="16"/>
      <c r="J134" s="16"/>
      <c r="K134" s="26" t="s">
        <v>160</v>
      </c>
      <c r="L134" s="27">
        <v>152</v>
      </c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>
        <v>131</v>
      </c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</row>
    <row r="135" spans="1:40">
      <c r="H135" s="16"/>
      <c r="I135" s="16"/>
      <c r="J135" s="16"/>
      <c r="K135" s="26" t="s">
        <v>161</v>
      </c>
      <c r="L135" s="27">
        <v>153</v>
      </c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>
        <v>132</v>
      </c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</row>
    <row r="136" spans="1:40">
      <c r="H136" s="16"/>
      <c r="I136" s="16"/>
      <c r="J136" s="16"/>
      <c r="K136" s="26" t="s">
        <v>162</v>
      </c>
      <c r="L136" s="27">
        <v>154</v>
      </c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>
        <v>133</v>
      </c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</row>
    <row r="137" spans="1:40">
      <c r="H137" s="16"/>
      <c r="I137" s="16"/>
      <c r="J137" s="16"/>
      <c r="K137" s="26" t="s">
        <v>163</v>
      </c>
      <c r="L137" s="27">
        <v>155</v>
      </c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>
        <v>134</v>
      </c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</row>
    <row r="138" spans="1:40">
      <c r="H138" s="16"/>
      <c r="I138" s="16"/>
      <c r="J138" s="16"/>
      <c r="K138" s="26" t="s">
        <v>164</v>
      </c>
      <c r="L138" s="27">
        <v>156</v>
      </c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>
        <v>135</v>
      </c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</row>
    <row r="139" spans="1:40">
      <c r="H139" s="16"/>
      <c r="I139" s="16"/>
      <c r="J139" s="16"/>
      <c r="K139" s="26" t="s">
        <v>165</v>
      </c>
      <c r="L139" s="27">
        <v>159</v>
      </c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>
        <v>136</v>
      </c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</row>
    <row r="140" spans="1:40">
      <c r="H140" s="16"/>
      <c r="I140" s="16"/>
      <c r="J140" s="16"/>
      <c r="K140" s="26" t="s">
        <v>166</v>
      </c>
      <c r="L140" s="27">
        <v>161</v>
      </c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>
        <v>137</v>
      </c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</row>
    <row r="141" spans="1:40">
      <c r="H141" s="16"/>
      <c r="I141" s="16"/>
      <c r="J141" s="16"/>
      <c r="K141" s="26" t="s">
        <v>167</v>
      </c>
      <c r="L141" s="27">
        <v>162</v>
      </c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>
        <v>138</v>
      </c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</row>
    <row r="142" spans="1:40">
      <c r="H142" s="16"/>
      <c r="I142" s="16"/>
      <c r="J142" s="16"/>
      <c r="K142" s="26" t="s">
        <v>168</v>
      </c>
      <c r="L142" s="27">
        <v>163</v>
      </c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>
        <v>139</v>
      </c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</row>
    <row r="143" spans="1:40">
      <c r="H143" s="16"/>
      <c r="I143" s="16"/>
      <c r="J143" s="16"/>
      <c r="K143" s="26" t="s">
        <v>169</v>
      </c>
      <c r="L143" s="27">
        <v>164</v>
      </c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>
        <v>140</v>
      </c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</row>
    <row r="144" spans="1:40">
      <c r="H144" s="16"/>
      <c r="I144" s="16"/>
      <c r="J144" s="16"/>
      <c r="K144" s="26" t="s">
        <v>170</v>
      </c>
      <c r="L144" s="27">
        <v>165</v>
      </c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>
        <v>141</v>
      </c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</row>
    <row r="145" spans="1:40">
      <c r="H145" s="16"/>
      <c r="I145" s="16"/>
      <c r="J145" s="16"/>
      <c r="K145" s="26" t="s">
        <v>171</v>
      </c>
      <c r="L145" s="27">
        <v>166</v>
      </c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>
        <v>142</v>
      </c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</row>
    <row r="146" spans="1:40">
      <c r="H146" s="16"/>
      <c r="I146" s="16"/>
      <c r="J146" s="16"/>
      <c r="K146" s="26" t="s">
        <v>172</v>
      </c>
      <c r="L146" s="27">
        <v>167</v>
      </c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>
        <v>143</v>
      </c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</row>
    <row r="147" spans="1:40">
      <c r="H147" s="16"/>
      <c r="I147" s="16"/>
      <c r="J147" s="16"/>
      <c r="K147" s="26" t="s">
        <v>173</v>
      </c>
      <c r="L147" s="27">
        <v>168</v>
      </c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>
        <v>144</v>
      </c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</row>
    <row r="148" spans="1:40">
      <c r="H148" s="16"/>
      <c r="I148" s="16"/>
      <c r="J148" s="16"/>
      <c r="K148" s="26" t="s">
        <v>174</v>
      </c>
      <c r="L148" s="27">
        <v>169</v>
      </c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>
        <v>146</v>
      </c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</row>
    <row r="149" spans="1:40">
      <c r="H149" s="16"/>
      <c r="I149" s="16"/>
      <c r="J149" s="16"/>
      <c r="K149" s="26" t="s">
        <v>175</v>
      </c>
      <c r="L149" s="27">
        <v>170</v>
      </c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>
        <v>147</v>
      </c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</row>
    <row r="150" spans="1:40">
      <c r="H150" s="16"/>
      <c r="I150" s="16"/>
      <c r="J150" s="16"/>
      <c r="K150" s="26" t="s">
        <v>176</v>
      </c>
      <c r="L150" s="27">
        <v>171</v>
      </c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>
        <v>148</v>
      </c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</row>
    <row r="151" spans="1:40">
      <c r="H151" s="16"/>
      <c r="I151" s="16"/>
      <c r="J151" s="16"/>
      <c r="K151" s="26" t="s">
        <v>177</v>
      </c>
      <c r="L151" s="27">
        <v>172</v>
      </c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>
        <v>149</v>
      </c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</row>
    <row r="152" spans="1:40">
      <c r="H152" s="16"/>
      <c r="I152" s="16"/>
      <c r="J152" s="16"/>
      <c r="K152" s="26" t="s">
        <v>178</v>
      </c>
      <c r="L152" s="27">
        <v>173</v>
      </c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>
        <v>150</v>
      </c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</row>
    <row r="153" spans="1:40">
      <c r="H153" s="16"/>
      <c r="I153" s="16"/>
      <c r="J153" s="16"/>
      <c r="K153" s="26" t="s">
        <v>179</v>
      </c>
      <c r="L153" s="27">
        <v>174</v>
      </c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>
        <v>151</v>
      </c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</row>
    <row r="154" spans="1:40">
      <c r="H154" s="16"/>
      <c r="I154" s="16"/>
      <c r="J154" s="16"/>
      <c r="K154" s="26" t="s">
        <v>180</v>
      </c>
      <c r="L154" s="27">
        <v>175</v>
      </c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>
        <v>152</v>
      </c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</row>
    <row r="155" spans="1:40">
      <c r="H155" s="16"/>
      <c r="I155" s="16"/>
      <c r="J155" s="16"/>
      <c r="K155" s="26" t="s">
        <v>181</v>
      </c>
      <c r="L155" s="27">
        <v>176</v>
      </c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>
        <v>153</v>
      </c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</row>
    <row r="156" spans="1:40">
      <c r="H156" s="16"/>
      <c r="I156" s="16"/>
      <c r="J156" s="16"/>
      <c r="K156" s="26" t="s">
        <v>182</v>
      </c>
      <c r="L156" s="27">
        <v>177</v>
      </c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>
        <v>154</v>
      </c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</row>
    <row r="157" spans="1:40">
      <c r="H157" s="16"/>
      <c r="I157" s="16"/>
      <c r="J157" s="16"/>
      <c r="K157" s="26" t="s">
        <v>183</v>
      </c>
      <c r="L157" s="27">
        <v>178</v>
      </c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</row>
    <row r="158" spans="1:40">
      <c r="H158" s="16"/>
      <c r="I158" s="16"/>
      <c r="J158" s="16"/>
      <c r="K158" s="26" t="s">
        <v>184</v>
      </c>
      <c r="L158" s="27">
        <v>179</v>
      </c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>
        <v>155</v>
      </c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</row>
    <row r="159" spans="1:40">
      <c r="H159" s="16"/>
      <c r="I159" s="16"/>
      <c r="J159" s="16"/>
      <c r="K159" s="26" t="s">
        <v>185</v>
      </c>
      <c r="L159" s="27">
        <v>180</v>
      </c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>
        <v>156</v>
      </c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</row>
    <row r="160" spans="1:40">
      <c r="H160" s="16"/>
      <c r="I160" s="16"/>
      <c r="J160" s="16"/>
      <c r="K160" s="26" t="s">
        <v>186</v>
      </c>
      <c r="L160" s="27">
        <v>182</v>
      </c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>
        <v>157</v>
      </c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</row>
    <row r="161" spans="1:40">
      <c r="H161" s="16"/>
      <c r="I161" s="16"/>
      <c r="J161" s="16"/>
      <c r="K161" s="26" t="s">
        <v>187</v>
      </c>
      <c r="L161" s="27">
        <v>183</v>
      </c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>
        <v>158</v>
      </c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</row>
    <row r="162" spans="1:40">
      <c r="H162" s="16"/>
      <c r="I162" s="16"/>
      <c r="J162" s="16"/>
      <c r="K162" s="26" t="s">
        <v>188</v>
      </c>
      <c r="L162" s="27">
        <v>184</v>
      </c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>
        <v>159</v>
      </c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</row>
    <row r="163" spans="1:40">
      <c r="H163" s="16"/>
      <c r="I163" s="16"/>
      <c r="J163" s="16"/>
      <c r="K163" s="26" t="s">
        <v>189</v>
      </c>
      <c r="L163" s="27">
        <v>185</v>
      </c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</row>
    <row r="164" spans="1:40">
      <c r="H164" s="16"/>
      <c r="I164" s="16"/>
      <c r="J164" s="16"/>
      <c r="K164" s="26" t="s">
        <v>190</v>
      </c>
      <c r="L164" s="27">
        <v>186</v>
      </c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>
        <v>160</v>
      </c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</row>
    <row r="165" spans="1:40">
      <c r="H165" s="16"/>
      <c r="I165" s="16"/>
      <c r="J165" s="16"/>
      <c r="K165" s="26" t="s">
        <v>191</v>
      </c>
      <c r="L165" s="27">
        <v>188</v>
      </c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>
        <v>161</v>
      </c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</row>
    <row r="166" spans="1:40">
      <c r="H166" s="16"/>
      <c r="I166" s="16"/>
      <c r="J166" s="16"/>
      <c r="K166" s="26" t="s">
        <v>192</v>
      </c>
      <c r="L166" s="27">
        <v>189</v>
      </c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>
        <v>162</v>
      </c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</row>
    <row r="167" spans="1:40">
      <c r="H167" s="16"/>
      <c r="I167" s="16"/>
      <c r="J167" s="16"/>
      <c r="K167" s="26" t="s">
        <v>193</v>
      </c>
      <c r="L167" s="27">
        <v>192</v>
      </c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>
        <v>163</v>
      </c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</row>
    <row r="168" spans="1:40">
      <c r="H168" s="16"/>
      <c r="I168" s="16"/>
      <c r="J168" s="16"/>
      <c r="K168" s="26" t="s">
        <v>194</v>
      </c>
      <c r="L168" s="27">
        <v>193</v>
      </c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>
        <v>164</v>
      </c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</row>
    <row r="169" spans="1:40">
      <c r="H169" s="16"/>
      <c r="I169" s="16"/>
      <c r="J169" s="16"/>
      <c r="K169" s="26" t="s">
        <v>195</v>
      </c>
      <c r="L169" s="27">
        <v>194</v>
      </c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>
        <v>165</v>
      </c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</row>
    <row r="170" spans="1:40">
      <c r="H170" s="16"/>
      <c r="I170" s="16"/>
      <c r="J170" s="16"/>
      <c r="K170" s="26" t="s">
        <v>196</v>
      </c>
      <c r="L170" s="27">
        <v>196</v>
      </c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>
        <v>166</v>
      </c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</row>
    <row r="171" spans="1:40">
      <c r="H171" s="16"/>
      <c r="I171" s="16"/>
      <c r="J171" s="16"/>
      <c r="K171" s="26" t="s">
        <v>197</v>
      </c>
      <c r="L171" s="27">
        <v>197</v>
      </c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>
        <v>167</v>
      </c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</row>
    <row r="172" spans="1:40">
      <c r="H172" s="16"/>
      <c r="I172" s="16"/>
      <c r="J172" s="16"/>
      <c r="K172" s="26" t="s">
        <v>198</v>
      </c>
      <c r="L172" s="27">
        <v>199</v>
      </c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>
        <v>168</v>
      </c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</row>
    <row r="173" spans="1:40">
      <c r="H173" s="16"/>
      <c r="I173" s="16"/>
      <c r="J173" s="16"/>
      <c r="K173" s="26" t="s">
        <v>199</v>
      </c>
      <c r="L173" s="27">
        <v>200</v>
      </c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>
        <v>169</v>
      </c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</row>
    <row r="174" spans="1:40">
      <c r="H174" s="16"/>
      <c r="I174" s="16"/>
      <c r="J174" s="16"/>
      <c r="K174" s="26" t="s">
        <v>200</v>
      </c>
      <c r="L174" s="27">
        <v>201</v>
      </c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>
        <v>170</v>
      </c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</row>
    <row r="175" spans="1:40">
      <c r="H175" s="16"/>
      <c r="I175" s="16"/>
      <c r="J175" s="16"/>
      <c r="K175" s="26" t="s">
        <v>201</v>
      </c>
      <c r="L175" s="27">
        <v>202</v>
      </c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>
        <v>171</v>
      </c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</row>
    <row r="176" spans="1:40">
      <c r="H176" s="16"/>
      <c r="I176" s="16"/>
      <c r="J176" s="16"/>
      <c r="K176" s="26" t="s">
        <v>202</v>
      </c>
      <c r="L176" s="27">
        <v>203</v>
      </c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>
        <v>172</v>
      </c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</row>
    <row r="177" spans="1:40">
      <c r="H177" s="16"/>
      <c r="I177" s="16"/>
      <c r="J177" s="16"/>
      <c r="K177" s="26" t="s">
        <v>203</v>
      </c>
      <c r="L177" s="27">
        <v>204</v>
      </c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>
        <v>173</v>
      </c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</row>
    <row r="178" spans="1:40">
      <c r="H178" s="16"/>
      <c r="I178" s="16"/>
      <c r="J178" s="16"/>
      <c r="K178" s="26" t="s">
        <v>204</v>
      </c>
      <c r="L178" s="27">
        <v>205</v>
      </c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>
        <v>174</v>
      </c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</row>
    <row r="179" spans="1:40">
      <c r="H179" s="16"/>
      <c r="I179" s="16"/>
      <c r="J179" s="16"/>
      <c r="K179" s="26" t="s">
        <v>205</v>
      </c>
      <c r="L179" s="27">
        <v>206</v>
      </c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>
        <v>175</v>
      </c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</row>
    <row r="180" spans="1:40">
      <c r="H180" s="16"/>
      <c r="I180" s="16"/>
      <c r="J180" s="16"/>
      <c r="K180" s="26" t="s">
        <v>206</v>
      </c>
      <c r="L180" s="27">
        <v>207</v>
      </c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>
        <v>176</v>
      </c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</row>
    <row r="181" spans="1:40">
      <c r="H181" s="16"/>
      <c r="I181" s="16"/>
      <c r="J181" s="16"/>
      <c r="K181" s="26" t="s">
        <v>207</v>
      </c>
      <c r="L181" s="27">
        <v>208</v>
      </c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>
        <v>177</v>
      </c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</row>
    <row r="182" spans="1:40">
      <c r="H182" s="16"/>
      <c r="I182" s="16"/>
      <c r="J182" s="16"/>
      <c r="K182" s="26" t="s">
        <v>208</v>
      </c>
      <c r="L182" s="27">
        <v>209</v>
      </c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>
        <v>178</v>
      </c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</row>
    <row r="183" spans="1:40">
      <c r="H183" s="16"/>
      <c r="I183" s="16"/>
      <c r="J183" s="16"/>
      <c r="K183" s="26" t="s">
        <v>209</v>
      </c>
      <c r="L183" s="27">
        <v>210</v>
      </c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>
        <v>179</v>
      </c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</row>
    <row r="184" spans="1:40">
      <c r="H184" s="16"/>
      <c r="I184" s="16"/>
      <c r="J184" s="16"/>
      <c r="K184" s="26" t="s">
        <v>210</v>
      </c>
      <c r="L184" s="27">
        <v>211</v>
      </c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>
        <v>180</v>
      </c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</row>
    <row r="185" spans="1:40">
      <c r="H185" s="16"/>
      <c r="I185" s="16"/>
      <c r="J185" s="16"/>
      <c r="K185" s="26" t="s">
        <v>211</v>
      </c>
      <c r="L185" s="27">
        <v>212</v>
      </c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>
        <v>181</v>
      </c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</row>
    <row r="186" spans="1:40">
      <c r="H186" s="16"/>
      <c r="I186" s="16"/>
      <c r="J186" s="16"/>
      <c r="K186" s="26" t="s">
        <v>212</v>
      </c>
      <c r="L186" s="27">
        <v>213</v>
      </c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>
        <v>182</v>
      </c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</row>
    <row r="187" spans="1:40">
      <c r="H187" s="16"/>
      <c r="I187" s="16"/>
      <c r="J187" s="16"/>
      <c r="K187" s="26" t="s">
        <v>213</v>
      </c>
      <c r="L187" s="27">
        <v>214</v>
      </c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>
        <v>183</v>
      </c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</row>
    <row r="188" spans="1:40">
      <c r="H188" s="16"/>
      <c r="I188" s="16"/>
      <c r="J188" s="16"/>
      <c r="K188" s="26" t="s">
        <v>214</v>
      </c>
      <c r="L188" s="27">
        <v>215</v>
      </c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</row>
    <row r="189" spans="1:40">
      <c r="H189" s="16"/>
      <c r="I189" s="16"/>
      <c r="J189" s="16"/>
      <c r="K189" s="26" t="s">
        <v>215</v>
      </c>
      <c r="L189" s="27">
        <v>216</v>
      </c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>
        <v>184</v>
      </c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</row>
    <row r="190" spans="1:40">
      <c r="H190" s="16"/>
      <c r="I190" s="16"/>
      <c r="J190" s="16"/>
      <c r="K190" s="26" t="s">
        <v>216</v>
      </c>
      <c r="L190" s="27">
        <v>218</v>
      </c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>
        <v>185</v>
      </c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</row>
    <row r="191" spans="1:40">
      <c r="H191" s="16"/>
      <c r="I191" s="16"/>
      <c r="J191" s="16"/>
      <c r="K191" s="26" t="s">
        <v>217</v>
      </c>
      <c r="L191" s="27">
        <v>219</v>
      </c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>
        <v>186</v>
      </c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</row>
    <row r="192" spans="1:40">
      <c r="H192" s="16"/>
      <c r="I192" s="16"/>
      <c r="J192" s="16"/>
      <c r="K192" s="26" t="s">
        <v>218</v>
      </c>
      <c r="L192" s="27">
        <v>220</v>
      </c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>
        <v>187</v>
      </c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</row>
    <row r="193" spans="1:40">
      <c r="H193" s="16"/>
      <c r="I193" s="16"/>
      <c r="J193" s="16"/>
      <c r="K193" s="26" t="s">
        <v>219</v>
      </c>
      <c r="L193" s="27">
        <v>221</v>
      </c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>
        <v>188</v>
      </c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</row>
    <row r="194" spans="1:40">
      <c r="H194" s="16"/>
      <c r="I194" s="16"/>
      <c r="J194" s="16"/>
      <c r="K194" s="26" t="s">
        <v>220</v>
      </c>
      <c r="L194" s="27">
        <v>223</v>
      </c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>
        <v>189</v>
      </c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</row>
    <row r="195" spans="1:40">
      <c r="H195" s="16"/>
      <c r="I195" s="16"/>
      <c r="J195" s="16"/>
      <c r="K195" s="26" t="s">
        <v>221</v>
      </c>
      <c r="L195" s="27">
        <v>224</v>
      </c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>
        <v>190</v>
      </c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</row>
    <row r="196" spans="1:40">
      <c r="H196" s="16"/>
      <c r="I196" s="16"/>
      <c r="J196" s="16"/>
      <c r="K196" s="26" t="s">
        <v>222</v>
      </c>
      <c r="L196" s="27">
        <v>225</v>
      </c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>
        <v>191</v>
      </c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</row>
    <row r="197" spans="1:40">
      <c r="H197" s="16"/>
      <c r="I197" s="16"/>
      <c r="J197" s="16"/>
      <c r="K197" s="26" t="s">
        <v>223</v>
      </c>
      <c r="L197" s="27">
        <v>228</v>
      </c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>
        <v>192</v>
      </c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</row>
    <row r="198" spans="1:40">
      <c r="H198" s="16"/>
      <c r="I198" s="16"/>
      <c r="J198" s="16"/>
      <c r="K198" s="26" t="s">
        <v>224</v>
      </c>
      <c r="L198" s="27">
        <v>229</v>
      </c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>
        <v>193</v>
      </c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</row>
    <row r="199" spans="1:40">
      <c r="H199" s="16"/>
      <c r="I199" s="16"/>
      <c r="J199" s="16"/>
      <c r="K199" s="26" t="s">
        <v>225</v>
      </c>
      <c r="L199" s="27">
        <v>231</v>
      </c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>
        <v>194</v>
      </c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</row>
    <row r="200" spans="1:40">
      <c r="H200" s="16"/>
      <c r="I200" s="16"/>
      <c r="J200" s="16"/>
      <c r="K200" s="26" t="s">
        <v>226</v>
      </c>
      <c r="L200" s="27">
        <v>232</v>
      </c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>
        <v>195</v>
      </c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</row>
    <row r="201" spans="1:40">
      <c r="H201" s="16"/>
      <c r="I201" s="16"/>
      <c r="J201" s="16"/>
      <c r="K201" s="26" t="s">
        <v>227</v>
      </c>
      <c r="L201" s="27">
        <v>233</v>
      </c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>
        <v>196</v>
      </c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</row>
    <row r="202" spans="1:40">
      <c r="H202" s="16"/>
      <c r="I202" s="16"/>
      <c r="J202" s="16"/>
      <c r="K202" s="26" t="s">
        <v>228</v>
      </c>
      <c r="L202" s="27">
        <v>234</v>
      </c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>
        <v>197</v>
      </c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</row>
    <row r="203" spans="1:40">
      <c r="H203" s="16"/>
      <c r="I203" s="16"/>
      <c r="J203" s="16"/>
      <c r="K203" s="26" t="s">
        <v>229</v>
      </c>
      <c r="L203" s="27">
        <v>237</v>
      </c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>
        <v>198</v>
      </c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</row>
    <row r="204" spans="1:40">
      <c r="K204" s="26" t="s">
        <v>230</v>
      </c>
      <c r="L204" s="27">
        <v>238</v>
      </c>
      <c r="Y204" s="32">
        <v>199</v>
      </c>
    </row>
    <row r="205" spans="1:40">
      <c r="K205" s="26" t="s">
        <v>231</v>
      </c>
      <c r="L205" s="27">
        <v>239</v>
      </c>
      <c r="Y205" s="32">
        <v>200</v>
      </c>
    </row>
    <row r="206" spans="1:40">
      <c r="K206" s="26" t="s">
        <v>232</v>
      </c>
      <c r="L206" s="27">
        <v>240</v>
      </c>
      <c r="Y206" s="32">
        <v>201</v>
      </c>
    </row>
    <row r="207" spans="1:40">
      <c r="K207" s="26" t="s">
        <v>233</v>
      </c>
      <c r="L207" s="27">
        <v>241</v>
      </c>
      <c r="Y207" s="32">
        <v>202</v>
      </c>
    </row>
    <row r="208" spans="1:40">
      <c r="K208" s="26" t="s">
        <v>234</v>
      </c>
      <c r="L208" s="27">
        <v>242</v>
      </c>
      <c r="Y208" s="32">
        <v>203</v>
      </c>
    </row>
    <row r="209" spans="1:40">
      <c r="K209" s="26" t="s">
        <v>235</v>
      </c>
      <c r="L209" s="27">
        <v>243</v>
      </c>
      <c r="Y209" s="32">
        <v>204</v>
      </c>
    </row>
    <row r="210" spans="1:40">
      <c r="K210" s="26" t="s">
        <v>236</v>
      </c>
      <c r="L210" s="27">
        <v>244</v>
      </c>
      <c r="Y210" s="32">
        <v>205</v>
      </c>
    </row>
    <row r="211" spans="1:40">
      <c r="K211" s="26" t="s">
        <v>237</v>
      </c>
      <c r="L211" s="27">
        <v>245</v>
      </c>
      <c r="Y211" s="32">
        <v>206</v>
      </c>
    </row>
    <row r="212" spans="1:40">
      <c r="K212" s="26" t="s">
        <v>238</v>
      </c>
      <c r="L212" s="27">
        <v>246</v>
      </c>
      <c r="Y212" s="32">
        <v>207</v>
      </c>
    </row>
    <row r="213" spans="1:40">
      <c r="K213" s="26" t="s">
        <v>239</v>
      </c>
      <c r="L213" s="27">
        <v>247</v>
      </c>
      <c r="Y213" s="32">
        <v>208</v>
      </c>
    </row>
    <row r="214" spans="1:40">
      <c r="K214" s="26" t="s">
        <v>240</v>
      </c>
      <c r="L214" s="27">
        <v>248</v>
      </c>
      <c r="Y214" s="32">
        <v>209</v>
      </c>
    </row>
    <row r="215" spans="1:40">
      <c r="Y215" s="32">
        <v>210</v>
      </c>
    </row>
    <row r="216" spans="1:40">
      <c r="Y216" s="32">
        <v>211</v>
      </c>
    </row>
    <row r="217" spans="1:40">
      <c r="Y217" s="32">
        <v>212</v>
      </c>
    </row>
    <row r="218" spans="1:40">
      <c r="Y218" s="32">
        <v>213</v>
      </c>
    </row>
    <row r="219" spans="1:40">
      <c r="Y219" s="32">
        <v>214</v>
      </c>
    </row>
    <row r="220" spans="1:40">
      <c r="Y220" s="32">
        <v>215</v>
      </c>
    </row>
    <row r="221" spans="1:40">
      <c r="Y221" s="32">
        <v>216</v>
      </c>
    </row>
    <row r="222" spans="1:40">
      <c r="Y222" s="32">
        <v>217</v>
      </c>
    </row>
    <row r="223" spans="1:40">
      <c r="Y223" s="32">
        <v>218</v>
      </c>
    </row>
    <row r="224" spans="1:40">
      <c r="Y224" s="32">
        <v>219</v>
      </c>
    </row>
    <row r="225" spans="1:40">
      <c r="Y225" s="32">
        <v>220</v>
      </c>
    </row>
    <row r="226" spans="1:40">
      <c r="Y226" s="32">
        <v>221</v>
      </c>
    </row>
    <row r="227" spans="1:40">
      <c r="Y227" s="32">
        <v>222</v>
      </c>
    </row>
    <row r="228" spans="1:40">
      <c r="Y228" s="32">
        <v>223</v>
      </c>
    </row>
    <row r="229" spans="1:40">
      <c r="Y229" s="32">
        <v>224</v>
      </c>
    </row>
    <row r="230" spans="1:40">
      <c r="Y230" s="32">
        <v>225</v>
      </c>
    </row>
    <row r="231" spans="1:40">
      <c r="Y231" s="32">
        <v>226</v>
      </c>
    </row>
    <row r="232" spans="1:40">
      <c r="Y232" s="32">
        <v>227</v>
      </c>
    </row>
    <row r="233" spans="1:40">
      <c r="Y233" s="32">
        <v>228</v>
      </c>
    </row>
    <row r="234" spans="1:40">
      <c r="Y234" s="32">
        <v>229</v>
      </c>
    </row>
    <row r="235" spans="1:40">
      <c r="Y235" s="32">
        <v>230</v>
      </c>
    </row>
    <row r="236" spans="1:40">
      <c r="Y236" s="32">
        <v>231</v>
      </c>
    </row>
    <row r="237" spans="1:40">
      <c r="Y237" s="32">
        <v>232</v>
      </c>
    </row>
    <row r="238" spans="1:40">
      <c r="Y238" s="32">
        <v>233</v>
      </c>
    </row>
    <row r="239" spans="1:40">
      <c r="Y239" s="32">
        <v>234</v>
      </c>
    </row>
    <row r="240" spans="1:40">
      <c r="Y240" s="32">
        <v>235</v>
      </c>
    </row>
    <row r="241" spans="1:40">
      <c r="Y241" s="32">
        <v>236</v>
      </c>
    </row>
    <row r="242" spans="1:40">
      <c r="Y242" s="32">
        <v>237</v>
      </c>
    </row>
    <row r="243" spans="1:40">
      <c r="Y243" s="32">
        <v>238</v>
      </c>
    </row>
    <row r="244" spans="1:40">
      <c r="Y244" s="32">
        <v>239</v>
      </c>
    </row>
    <row r="245" spans="1:40">
      <c r="Y245" s="32">
        <v>240</v>
      </c>
    </row>
    <row r="246" spans="1:40">
      <c r="Y246" s="32">
        <v>241</v>
      </c>
    </row>
    <row r="247" spans="1:40">
      <c r="Y247" s="32">
        <v>242</v>
      </c>
    </row>
    <row r="248" spans="1:40">
      <c r="Y248" s="32">
        <v>243</v>
      </c>
    </row>
    <row r="249" spans="1:40">
      <c r="Y249" s="32">
        <v>244</v>
      </c>
    </row>
    <row r="250" spans="1:40">
      <c r="Y250" s="32">
        <v>245</v>
      </c>
    </row>
    <row r="251" spans="1:40">
      <c r="Y251" s="32">
        <v>246</v>
      </c>
    </row>
    <row r="252" spans="1:40">
      <c r="Y252" s="32">
        <v>247</v>
      </c>
    </row>
    <row r="253" spans="1:40">
      <c r="Y253" s="32">
        <v>248</v>
      </c>
    </row>
    <row r="254" spans="1:40">
      <c r="Y254" s="32">
        <v>249</v>
      </c>
    </row>
    <row r="255" spans="1:40">
      <c r="Y255" s="32">
        <v>250</v>
      </c>
    </row>
    <row r="256" spans="1:40">
      <c r="Y256" s="32">
        <v>251</v>
      </c>
    </row>
    <row r="257" spans="1:40">
      <c r="Y257" s="32">
        <v>252</v>
      </c>
    </row>
    <row r="258" spans="1:40">
      <c r="Y258" s="32">
        <v>253</v>
      </c>
    </row>
    <row r="259" spans="1:40">
      <c r="Y259" s="32">
        <v>254</v>
      </c>
    </row>
    <row r="260" spans="1:40">
      <c r="Y260" s="32">
        <v>255</v>
      </c>
    </row>
    <row r="261" spans="1:40">
      <c r="Y261" s="32">
        <v>256</v>
      </c>
    </row>
    <row r="262" spans="1:40">
      <c r="Y262" s="32">
        <v>257</v>
      </c>
    </row>
    <row r="263" spans="1:40">
      <c r="Y263" s="32">
        <v>258</v>
      </c>
    </row>
    <row r="264" spans="1:40">
      <c r="Y264" s="32">
        <v>259</v>
      </c>
    </row>
    <row r="265" spans="1:40">
      <c r="Y265" s="32">
        <v>260</v>
      </c>
    </row>
    <row r="266" spans="1:40">
      <c r="Y266" s="32">
        <v>261</v>
      </c>
    </row>
    <row r="267" spans="1:40">
      <c r="Y267" s="32">
        <v>262</v>
      </c>
    </row>
    <row r="268" spans="1:40">
      <c r="Y268" s="32">
        <v>263</v>
      </c>
    </row>
    <row r="269" spans="1:40">
      <c r="Y269" s="32">
        <v>264</v>
      </c>
    </row>
    <row r="270" spans="1:40">
      <c r="Y270" s="32">
        <v>265</v>
      </c>
    </row>
    <row r="271" spans="1:40">
      <c r="Y271" s="32">
        <v>266</v>
      </c>
    </row>
    <row r="272" spans="1:40">
      <c r="Y272" s="32">
        <v>267</v>
      </c>
    </row>
    <row r="273" spans="1:40">
      <c r="Y273" s="32">
        <v>268</v>
      </c>
    </row>
    <row r="274" spans="1:40">
      <c r="Y274" s="32">
        <v>269</v>
      </c>
    </row>
    <row r="275" spans="1:40">
      <c r="Y275" s="32">
        <v>270</v>
      </c>
    </row>
    <row r="276" spans="1:40">
      <c r="Y276" s="32">
        <v>271</v>
      </c>
    </row>
    <row r="277" spans="1:40">
      <c r="Y277" s="32">
        <v>272</v>
      </c>
    </row>
    <row r="278" spans="1:40">
      <c r="Y278" s="32">
        <v>273</v>
      </c>
    </row>
    <row r="279" spans="1:40">
      <c r="Y279" s="32">
        <v>274</v>
      </c>
    </row>
    <row r="280" spans="1:40">
      <c r="Y280" s="32">
        <v>275</v>
      </c>
    </row>
    <row r="281" spans="1:40">
      <c r="Y281" s="32">
        <v>276</v>
      </c>
    </row>
    <row r="282" spans="1:40">
      <c r="Y282" s="32">
        <v>277</v>
      </c>
    </row>
    <row r="283" spans="1:40">
      <c r="Y283" s="32">
        <v>278</v>
      </c>
    </row>
    <row r="284" spans="1:40">
      <c r="Y284" s="32">
        <v>279</v>
      </c>
    </row>
    <row r="285" spans="1:40">
      <c r="Y285" s="32">
        <v>280</v>
      </c>
    </row>
    <row r="286" spans="1:40">
      <c r="Y286" s="32">
        <v>281</v>
      </c>
    </row>
    <row r="287" spans="1:40">
      <c r="Y287" s="32">
        <v>282</v>
      </c>
    </row>
    <row r="288" spans="1:40">
      <c r="Y288" s="32">
        <v>283</v>
      </c>
    </row>
    <row r="289" spans="1:40">
      <c r="Y289" s="32">
        <v>284</v>
      </c>
    </row>
    <row r="290" spans="1:40">
      <c r="Y290" s="32">
        <v>285</v>
      </c>
    </row>
    <row r="291" spans="1:40">
      <c r="Y291" s="32">
        <v>286</v>
      </c>
    </row>
    <row r="292" spans="1:40">
      <c r="Y292" s="32">
        <v>287</v>
      </c>
    </row>
    <row r="293" spans="1:40">
      <c r="Y293" s="32">
        <v>288</v>
      </c>
    </row>
    <row r="294" spans="1:40">
      <c r="Y294" s="32">
        <v>289</v>
      </c>
    </row>
    <row r="295" spans="1:40">
      <c r="Y295" s="32">
        <v>290</v>
      </c>
    </row>
    <row r="296" spans="1:40">
      <c r="Y296" s="32">
        <v>291</v>
      </c>
    </row>
    <row r="297" spans="1:40">
      <c r="Y297" s="32">
        <v>292</v>
      </c>
    </row>
    <row r="298" spans="1:40">
      <c r="Y298" s="32">
        <v>293</v>
      </c>
    </row>
    <row r="299" spans="1:40">
      <c r="Y299" s="32">
        <v>294</v>
      </c>
    </row>
    <row r="300" spans="1:40">
      <c r="Y300" s="32">
        <v>295</v>
      </c>
    </row>
    <row r="301" spans="1:40">
      <c r="Y301" s="32">
        <v>296</v>
      </c>
    </row>
    <row r="302" spans="1:40">
      <c r="Y302" s="32">
        <v>297</v>
      </c>
    </row>
    <row r="303" spans="1:40">
      <c r="Y303" s="32">
        <v>298</v>
      </c>
    </row>
    <row r="304" spans="1:40">
      <c r="Y304" s="32">
        <v>299</v>
      </c>
    </row>
    <row r="305" spans="1:40">
      <c r="Y305" s="32">
        <v>300</v>
      </c>
    </row>
    <row r="306" spans="1:40">
      <c r="Y306" s="32">
        <v>301</v>
      </c>
    </row>
    <row r="307" spans="1:40">
      <c r="Y307" s="32">
        <v>302</v>
      </c>
    </row>
    <row r="308" spans="1:40">
      <c r="Y308" s="32">
        <v>303</v>
      </c>
    </row>
    <row r="309" spans="1:40">
      <c r="Y309" s="32">
        <v>304</v>
      </c>
    </row>
    <row r="310" spans="1:40">
      <c r="Y310" s="32">
        <v>305</v>
      </c>
    </row>
    <row r="311" spans="1:40">
      <c r="Y311" s="32">
        <v>306</v>
      </c>
    </row>
    <row r="312" spans="1:40">
      <c r="Y312" s="32">
        <v>307</v>
      </c>
    </row>
    <row r="313" spans="1:40">
      <c r="Y313" s="32">
        <v>308</v>
      </c>
    </row>
    <row r="314" spans="1:40">
      <c r="Y314" s="32">
        <v>309</v>
      </c>
    </row>
    <row r="315" spans="1:40">
      <c r="Y315" s="32">
        <v>310</v>
      </c>
    </row>
    <row r="316" spans="1:40">
      <c r="Y316" s="32">
        <v>311</v>
      </c>
    </row>
    <row r="317" spans="1:40">
      <c r="Y317" s="32">
        <v>312</v>
      </c>
    </row>
    <row r="318" spans="1:40">
      <c r="Y318" s="32">
        <v>313</v>
      </c>
    </row>
    <row r="319" spans="1:40">
      <c r="Y319" s="32">
        <v>314</v>
      </c>
    </row>
    <row r="320" spans="1:40">
      <c r="Y320" s="32">
        <v>315</v>
      </c>
    </row>
    <row r="321" spans="1:40">
      <c r="Y321" s="32">
        <v>316</v>
      </c>
    </row>
    <row r="322" spans="1:40">
      <c r="Y322" s="32">
        <v>317</v>
      </c>
    </row>
    <row r="323" spans="1:40">
      <c r="Y323" s="32">
        <v>318</v>
      </c>
    </row>
    <row r="324" spans="1:40">
      <c r="Y324" s="32">
        <v>319</v>
      </c>
    </row>
    <row r="325" spans="1:40">
      <c r="Y325" s="32">
        <v>320</v>
      </c>
    </row>
    <row r="326" spans="1:40">
      <c r="Y326" s="32">
        <v>321</v>
      </c>
    </row>
    <row r="327" spans="1:40">
      <c r="Y327" s="32">
        <v>322</v>
      </c>
    </row>
    <row r="328" spans="1:40">
      <c r="Y328" s="32">
        <v>323</v>
      </c>
    </row>
    <row r="329" spans="1:40">
      <c r="Y329" s="32">
        <v>324</v>
      </c>
    </row>
    <row r="330" spans="1:40">
      <c r="Y330" s="32">
        <v>325</v>
      </c>
    </row>
    <row r="331" spans="1:40">
      <c r="Y331" s="32">
        <v>326</v>
      </c>
    </row>
    <row r="332" spans="1:40">
      <c r="Y332" s="32">
        <v>327</v>
      </c>
    </row>
    <row r="333" spans="1:40">
      <c r="Y333" s="32">
        <v>328</v>
      </c>
    </row>
    <row r="334" spans="1:40">
      <c r="Y334" s="32">
        <v>329</v>
      </c>
    </row>
    <row r="335" spans="1:40">
      <c r="Y335" s="32">
        <v>330</v>
      </c>
    </row>
    <row r="336" spans="1:40">
      <c r="Y336" s="32">
        <v>331</v>
      </c>
    </row>
    <row r="337" spans="1:40">
      <c r="Y337" s="32">
        <v>332</v>
      </c>
    </row>
    <row r="338" spans="1:40">
      <c r="Y338" s="32">
        <v>333</v>
      </c>
    </row>
    <row r="339" spans="1:40">
      <c r="Y339" s="32">
        <v>334</v>
      </c>
    </row>
    <row r="340" spans="1:40">
      <c r="Y340" s="32">
        <v>335</v>
      </c>
    </row>
    <row r="341" spans="1:40">
      <c r="Y341" s="32">
        <v>336</v>
      </c>
    </row>
    <row r="342" spans="1:40">
      <c r="Y342" s="32">
        <v>337</v>
      </c>
    </row>
    <row r="343" spans="1:40">
      <c r="Y343" s="32">
        <v>338</v>
      </c>
    </row>
    <row r="344" spans="1:40">
      <c r="Y344" s="32">
        <v>339</v>
      </c>
    </row>
    <row r="345" spans="1:40">
      <c r="Y345" s="32">
        <v>340</v>
      </c>
    </row>
    <row r="346" spans="1:40">
      <c r="Y346" s="32">
        <v>341</v>
      </c>
    </row>
    <row r="347" spans="1:40">
      <c r="Y347" s="32">
        <v>342</v>
      </c>
    </row>
    <row r="348" spans="1:40">
      <c r="Y348" s="32">
        <v>343</v>
      </c>
    </row>
    <row r="349" spans="1:40">
      <c r="Y349" s="32">
        <v>344</v>
      </c>
    </row>
    <row r="350" spans="1:40">
      <c r="Y350" s="32">
        <v>345</v>
      </c>
    </row>
    <row r="351" spans="1:40">
      <c r="Y351" s="32">
        <v>346</v>
      </c>
    </row>
    <row r="352" spans="1:40">
      <c r="Y352" s="32">
        <v>347</v>
      </c>
    </row>
    <row r="353" spans="1:40">
      <c r="Y353" s="32">
        <v>348</v>
      </c>
    </row>
    <row r="354" spans="1:40">
      <c r="Y354" s="32">
        <v>349</v>
      </c>
    </row>
    <row r="355" spans="1:40">
      <c r="Y355" s="32">
        <v>350</v>
      </c>
    </row>
    <row r="356" spans="1:40">
      <c r="Y356" s="32">
        <v>351</v>
      </c>
    </row>
    <row r="357" spans="1:40">
      <c r="Y357" s="32">
        <v>352</v>
      </c>
    </row>
    <row r="358" spans="1:40">
      <c r="Y358" s="32">
        <v>353</v>
      </c>
    </row>
    <row r="359" spans="1:40">
      <c r="Y359" s="32">
        <v>354</v>
      </c>
    </row>
    <row r="360" spans="1:40">
      <c r="Y360" s="32">
        <v>355</v>
      </c>
    </row>
    <row r="361" spans="1:40">
      <c r="Y361" s="32">
        <v>356</v>
      </c>
    </row>
    <row r="362" spans="1:40">
      <c r="Y362" s="32">
        <v>357</v>
      </c>
    </row>
    <row r="363" spans="1:40">
      <c r="Y363" s="32">
        <v>358</v>
      </c>
    </row>
    <row r="364" spans="1:40">
      <c r="Y364" s="32">
        <v>359</v>
      </c>
    </row>
    <row r="365" spans="1:40">
      <c r="Y365" s="32">
        <v>360</v>
      </c>
    </row>
    <row r="366" spans="1:40">
      <c r="Y366" s="32">
        <v>361</v>
      </c>
    </row>
    <row r="367" spans="1:40">
      <c r="Y367" s="32">
        <v>362</v>
      </c>
    </row>
    <row r="368" spans="1:40">
      <c r="Y368" s="32">
        <v>363</v>
      </c>
    </row>
    <row r="369" spans="1:40">
      <c r="Y369" s="32">
        <v>364</v>
      </c>
    </row>
    <row r="370" spans="1:40">
      <c r="Y370" s="32">
        <v>365</v>
      </c>
    </row>
    <row r="371" spans="1:40">
      <c r="Y371" s="32">
        <v>366</v>
      </c>
    </row>
    <row r="372" spans="1:40">
      <c r="Y372" s="32">
        <v>367</v>
      </c>
    </row>
    <row r="373" spans="1:40">
      <c r="Y373" s="32">
        <v>368</v>
      </c>
    </row>
    <row r="374" spans="1:40">
      <c r="Y374" s="32">
        <v>369</v>
      </c>
    </row>
    <row r="375" spans="1:40">
      <c r="Y375" s="32">
        <v>370</v>
      </c>
    </row>
    <row r="376" spans="1:40">
      <c r="Y376" s="32">
        <v>371</v>
      </c>
    </row>
    <row r="377" spans="1:40">
      <c r="Y377" s="32">
        <v>372</v>
      </c>
    </row>
    <row r="378" spans="1:40">
      <c r="Y378" s="32">
        <v>373</v>
      </c>
    </row>
    <row r="379" spans="1:40">
      <c r="Y379" s="32">
        <v>374</v>
      </c>
    </row>
    <row r="380" spans="1:40">
      <c r="Y380" s="32">
        <v>375</v>
      </c>
    </row>
    <row r="381" spans="1:40">
      <c r="Y381" s="32">
        <v>376</v>
      </c>
    </row>
    <row r="382" spans="1:40">
      <c r="Y382" s="32">
        <v>377</v>
      </c>
    </row>
    <row r="383" spans="1:40">
      <c r="Y383" s="32">
        <v>378</v>
      </c>
    </row>
    <row r="384" spans="1:40">
      <c r="Y384" s="32">
        <v>379</v>
      </c>
    </row>
    <row r="385" spans="1:40">
      <c r="Y385" s="32">
        <v>380</v>
      </c>
    </row>
    <row r="386" spans="1:40">
      <c r="Y386" s="32">
        <v>381</v>
      </c>
    </row>
    <row r="387" spans="1:40">
      <c r="Y387" s="32">
        <v>382</v>
      </c>
    </row>
    <row r="388" spans="1:40">
      <c r="Y388" s="32">
        <v>383</v>
      </c>
    </row>
    <row r="389" spans="1:40">
      <c r="Y389" s="32">
        <v>384</v>
      </c>
    </row>
    <row r="390" spans="1:40">
      <c r="Y390" s="32">
        <v>385</v>
      </c>
    </row>
    <row r="391" spans="1:40">
      <c r="Y391" s="32">
        <v>386</v>
      </c>
    </row>
    <row r="392" spans="1:40">
      <c r="Y392" s="32">
        <v>387</v>
      </c>
    </row>
    <row r="393" spans="1:40">
      <c r="Y393" s="32">
        <v>388</v>
      </c>
    </row>
    <row r="394" spans="1:40">
      <c r="Y394" s="32">
        <v>389</v>
      </c>
    </row>
    <row r="395" spans="1:40">
      <c r="Y395" s="32">
        <v>390</v>
      </c>
    </row>
    <row r="396" spans="1:40">
      <c r="Y396" s="32">
        <v>391</v>
      </c>
    </row>
    <row r="397" spans="1:40">
      <c r="Y397" s="32">
        <v>392</v>
      </c>
    </row>
    <row r="398" spans="1:40">
      <c r="Y398" s="32">
        <v>393</v>
      </c>
    </row>
    <row r="399" spans="1:40">
      <c r="Y399" s="32">
        <v>394</v>
      </c>
    </row>
    <row r="400" spans="1:40">
      <c r="Y400" s="32">
        <v>395</v>
      </c>
    </row>
    <row r="401" spans="1:40">
      <c r="Y401" s="32">
        <v>396</v>
      </c>
    </row>
    <row r="402" spans="1:40">
      <c r="Y402" s="32">
        <v>397</v>
      </c>
    </row>
    <row r="403" spans="1:40">
      <c r="Y403" s="32">
        <v>398</v>
      </c>
    </row>
    <row r="404" spans="1:40">
      <c r="Y404" s="32">
        <v>399</v>
      </c>
    </row>
    <row r="405" spans="1:40">
      <c r="Y405" s="32">
        <v>400</v>
      </c>
    </row>
    <row r="406" spans="1:40">
      <c r="Y406" s="32">
        <v>401</v>
      </c>
    </row>
    <row r="407" spans="1:40">
      <c r="Y407" s="32">
        <v>402</v>
      </c>
    </row>
    <row r="408" spans="1:40">
      <c r="Y408" s="32">
        <v>403</v>
      </c>
    </row>
    <row r="409" spans="1:40">
      <c r="Y409" s="32">
        <v>404</v>
      </c>
    </row>
    <row r="410" spans="1:40">
      <c r="Y410" s="32">
        <v>405</v>
      </c>
    </row>
    <row r="411" spans="1:40">
      <c r="Y411" s="32">
        <v>406</v>
      </c>
    </row>
    <row r="412" spans="1:40">
      <c r="Y412" s="32">
        <v>407</v>
      </c>
    </row>
    <row r="413" spans="1:40">
      <c r="Y413" s="32">
        <v>408</v>
      </c>
    </row>
    <row r="414" spans="1:40">
      <c r="Y414" s="32">
        <v>409</v>
      </c>
    </row>
    <row r="415" spans="1:40">
      <c r="Y415" s="32">
        <v>410</v>
      </c>
    </row>
    <row r="416" spans="1:40">
      <c r="Y416" s="32">
        <v>411</v>
      </c>
    </row>
    <row r="417" spans="1:40">
      <c r="Y417" s="32">
        <v>412</v>
      </c>
    </row>
    <row r="418" spans="1:40">
      <c r="Y418" s="32">
        <v>413</v>
      </c>
    </row>
    <row r="419" spans="1:40">
      <c r="Y419" s="32">
        <v>414</v>
      </c>
    </row>
    <row r="420" spans="1:40">
      <c r="Y420" s="32">
        <v>415</v>
      </c>
    </row>
    <row r="421" spans="1:40">
      <c r="Y421" s="32">
        <v>416</v>
      </c>
    </row>
    <row r="422" spans="1:40">
      <c r="Y422" s="32">
        <v>417</v>
      </c>
    </row>
    <row r="423" spans="1:40">
      <c r="Y423" s="32">
        <v>418</v>
      </c>
    </row>
    <row r="424" spans="1:40">
      <c r="Y424" s="32">
        <v>419</v>
      </c>
    </row>
    <row r="425" spans="1:40">
      <c r="Y425" s="32">
        <v>420</v>
      </c>
    </row>
    <row r="426" spans="1:40">
      <c r="Y426" s="32">
        <v>421</v>
      </c>
    </row>
    <row r="427" spans="1:40">
      <c r="Y427" s="32">
        <v>422</v>
      </c>
    </row>
    <row r="428" spans="1:40">
      <c r="Y428" s="32">
        <v>423</v>
      </c>
    </row>
    <row r="429" spans="1:40">
      <c r="Y429" s="32">
        <v>424</v>
      </c>
    </row>
    <row r="430" spans="1:40">
      <c r="Y430" s="32">
        <v>425</v>
      </c>
    </row>
    <row r="431" spans="1:40">
      <c r="Y431" s="32">
        <v>426</v>
      </c>
    </row>
    <row r="432" spans="1:40">
      <c r="Y432" s="32">
        <v>427</v>
      </c>
    </row>
    <row r="433" spans="1:40">
      <c r="Y433" s="32">
        <v>428</v>
      </c>
    </row>
    <row r="434" spans="1:40">
      <c r="Y434" s="32">
        <v>429</v>
      </c>
    </row>
    <row r="435" spans="1:40">
      <c r="Y435" s="32">
        <v>430</v>
      </c>
    </row>
    <row r="436" spans="1:40">
      <c r="Y436" s="32">
        <v>431</v>
      </c>
    </row>
    <row r="437" spans="1:40">
      <c r="Y437" s="32">
        <v>432</v>
      </c>
    </row>
    <row r="438" spans="1:40">
      <c r="Y438" s="32">
        <v>433</v>
      </c>
    </row>
    <row r="439" spans="1:40">
      <c r="Y439" s="32">
        <v>434</v>
      </c>
    </row>
    <row r="440" spans="1:40">
      <c r="Y440" s="32">
        <v>435</v>
      </c>
    </row>
    <row r="441" spans="1:40">
      <c r="Y441" s="32">
        <v>436</v>
      </c>
    </row>
    <row r="442" spans="1:40">
      <c r="Y442" s="32">
        <v>437</v>
      </c>
    </row>
    <row r="443" spans="1:40">
      <c r="Y443" s="32">
        <v>438</v>
      </c>
    </row>
    <row r="444" spans="1:40">
      <c r="Y444" s="32">
        <v>439</v>
      </c>
    </row>
    <row r="445" spans="1:40">
      <c r="Y445" s="32">
        <v>440</v>
      </c>
    </row>
    <row r="446" spans="1:40">
      <c r="Y446" s="32">
        <v>441</v>
      </c>
    </row>
    <row r="447" spans="1:40">
      <c r="Y447" s="32">
        <v>442</v>
      </c>
    </row>
    <row r="448" spans="1:40">
      <c r="Y448" s="32">
        <v>443</v>
      </c>
    </row>
    <row r="449" spans="1:40">
      <c r="Y449" s="32">
        <v>444</v>
      </c>
    </row>
    <row r="450" spans="1:40">
      <c r="Y450" s="32">
        <v>445</v>
      </c>
    </row>
    <row r="451" spans="1:40">
      <c r="Y451" s="32">
        <v>446</v>
      </c>
    </row>
    <row r="452" spans="1:40">
      <c r="Y452" s="32">
        <v>447</v>
      </c>
    </row>
    <row r="453" spans="1:40">
      <c r="Y453" s="32">
        <v>448</v>
      </c>
    </row>
    <row r="454" spans="1:40">
      <c r="Y454" s="32">
        <v>449</v>
      </c>
    </row>
    <row r="455" spans="1:40">
      <c r="Y455" s="32">
        <v>450</v>
      </c>
    </row>
    <row r="456" spans="1:40">
      <c r="Y456" s="32">
        <v>451</v>
      </c>
    </row>
    <row r="457" spans="1:40">
      <c r="Y457" s="32">
        <v>452</v>
      </c>
    </row>
    <row r="458" spans="1:40">
      <c r="Y458" s="32">
        <v>453</v>
      </c>
    </row>
    <row r="459" spans="1:40">
      <c r="Y459" s="32">
        <v>454</v>
      </c>
    </row>
    <row r="460" spans="1:40">
      <c r="Y460" s="32">
        <v>455</v>
      </c>
    </row>
    <row r="461" spans="1:40">
      <c r="Y461" s="32">
        <v>456</v>
      </c>
    </row>
    <row r="462" spans="1:40">
      <c r="Y462" s="32">
        <v>457</v>
      </c>
    </row>
    <row r="463" spans="1:40">
      <c r="Y463" s="32">
        <v>458</v>
      </c>
    </row>
    <row r="464" spans="1:40">
      <c r="Y464" s="32">
        <v>459</v>
      </c>
    </row>
    <row r="465" spans="1:40">
      <c r="Y465" s="32">
        <v>460</v>
      </c>
    </row>
    <row r="466" spans="1:40">
      <c r="Y466" s="32">
        <v>461</v>
      </c>
    </row>
    <row r="467" spans="1:40">
      <c r="Y467" s="32">
        <v>462</v>
      </c>
    </row>
    <row r="468" spans="1:40">
      <c r="Y468" s="32">
        <v>463</v>
      </c>
    </row>
    <row r="469" spans="1:40">
      <c r="Y469" s="32">
        <v>464</v>
      </c>
    </row>
    <row r="470" spans="1:40">
      <c r="Y470" s="32">
        <v>465</v>
      </c>
    </row>
    <row r="471" spans="1:40">
      <c r="Y471" s="32">
        <v>466</v>
      </c>
    </row>
    <row r="472" spans="1:40">
      <c r="Y472" s="32">
        <v>467</v>
      </c>
    </row>
    <row r="473" spans="1:40">
      <c r="Y473" s="32">
        <v>468</v>
      </c>
    </row>
    <row r="474" spans="1:40">
      <c r="Y474" s="32">
        <v>469</v>
      </c>
    </row>
    <row r="475" spans="1:40">
      <c r="Y475" s="32">
        <v>470</v>
      </c>
    </row>
    <row r="476" spans="1:40">
      <c r="Y476" s="32">
        <v>471</v>
      </c>
    </row>
    <row r="477" spans="1:40">
      <c r="Y477" s="32">
        <v>472</v>
      </c>
    </row>
    <row r="478" spans="1:40">
      <c r="Y478" s="32">
        <v>473</v>
      </c>
    </row>
    <row r="479" spans="1:40">
      <c r="Y479" s="32">
        <v>474</v>
      </c>
    </row>
    <row r="480" spans="1:40">
      <c r="Y480" s="32">
        <v>475</v>
      </c>
    </row>
    <row r="481" spans="1:40">
      <c r="Y481" s="32">
        <v>476</v>
      </c>
    </row>
    <row r="482" spans="1:40">
      <c r="Y482" s="32">
        <v>477</v>
      </c>
    </row>
    <row r="483" spans="1:40">
      <c r="Y483" s="32">
        <v>478</v>
      </c>
    </row>
    <row r="484" spans="1:40">
      <c r="Y484" s="32">
        <v>479</v>
      </c>
    </row>
    <row r="485" spans="1:40">
      <c r="Y485" s="32">
        <v>480</v>
      </c>
    </row>
    <row r="486" spans="1:40">
      <c r="Y486" s="32">
        <v>481</v>
      </c>
    </row>
    <row r="487" spans="1:40">
      <c r="Y487" s="32">
        <v>482</v>
      </c>
    </row>
    <row r="488" spans="1:40">
      <c r="Y488" s="32">
        <v>483</v>
      </c>
    </row>
    <row r="489" spans="1:40">
      <c r="Y489" s="32">
        <v>484</v>
      </c>
    </row>
    <row r="490" spans="1:40">
      <c r="Y490" s="32">
        <v>485</v>
      </c>
    </row>
    <row r="491" spans="1:40">
      <c r="Y491" s="32">
        <v>486</v>
      </c>
    </row>
    <row r="492" spans="1:40">
      <c r="Y492" s="32">
        <v>487</v>
      </c>
    </row>
    <row r="493" spans="1:40">
      <c r="Y493" s="32">
        <v>488</v>
      </c>
    </row>
    <row r="494" spans="1:40">
      <c r="Y494" s="32">
        <v>489</v>
      </c>
    </row>
    <row r="495" spans="1:40">
      <c r="Y495" s="32">
        <v>490</v>
      </c>
    </row>
    <row r="496" spans="1:40">
      <c r="Y496" s="32">
        <v>491</v>
      </c>
    </row>
    <row r="497" spans="1:40">
      <c r="Y497" s="32">
        <v>492</v>
      </c>
    </row>
    <row r="498" spans="1:40">
      <c r="Y498" s="32">
        <v>493</v>
      </c>
    </row>
    <row r="499" spans="1:40">
      <c r="Y499" s="32">
        <v>494</v>
      </c>
    </row>
    <row r="500" spans="1:40">
      <c r="Y500" s="32">
        <v>495</v>
      </c>
    </row>
    <row r="501" spans="1:40">
      <c r="Y501" s="32">
        <v>496</v>
      </c>
    </row>
    <row r="502" spans="1:40">
      <c r="Y502" s="32">
        <v>497</v>
      </c>
    </row>
    <row r="503" spans="1:40">
      <c r="Y503" s="32">
        <v>498</v>
      </c>
    </row>
    <row r="504" spans="1:40">
      <c r="Y504" s="32">
        <v>499</v>
      </c>
    </row>
    <row r="505" spans="1:40">
      <c r="Y505" s="32">
        <v>500</v>
      </c>
    </row>
    <row r="506" spans="1:40">
      <c r="Y506" s="32">
        <v>501</v>
      </c>
    </row>
    <row r="507" spans="1:40">
      <c r="Y507" s="32">
        <v>502</v>
      </c>
    </row>
    <row r="508" spans="1:40">
      <c r="Y508" s="32">
        <v>503</v>
      </c>
    </row>
    <row r="509" spans="1:40">
      <c r="Y509" s="32">
        <v>504</v>
      </c>
    </row>
    <row r="510" spans="1:40">
      <c r="Y510" s="32">
        <v>505</v>
      </c>
    </row>
    <row r="511" spans="1:40">
      <c r="Y511" s="32">
        <v>506</v>
      </c>
    </row>
    <row r="512" spans="1:40">
      <c r="Y512" s="32">
        <v>507</v>
      </c>
    </row>
    <row r="513" spans="1:40">
      <c r="Y513" s="32">
        <v>508</v>
      </c>
    </row>
    <row r="514" spans="1:40">
      <c r="Y514" s="32">
        <v>509</v>
      </c>
    </row>
    <row r="515" spans="1:40">
      <c r="Y515" s="32">
        <v>510</v>
      </c>
    </row>
    <row r="516" spans="1:40">
      <c r="Y516" s="32">
        <v>511</v>
      </c>
    </row>
    <row r="517" spans="1:40">
      <c r="Y517" s="32">
        <v>512</v>
      </c>
    </row>
    <row r="518" spans="1:40">
      <c r="Y518" s="32">
        <v>513</v>
      </c>
    </row>
    <row r="519" spans="1:40">
      <c r="Y519" s="32">
        <v>514</v>
      </c>
    </row>
    <row r="520" spans="1:40">
      <c r="Y520" s="32">
        <v>515</v>
      </c>
    </row>
    <row r="521" spans="1:40">
      <c r="Y521" s="32">
        <v>516</v>
      </c>
    </row>
    <row r="522" spans="1:40">
      <c r="Y522" s="32">
        <v>517</v>
      </c>
    </row>
    <row r="523" spans="1:40">
      <c r="Y523" s="32">
        <v>518</v>
      </c>
    </row>
    <row r="524" spans="1:40">
      <c r="Y524" s="32">
        <v>519</v>
      </c>
    </row>
    <row r="525" spans="1:40">
      <c r="Y525" s="32">
        <v>520</v>
      </c>
    </row>
    <row r="526" spans="1:40">
      <c r="Y526" s="32">
        <v>521</v>
      </c>
    </row>
    <row r="527" spans="1:40">
      <c r="Y527" s="32">
        <v>522</v>
      </c>
    </row>
    <row r="528" spans="1:40">
      <c r="Y528" s="32">
        <v>523</v>
      </c>
    </row>
    <row r="529" spans="1:40">
      <c r="Y529" s="32">
        <v>524</v>
      </c>
    </row>
    <row r="530" spans="1:40">
      <c r="Y530" s="32">
        <v>525</v>
      </c>
    </row>
    <row r="531" spans="1:40">
      <c r="Y531" s="32">
        <v>526</v>
      </c>
    </row>
    <row r="532" spans="1:40">
      <c r="Y532" s="32">
        <v>527</v>
      </c>
    </row>
    <row r="533" spans="1:40">
      <c r="Y533" s="32">
        <v>528</v>
      </c>
    </row>
    <row r="534" spans="1:40">
      <c r="Y534" s="32">
        <v>529</v>
      </c>
    </row>
    <row r="535" spans="1:40">
      <c r="Y535" s="32">
        <v>530</v>
      </c>
    </row>
    <row r="536" spans="1:40">
      <c r="Y536" s="32">
        <v>531</v>
      </c>
    </row>
    <row r="537" spans="1:40">
      <c r="Y537" s="32">
        <v>532</v>
      </c>
    </row>
    <row r="538" spans="1:40">
      <c r="Y538" s="32">
        <v>533</v>
      </c>
    </row>
    <row r="539" spans="1:40">
      <c r="Y539" s="32">
        <v>534</v>
      </c>
    </row>
    <row r="540" spans="1:40">
      <c r="Y540" s="32">
        <v>535</v>
      </c>
    </row>
    <row r="541" spans="1:40">
      <c r="Y541" s="32">
        <v>536</v>
      </c>
    </row>
    <row r="542" spans="1:40">
      <c r="Y542" s="32">
        <v>537</v>
      </c>
    </row>
    <row r="543" spans="1:40">
      <c r="Y543" s="32">
        <v>538</v>
      </c>
    </row>
    <row r="544" spans="1:40">
      <c r="Y544" s="32">
        <v>539</v>
      </c>
    </row>
    <row r="545" spans="1:40">
      <c r="Y545" s="32">
        <v>540</v>
      </c>
    </row>
    <row r="546" spans="1:40">
      <c r="Y546" s="32">
        <v>541</v>
      </c>
    </row>
    <row r="547" spans="1:40">
      <c r="Y547" s="32">
        <v>542</v>
      </c>
    </row>
    <row r="548" spans="1:40">
      <c r="Y548" s="32">
        <v>543</v>
      </c>
    </row>
    <row r="549" spans="1:40">
      <c r="Y549" s="32">
        <v>544</v>
      </c>
    </row>
    <row r="550" spans="1:40">
      <c r="Y550" s="32">
        <v>545</v>
      </c>
    </row>
    <row r="551" spans="1:40">
      <c r="Y551" s="32">
        <v>546</v>
      </c>
    </row>
    <row r="552" spans="1:40">
      <c r="Y552" s="32">
        <v>547</v>
      </c>
    </row>
    <row r="553" spans="1:40">
      <c r="Y553" s="32">
        <v>548</v>
      </c>
    </row>
    <row r="554" spans="1:40">
      <c r="Y554" s="32">
        <v>549</v>
      </c>
    </row>
    <row r="555" spans="1:40">
      <c r="Y555" s="32">
        <v>550</v>
      </c>
    </row>
    <row r="556" spans="1:40">
      <c r="Y556" s="32">
        <v>551</v>
      </c>
    </row>
    <row r="557" spans="1:40">
      <c r="Y557" s="32">
        <v>552</v>
      </c>
    </row>
    <row r="558" spans="1:40">
      <c r="Y558" s="32">
        <v>553</v>
      </c>
    </row>
    <row r="559" spans="1:40">
      <c r="Y559" s="32">
        <v>554</v>
      </c>
    </row>
    <row r="560" spans="1:40">
      <c r="Y560" s="32">
        <v>555</v>
      </c>
    </row>
    <row r="561" spans="1:40">
      <c r="Y561" s="32">
        <v>556</v>
      </c>
    </row>
    <row r="562" spans="1:40">
      <c r="Y562" s="32">
        <v>557</v>
      </c>
    </row>
    <row r="563" spans="1:40">
      <c r="Y563" s="32">
        <v>558</v>
      </c>
    </row>
    <row r="564" spans="1:40">
      <c r="Y564" s="32">
        <v>559</v>
      </c>
    </row>
    <row r="565" spans="1:40">
      <c r="Y565" s="32">
        <v>560</v>
      </c>
    </row>
    <row r="566" spans="1:40">
      <c r="Y566" s="32">
        <v>561</v>
      </c>
    </row>
    <row r="567" spans="1:40">
      <c r="Y567" s="32">
        <v>562</v>
      </c>
    </row>
    <row r="568" spans="1:40">
      <c r="Y568" s="32">
        <v>563</v>
      </c>
    </row>
    <row r="569" spans="1:40">
      <c r="Y569" s="32">
        <v>564</v>
      </c>
    </row>
    <row r="570" spans="1:40">
      <c r="Y570" s="32">
        <v>565</v>
      </c>
    </row>
    <row r="571" spans="1:40">
      <c r="Y571" s="32">
        <v>566</v>
      </c>
    </row>
    <row r="572" spans="1:40">
      <c r="Y572" s="32">
        <v>567</v>
      </c>
    </row>
    <row r="573" spans="1:40">
      <c r="Y573" s="32">
        <v>568</v>
      </c>
    </row>
    <row r="574" spans="1:40">
      <c r="Y574" s="32">
        <v>569</v>
      </c>
    </row>
    <row r="575" spans="1:40">
      <c r="Y575" s="32">
        <v>570</v>
      </c>
    </row>
    <row r="576" spans="1:40">
      <c r="Y576" s="32">
        <v>571</v>
      </c>
    </row>
    <row r="577" spans="1:40">
      <c r="Y577" s="32">
        <v>572</v>
      </c>
    </row>
    <row r="578" spans="1:40">
      <c r="Y578" s="32">
        <v>573</v>
      </c>
    </row>
    <row r="579" spans="1:40">
      <c r="Y579" s="32">
        <v>574</v>
      </c>
    </row>
    <row r="580" spans="1:40">
      <c r="Y580" s="32">
        <v>575</v>
      </c>
    </row>
    <row r="581" spans="1:40">
      <c r="Y581" s="32">
        <v>576</v>
      </c>
    </row>
    <row r="582" spans="1:40">
      <c r="Y582" s="32">
        <v>577</v>
      </c>
    </row>
    <row r="583" spans="1:40">
      <c r="Y583" s="32">
        <v>578</v>
      </c>
    </row>
    <row r="584" spans="1:40">
      <c r="Y584" s="32">
        <v>579</v>
      </c>
    </row>
    <row r="585" spans="1:40">
      <c r="Y585" s="32">
        <v>580</v>
      </c>
    </row>
    <row r="586" spans="1:40">
      <c r="Y586" s="32">
        <v>581</v>
      </c>
    </row>
    <row r="587" spans="1:40">
      <c r="Y587" s="32">
        <v>582</v>
      </c>
    </row>
    <row r="588" spans="1:40">
      <c r="Y588" s="32">
        <v>583</v>
      </c>
    </row>
    <row r="589" spans="1:40">
      <c r="Y589" s="32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A19">
    <cfRule type="expression" dxfId="7" priority="8">
      <formula>$C$7=1</formula>
    </cfRule>
  </conditionalFormatting>
  <conditionalFormatting sqref="A20">
    <cfRule type="expression" dxfId="7" priority="9">
      <formula>$C$7=1</formula>
    </cfRule>
  </conditionalFormatting>
  <conditionalFormatting sqref="A21">
    <cfRule type="expression" dxfId="7" priority="10">
      <formula>$C$7=1</formula>
    </cfRule>
  </conditionalFormatting>
  <conditionalFormatting sqref="A22">
    <cfRule type="expression" dxfId="7" priority="11">
      <formula>$C$7=1</formula>
    </cfRule>
  </conditionalFormatting>
  <conditionalFormatting sqref="A23">
    <cfRule type="expression" dxfId="7" priority="12">
      <formula>$C$7=1</formula>
    </cfRule>
  </conditionalFormatting>
  <conditionalFormatting sqref="B19">
    <cfRule type="expression" dxfId="7" priority="13">
      <formula>$C$7=1</formula>
    </cfRule>
  </conditionalFormatting>
  <conditionalFormatting sqref="B20">
    <cfRule type="expression" dxfId="7" priority="14">
      <formula>$C$7=1</formula>
    </cfRule>
  </conditionalFormatting>
  <conditionalFormatting sqref="B21">
    <cfRule type="expression" dxfId="7" priority="15">
      <formula>$C$7=1</formula>
    </cfRule>
  </conditionalFormatting>
  <conditionalFormatting sqref="B22">
    <cfRule type="expression" dxfId="7" priority="16">
      <formula>$C$7=1</formula>
    </cfRule>
  </conditionalFormatting>
  <conditionalFormatting sqref="B23">
    <cfRule type="expression" dxfId="7" priority="17">
      <formula>$C$7=1</formula>
    </cfRule>
  </conditionalFormatting>
  <conditionalFormatting sqref="C19">
    <cfRule type="expression" dxfId="7" priority="18">
      <formula>$C$7=1</formula>
    </cfRule>
  </conditionalFormatting>
  <conditionalFormatting sqref="C20">
    <cfRule type="expression" dxfId="7" priority="19">
      <formula>$C$7=1</formula>
    </cfRule>
  </conditionalFormatting>
  <conditionalFormatting sqref="C21">
    <cfRule type="expression" dxfId="7" priority="20">
      <formula>$C$7=1</formula>
    </cfRule>
  </conditionalFormatting>
  <conditionalFormatting sqref="C22">
    <cfRule type="expression" dxfId="7" priority="21">
      <formula>$C$7=1</formula>
    </cfRule>
  </conditionalFormatting>
  <conditionalFormatting sqref="C23">
    <cfRule type="expression" dxfId="7" priority="22">
      <formula>$C$7=1</formula>
    </cfRule>
  </conditionalFormatting>
  <conditionalFormatting sqref="C24">
    <cfRule type="expression" dxfId="7" priority="23">
      <formula>$C$7=1</formula>
    </cfRule>
  </conditionalFormatting>
  <conditionalFormatting sqref="D19">
    <cfRule type="expression" dxfId="7" priority="24">
      <formula>$C$7=1</formula>
    </cfRule>
  </conditionalFormatting>
  <conditionalFormatting sqref="D20">
    <cfRule type="expression" dxfId="7" priority="25">
      <formula>$C$7=1</formula>
    </cfRule>
  </conditionalFormatting>
  <conditionalFormatting sqref="D21">
    <cfRule type="expression" dxfId="7" priority="26">
      <formula>$C$7=1</formula>
    </cfRule>
  </conditionalFormatting>
  <conditionalFormatting sqref="D22">
    <cfRule type="expression" dxfId="7" priority="27">
      <formula>$C$7=1</formula>
    </cfRule>
  </conditionalFormatting>
  <conditionalFormatting sqref="D23">
    <cfRule type="expression" dxfId="7" priority="28">
      <formula>$C$7=1</formula>
    </cfRule>
  </conditionalFormatting>
  <conditionalFormatting sqref="D24">
    <cfRule type="expression" dxfId="7" priority="29">
      <formula>$C$7=1</formula>
    </cfRule>
  </conditionalFormatting>
  <conditionalFormatting sqref="E19">
    <cfRule type="expression" dxfId="7" priority="30">
      <formula>$C$7=1</formula>
    </cfRule>
  </conditionalFormatting>
  <conditionalFormatting sqref="E20">
    <cfRule type="expression" dxfId="7" priority="31">
      <formula>$C$7=1</formula>
    </cfRule>
  </conditionalFormatting>
  <conditionalFormatting sqref="E21">
    <cfRule type="expression" dxfId="7" priority="32">
      <formula>$C$7=1</formula>
    </cfRule>
  </conditionalFormatting>
  <conditionalFormatting sqref="E22">
    <cfRule type="expression" dxfId="7" priority="33">
      <formula>$C$7=1</formula>
    </cfRule>
  </conditionalFormatting>
  <conditionalFormatting sqref="E23">
    <cfRule type="expression" dxfId="7" priority="34">
      <formula>$C$7=1</formula>
    </cfRule>
  </conditionalFormatting>
  <conditionalFormatting sqref="E24">
    <cfRule type="expression" dxfId="7" priority="35">
      <formula>$C$7=1</formula>
    </cfRule>
  </conditionalFormatting>
  <conditionalFormatting sqref="F19">
    <cfRule type="expression" dxfId="7" priority="36">
      <formula>$C$7=1</formula>
    </cfRule>
  </conditionalFormatting>
  <conditionalFormatting sqref="F20">
    <cfRule type="expression" dxfId="7" priority="37">
      <formula>$C$7=1</formula>
    </cfRule>
  </conditionalFormatting>
  <conditionalFormatting sqref="F21">
    <cfRule type="expression" dxfId="7" priority="38">
      <formula>$C$7=1</formula>
    </cfRule>
  </conditionalFormatting>
  <conditionalFormatting sqref="F22">
    <cfRule type="expression" dxfId="7" priority="39">
      <formula>$C$7=1</formula>
    </cfRule>
  </conditionalFormatting>
  <conditionalFormatting sqref="F23">
    <cfRule type="expression" dxfId="7" priority="40">
      <formula>$C$7=1</formula>
    </cfRule>
  </conditionalFormatting>
  <conditionalFormatting sqref="F24">
    <cfRule type="expression" dxfId="7" priority="41">
      <formula>$C$7=1</formula>
    </cfRule>
  </conditionalFormatting>
  <dataValidations count="12"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$K$3:$K$214</formula1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NP-91-1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2016-05-18T17:30:59-03:00</dcterms:modified>
  <dc:title/>
  <dc:description/>
  <dc:subject/>
  <cp:keywords/>
  <cp:category/>
</cp:coreProperties>
</file>