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rner\Desktop\LEBAC\"/>
    </mc:Choice>
  </mc:AlternateContent>
  <bookViews>
    <workbookView xWindow="0" yWindow="0" windowWidth="24000" windowHeight="9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42" i="1"/>
  <c r="C35" i="1"/>
  <c r="C23" i="1"/>
</calcChain>
</file>

<file path=xl/sharedStrings.xml><?xml version="1.0" encoding="utf-8"?>
<sst xmlns="http://schemas.openxmlformats.org/spreadsheetml/2006/main" count="219" uniqueCount="101">
  <si>
    <t>Número</t>
  </si>
  <si>
    <t>Denominación</t>
  </si>
  <si>
    <t>Cantidad VN Disponible</t>
  </si>
  <si>
    <t>Administrador de Cartera</t>
  </si>
  <si>
    <t>Oficial de Cuenta</t>
  </si>
  <si>
    <t>AILANI DIMPLE RAMKUMAR</t>
  </si>
  <si>
    <t>DISCRECIONAL, JAVIER LERNER</t>
  </si>
  <si>
    <t>LERNER 3, JAVIER</t>
  </si>
  <si>
    <t>ALL BANKERS, NDC</t>
  </si>
  <si>
    <t>FERRARO RICARDO ALFREDO</t>
  </si>
  <si>
    <t>FRACCHIA LUIS ALBERTO</t>
  </si>
  <si>
    <t>SERRA, HUGO</t>
  </si>
  <si>
    <t>LERNER, JAVIER</t>
  </si>
  <si>
    <t>SILBERSTEIN MARIO</t>
  </si>
  <si>
    <t>ALAIS MARIA AZUCENA</t>
  </si>
  <si>
    <t>POZO, EX-MG</t>
  </si>
  <si>
    <t>BENDOWSKI DE SILVA FERNANDA</t>
  </si>
  <si>
    <t>ALL, BANKERS</t>
  </si>
  <si>
    <t>BRASSARA JORGE ANDRES</t>
  </si>
  <si>
    <t>CORRES, MARIANA</t>
  </si>
  <si>
    <t>FRAGA RODRIGO AGUSTIN</t>
  </si>
  <si>
    <t>LERNER 1, JAVIER</t>
  </si>
  <si>
    <t>FROJAN SERGIO ANIBAL</t>
  </si>
  <si>
    <t>DISCRECIONAL, CORRES</t>
  </si>
  <si>
    <t>FEJERMAN NATALIO</t>
  </si>
  <si>
    <t>ALL BANKERS, EAM</t>
  </si>
  <si>
    <t>FARFAN JOSE</t>
  </si>
  <si>
    <t>GONZALEZ ITURBE FEDERICO JAVIER</t>
  </si>
  <si>
    <t>POLITI, PEDRO</t>
  </si>
  <si>
    <t>HUNT ADOLFO LUIS</t>
  </si>
  <si>
    <t>SCHANZENBACH, MELBA</t>
  </si>
  <si>
    <t>HARGUINDEGUY PATRICIA MARTA ROSA</t>
  </si>
  <si>
    <t>SOMMER, SEBASTIAN</t>
  </si>
  <si>
    <t>HILALE JULIAN URIEL</t>
  </si>
  <si>
    <t>JAVKIN JULIA</t>
  </si>
  <si>
    <t>FUNES, LILIANA</t>
  </si>
  <si>
    <t>JUSID MARIANA LAURA</t>
  </si>
  <si>
    <t>KRASNY NICOLAS ELIEL</t>
  </si>
  <si>
    <t>LABORDA FERNANDO HECTOR</t>
  </si>
  <si>
    <t>LORENZI, LUIS</t>
  </si>
  <si>
    <t>MAURO HORACIO</t>
  </si>
  <si>
    <t>ALBA, LORENA</t>
  </si>
  <si>
    <t>MARLETTA VITO</t>
  </si>
  <si>
    <t>POLITI PASCUAL VICTORIO</t>
  </si>
  <si>
    <t>ALL BANKERS, JFP</t>
  </si>
  <si>
    <t>POLITI  FRANCISCO MARTIN</t>
  </si>
  <si>
    <t>ALL BANKERS, PERSONAL</t>
  </si>
  <si>
    <t>STOLZENWALD RODOLFO RAUL</t>
  </si>
  <si>
    <t>LOPEZ ANDRES FLAVIO</t>
  </si>
  <si>
    <t>MARCO DEL PONT MERCEDES</t>
  </si>
  <si>
    <t>RIOS MARIA ELIDA</t>
  </si>
  <si>
    <t>MIGOYA, JIMENA</t>
  </si>
  <si>
    <t>MAGNI CORINA MARIEL</t>
  </si>
  <si>
    <t>MAHLER PAULA MABEL</t>
  </si>
  <si>
    <t>MOSKOVITS CYNTHIA MARIANA</t>
  </si>
  <si>
    <t>MALDONADO MONICA ANAHI</t>
  </si>
  <si>
    <t>MITIDIERO JUAN  MANUEL</t>
  </si>
  <si>
    <t>BIANCHI KELLY MARIA CECILIA</t>
  </si>
  <si>
    <t>POLITI, JUAN IGNACIO</t>
  </si>
  <si>
    <t>BARCESAT RAFAEL</t>
  </si>
  <si>
    <t>BIANCHI  KELLY HERNAN JUAN</t>
  </si>
  <si>
    <t>BERENSZTEIN SERGIO FIDEL</t>
  </si>
  <si>
    <t>CORONA ALEJANDRO ROGELIO</t>
  </si>
  <si>
    <t>PODESTA, JORGE</t>
  </si>
  <si>
    <t>CORTI CESAR AUGUSTO</t>
  </si>
  <si>
    <t>CONVERTI ANGELICA NOEMI</t>
  </si>
  <si>
    <t>ALL BANKERS, INDIVIDUOS</t>
  </si>
  <si>
    <t>GUILMAN HERNAN JAVIER</t>
  </si>
  <si>
    <t>SCHER MAIA</t>
  </si>
  <si>
    <t>SPIELMANN WERNER JOSEF</t>
  </si>
  <si>
    <t>SCHER LUCAS</t>
  </si>
  <si>
    <t>ANNECCHINI AQUILINO</t>
  </si>
  <si>
    <t>LERNER, JAVIER CONSULTA</t>
  </si>
  <si>
    <t>BINSTOCK JACOBO BERNARDO</t>
  </si>
  <si>
    <t>BINSTOCK GEORGINA PAULA</t>
  </si>
  <si>
    <t>BASOS LUCILA INES</t>
  </si>
  <si>
    <t>D` BUENOS AIRES SRL</t>
  </si>
  <si>
    <t>JAGTAP PANKAJ GOPALRAO</t>
  </si>
  <si>
    <t>SZNAJDERMAN SARA JUANA</t>
  </si>
  <si>
    <t>KRIMER KAUL DANIEL MARTIN</t>
  </si>
  <si>
    <t>ESQUIRO JORGE ALEJANDRO</t>
  </si>
  <si>
    <t>LO SASSO LUIS RAUL</t>
  </si>
  <si>
    <t>LIAHAFF CLAUDIA VALERIA</t>
  </si>
  <si>
    <t>LEJTMAN RODRIGO MARTIN</t>
  </si>
  <si>
    <t>NATALI  MARIA MERCEDES</t>
  </si>
  <si>
    <t>PEZZATI SANTIAGO FRANCISCO</t>
  </si>
  <si>
    <t>ROZENWURCEL GUILLERMO</t>
  </si>
  <si>
    <t>SCHARGRODSKY ERNESTO SANTIAGO</t>
  </si>
  <si>
    <t>SILVA SANTOS RAMON</t>
  </si>
  <si>
    <t>SILVA ENRIQUE RUBEN</t>
  </si>
  <si>
    <t>PELLIZA GASTON</t>
  </si>
  <si>
    <t>RICCIARELLI JUAN MANUEL</t>
  </si>
  <si>
    <t>REINOSO FERNANDO PABLO</t>
  </si>
  <si>
    <t>CATELLANI LEANDRA EDITH</t>
  </si>
  <si>
    <t>COOPERATIVA DE VIVIENDA Y CONSUMO FLORIDA LTDA 2</t>
  </si>
  <si>
    <t>COTLAR MELINA ANDREA</t>
  </si>
  <si>
    <t>GROLL   SIMON ABEL</t>
  </si>
  <si>
    <t>GAUDENZI VERONICA RUTH</t>
  </si>
  <si>
    <t>GROLL ALAN EZEQUIEL</t>
  </si>
  <si>
    <t>SZWARCBART HERNAN ADRIAN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</si>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</sst>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2" xfId="0" applyNumberFormat="1" applyBorder="1" applyProtection="1">
      <protection locked="0"/>
    </xf>
    <xf numFmtId="0" fontId="0" fillId="0" borderId="2" xfId="0" applyNumberFormat="1" applyBorder="1" applyAlignment="1" applyProtection="1">
      <alignment horizontal="left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3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workbookViewId="0">
      <selection activeCell="A2" sqref="A1:B2"/>
    </sheetView>
  </sheetViews>
  <sheetFormatPr baseColWidth="10" defaultRowHeight="15" x14ac:dyDescent="0.25"/>
  <cols>
    <col min="1" max="1" width="9.140625" bestFit="1" customWidth="1"/>
    <col min="2" max="2" width="52.28515625" bestFit="1" customWidth="1"/>
    <col min="3" max="3" width="22.28515625" bestFit="1" customWidth="1"/>
    <col min="4" max="4" width="28.28515625" bestFit="1" customWidth="1"/>
    <col min="5" max="5" width="24.5703125" bestFit="1" customWidth="1"/>
  </cols>
  <sheetData>
    <row r="1" spans="1:6" s="5" customFormat="1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</row>
    <row r="2" spans="1:6" x14ac:dyDescent="0.25">
      <c r="A2" s="1">
        <v>1578</v>
      </c>
      <c r="B2" s="2" t="s">
        <v>14</v>
      </c>
      <c r="C2" s="1">
        <v>260000</v>
      </c>
      <c r="D2" s="2" t="s">
        <v>12</v>
      </c>
      <c r="E2" s="2" t="s">
        <v>15</v>
      </c>
    </row>
    <row r="3" spans="1:6" x14ac:dyDescent="0.25">
      <c r="A3" s="1">
        <v>1785</v>
      </c>
      <c r="B3" s="2" t="s">
        <v>5</v>
      </c>
      <c r="C3" s="1">
        <v>81000</v>
      </c>
      <c r="D3" s="2" t="s">
        <v>6</v>
      </c>
      <c r="E3" s="2" t="s">
        <v>7</v>
      </c>
    </row>
    <row r="4" spans="1:6" x14ac:dyDescent="0.25">
      <c r="A4" s="1">
        <v>1963</v>
      </c>
      <c r="B4" s="2" t="s">
        <v>71</v>
      </c>
      <c r="C4" s="1">
        <v>173000</v>
      </c>
      <c r="D4" s="2" t="s">
        <v>72</v>
      </c>
      <c r="E4" s="2" t="s">
        <v>11</v>
      </c>
    </row>
    <row r="5" spans="1:6" x14ac:dyDescent="0.25">
      <c r="A5" s="1">
        <v>2225</v>
      </c>
      <c r="B5" s="2" t="s">
        <v>16</v>
      </c>
      <c r="C5" s="1">
        <v>444000</v>
      </c>
      <c r="D5" s="2" t="s">
        <v>12</v>
      </c>
      <c r="E5" s="2" t="s">
        <v>17</v>
      </c>
    </row>
    <row r="6" spans="1:6" x14ac:dyDescent="0.25">
      <c r="A6" s="1">
        <v>2684</v>
      </c>
      <c r="B6" s="2" t="s">
        <v>73</v>
      </c>
      <c r="C6" s="1">
        <v>48000</v>
      </c>
      <c r="D6" s="2" t="s">
        <v>72</v>
      </c>
      <c r="E6" s="2" t="s">
        <v>8</v>
      </c>
    </row>
    <row r="7" spans="1:6" x14ac:dyDescent="0.25">
      <c r="A7" s="1">
        <v>2704</v>
      </c>
      <c r="B7" s="2" t="s">
        <v>74</v>
      </c>
      <c r="C7" s="1">
        <v>521000</v>
      </c>
      <c r="D7" s="2" t="s">
        <v>72</v>
      </c>
      <c r="E7" s="2" t="s">
        <v>8</v>
      </c>
    </row>
    <row r="8" spans="1:6" x14ac:dyDescent="0.25">
      <c r="A8" s="1">
        <v>2844</v>
      </c>
      <c r="B8" s="2" t="s">
        <v>18</v>
      </c>
      <c r="C8" s="1">
        <v>44000</v>
      </c>
      <c r="D8" s="2" t="s">
        <v>12</v>
      </c>
      <c r="E8" s="2" t="s">
        <v>19</v>
      </c>
    </row>
    <row r="9" spans="1:6" x14ac:dyDescent="0.25">
      <c r="A9" s="1">
        <v>2911</v>
      </c>
      <c r="B9" s="2" t="s">
        <v>75</v>
      </c>
      <c r="C9" s="1">
        <v>21000</v>
      </c>
      <c r="D9" s="2" t="s">
        <v>72</v>
      </c>
      <c r="E9" s="2" t="s">
        <v>66</v>
      </c>
    </row>
    <row r="10" spans="1:6" x14ac:dyDescent="0.25">
      <c r="A10" s="1">
        <v>4582</v>
      </c>
      <c r="B10" s="2" t="s">
        <v>76</v>
      </c>
      <c r="C10" s="1">
        <v>662000</v>
      </c>
      <c r="D10" s="2" t="s">
        <v>72</v>
      </c>
      <c r="E10" s="2" t="s">
        <v>12</v>
      </c>
    </row>
    <row r="11" spans="1:6" x14ac:dyDescent="0.25">
      <c r="A11" s="1">
        <v>5389</v>
      </c>
      <c r="B11" s="2" t="s">
        <v>20</v>
      </c>
      <c r="C11" s="1">
        <v>268000</v>
      </c>
      <c r="D11" s="2" t="s">
        <v>12</v>
      </c>
      <c r="E11" s="2" t="s">
        <v>21</v>
      </c>
    </row>
    <row r="12" spans="1:6" x14ac:dyDescent="0.25">
      <c r="A12" s="1">
        <v>6401</v>
      </c>
      <c r="B12" s="2" t="s">
        <v>22</v>
      </c>
      <c r="C12" s="1">
        <v>281000</v>
      </c>
      <c r="D12" s="2" t="s">
        <v>12</v>
      </c>
      <c r="E12" s="2" t="s">
        <v>23</v>
      </c>
    </row>
    <row r="13" spans="1:6" x14ac:dyDescent="0.25">
      <c r="A13" s="1">
        <v>6422</v>
      </c>
      <c r="B13" s="2" t="s">
        <v>9</v>
      </c>
      <c r="C13" s="1">
        <v>649000</v>
      </c>
      <c r="D13" s="2" t="s">
        <v>6</v>
      </c>
      <c r="E13" s="2" t="s">
        <v>8</v>
      </c>
    </row>
    <row r="14" spans="1:6" x14ac:dyDescent="0.25">
      <c r="A14" s="1">
        <v>6447</v>
      </c>
      <c r="B14" s="2" t="s">
        <v>10</v>
      </c>
      <c r="C14" s="1">
        <v>1335000</v>
      </c>
      <c r="D14" s="2" t="s">
        <v>6</v>
      </c>
      <c r="E14" s="2" t="s">
        <v>11</v>
      </c>
      <c r="F14" s="6" t="s">
        <v>100</v>
      </c>
    </row>
    <row r="15" spans="1:6" x14ac:dyDescent="0.25">
      <c r="A15" s="1">
        <v>6929</v>
      </c>
      <c r="B15" s="2" t="s">
        <v>24</v>
      </c>
      <c r="C15" s="1">
        <v>2049000</v>
      </c>
      <c r="D15" s="2" t="s">
        <v>12</v>
      </c>
      <c r="E15" s="2" t="s">
        <v>25</v>
      </c>
    </row>
    <row r="16" spans="1:6" x14ac:dyDescent="0.25">
      <c r="A16" s="1">
        <v>6951</v>
      </c>
      <c r="B16" s="2" t="s">
        <v>26</v>
      </c>
      <c r="C16" s="1">
        <v>66000</v>
      </c>
      <c r="D16" s="2" t="s">
        <v>12</v>
      </c>
      <c r="E16" s="2" t="s">
        <v>12</v>
      </c>
    </row>
    <row r="17" spans="1:5" x14ac:dyDescent="0.25">
      <c r="A17" s="1">
        <v>7950</v>
      </c>
      <c r="B17" s="2" t="s">
        <v>27</v>
      </c>
      <c r="C17" s="1">
        <v>927000</v>
      </c>
      <c r="D17" s="2" t="s">
        <v>12</v>
      </c>
      <c r="E17" s="2" t="s">
        <v>28</v>
      </c>
    </row>
    <row r="18" spans="1:5" x14ac:dyDescent="0.25">
      <c r="A18" s="1">
        <v>8179</v>
      </c>
      <c r="B18" s="2" t="s">
        <v>29</v>
      </c>
      <c r="C18" s="1">
        <v>23000</v>
      </c>
      <c r="D18" s="2" t="s">
        <v>12</v>
      </c>
      <c r="E18" s="2" t="s">
        <v>30</v>
      </c>
    </row>
    <row r="19" spans="1:5" x14ac:dyDescent="0.25">
      <c r="A19" s="1">
        <v>8284</v>
      </c>
      <c r="B19" s="2" t="s">
        <v>31</v>
      </c>
      <c r="C19" s="1">
        <v>1359000</v>
      </c>
      <c r="D19" s="2" t="s">
        <v>12</v>
      </c>
      <c r="E19" s="2" t="s">
        <v>32</v>
      </c>
    </row>
    <row r="20" spans="1:5" x14ac:dyDescent="0.25">
      <c r="A20" s="1">
        <v>8320</v>
      </c>
      <c r="B20" s="2" t="s">
        <v>33</v>
      </c>
      <c r="C20" s="1">
        <v>169000</v>
      </c>
      <c r="D20" s="2" t="s">
        <v>12</v>
      </c>
      <c r="E20" s="2" t="s">
        <v>7</v>
      </c>
    </row>
    <row r="21" spans="1:5" x14ac:dyDescent="0.25">
      <c r="A21" s="1">
        <v>10057</v>
      </c>
      <c r="B21" s="2" t="s">
        <v>34</v>
      </c>
      <c r="C21" s="1">
        <v>100000</v>
      </c>
      <c r="D21" s="2" t="s">
        <v>12</v>
      </c>
      <c r="E21" s="2" t="s">
        <v>35</v>
      </c>
    </row>
    <row r="22" spans="1:5" x14ac:dyDescent="0.25">
      <c r="A22" s="1">
        <v>10141</v>
      </c>
      <c r="B22" s="2" t="s">
        <v>36</v>
      </c>
      <c r="C22" s="1">
        <v>24000</v>
      </c>
      <c r="D22" s="2" t="s">
        <v>12</v>
      </c>
      <c r="E22" s="2" t="s">
        <v>7</v>
      </c>
    </row>
    <row r="23" spans="1:5" x14ac:dyDescent="0.25">
      <c r="A23" s="1">
        <v>10154</v>
      </c>
      <c r="B23" s="2" t="s">
        <v>77</v>
      </c>
      <c r="C23" s="1">
        <f>8310000-150000</f>
        <v>8160000</v>
      </c>
      <c r="D23" s="2" t="s">
        <v>72</v>
      </c>
      <c r="E23" s="2" t="s">
        <v>7</v>
      </c>
    </row>
    <row r="24" spans="1:5" x14ac:dyDescent="0.25">
      <c r="A24" s="1">
        <v>11190</v>
      </c>
      <c r="B24" s="2" t="s">
        <v>78</v>
      </c>
      <c r="C24" s="1">
        <v>1390000</v>
      </c>
      <c r="D24" s="2" t="s">
        <v>72</v>
      </c>
      <c r="E24" s="2" t="s">
        <v>7</v>
      </c>
    </row>
    <row r="25" spans="1:5" x14ac:dyDescent="0.25">
      <c r="A25" s="1">
        <v>11191</v>
      </c>
      <c r="B25" s="2" t="s">
        <v>37</v>
      </c>
      <c r="C25" s="1">
        <v>12000</v>
      </c>
      <c r="D25" s="2" t="s">
        <v>12</v>
      </c>
      <c r="E25" s="2" t="s">
        <v>7</v>
      </c>
    </row>
    <row r="26" spans="1:5" x14ac:dyDescent="0.25">
      <c r="A26" s="1">
        <v>11229</v>
      </c>
      <c r="B26" s="2" t="s">
        <v>79</v>
      </c>
      <c r="C26" s="1">
        <v>334000</v>
      </c>
      <c r="D26" s="2" t="s">
        <v>72</v>
      </c>
      <c r="E26" s="2" t="s">
        <v>7</v>
      </c>
    </row>
    <row r="27" spans="1:5" x14ac:dyDescent="0.25">
      <c r="A27" s="1">
        <v>12090</v>
      </c>
      <c r="B27" s="2" t="s">
        <v>38</v>
      </c>
      <c r="C27" s="1">
        <v>192000</v>
      </c>
      <c r="D27" s="2" t="s">
        <v>12</v>
      </c>
      <c r="E27" s="2" t="s">
        <v>39</v>
      </c>
    </row>
    <row r="28" spans="1:5" x14ac:dyDescent="0.25">
      <c r="A28" s="1">
        <v>12122</v>
      </c>
      <c r="B28" s="2" t="s">
        <v>80</v>
      </c>
      <c r="C28" s="1">
        <v>1182000</v>
      </c>
      <c r="D28" s="2" t="s">
        <v>72</v>
      </c>
      <c r="E28" s="2" t="s">
        <v>44</v>
      </c>
    </row>
    <row r="29" spans="1:5" x14ac:dyDescent="0.25">
      <c r="A29" s="1">
        <v>12719</v>
      </c>
      <c r="B29" s="2" t="s">
        <v>81</v>
      </c>
      <c r="C29" s="1">
        <v>736000</v>
      </c>
      <c r="D29" s="2" t="s">
        <v>72</v>
      </c>
      <c r="E29" s="2" t="s">
        <v>11</v>
      </c>
    </row>
    <row r="30" spans="1:5" x14ac:dyDescent="0.25">
      <c r="A30" s="1">
        <v>12859</v>
      </c>
      <c r="B30" s="2" t="s">
        <v>82</v>
      </c>
      <c r="C30" s="1">
        <v>248000</v>
      </c>
      <c r="D30" s="2" t="s">
        <v>72</v>
      </c>
      <c r="E30" s="2" t="s">
        <v>7</v>
      </c>
    </row>
    <row r="31" spans="1:5" x14ac:dyDescent="0.25">
      <c r="A31" s="1">
        <v>12943</v>
      </c>
      <c r="B31" s="2" t="s">
        <v>83</v>
      </c>
      <c r="C31" s="1">
        <v>33000</v>
      </c>
      <c r="D31" s="2" t="s">
        <v>72</v>
      </c>
      <c r="E31" s="2" t="s">
        <v>7</v>
      </c>
    </row>
    <row r="32" spans="1:5" x14ac:dyDescent="0.25">
      <c r="A32" s="1">
        <v>13574</v>
      </c>
      <c r="B32" s="2" t="s">
        <v>40</v>
      </c>
      <c r="C32" s="1">
        <v>46000</v>
      </c>
      <c r="D32" s="2" t="s">
        <v>12</v>
      </c>
      <c r="E32" s="2" t="s">
        <v>41</v>
      </c>
    </row>
    <row r="33" spans="1:5" x14ac:dyDescent="0.25">
      <c r="A33" s="1">
        <v>13605</v>
      </c>
      <c r="B33" s="2" t="s">
        <v>42</v>
      </c>
      <c r="C33" s="1">
        <v>9113000</v>
      </c>
      <c r="D33" s="2" t="s">
        <v>12</v>
      </c>
      <c r="E33" s="2" t="s">
        <v>11</v>
      </c>
    </row>
    <row r="34" spans="1:5" x14ac:dyDescent="0.25">
      <c r="A34" s="1">
        <v>14306</v>
      </c>
      <c r="B34" s="2" t="s">
        <v>84</v>
      </c>
      <c r="C34" s="1">
        <v>160000</v>
      </c>
      <c r="D34" s="2" t="s">
        <v>72</v>
      </c>
      <c r="E34" s="2" t="s">
        <v>7</v>
      </c>
    </row>
    <row r="35" spans="1:5" x14ac:dyDescent="0.25">
      <c r="A35" s="1">
        <v>17100</v>
      </c>
      <c r="B35" s="2" t="s">
        <v>43</v>
      </c>
      <c r="C35" s="1">
        <f>134000+29000</f>
        <v>163000</v>
      </c>
      <c r="D35" s="2" t="s">
        <v>12</v>
      </c>
      <c r="E35" s="2" t="s">
        <v>44</v>
      </c>
    </row>
    <row r="36" spans="1:5" x14ac:dyDescent="0.25">
      <c r="A36" s="1">
        <v>17826</v>
      </c>
      <c r="B36" s="2" t="s">
        <v>45</v>
      </c>
      <c r="C36" s="1">
        <v>76000</v>
      </c>
      <c r="D36" s="2" t="s">
        <v>12</v>
      </c>
      <c r="E36" s="2" t="s">
        <v>46</v>
      </c>
    </row>
    <row r="37" spans="1:5" x14ac:dyDescent="0.25">
      <c r="A37" s="1">
        <v>17914</v>
      </c>
      <c r="B37" s="2" t="s">
        <v>85</v>
      </c>
      <c r="C37" s="1">
        <v>424000</v>
      </c>
      <c r="D37" s="2" t="s">
        <v>72</v>
      </c>
      <c r="E37" s="2" t="s">
        <v>7</v>
      </c>
    </row>
    <row r="38" spans="1:5" x14ac:dyDescent="0.25">
      <c r="A38" s="1">
        <v>19592</v>
      </c>
      <c r="B38" s="2" t="s">
        <v>86</v>
      </c>
      <c r="C38" s="1">
        <v>608000</v>
      </c>
      <c r="D38" s="2" t="s">
        <v>72</v>
      </c>
      <c r="E38" s="2" t="s">
        <v>8</v>
      </c>
    </row>
    <row r="39" spans="1:5" x14ac:dyDescent="0.25">
      <c r="A39" s="1">
        <v>20370</v>
      </c>
      <c r="B39" s="2" t="s">
        <v>47</v>
      </c>
      <c r="C39" s="1">
        <v>749400</v>
      </c>
      <c r="D39" s="2" t="s">
        <v>12</v>
      </c>
      <c r="E39" s="2" t="s">
        <v>15</v>
      </c>
    </row>
    <row r="40" spans="1:5" x14ac:dyDescent="0.25">
      <c r="A40" s="1">
        <v>20559</v>
      </c>
      <c r="B40" s="2" t="s">
        <v>87</v>
      </c>
      <c r="C40" s="1">
        <v>2460000</v>
      </c>
      <c r="D40" s="2" t="s">
        <v>72</v>
      </c>
      <c r="E40" s="2" t="s">
        <v>8</v>
      </c>
    </row>
    <row r="41" spans="1:5" x14ac:dyDescent="0.25">
      <c r="A41" s="1">
        <v>20646</v>
      </c>
      <c r="B41" s="2" t="s">
        <v>88</v>
      </c>
      <c r="C41" s="1">
        <v>47000</v>
      </c>
      <c r="D41" s="2" t="s">
        <v>72</v>
      </c>
      <c r="E41" s="2" t="s">
        <v>23</v>
      </c>
    </row>
    <row r="42" spans="1:5" x14ac:dyDescent="0.25">
      <c r="A42" s="1">
        <v>20690</v>
      </c>
      <c r="B42" s="2" t="s">
        <v>89</v>
      </c>
      <c r="C42" s="1">
        <f>4363000-2000000</f>
        <v>2363000</v>
      </c>
      <c r="D42" s="2" t="s">
        <v>72</v>
      </c>
      <c r="E42" s="2" t="s">
        <v>66</v>
      </c>
    </row>
    <row r="43" spans="1:5" x14ac:dyDescent="0.25">
      <c r="A43" s="1">
        <v>120043</v>
      </c>
      <c r="B43" s="2" t="s">
        <v>48</v>
      </c>
      <c r="C43" s="1">
        <v>770000</v>
      </c>
      <c r="D43" s="2" t="s">
        <v>12</v>
      </c>
      <c r="E43" s="2" t="s">
        <v>8</v>
      </c>
    </row>
    <row r="44" spans="1:5" x14ac:dyDescent="0.25">
      <c r="A44" s="1">
        <v>130469</v>
      </c>
      <c r="B44" s="2" t="s">
        <v>49</v>
      </c>
      <c r="C44" s="1">
        <v>1692000</v>
      </c>
      <c r="D44" s="2" t="s">
        <v>12</v>
      </c>
      <c r="E44" s="2" t="s">
        <v>8</v>
      </c>
    </row>
    <row r="45" spans="1:5" x14ac:dyDescent="0.25">
      <c r="A45" s="1">
        <v>130548</v>
      </c>
      <c r="B45" s="2" t="s">
        <v>50</v>
      </c>
      <c r="C45" s="1">
        <v>169000</v>
      </c>
      <c r="D45" s="2" t="s">
        <v>12</v>
      </c>
      <c r="E45" s="2" t="s">
        <v>51</v>
      </c>
    </row>
    <row r="46" spans="1:5" x14ac:dyDescent="0.25">
      <c r="A46" s="1">
        <v>130685</v>
      </c>
      <c r="B46" s="2" t="s">
        <v>52</v>
      </c>
      <c r="C46" s="1">
        <v>146000</v>
      </c>
      <c r="D46" s="2" t="s">
        <v>12</v>
      </c>
      <c r="E46" s="2" t="s">
        <v>21</v>
      </c>
    </row>
    <row r="47" spans="1:5" x14ac:dyDescent="0.25">
      <c r="A47" s="1">
        <v>130707</v>
      </c>
      <c r="B47" s="2" t="s">
        <v>53</v>
      </c>
      <c r="C47" s="1">
        <v>97000</v>
      </c>
      <c r="D47" s="2" t="s">
        <v>12</v>
      </c>
      <c r="E47" s="2" t="s">
        <v>8</v>
      </c>
    </row>
    <row r="48" spans="1:5" x14ac:dyDescent="0.25">
      <c r="A48" s="1">
        <v>130746</v>
      </c>
      <c r="B48" s="2" t="s">
        <v>54</v>
      </c>
      <c r="C48" s="1">
        <v>25000</v>
      </c>
      <c r="D48" s="2" t="s">
        <v>12</v>
      </c>
      <c r="E48" s="2" t="s">
        <v>8</v>
      </c>
    </row>
    <row r="49" spans="1:5" x14ac:dyDescent="0.25">
      <c r="A49" s="1">
        <v>130885</v>
      </c>
      <c r="B49" s="2" t="s">
        <v>55</v>
      </c>
      <c r="C49" s="1">
        <v>305000</v>
      </c>
      <c r="D49" s="2" t="s">
        <v>12</v>
      </c>
      <c r="E49" s="2" t="s">
        <v>7</v>
      </c>
    </row>
    <row r="50" spans="1:5" x14ac:dyDescent="0.25">
      <c r="A50" s="1">
        <v>130900</v>
      </c>
      <c r="B50" s="2" t="s">
        <v>56</v>
      </c>
      <c r="C50" s="1">
        <v>504500</v>
      </c>
      <c r="D50" s="2" t="s">
        <v>12</v>
      </c>
      <c r="E50" s="2" t="s">
        <v>11</v>
      </c>
    </row>
    <row r="51" spans="1:5" x14ac:dyDescent="0.25">
      <c r="A51" s="1">
        <v>170216</v>
      </c>
      <c r="B51" s="2" t="s">
        <v>90</v>
      </c>
      <c r="C51" s="1">
        <v>419000</v>
      </c>
      <c r="D51" s="2" t="s">
        <v>72</v>
      </c>
      <c r="E51" s="2" t="s">
        <v>28</v>
      </c>
    </row>
    <row r="52" spans="1:5" x14ac:dyDescent="0.25">
      <c r="A52" s="1">
        <v>190010</v>
      </c>
      <c r="B52" s="2" t="s">
        <v>91</v>
      </c>
      <c r="C52" s="1">
        <v>562900</v>
      </c>
      <c r="D52" s="2" t="s">
        <v>72</v>
      </c>
      <c r="E52" s="2" t="s">
        <v>7</v>
      </c>
    </row>
    <row r="53" spans="1:5" x14ac:dyDescent="0.25">
      <c r="A53" s="1">
        <v>190023</v>
      </c>
      <c r="B53" s="2" t="s">
        <v>92</v>
      </c>
      <c r="C53" s="1">
        <v>680000</v>
      </c>
      <c r="D53" s="2" t="s">
        <v>72</v>
      </c>
      <c r="E53" s="2" t="s">
        <v>44</v>
      </c>
    </row>
    <row r="54" spans="1:5" x14ac:dyDescent="0.25">
      <c r="A54" s="1">
        <v>200033</v>
      </c>
      <c r="B54" s="2" t="s">
        <v>57</v>
      </c>
      <c r="C54" s="1">
        <v>53000</v>
      </c>
      <c r="D54" s="2" t="s">
        <v>12</v>
      </c>
      <c r="E54" s="2" t="s">
        <v>58</v>
      </c>
    </row>
    <row r="55" spans="1:5" x14ac:dyDescent="0.25">
      <c r="A55" s="1">
        <v>200318</v>
      </c>
      <c r="B55" s="2" t="s">
        <v>59</v>
      </c>
      <c r="C55" s="1">
        <v>1104000</v>
      </c>
      <c r="D55" s="2" t="s">
        <v>12</v>
      </c>
      <c r="E55" s="2" t="s">
        <v>11</v>
      </c>
    </row>
    <row r="56" spans="1:5" x14ac:dyDescent="0.25">
      <c r="A56" s="1">
        <v>200344</v>
      </c>
      <c r="B56" s="2" t="s">
        <v>60</v>
      </c>
      <c r="C56" s="1">
        <f>231000+12000</f>
        <v>243000</v>
      </c>
      <c r="D56" s="2" t="s">
        <v>12</v>
      </c>
      <c r="E56" s="2" t="s">
        <v>58</v>
      </c>
    </row>
    <row r="57" spans="1:5" x14ac:dyDescent="0.25">
      <c r="A57" s="1">
        <v>200391</v>
      </c>
      <c r="B57" s="2" t="s">
        <v>61</v>
      </c>
      <c r="C57" s="1">
        <v>660000</v>
      </c>
      <c r="D57" s="2" t="s">
        <v>12</v>
      </c>
      <c r="E57" s="2" t="s">
        <v>7</v>
      </c>
    </row>
    <row r="58" spans="1:5" x14ac:dyDescent="0.25">
      <c r="A58" s="1">
        <v>300077</v>
      </c>
      <c r="B58" s="2" t="s">
        <v>62</v>
      </c>
      <c r="C58" s="1">
        <v>1682000</v>
      </c>
      <c r="D58" s="2" t="s">
        <v>12</v>
      </c>
      <c r="E58" s="2" t="s">
        <v>63</v>
      </c>
    </row>
    <row r="59" spans="1:5" x14ac:dyDescent="0.25">
      <c r="A59" s="1">
        <v>300593</v>
      </c>
      <c r="B59" s="2" t="s">
        <v>64</v>
      </c>
      <c r="C59" s="1">
        <v>49000</v>
      </c>
      <c r="D59" s="2" t="s">
        <v>12</v>
      </c>
      <c r="E59" s="2" t="s">
        <v>8</v>
      </c>
    </row>
    <row r="60" spans="1:5" x14ac:dyDescent="0.25">
      <c r="A60" s="1">
        <v>300609</v>
      </c>
      <c r="B60" s="2" t="s">
        <v>93</v>
      </c>
      <c r="C60" s="1">
        <v>31000</v>
      </c>
      <c r="D60" s="2" t="s">
        <v>72</v>
      </c>
      <c r="E60" s="2" t="s">
        <v>51</v>
      </c>
    </row>
    <row r="61" spans="1:5" x14ac:dyDescent="0.25">
      <c r="A61" s="1">
        <v>300646</v>
      </c>
      <c r="B61" s="2" t="s">
        <v>94</v>
      </c>
      <c r="C61" s="1">
        <v>302680</v>
      </c>
      <c r="D61" s="2" t="s">
        <v>72</v>
      </c>
      <c r="E61" s="2" t="s">
        <v>12</v>
      </c>
    </row>
    <row r="62" spans="1:5" x14ac:dyDescent="0.25">
      <c r="A62" s="1">
        <v>300700</v>
      </c>
      <c r="B62" s="2" t="s">
        <v>65</v>
      </c>
      <c r="C62" s="1">
        <v>62000</v>
      </c>
      <c r="D62" s="2" t="s">
        <v>12</v>
      </c>
      <c r="E62" s="2" t="s">
        <v>8</v>
      </c>
    </row>
    <row r="63" spans="1:5" x14ac:dyDescent="0.25">
      <c r="A63" s="1">
        <v>300952</v>
      </c>
      <c r="B63" s="2" t="s">
        <v>95</v>
      </c>
      <c r="C63" s="1">
        <v>227980</v>
      </c>
      <c r="D63" s="2" t="s">
        <v>72</v>
      </c>
      <c r="E63" s="2" t="s">
        <v>12</v>
      </c>
    </row>
    <row r="64" spans="1:5" x14ac:dyDescent="0.25">
      <c r="A64" s="1">
        <v>700195</v>
      </c>
      <c r="B64" s="2" t="s">
        <v>96</v>
      </c>
      <c r="C64" s="1">
        <v>4256525</v>
      </c>
      <c r="D64" s="2" t="s">
        <v>72</v>
      </c>
      <c r="E64" s="2" t="s">
        <v>12</v>
      </c>
    </row>
    <row r="65" spans="1:5" x14ac:dyDescent="0.25">
      <c r="A65" s="1">
        <v>700222</v>
      </c>
      <c r="B65" s="2" t="s">
        <v>97</v>
      </c>
      <c r="C65" s="1">
        <v>532000</v>
      </c>
      <c r="D65" s="2" t="s">
        <v>72</v>
      </c>
      <c r="E65" s="2" t="s">
        <v>7</v>
      </c>
    </row>
    <row r="66" spans="1:5" x14ac:dyDescent="0.25">
      <c r="A66" s="1">
        <v>700327</v>
      </c>
      <c r="B66" s="2" t="s">
        <v>67</v>
      </c>
      <c r="C66" s="1">
        <v>174000</v>
      </c>
      <c r="D66" s="2" t="s">
        <v>12</v>
      </c>
      <c r="E66" s="2" t="s">
        <v>7</v>
      </c>
    </row>
    <row r="67" spans="1:5" x14ac:dyDescent="0.25">
      <c r="A67" s="1">
        <v>700494</v>
      </c>
      <c r="B67" s="2" t="s">
        <v>98</v>
      </c>
      <c r="C67" s="1">
        <v>89000</v>
      </c>
      <c r="D67" s="2" t="s">
        <v>72</v>
      </c>
      <c r="E67" s="2" t="s">
        <v>12</v>
      </c>
    </row>
    <row r="68" spans="1:5" x14ac:dyDescent="0.25">
      <c r="A68" s="1">
        <v>2000238</v>
      </c>
      <c r="B68" s="2" t="s">
        <v>13</v>
      </c>
      <c r="C68" s="1">
        <v>548000</v>
      </c>
      <c r="D68" s="2" t="s">
        <v>6</v>
      </c>
      <c r="E68" s="2" t="s">
        <v>7</v>
      </c>
    </row>
    <row r="69" spans="1:5" x14ac:dyDescent="0.25">
      <c r="A69" s="1">
        <v>2000352</v>
      </c>
      <c r="B69" s="2" t="s">
        <v>68</v>
      </c>
      <c r="C69" s="1">
        <v>522000</v>
      </c>
      <c r="D69" s="2" t="s">
        <v>12</v>
      </c>
      <c r="E69" s="2" t="s">
        <v>12</v>
      </c>
    </row>
    <row r="70" spans="1:5" x14ac:dyDescent="0.25">
      <c r="A70" s="1">
        <v>2000381</v>
      </c>
      <c r="B70" s="2" t="s">
        <v>69</v>
      </c>
      <c r="C70" s="1">
        <v>416000</v>
      </c>
      <c r="D70" s="2" t="s">
        <v>12</v>
      </c>
      <c r="E70" s="2" t="s">
        <v>7</v>
      </c>
    </row>
    <row r="71" spans="1:5" x14ac:dyDescent="0.25">
      <c r="A71" s="1">
        <v>2000441</v>
      </c>
      <c r="B71" s="2" t="s">
        <v>99</v>
      </c>
      <c r="C71" s="1">
        <v>81300</v>
      </c>
      <c r="D71" s="2" t="s">
        <v>72</v>
      </c>
      <c r="E71" s="2" t="s">
        <v>7</v>
      </c>
    </row>
    <row r="72" spans="1:5" x14ac:dyDescent="0.25">
      <c r="A72" s="1">
        <v>2000454</v>
      </c>
      <c r="B72" s="2" t="s">
        <v>70</v>
      </c>
      <c r="C72" s="1">
        <v>706000</v>
      </c>
      <c r="D72" s="2" t="s">
        <v>12</v>
      </c>
      <c r="E72" s="2" t="s">
        <v>12</v>
      </c>
    </row>
  </sheetData>
  <sortState ref="A2:E72">
    <sortCondition ref="A2:A72"/>
  </sortState>
  <pageMargins left="0.25" right="0.25" top="0.75" bottom="0.75" header="0.3" footer="0.3"/>
  <pageSetup paperSize="9" scale="66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Lerner</dc:creator>
  <cp:lastModifiedBy>Javier Lerner</cp:lastModifiedBy>
  <cp:lastPrinted>2018-05-14T13:48:11Z</cp:lastPrinted>
  <dcterms:created xsi:type="dcterms:W3CDTF">2018-05-14T13:36:10Z</dcterms:created>
  <dcterms:modified xsi:type="dcterms:W3CDTF">2018-05-14T20:16:20Z</dcterms:modified>
</cp:coreProperties>
</file>