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11. Interdepartmental\SafeTracks\Data Requests\Open Data for PlanIt\"/>
    </mc:Choice>
  </mc:AlternateContent>
  <bookViews>
    <workbookView xWindow="0" yWindow="0" windowWidth="19200" windowHeight="6765"/>
  </bookViews>
  <sheets>
    <sheet name="Daily Summary_LineProfile" sheetId="1" r:id="rId1"/>
    <sheet name="LL Link to RAIL_NET_LINK" sheetId="2" r:id="rId2"/>
  </sheets>
  <calcPr calcId="152511"/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2" i="2"/>
  <c r="K115" i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/>
  <c r="K1084" i="1"/>
  <c r="K1085" i="1"/>
  <c r="K1086" i="1"/>
  <c r="K1087" i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/>
  <c r="K1300" i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/>
  <c r="K2095" i="1"/>
  <c r="K2096" i="1"/>
  <c r="K2097" i="1"/>
  <c r="K2098" i="1"/>
  <c r="K2099" i="1"/>
  <c r="K2100" i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/>
  <c r="K3183" i="1"/>
  <c r="K3184" i="1"/>
  <c r="K3185" i="1"/>
  <c r="K3186" i="1"/>
  <c r="K3187" i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/>
  <c r="K3243" i="1" s="1"/>
  <c r="K3244" i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K3842" i="1" s="1"/>
  <c r="K3843" i="1" s="1"/>
  <c r="K3844" i="1" s="1"/>
  <c r="K3845" i="1" s="1"/>
  <c r="K3846" i="1" s="1"/>
  <c r="K3847" i="1"/>
  <c r="K3848" i="1" s="1"/>
  <c r="K3849" i="1" s="1"/>
  <c r="K3850" i="1" s="1"/>
  <c r="K3851" i="1" s="1"/>
  <c r="K3852" i="1" s="1"/>
  <c r="K3853" i="1" s="1"/>
  <c r="K3854" i="1" s="1"/>
  <c r="K3855" i="1" s="1"/>
  <c r="K3856" i="1" s="1"/>
  <c r="K3857" i="1" s="1"/>
  <c r="K3858" i="1" s="1"/>
  <c r="K3859" i="1" s="1"/>
  <c r="K3860" i="1" s="1"/>
  <c r="K3861" i="1" s="1"/>
  <c r="K3862" i="1" s="1"/>
  <c r="K3863" i="1" s="1"/>
  <c r="K3864" i="1" s="1"/>
  <c r="K3865" i="1" s="1"/>
  <c r="K3866" i="1" s="1"/>
  <c r="K3867" i="1" s="1"/>
  <c r="K3868" i="1" s="1"/>
  <c r="K3869" i="1" s="1"/>
  <c r="K3870" i="1" s="1"/>
  <c r="K3871" i="1" s="1"/>
  <c r="K3872" i="1" s="1"/>
  <c r="K3873" i="1" s="1"/>
  <c r="K3874" i="1" s="1"/>
  <c r="K3875" i="1" s="1"/>
  <c r="K3876" i="1" s="1"/>
  <c r="K3877" i="1" s="1"/>
  <c r="K3878" i="1" s="1"/>
  <c r="K3879" i="1" s="1"/>
  <c r="K3880" i="1" s="1"/>
  <c r="K3881" i="1" s="1"/>
  <c r="K3882" i="1" s="1"/>
  <c r="K3883" i="1" s="1"/>
  <c r="K3884" i="1" s="1"/>
  <c r="K3885" i="1" s="1"/>
  <c r="K3886" i="1" s="1"/>
  <c r="K3887" i="1" s="1"/>
  <c r="K3888" i="1" s="1"/>
  <c r="K3889" i="1" s="1"/>
  <c r="K3890" i="1" s="1"/>
  <c r="K3891" i="1" s="1"/>
  <c r="K3892" i="1" s="1"/>
  <c r="K3893" i="1" s="1"/>
  <c r="K3894" i="1" s="1"/>
  <c r="K3895" i="1" s="1"/>
  <c r="K3896" i="1" s="1"/>
  <c r="K3897" i="1" s="1"/>
  <c r="K3898" i="1" s="1"/>
  <c r="K3899" i="1" s="1"/>
  <c r="K3900" i="1" s="1"/>
  <c r="K3901" i="1" s="1"/>
  <c r="K3902" i="1"/>
  <c r="K3903" i="1" s="1"/>
  <c r="K3904" i="1" s="1"/>
  <c r="K3905" i="1" s="1"/>
  <c r="K3906" i="1" s="1"/>
  <c r="K3907" i="1" s="1"/>
  <c r="K3908" i="1" s="1"/>
  <c r="K3909" i="1" s="1"/>
  <c r="K3910" i="1" s="1"/>
  <c r="K3911" i="1" s="1"/>
  <c r="K3912" i="1" s="1"/>
  <c r="K3913" i="1" s="1"/>
  <c r="K3914" i="1" s="1"/>
  <c r="K3915" i="1" s="1"/>
  <c r="K3916" i="1" s="1"/>
  <c r="K3917" i="1" s="1"/>
  <c r="K3918" i="1" s="1"/>
  <c r="K3919" i="1" s="1"/>
  <c r="K3920" i="1" s="1"/>
  <c r="K3921" i="1" s="1"/>
  <c r="K3922" i="1" s="1"/>
  <c r="K3923" i="1" s="1"/>
  <c r="K3924" i="1" s="1"/>
  <c r="K3925" i="1" s="1"/>
  <c r="K3926" i="1" s="1"/>
  <c r="K3927" i="1" s="1"/>
  <c r="K3928" i="1" s="1"/>
  <c r="K3929" i="1" s="1"/>
  <c r="K3930" i="1" s="1"/>
  <c r="K3931" i="1" s="1"/>
  <c r="K3932" i="1" s="1"/>
  <c r="K3933" i="1" s="1"/>
  <c r="K3934" i="1" s="1"/>
  <c r="K3935" i="1" s="1"/>
  <c r="K3936" i="1" s="1"/>
  <c r="K3937" i="1" s="1"/>
  <c r="K3938" i="1" s="1"/>
  <c r="K3939" i="1" s="1"/>
  <c r="K3940" i="1" s="1"/>
  <c r="K3941" i="1" s="1"/>
  <c r="K3942" i="1" s="1"/>
  <c r="K3943" i="1" s="1"/>
  <c r="K3944" i="1" s="1"/>
  <c r="K3945" i="1" s="1"/>
  <c r="K3946" i="1" s="1"/>
  <c r="K3947" i="1" s="1"/>
  <c r="K3948" i="1" s="1"/>
  <c r="K3949" i="1" s="1"/>
  <c r="K3950" i="1" s="1"/>
  <c r="K3951" i="1" s="1"/>
  <c r="K3952" i="1" s="1"/>
  <c r="K3953" i="1" s="1"/>
  <c r="K3954" i="1" s="1"/>
  <c r="K3955" i="1" s="1"/>
  <c r="K3956" i="1" s="1"/>
  <c r="K3957" i="1"/>
  <c r="K3958" i="1" s="1"/>
  <c r="K3959" i="1" s="1"/>
  <c r="K3960" i="1" s="1"/>
  <c r="K3961" i="1" s="1"/>
  <c r="K3962" i="1" s="1"/>
  <c r="K3963" i="1" s="1"/>
  <c r="K3964" i="1" s="1"/>
  <c r="K3965" i="1" s="1"/>
  <c r="K3966" i="1" s="1"/>
  <c r="K3967" i="1" s="1"/>
  <c r="K3968" i="1" s="1"/>
  <c r="K3969" i="1" s="1"/>
  <c r="K3970" i="1" s="1"/>
  <c r="K3971" i="1" s="1"/>
  <c r="K3972" i="1" s="1"/>
  <c r="K3973" i="1" s="1"/>
  <c r="K3974" i="1" s="1"/>
  <c r="K3975" i="1" s="1"/>
  <c r="K3976" i="1" s="1"/>
  <c r="K3977" i="1" s="1"/>
  <c r="K3978" i="1" s="1"/>
  <c r="K3979" i="1" s="1"/>
  <c r="K3980" i="1" s="1"/>
  <c r="K3981" i="1" s="1"/>
  <c r="K3982" i="1" s="1"/>
  <c r="K3983" i="1" s="1"/>
  <c r="K3984" i="1" s="1"/>
  <c r="K3985" i="1" s="1"/>
  <c r="K3986" i="1" s="1"/>
  <c r="K3987" i="1" s="1"/>
  <c r="K3988" i="1" s="1"/>
  <c r="K3989" i="1" s="1"/>
  <c r="K3990" i="1" s="1"/>
  <c r="K3991" i="1" s="1"/>
  <c r="K3992" i="1" s="1"/>
  <c r="K3993" i="1" s="1"/>
  <c r="K3994" i="1" s="1"/>
  <c r="K3995" i="1" s="1"/>
  <c r="K3996" i="1" s="1"/>
  <c r="K3997" i="1" s="1"/>
  <c r="K3998" i="1" s="1"/>
  <c r="K3999" i="1" s="1"/>
  <c r="K4000" i="1" s="1"/>
  <c r="K4001" i="1" s="1"/>
  <c r="K4002" i="1" s="1"/>
  <c r="K4003" i="1" s="1"/>
  <c r="K4004" i="1" s="1"/>
  <c r="K4005" i="1" s="1"/>
  <c r="K4006" i="1" s="1"/>
  <c r="K4007" i="1" s="1"/>
  <c r="K4008" i="1" s="1"/>
  <c r="K4009" i="1" s="1"/>
  <c r="K4010" i="1" s="1"/>
  <c r="K4011" i="1" s="1"/>
  <c r="K4012" i="1"/>
  <c r="K4013" i="1" s="1"/>
  <c r="K4014" i="1" s="1"/>
  <c r="K4015" i="1" s="1"/>
  <c r="K4016" i="1" s="1"/>
  <c r="K4017" i="1" s="1"/>
  <c r="K4018" i="1" s="1"/>
  <c r="K4019" i="1" s="1"/>
  <c r="K4020" i="1" s="1"/>
  <c r="K4021" i="1" s="1"/>
  <c r="K4022" i="1" s="1"/>
  <c r="K4023" i="1" s="1"/>
  <c r="K4024" i="1" s="1"/>
  <c r="K4025" i="1" s="1"/>
  <c r="K4026" i="1" s="1"/>
  <c r="K4027" i="1" s="1"/>
  <c r="K4028" i="1" s="1"/>
  <c r="K4029" i="1" s="1"/>
  <c r="K4030" i="1" s="1"/>
  <c r="K4031" i="1" s="1"/>
  <c r="K4032" i="1" s="1"/>
  <c r="K4033" i="1" s="1"/>
  <c r="K4034" i="1" s="1"/>
  <c r="K4035" i="1" s="1"/>
  <c r="K4036" i="1" s="1"/>
  <c r="K4037" i="1" s="1"/>
  <c r="K4038" i="1" s="1"/>
  <c r="K4039" i="1" s="1"/>
  <c r="K4040" i="1" s="1"/>
  <c r="K4041" i="1" s="1"/>
  <c r="K4042" i="1" s="1"/>
  <c r="K4043" i="1" s="1"/>
  <c r="K4044" i="1" s="1"/>
  <c r="K4045" i="1" s="1"/>
  <c r="K4046" i="1" s="1"/>
  <c r="K4047" i="1" s="1"/>
  <c r="K4048" i="1" s="1"/>
  <c r="K4049" i="1" s="1"/>
  <c r="K4050" i="1" s="1"/>
  <c r="K4051" i="1" s="1"/>
  <c r="K4052" i="1" s="1"/>
  <c r="K4053" i="1" s="1"/>
  <c r="K4054" i="1" s="1"/>
  <c r="K4055" i="1" s="1"/>
  <c r="K4056" i="1" s="1"/>
  <c r="K4057" i="1" s="1"/>
  <c r="K4058" i="1" s="1"/>
  <c r="K4059" i="1" s="1"/>
  <c r="K4060" i="1" s="1"/>
  <c r="K4061" i="1" s="1"/>
  <c r="K4062" i="1" s="1"/>
  <c r="K4063" i="1" s="1"/>
  <c r="K4064" i="1" s="1"/>
  <c r="K4065" i="1" s="1"/>
  <c r="K4066" i="1" s="1"/>
  <c r="K4067" i="1"/>
  <c r="K4068" i="1" s="1"/>
  <c r="K4069" i="1" s="1"/>
  <c r="K4070" i="1" s="1"/>
  <c r="K4071" i="1" s="1"/>
  <c r="K4072" i="1" s="1"/>
  <c r="K4073" i="1" s="1"/>
  <c r="K4074" i="1" s="1"/>
  <c r="K4075" i="1" s="1"/>
  <c r="K4076" i="1" s="1"/>
  <c r="K4077" i="1" s="1"/>
  <c r="K4078" i="1" s="1"/>
  <c r="K4079" i="1" s="1"/>
  <c r="K4080" i="1" s="1"/>
  <c r="K4081" i="1" s="1"/>
  <c r="K4082" i="1" s="1"/>
  <c r="K4083" i="1" s="1"/>
  <c r="K4084" i="1" s="1"/>
  <c r="K4085" i="1" s="1"/>
  <c r="K4086" i="1" s="1"/>
  <c r="K4087" i="1" s="1"/>
  <c r="K4088" i="1" s="1"/>
  <c r="K4089" i="1" s="1"/>
  <c r="K4090" i="1" s="1"/>
  <c r="K4091" i="1" s="1"/>
  <c r="K4092" i="1" s="1"/>
  <c r="K4093" i="1" s="1"/>
  <c r="K4094" i="1" s="1"/>
  <c r="K4095" i="1" s="1"/>
  <c r="K4096" i="1" s="1"/>
  <c r="K4097" i="1" s="1"/>
  <c r="K4098" i="1" s="1"/>
  <c r="K4099" i="1" s="1"/>
  <c r="K4100" i="1" s="1"/>
  <c r="K4101" i="1" s="1"/>
  <c r="K4102" i="1" s="1"/>
  <c r="K4103" i="1" s="1"/>
  <c r="K4104" i="1" s="1"/>
  <c r="K4105" i="1" s="1"/>
  <c r="K4106" i="1" s="1"/>
  <c r="K4107" i="1" s="1"/>
  <c r="K4108" i="1" s="1"/>
  <c r="K4109" i="1" s="1"/>
  <c r="K4110" i="1" s="1"/>
  <c r="K4111" i="1" s="1"/>
  <c r="K4112" i="1" s="1"/>
  <c r="K4113" i="1" s="1"/>
  <c r="K4114" i="1" s="1"/>
  <c r="K4115" i="1" s="1"/>
  <c r="K4116" i="1" s="1"/>
  <c r="K4117" i="1" s="1"/>
  <c r="K4118" i="1" s="1"/>
  <c r="K4119" i="1" s="1"/>
  <c r="K4120" i="1" s="1"/>
  <c r="K4121" i="1" s="1"/>
  <c r="K4122" i="1"/>
  <c r="K4123" i="1" s="1"/>
  <c r="K4124" i="1" s="1"/>
  <c r="K4125" i="1" s="1"/>
  <c r="K4126" i="1" s="1"/>
  <c r="K4127" i="1" s="1"/>
  <c r="K4128" i="1" s="1"/>
  <c r="K4129" i="1" s="1"/>
  <c r="K4130" i="1" s="1"/>
  <c r="K4131" i="1" s="1"/>
  <c r="K4132" i="1" s="1"/>
  <c r="K4133" i="1" s="1"/>
  <c r="K4134" i="1" s="1"/>
  <c r="K4135" i="1" s="1"/>
  <c r="K4136" i="1" s="1"/>
  <c r="K4137" i="1" s="1"/>
  <c r="K4138" i="1" s="1"/>
  <c r="K4139" i="1" s="1"/>
  <c r="K4140" i="1" s="1"/>
  <c r="K4141" i="1" s="1"/>
  <c r="K4142" i="1" s="1"/>
  <c r="K4143" i="1" s="1"/>
  <c r="K4144" i="1" s="1"/>
  <c r="K4145" i="1" s="1"/>
  <c r="K4146" i="1" s="1"/>
  <c r="K4147" i="1" s="1"/>
  <c r="K4148" i="1" s="1"/>
  <c r="K4149" i="1" s="1"/>
  <c r="K4150" i="1" s="1"/>
  <c r="K4151" i="1" s="1"/>
  <c r="K4152" i="1" s="1"/>
  <c r="K4153" i="1" s="1"/>
  <c r="K4154" i="1" s="1"/>
  <c r="K4155" i="1" s="1"/>
  <c r="K4156" i="1" s="1"/>
  <c r="K4157" i="1" s="1"/>
  <c r="K4158" i="1" s="1"/>
  <c r="K4159" i="1" s="1"/>
  <c r="K4160" i="1" s="1"/>
  <c r="K4161" i="1" s="1"/>
  <c r="K4162" i="1" s="1"/>
  <c r="K4163" i="1" s="1"/>
  <c r="K4164" i="1" s="1"/>
  <c r="K4165" i="1" s="1"/>
  <c r="K4166" i="1" s="1"/>
  <c r="K4167" i="1" s="1"/>
  <c r="K4168" i="1" s="1"/>
  <c r="K4169" i="1" s="1"/>
  <c r="K4170" i="1" s="1"/>
  <c r="K4171" i="1" s="1"/>
  <c r="K4172" i="1" s="1"/>
  <c r="K4173" i="1" s="1"/>
  <c r="K4174" i="1" s="1"/>
  <c r="K4175" i="1" s="1"/>
  <c r="K4176" i="1" s="1"/>
  <c r="K4177" i="1"/>
  <c r="K4178" i="1"/>
  <c r="K4179" i="1" s="1"/>
  <c r="K4180" i="1" s="1"/>
  <c r="K4181" i="1" s="1"/>
  <c r="K4182" i="1" s="1"/>
  <c r="K4183" i="1" s="1"/>
  <c r="K4184" i="1" s="1"/>
  <c r="K4185" i="1" s="1"/>
  <c r="K4186" i="1" s="1"/>
  <c r="K4187" i="1" s="1"/>
  <c r="K4188" i="1" s="1"/>
  <c r="K4189" i="1" s="1"/>
  <c r="K4190" i="1" s="1"/>
  <c r="K4191" i="1" s="1"/>
  <c r="K4192" i="1" s="1"/>
  <c r="K4193" i="1" s="1"/>
  <c r="K4194" i="1" s="1"/>
  <c r="K4195" i="1" s="1"/>
  <c r="K4196" i="1" s="1"/>
  <c r="K4197" i="1" s="1"/>
  <c r="K4198" i="1" s="1"/>
  <c r="K4199" i="1" s="1"/>
  <c r="K4200" i="1" s="1"/>
  <c r="K4201" i="1" s="1"/>
  <c r="K4202" i="1" s="1"/>
  <c r="K4203" i="1" s="1"/>
  <c r="K4204" i="1" s="1"/>
  <c r="K4205" i="1" s="1"/>
  <c r="K4206" i="1" s="1"/>
  <c r="K4207" i="1" s="1"/>
  <c r="K4208" i="1" s="1"/>
  <c r="K4209" i="1" s="1"/>
  <c r="K4210" i="1" s="1"/>
  <c r="K4211" i="1" s="1"/>
  <c r="K4212" i="1" s="1"/>
  <c r="K4213" i="1" s="1"/>
  <c r="K4214" i="1" s="1"/>
  <c r="K4215" i="1" s="1"/>
  <c r="K4216" i="1" s="1"/>
  <c r="K4217" i="1" s="1"/>
  <c r="K4218" i="1" s="1"/>
  <c r="K4219" i="1" s="1"/>
  <c r="K4220" i="1" s="1"/>
  <c r="K4221" i="1" s="1"/>
  <c r="K4222" i="1" s="1"/>
  <c r="K4223" i="1" s="1"/>
  <c r="K4224" i="1" s="1"/>
  <c r="K4225" i="1" s="1"/>
  <c r="K4226" i="1" s="1"/>
  <c r="K4227" i="1" s="1"/>
  <c r="K4228" i="1" s="1"/>
  <c r="K4229" i="1" s="1"/>
  <c r="K4230" i="1" s="1"/>
  <c r="K4231" i="1" s="1"/>
  <c r="K4232" i="1"/>
  <c r="K4233" i="1"/>
  <c r="K4234" i="1"/>
  <c r="K4235" i="1"/>
  <c r="K4236" i="1"/>
  <c r="K4237" i="1"/>
  <c r="K4238" i="1" s="1"/>
  <c r="K4239" i="1" s="1"/>
  <c r="K4240" i="1" s="1"/>
  <c r="K4241" i="1" s="1"/>
  <c r="K4242" i="1" s="1"/>
  <c r="K4243" i="1" s="1"/>
  <c r="K4244" i="1" s="1"/>
  <c r="K4245" i="1" s="1"/>
  <c r="K4246" i="1" s="1"/>
  <c r="K4247" i="1" s="1"/>
  <c r="K4248" i="1" s="1"/>
  <c r="K4249" i="1" s="1"/>
  <c r="K4250" i="1" s="1"/>
  <c r="K4251" i="1" s="1"/>
  <c r="K4252" i="1" s="1"/>
  <c r="K4253" i="1" s="1"/>
  <c r="K4254" i="1" s="1"/>
  <c r="K4255" i="1" s="1"/>
  <c r="K4256" i="1" s="1"/>
  <c r="K4257" i="1" s="1"/>
  <c r="K4258" i="1" s="1"/>
  <c r="K4259" i="1" s="1"/>
  <c r="K4260" i="1" s="1"/>
  <c r="K4261" i="1" s="1"/>
  <c r="K4262" i="1" s="1"/>
  <c r="K4263" i="1" s="1"/>
  <c r="K4264" i="1" s="1"/>
  <c r="K4265" i="1" s="1"/>
  <c r="K4266" i="1" s="1"/>
  <c r="K4267" i="1" s="1"/>
  <c r="K4268" i="1" s="1"/>
  <c r="K4269" i="1" s="1"/>
  <c r="K4270" i="1" s="1"/>
  <c r="K4271" i="1" s="1"/>
  <c r="K4272" i="1" s="1"/>
  <c r="K4273" i="1" s="1"/>
  <c r="K4274" i="1" s="1"/>
  <c r="K4275" i="1" s="1"/>
  <c r="K4276" i="1" s="1"/>
  <c r="K4277" i="1" s="1"/>
  <c r="K4278" i="1" s="1"/>
  <c r="K4279" i="1" s="1"/>
  <c r="K4280" i="1"/>
  <c r="K4281" i="1" s="1"/>
  <c r="K4282" i="1" s="1"/>
  <c r="K4283" i="1" s="1"/>
  <c r="K4284" i="1" s="1"/>
  <c r="K4285" i="1" s="1"/>
  <c r="K4286" i="1" s="1"/>
  <c r="K4287" i="1" s="1"/>
  <c r="K4288" i="1" s="1"/>
  <c r="K4289" i="1" s="1"/>
  <c r="K4290" i="1" s="1"/>
  <c r="K4291" i="1" s="1"/>
  <c r="K4292" i="1" s="1"/>
  <c r="K4293" i="1" s="1"/>
  <c r="K4294" i="1" s="1"/>
  <c r="K4295" i="1" s="1"/>
  <c r="K4296" i="1" s="1"/>
  <c r="K4297" i="1" s="1"/>
  <c r="K4298" i="1" s="1"/>
  <c r="K4299" i="1" s="1"/>
  <c r="K4300" i="1" s="1"/>
  <c r="K4301" i="1" s="1"/>
  <c r="K4302" i="1" s="1"/>
  <c r="K4303" i="1" s="1"/>
  <c r="K4304" i="1" s="1"/>
  <c r="K4305" i="1" s="1"/>
  <c r="K4306" i="1" s="1"/>
  <c r="K4307" i="1" s="1"/>
  <c r="K4308" i="1" s="1"/>
  <c r="K4309" i="1" s="1"/>
  <c r="K4310" i="1" s="1"/>
  <c r="K4311" i="1" s="1"/>
  <c r="K4312" i="1" s="1"/>
  <c r="K4313" i="1" s="1"/>
  <c r="K4314" i="1" s="1"/>
  <c r="K4315" i="1" s="1"/>
  <c r="K4316" i="1" s="1"/>
  <c r="K4317" i="1" s="1"/>
  <c r="K4318" i="1" s="1"/>
  <c r="K4319" i="1" s="1"/>
  <c r="K4320" i="1" s="1"/>
  <c r="K4321" i="1" s="1"/>
  <c r="K4322" i="1" s="1"/>
  <c r="K4323" i="1"/>
  <c r="K4324" i="1" s="1"/>
  <c r="K4325" i="1" s="1"/>
  <c r="K4326" i="1" s="1"/>
  <c r="K4327" i="1" s="1"/>
  <c r="K4328" i="1" s="1"/>
  <c r="K4329" i="1" s="1"/>
  <c r="K4330" i="1" s="1"/>
  <c r="K4331" i="1" s="1"/>
  <c r="K4332" i="1" s="1"/>
  <c r="K4333" i="1" s="1"/>
  <c r="K4334" i="1" s="1"/>
  <c r="K4335" i="1" s="1"/>
  <c r="K4336" i="1" s="1"/>
  <c r="K4337" i="1" s="1"/>
  <c r="K4338" i="1" s="1"/>
  <c r="K4339" i="1" s="1"/>
  <c r="K4340" i="1" s="1"/>
  <c r="K4341" i="1" s="1"/>
  <c r="K4342" i="1" s="1"/>
  <c r="K4343" i="1" s="1"/>
  <c r="K4344" i="1" s="1"/>
  <c r="K4345" i="1" s="1"/>
  <c r="K4346" i="1" s="1"/>
  <c r="K4347" i="1" s="1"/>
  <c r="K4348" i="1" s="1"/>
  <c r="K4349" i="1" s="1"/>
  <c r="K4350" i="1" s="1"/>
  <c r="K4351" i="1" s="1"/>
  <c r="K4352" i="1" s="1"/>
  <c r="K4353" i="1" s="1"/>
  <c r="K4354" i="1" s="1"/>
  <c r="K4355" i="1" s="1"/>
  <c r="K4356" i="1" s="1"/>
  <c r="K4357" i="1" s="1"/>
  <c r="K4358" i="1" s="1"/>
  <c r="K4359" i="1" s="1"/>
  <c r="K4360" i="1" s="1"/>
  <c r="K4361" i="1" s="1"/>
  <c r="K4362" i="1" s="1"/>
  <c r="K4363" i="1" s="1"/>
  <c r="K4364" i="1" s="1"/>
  <c r="K4365" i="1" s="1"/>
  <c r="K4366" i="1"/>
  <c r="K4367" i="1" s="1"/>
  <c r="K4368" i="1" s="1"/>
  <c r="K4369" i="1" s="1"/>
  <c r="K4370" i="1" s="1"/>
  <c r="K4371" i="1" s="1"/>
  <c r="K4372" i="1" s="1"/>
  <c r="K4373" i="1" s="1"/>
  <c r="K4374" i="1" s="1"/>
  <c r="K4375" i="1" s="1"/>
  <c r="K4376" i="1" s="1"/>
  <c r="K4377" i="1" s="1"/>
  <c r="K4378" i="1" s="1"/>
  <c r="K4379" i="1" s="1"/>
  <c r="K4380" i="1" s="1"/>
  <c r="K4381" i="1" s="1"/>
  <c r="K4382" i="1" s="1"/>
  <c r="K4383" i="1" s="1"/>
  <c r="K4384" i="1" s="1"/>
  <c r="K4385" i="1" s="1"/>
  <c r="K4386" i="1" s="1"/>
  <c r="K4387" i="1" s="1"/>
  <c r="K4388" i="1" s="1"/>
  <c r="K4389" i="1" s="1"/>
  <c r="K4390" i="1" s="1"/>
  <c r="K4391" i="1" s="1"/>
  <c r="K4392" i="1" s="1"/>
  <c r="K4393" i="1" s="1"/>
  <c r="K4394" i="1" s="1"/>
  <c r="K4395" i="1" s="1"/>
  <c r="K4396" i="1" s="1"/>
  <c r="K4397" i="1" s="1"/>
  <c r="K4398" i="1" s="1"/>
  <c r="K4399" i="1" s="1"/>
  <c r="K4400" i="1" s="1"/>
  <c r="K4401" i="1" s="1"/>
  <c r="K4402" i="1" s="1"/>
  <c r="K4403" i="1" s="1"/>
  <c r="K4404" i="1" s="1"/>
  <c r="K4405" i="1" s="1"/>
  <c r="K4406" i="1" s="1"/>
  <c r="K4407" i="1" s="1"/>
  <c r="K4408" i="1" s="1"/>
  <c r="K4409" i="1"/>
  <c r="K4410" i="1" s="1"/>
  <c r="K4411" i="1" s="1"/>
  <c r="K4412" i="1" s="1"/>
  <c r="K4413" i="1" s="1"/>
  <c r="K4414" i="1" s="1"/>
  <c r="K4415" i="1" s="1"/>
  <c r="K4416" i="1" s="1"/>
  <c r="K4417" i="1" s="1"/>
  <c r="K4418" i="1" s="1"/>
  <c r="K4419" i="1" s="1"/>
  <c r="K4420" i="1" s="1"/>
  <c r="K4421" i="1" s="1"/>
  <c r="K4422" i="1" s="1"/>
  <c r="K4423" i="1" s="1"/>
  <c r="K4424" i="1" s="1"/>
  <c r="K4425" i="1" s="1"/>
  <c r="K4426" i="1" s="1"/>
  <c r="K4427" i="1" s="1"/>
  <c r="K4428" i="1" s="1"/>
  <c r="K4429" i="1" s="1"/>
  <c r="K4430" i="1" s="1"/>
  <c r="K4431" i="1" s="1"/>
  <c r="K4432" i="1" s="1"/>
  <c r="K4433" i="1" s="1"/>
  <c r="K4434" i="1" s="1"/>
  <c r="K4435" i="1" s="1"/>
  <c r="K4436" i="1" s="1"/>
  <c r="K4437" i="1" s="1"/>
  <c r="K4438" i="1" s="1"/>
  <c r="K4439" i="1" s="1"/>
  <c r="K4440" i="1" s="1"/>
  <c r="K4441" i="1" s="1"/>
  <c r="K4442" i="1" s="1"/>
  <c r="K4443" i="1" s="1"/>
  <c r="K4444" i="1" s="1"/>
  <c r="K4445" i="1" s="1"/>
  <c r="K4446" i="1" s="1"/>
  <c r="K4447" i="1" s="1"/>
  <c r="K4448" i="1" s="1"/>
  <c r="K4449" i="1" s="1"/>
  <c r="K4450" i="1" s="1"/>
  <c r="K4451" i="1" s="1"/>
  <c r="K4452" i="1"/>
  <c r="K4453" i="1" s="1"/>
  <c r="K4454" i="1" s="1"/>
  <c r="K4455" i="1" s="1"/>
  <c r="K4456" i="1" s="1"/>
  <c r="K4457" i="1" s="1"/>
  <c r="K4458" i="1" s="1"/>
  <c r="K4459" i="1" s="1"/>
  <c r="K4460" i="1" s="1"/>
  <c r="K4461" i="1" s="1"/>
  <c r="K4462" i="1" s="1"/>
  <c r="K4463" i="1" s="1"/>
  <c r="K4464" i="1" s="1"/>
  <c r="K4465" i="1" s="1"/>
  <c r="K4466" i="1" s="1"/>
  <c r="K4467" i="1" s="1"/>
  <c r="K4468" i="1" s="1"/>
  <c r="K4469" i="1" s="1"/>
  <c r="K4470" i="1" s="1"/>
  <c r="K4471" i="1" s="1"/>
  <c r="K4472" i="1" s="1"/>
  <c r="K4473" i="1" s="1"/>
  <c r="K4474" i="1" s="1"/>
  <c r="K4475" i="1" s="1"/>
  <c r="K4476" i="1" s="1"/>
  <c r="K4477" i="1" s="1"/>
  <c r="K4478" i="1" s="1"/>
  <c r="K4479" i="1" s="1"/>
  <c r="K4480" i="1" s="1"/>
  <c r="K4481" i="1" s="1"/>
  <c r="K4482" i="1" s="1"/>
  <c r="K4483" i="1" s="1"/>
  <c r="K4484" i="1" s="1"/>
  <c r="K4485" i="1" s="1"/>
  <c r="K4486" i="1" s="1"/>
  <c r="K4487" i="1" s="1"/>
  <c r="K4488" i="1" s="1"/>
  <c r="K4489" i="1" s="1"/>
  <c r="K4490" i="1" s="1"/>
  <c r="K4491" i="1" s="1"/>
  <c r="K4492" i="1" s="1"/>
  <c r="K4493" i="1" s="1"/>
  <c r="K4494" i="1" s="1"/>
  <c r="K4495" i="1"/>
  <c r="K4496" i="1" s="1"/>
  <c r="K4497" i="1" s="1"/>
  <c r="K4498" i="1" s="1"/>
  <c r="K4499" i="1" s="1"/>
  <c r="K4500" i="1" s="1"/>
  <c r="K4501" i="1" s="1"/>
  <c r="K4502" i="1" s="1"/>
  <c r="K4503" i="1" s="1"/>
  <c r="K4504" i="1" s="1"/>
  <c r="K4505" i="1" s="1"/>
  <c r="K4506" i="1" s="1"/>
  <c r="K4507" i="1" s="1"/>
  <c r="K4508" i="1" s="1"/>
  <c r="K4509" i="1" s="1"/>
  <c r="K4510" i="1" s="1"/>
  <c r="K4511" i="1" s="1"/>
  <c r="K4512" i="1" s="1"/>
  <c r="K4513" i="1" s="1"/>
  <c r="K4514" i="1" s="1"/>
  <c r="K4515" i="1" s="1"/>
  <c r="K4516" i="1" s="1"/>
  <c r="K4517" i="1" s="1"/>
  <c r="K4518" i="1" s="1"/>
  <c r="K4519" i="1" s="1"/>
  <c r="K4520" i="1" s="1"/>
  <c r="K4521" i="1" s="1"/>
  <c r="K4522" i="1" s="1"/>
  <c r="K4523" i="1" s="1"/>
  <c r="K4524" i="1" s="1"/>
  <c r="K4525" i="1" s="1"/>
  <c r="K4526" i="1" s="1"/>
  <c r="K4527" i="1" s="1"/>
  <c r="K4528" i="1" s="1"/>
  <c r="K4529" i="1" s="1"/>
  <c r="K4530" i="1" s="1"/>
  <c r="K4531" i="1" s="1"/>
  <c r="K4532" i="1" s="1"/>
  <c r="K4533" i="1" s="1"/>
  <c r="K4534" i="1" s="1"/>
  <c r="K4535" i="1" s="1"/>
  <c r="K4536" i="1" s="1"/>
  <c r="K4537" i="1" s="1"/>
  <c r="K4538" i="1"/>
  <c r="K4539" i="1" s="1"/>
  <c r="K4540" i="1" s="1"/>
  <c r="K4541" i="1" s="1"/>
  <c r="K4542" i="1" s="1"/>
  <c r="K4543" i="1" s="1"/>
  <c r="K4544" i="1" s="1"/>
  <c r="K4545" i="1" s="1"/>
  <c r="K4546" i="1" s="1"/>
  <c r="K4547" i="1" s="1"/>
  <c r="K4548" i="1" s="1"/>
  <c r="K4549" i="1" s="1"/>
  <c r="K4550" i="1" s="1"/>
  <c r="K4551" i="1" s="1"/>
  <c r="K4552" i="1" s="1"/>
  <c r="K4553" i="1" s="1"/>
  <c r="K4554" i="1" s="1"/>
  <c r="K4555" i="1" s="1"/>
  <c r="K4556" i="1" s="1"/>
  <c r="K4557" i="1" s="1"/>
  <c r="K4558" i="1" s="1"/>
  <c r="K4559" i="1" s="1"/>
  <c r="K4560" i="1" s="1"/>
  <c r="K4561" i="1" s="1"/>
  <c r="K4562" i="1" s="1"/>
  <c r="K4563" i="1" s="1"/>
  <c r="K4564" i="1" s="1"/>
  <c r="K4565" i="1" s="1"/>
  <c r="K4566" i="1" s="1"/>
  <c r="K4567" i="1" s="1"/>
  <c r="K4568" i="1" s="1"/>
  <c r="K4569" i="1" s="1"/>
  <c r="K4570" i="1" s="1"/>
  <c r="K4571" i="1" s="1"/>
  <c r="K4572" i="1" s="1"/>
  <c r="K4573" i="1" s="1"/>
  <c r="K4574" i="1" s="1"/>
  <c r="K4575" i="1" s="1"/>
  <c r="K4576" i="1" s="1"/>
  <c r="K4577" i="1" s="1"/>
  <c r="K4578" i="1" s="1"/>
  <c r="K4579" i="1" s="1"/>
  <c r="K4580" i="1" s="1"/>
  <c r="K4581" i="1"/>
  <c r="K4582" i="1" s="1"/>
  <c r="K4583" i="1" s="1"/>
  <c r="K4584" i="1" s="1"/>
  <c r="K4585" i="1"/>
  <c r="K4586" i="1" s="1"/>
  <c r="K4587" i="1" s="1"/>
  <c r="K4588" i="1" s="1"/>
  <c r="K4589" i="1" s="1"/>
  <c r="K4590" i="1" s="1"/>
  <c r="K4591" i="1" s="1"/>
  <c r="K4592" i="1" s="1"/>
  <c r="K4593" i="1" s="1"/>
  <c r="K4594" i="1" s="1"/>
  <c r="K4595" i="1" s="1"/>
  <c r="K4596" i="1" s="1"/>
  <c r="K4597" i="1" s="1"/>
  <c r="K4598" i="1" s="1"/>
  <c r="K4599" i="1" s="1"/>
  <c r="K4600" i="1" s="1"/>
  <c r="K4601" i="1" s="1"/>
  <c r="K4602" i="1" s="1"/>
  <c r="K4603" i="1" s="1"/>
  <c r="K4604" i="1" s="1"/>
  <c r="K4605" i="1" s="1"/>
  <c r="K4606" i="1" s="1"/>
  <c r="K4607" i="1" s="1"/>
  <c r="K4608" i="1" s="1"/>
  <c r="K4609" i="1" s="1"/>
  <c r="K4610" i="1" s="1"/>
  <c r="K4611" i="1" s="1"/>
  <c r="K4612" i="1" s="1"/>
  <c r="K4613" i="1" s="1"/>
  <c r="K4614" i="1" s="1"/>
  <c r="K4615" i="1" s="1"/>
  <c r="K4616" i="1" s="1"/>
  <c r="K4617" i="1" s="1"/>
  <c r="K4618" i="1" s="1"/>
  <c r="K4619" i="1" s="1"/>
  <c r="K4620" i="1" s="1"/>
  <c r="K4621" i="1" s="1"/>
  <c r="K4622" i="1" s="1"/>
  <c r="K4623" i="1" s="1"/>
  <c r="K4624" i="1"/>
  <c r="K4625" i="1" s="1"/>
  <c r="K4626" i="1" s="1"/>
  <c r="K4627" i="1" s="1"/>
  <c r="K4628" i="1" s="1"/>
  <c r="K4629" i="1" s="1"/>
  <c r="K4630" i="1" s="1"/>
  <c r="K4631" i="1" s="1"/>
  <c r="K4632" i="1" s="1"/>
  <c r="K4633" i="1" s="1"/>
  <c r="K4634" i="1" s="1"/>
  <c r="K4635" i="1" s="1"/>
  <c r="K4636" i="1" s="1"/>
  <c r="K4637" i="1" s="1"/>
  <c r="K4638" i="1" s="1"/>
  <c r="K4639" i="1" s="1"/>
  <c r="K4640" i="1" s="1"/>
  <c r="K4641" i="1" s="1"/>
  <c r="K4642" i="1" s="1"/>
  <c r="K4643" i="1" s="1"/>
  <c r="K4644" i="1" s="1"/>
  <c r="K4645" i="1" s="1"/>
  <c r="K4646" i="1" s="1"/>
  <c r="K4647" i="1" s="1"/>
  <c r="K4648" i="1" s="1"/>
  <c r="K4649" i="1" s="1"/>
  <c r="K4650" i="1" s="1"/>
  <c r="K4651" i="1" s="1"/>
  <c r="K4652" i="1" s="1"/>
  <c r="K4653" i="1" s="1"/>
  <c r="K4654" i="1" s="1"/>
  <c r="K4655" i="1" s="1"/>
  <c r="K4656" i="1" s="1"/>
  <c r="K4657" i="1" s="1"/>
  <c r="K4658" i="1" s="1"/>
  <c r="K4659" i="1" s="1"/>
  <c r="K4660" i="1" s="1"/>
  <c r="K4661" i="1" s="1"/>
  <c r="K4662" i="1" s="1"/>
  <c r="K4663" i="1" s="1"/>
  <c r="K4664" i="1" s="1"/>
  <c r="K4665" i="1" s="1"/>
  <c r="K4666" i="1" s="1"/>
  <c r="K4667" i="1"/>
  <c r="K4668" i="1" s="1"/>
  <c r="K4669" i="1" s="1"/>
  <c r="K4670" i="1" s="1"/>
  <c r="K4671" i="1" s="1"/>
  <c r="K4672" i="1" s="1"/>
  <c r="K4673" i="1" s="1"/>
  <c r="K4674" i="1" s="1"/>
  <c r="K4675" i="1" s="1"/>
  <c r="K4676" i="1" s="1"/>
  <c r="K4677" i="1" s="1"/>
  <c r="K4678" i="1" s="1"/>
  <c r="K4679" i="1" s="1"/>
  <c r="K4680" i="1" s="1"/>
  <c r="K4681" i="1" s="1"/>
  <c r="K4682" i="1" s="1"/>
  <c r="K4683" i="1" s="1"/>
  <c r="K4684" i="1" s="1"/>
  <c r="K4685" i="1" s="1"/>
  <c r="K4686" i="1" s="1"/>
  <c r="K4687" i="1" s="1"/>
  <c r="K4688" i="1" s="1"/>
  <c r="K4689" i="1" s="1"/>
  <c r="K4690" i="1" s="1"/>
  <c r="K4691" i="1" s="1"/>
  <c r="K4692" i="1" s="1"/>
  <c r="K4693" i="1" s="1"/>
  <c r="K4694" i="1" s="1"/>
  <c r="K4695" i="1" s="1"/>
  <c r="K4696" i="1" s="1"/>
  <c r="K4697" i="1" s="1"/>
  <c r="K4698" i="1" s="1"/>
  <c r="K4699" i="1" s="1"/>
  <c r="K4700" i="1" s="1"/>
  <c r="K4701" i="1" s="1"/>
  <c r="K4702" i="1" s="1"/>
  <c r="K4703" i="1" s="1"/>
  <c r="K4704" i="1" s="1"/>
  <c r="K4705" i="1" s="1"/>
  <c r="K4706" i="1" s="1"/>
  <c r="K4707" i="1" s="1"/>
  <c r="K4708" i="1" s="1"/>
  <c r="K4709" i="1" s="1"/>
  <c r="K4710" i="1"/>
  <c r="K4711" i="1" s="1"/>
  <c r="K4712" i="1" s="1"/>
  <c r="K4713" i="1" s="1"/>
  <c r="K4714" i="1" s="1"/>
  <c r="K4715" i="1" s="1"/>
  <c r="K4716" i="1" s="1"/>
  <c r="K4717" i="1" s="1"/>
  <c r="K4718" i="1" s="1"/>
  <c r="K4719" i="1" s="1"/>
  <c r="K4720" i="1" s="1"/>
  <c r="K4721" i="1" s="1"/>
  <c r="K4722" i="1" s="1"/>
  <c r="K4723" i="1" s="1"/>
  <c r="K4724" i="1" s="1"/>
  <c r="K4725" i="1" s="1"/>
  <c r="K4726" i="1" s="1"/>
  <c r="K4727" i="1" s="1"/>
  <c r="K4728" i="1" s="1"/>
  <c r="K4729" i="1" s="1"/>
  <c r="K4730" i="1" s="1"/>
  <c r="K4731" i="1" s="1"/>
  <c r="K4732" i="1" s="1"/>
  <c r="K4733" i="1" s="1"/>
  <c r="K4734" i="1" s="1"/>
  <c r="K4735" i="1" s="1"/>
  <c r="K4736" i="1" s="1"/>
  <c r="K4737" i="1" s="1"/>
  <c r="K4738" i="1" s="1"/>
  <c r="K4739" i="1" s="1"/>
  <c r="K4740" i="1" s="1"/>
  <c r="K4741" i="1" s="1"/>
  <c r="K4742" i="1" s="1"/>
  <c r="K4743" i="1" s="1"/>
  <c r="K4744" i="1" s="1"/>
  <c r="K4745" i="1" s="1"/>
  <c r="K4746" i="1" s="1"/>
  <c r="K4747" i="1" s="1"/>
  <c r="K4748" i="1" s="1"/>
  <c r="K4749" i="1" s="1"/>
  <c r="K4750" i="1" s="1"/>
  <c r="K4751" i="1" s="1"/>
  <c r="K4752" i="1" s="1"/>
  <c r="K4753" i="1"/>
  <c r="K4754" i="1" s="1"/>
  <c r="K4755" i="1" s="1"/>
  <c r="K4756" i="1" s="1"/>
  <c r="K4757" i="1" s="1"/>
  <c r="K4758" i="1" s="1"/>
  <c r="K4759" i="1" s="1"/>
  <c r="K4760" i="1" s="1"/>
  <c r="K4761" i="1" s="1"/>
  <c r="K4762" i="1" s="1"/>
  <c r="K4763" i="1" s="1"/>
  <c r="K4764" i="1" s="1"/>
  <c r="K4765" i="1" s="1"/>
  <c r="K4766" i="1" s="1"/>
  <c r="K4767" i="1" s="1"/>
  <c r="K4768" i="1" s="1"/>
  <c r="K4769" i="1" s="1"/>
  <c r="K4770" i="1" s="1"/>
  <c r="K4771" i="1" s="1"/>
  <c r="K4772" i="1" s="1"/>
  <c r="K4773" i="1" s="1"/>
  <c r="K4774" i="1" s="1"/>
  <c r="K4775" i="1" s="1"/>
  <c r="K4776" i="1" s="1"/>
  <c r="K4777" i="1" s="1"/>
  <c r="K4778" i="1" s="1"/>
  <c r="K4779" i="1" s="1"/>
  <c r="K4780" i="1" s="1"/>
  <c r="K4781" i="1" s="1"/>
  <c r="K4782" i="1" s="1"/>
  <c r="K4783" i="1" s="1"/>
  <c r="K4784" i="1" s="1"/>
  <c r="K4785" i="1" s="1"/>
  <c r="K4786" i="1" s="1"/>
  <c r="K4787" i="1" s="1"/>
  <c r="K4788" i="1" s="1"/>
  <c r="K4789" i="1" s="1"/>
  <c r="K4790" i="1" s="1"/>
  <c r="K4791" i="1" s="1"/>
  <c r="K4792" i="1" s="1"/>
  <c r="K4793" i="1" s="1"/>
  <c r="K4794" i="1" s="1"/>
  <c r="K4795" i="1" s="1"/>
  <c r="K4796" i="1"/>
  <c r="K4797" i="1" s="1"/>
  <c r="K4798" i="1" s="1"/>
  <c r="K4799" i="1" s="1"/>
  <c r="K4800" i="1" s="1"/>
  <c r="K4801" i="1" s="1"/>
  <c r="K4802" i="1" s="1"/>
  <c r="K4803" i="1" s="1"/>
  <c r="K4804" i="1" s="1"/>
  <c r="K4805" i="1" s="1"/>
  <c r="K4806" i="1" s="1"/>
  <c r="K4807" i="1" s="1"/>
  <c r="K4808" i="1" s="1"/>
  <c r="K4809" i="1" s="1"/>
  <c r="K4810" i="1" s="1"/>
  <c r="K4811" i="1" s="1"/>
  <c r="K4812" i="1" s="1"/>
  <c r="K4813" i="1" s="1"/>
  <c r="K4814" i="1" s="1"/>
  <c r="K4815" i="1" s="1"/>
  <c r="K4816" i="1" s="1"/>
  <c r="K4817" i="1" s="1"/>
  <c r="K4818" i="1" s="1"/>
  <c r="K4819" i="1" s="1"/>
  <c r="K4820" i="1" s="1"/>
  <c r="K4821" i="1" s="1"/>
  <c r="K4822" i="1" s="1"/>
  <c r="K4823" i="1" s="1"/>
  <c r="K4824" i="1" s="1"/>
  <c r="K4825" i="1" s="1"/>
  <c r="K4826" i="1" s="1"/>
  <c r="K4827" i="1" s="1"/>
  <c r="K4828" i="1" s="1"/>
  <c r="K4829" i="1" s="1"/>
  <c r="K4830" i="1" s="1"/>
  <c r="K4831" i="1" s="1"/>
  <c r="K4832" i="1" s="1"/>
  <c r="K4833" i="1" s="1"/>
  <c r="K4834" i="1" s="1"/>
  <c r="K4835" i="1" s="1"/>
  <c r="K4836" i="1" s="1"/>
  <c r="K4837" i="1" s="1"/>
  <c r="K4838" i="1" s="1"/>
  <c r="K4839" i="1"/>
  <c r="K4840" i="1" s="1"/>
  <c r="K4841" i="1" s="1"/>
  <c r="K4842" i="1" s="1"/>
  <c r="K4843" i="1" s="1"/>
  <c r="K4844" i="1" s="1"/>
  <c r="K4845" i="1" s="1"/>
  <c r="K4846" i="1" s="1"/>
  <c r="K4847" i="1" s="1"/>
  <c r="K4848" i="1" s="1"/>
  <c r="K4849" i="1" s="1"/>
  <c r="K4850" i="1" s="1"/>
  <c r="K4851" i="1" s="1"/>
  <c r="K4852" i="1" s="1"/>
  <c r="K4853" i="1" s="1"/>
  <c r="K4854" i="1" s="1"/>
  <c r="K4855" i="1" s="1"/>
  <c r="K4856" i="1" s="1"/>
  <c r="K4857" i="1" s="1"/>
  <c r="K4858" i="1" s="1"/>
  <c r="K4859" i="1" s="1"/>
  <c r="K4860" i="1" s="1"/>
  <c r="K4861" i="1" s="1"/>
  <c r="K4862" i="1" s="1"/>
  <c r="K4863" i="1" s="1"/>
  <c r="K4864" i="1" s="1"/>
  <c r="K4865" i="1" s="1"/>
  <c r="K4866" i="1" s="1"/>
  <c r="K4867" i="1" s="1"/>
  <c r="K4868" i="1" s="1"/>
  <c r="K4869" i="1" s="1"/>
  <c r="K4870" i="1" s="1"/>
  <c r="K4871" i="1" s="1"/>
  <c r="K4872" i="1" s="1"/>
  <c r="K4873" i="1" s="1"/>
  <c r="K4874" i="1" s="1"/>
  <c r="K4875" i="1" s="1"/>
  <c r="K4876" i="1" s="1"/>
  <c r="K4877" i="1" s="1"/>
  <c r="K4878" i="1" s="1"/>
  <c r="K4879" i="1" s="1"/>
  <c r="K4880" i="1" s="1"/>
  <c r="K4881" i="1" s="1"/>
  <c r="K4882" i="1"/>
  <c r="K4883" i="1" s="1"/>
  <c r="K4884" i="1"/>
  <c r="K4885" i="1" s="1"/>
  <c r="K4886" i="1" s="1"/>
  <c r="K4887" i="1" s="1"/>
  <c r="K4888" i="1" s="1"/>
  <c r="K4889" i="1" s="1"/>
  <c r="K4890" i="1" s="1"/>
  <c r="K4891" i="1" s="1"/>
  <c r="K4892" i="1" s="1"/>
  <c r="K4893" i="1" s="1"/>
  <c r="K4894" i="1" s="1"/>
  <c r="K4895" i="1" s="1"/>
  <c r="K4896" i="1" s="1"/>
  <c r="K4897" i="1" s="1"/>
  <c r="K4898" i="1" s="1"/>
  <c r="K4899" i="1" s="1"/>
  <c r="K4900" i="1" s="1"/>
  <c r="K4901" i="1" s="1"/>
  <c r="K4902" i="1" s="1"/>
  <c r="K4903" i="1" s="1"/>
  <c r="K4904" i="1" s="1"/>
  <c r="K4905" i="1" s="1"/>
  <c r="K4906" i="1" s="1"/>
  <c r="K4907" i="1" s="1"/>
  <c r="K4908" i="1" s="1"/>
  <c r="K4909" i="1" s="1"/>
  <c r="K4910" i="1" s="1"/>
  <c r="K4911" i="1" s="1"/>
  <c r="K4912" i="1" s="1"/>
  <c r="K4913" i="1" s="1"/>
  <c r="K4914" i="1" s="1"/>
  <c r="K4915" i="1" s="1"/>
  <c r="K4916" i="1" s="1"/>
  <c r="K4917" i="1" s="1"/>
  <c r="K4918" i="1" s="1"/>
  <c r="K4919" i="1" s="1"/>
  <c r="K4920" i="1" s="1"/>
  <c r="K4921" i="1" s="1"/>
  <c r="K4922" i="1" s="1"/>
  <c r="K4923" i="1" s="1"/>
  <c r="K4924" i="1" s="1"/>
  <c r="K4925" i="1"/>
  <c r="K4926" i="1" s="1"/>
  <c r="K4927" i="1" s="1"/>
  <c r="K4928" i="1" s="1"/>
  <c r="K4929" i="1" s="1"/>
  <c r="K4930" i="1" s="1"/>
  <c r="K4931" i="1" s="1"/>
  <c r="K4932" i="1" s="1"/>
  <c r="K4933" i="1" s="1"/>
  <c r="K4934" i="1" s="1"/>
  <c r="K4935" i="1" s="1"/>
  <c r="K4936" i="1" s="1"/>
  <c r="K4937" i="1" s="1"/>
  <c r="K4938" i="1" s="1"/>
  <c r="K4939" i="1" s="1"/>
  <c r="K4940" i="1" s="1"/>
  <c r="K4941" i="1" s="1"/>
  <c r="K4942" i="1" s="1"/>
  <c r="K4943" i="1" s="1"/>
  <c r="K4944" i="1" s="1"/>
  <c r="K4945" i="1" s="1"/>
  <c r="K4946" i="1" s="1"/>
  <c r="K4947" i="1" s="1"/>
  <c r="K4948" i="1" s="1"/>
  <c r="K4949" i="1" s="1"/>
  <c r="K4950" i="1" s="1"/>
  <c r="K4951" i="1" s="1"/>
  <c r="K4952" i="1" s="1"/>
  <c r="K4953" i="1" s="1"/>
  <c r="K4954" i="1" s="1"/>
  <c r="K4955" i="1" s="1"/>
  <c r="K4956" i="1" s="1"/>
  <c r="K4957" i="1" s="1"/>
  <c r="K4958" i="1" s="1"/>
  <c r="K4959" i="1" s="1"/>
  <c r="K4960" i="1" s="1"/>
  <c r="K4961" i="1" s="1"/>
  <c r="K4962" i="1" s="1"/>
  <c r="K4963" i="1" s="1"/>
  <c r="K4964" i="1" s="1"/>
  <c r="K4965" i="1" s="1"/>
  <c r="K4966" i="1" s="1"/>
  <c r="K4967" i="1" s="1"/>
  <c r="K4968" i="1"/>
  <c r="K4969" i="1" s="1"/>
  <c r="K4970" i="1" s="1"/>
  <c r="K4971" i="1" s="1"/>
  <c r="K4972" i="1" s="1"/>
  <c r="K4973" i="1" s="1"/>
  <c r="K4974" i="1" s="1"/>
  <c r="K4975" i="1" s="1"/>
  <c r="K4976" i="1" s="1"/>
  <c r="K4977" i="1" s="1"/>
  <c r="K4978" i="1" s="1"/>
  <c r="K4979" i="1" s="1"/>
  <c r="K4980" i="1" s="1"/>
  <c r="K4981" i="1" s="1"/>
  <c r="K4982" i="1" s="1"/>
  <c r="K4983" i="1" s="1"/>
  <c r="K4984" i="1" s="1"/>
  <c r="K4985" i="1" s="1"/>
  <c r="K4986" i="1" s="1"/>
  <c r="K4987" i="1" s="1"/>
  <c r="K4988" i="1" s="1"/>
  <c r="K4989" i="1" s="1"/>
  <c r="K4990" i="1" s="1"/>
  <c r="K4991" i="1" s="1"/>
  <c r="K4992" i="1" s="1"/>
  <c r="K4993" i="1" s="1"/>
  <c r="K4994" i="1" s="1"/>
  <c r="K4995" i="1" s="1"/>
  <c r="K4996" i="1" s="1"/>
  <c r="K4997" i="1" s="1"/>
  <c r="K4998" i="1" s="1"/>
  <c r="K4999" i="1" s="1"/>
  <c r="K5000" i="1" s="1"/>
  <c r="K5001" i="1" s="1"/>
  <c r="K5002" i="1" s="1"/>
  <c r="K5003" i="1" s="1"/>
  <c r="K5004" i="1" s="1"/>
  <c r="K5005" i="1" s="1"/>
  <c r="K5006" i="1" s="1"/>
  <c r="K5007" i="1" s="1"/>
  <c r="K5008" i="1" s="1"/>
  <c r="K5009" i="1" s="1"/>
  <c r="K5010" i="1" s="1"/>
  <c r="K5011" i="1"/>
  <c r="K5012" i="1" s="1"/>
  <c r="K5013" i="1" s="1"/>
  <c r="K5014" i="1" s="1"/>
  <c r="K5015" i="1" s="1"/>
  <c r="K5016" i="1" s="1"/>
  <c r="K5017" i="1" s="1"/>
  <c r="K5018" i="1" s="1"/>
  <c r="K5019" i="1" s="1"/>
  <c r="K5020" i="1" s="1"/>
  <c r="K5021" i="1" s="1"/>
  <c r="K5022" i="1" s="1"/>
  <c r="K5023" i="1" s="1"/>
  <c r="K5024" i="1" s="1"/>
  <c r="K5025" i="1" s="1"/>
  <c r="K5026" i="1" s="1"/>
  <c r="K5027" i="1" s="1"/>
  <c r="K5028" i="1" s="1"/>
  <c r="K5029" i="1" s="1"/>
  <c r="K5030" i="1" s="1"/>
  <c r="K5031" i="1" s="1"/>
  <c r="K5032" i="1" s="1"/>
  <c r="K5033" i="1" s="1"/>
  <c r="K5034" i="1" s="1"/>
  <c r="K5035" i="1" s="1"/>
  <c r="K5036" i="1" s="1"/>
  <c r="K5037" i="1" s="1"/>
  <c r="K5038" i="1" s="1"/>
  <c r="K5039" i="1" s="1"/>
  <c r="K5040" i="1" s="1"/>
  <c r="K5041" i="1" s="1"/>
  <c r="K5042" i="1" s="1"/>
  <c r="K5043" i="1" s="1"/>
  <c r="K5044" i="1" s="1"/>
  <c r="K5045" i="1" s="1"/>
  <c r="K5046" i="1" s="1"/>
  <c r="K5047" i="1" s="1"/>
  <c r="K5048" i="1" s="1"/>
  <c r="K5049" i="1" s="1"/>
  <c r="K5050" i="1" s="1"/>
  <c r="K5051" i="1" s="1"/>
  <c r="K5052" i="1" s="1"/>
  <c r="K5053" i="1" s="1"/>
  <c r="K5054" i="1"/>
  <c r="K5055" i="1" s="1"/>
  <c r="K5056" i="1" s="1"/>
  <c r="K5057" i="1" s="1"/>
  <c r="K5058" i="1" s="1"/>
  <c r="K5059" i="1" s="1"/>
  <c r="K5060" i="1" s="1"/>
  <c r="K5061" i="1" s="1"/>
  <c r="K5062" i="1" s="1"/>
  <c r="K5063" i="1" s="1"/>
  <c r="K5064" i="1" s="1"/>
  <c r="K5065" i="1" s="1"/>
  <c r="K5066" i="1" s="1"/>
  <c r="K5067" i="1" s="1"/>
  <c r="K5068" i="1" s="1"/>
  <c r="K5069" i="1" s="1"/>
  <c r="K5070" i="1" s="1"/>
  <c r="K5071" i="1" s="1"/>
  <c r="K5072" i="1" s="1"/>
  <c r="K5073" i="1" s="1"/>
  <c r="K5074" i="1" s="1"/>
  <c r="K5075" i="1" s="1"/>
  <c r="K5076" i="1" s="1"/>
  <c r="K5077" i="1" s="1"/>
  <c r="K5078" i="1" s="1"/>
  <c r="K5079" i="1" s="1"/>
  <c r="K5080" i="1" s="1"/>
  <c r="K5081" i="1" s="1"/>
  <c r="K5082" i="1" s="1"/>
  <c r="K5083" i="1" s="1"/>
  <c r="K5084" i="1" s="1"/>
  <c r="K5085" i="1" s="1"/>
  <c r="K5086" i="1" s="1"/>
  <c r="K5087" i="1" s="1"/>
  <c r="K5088" i="1" s="1"/>
  <c r="K5089" i="1" s="1"/>
  <c r="K5090" i="1" s="1"/>
  <c r="K5091" i="1" s="1"/>
  <c r="K5092" i="1" s="1"/>
  <c r="K5093" i="1" s="1"/>
  <c r="K5094" i="1" s="1"/>
  <c r="K5095" i="1" s="1"/>
  <c r="K5096" i="1" s="1"/>
  <c r="K5097" i="1"/>
  <c r="K5098" i="1"/>
  <c r="K5099" i="1"/>
  <c r="K5100" i="1"/>
  <c r="K5101" i="1"/>
  <c r="K5102" i="1" s="1"/>
  <c r="K5103" i="1" s="1"/>
  <c r="K5104" i="1" s="1"/>
  <c r="K5105" i="1" s="1"/>
  <c r="K5106" i="1" s="1"/>
  <c r="K5107" i="1" s="1"/>
  <c r="K5108" i="1" s="1"/>
  <c r="K5109" i="1" s="1"/>
  <c r="K5110" i="1" s="1"/>
  <c r="K5111" i="1" s="1"/>
  <c r="K5112" i="1" s="1"/>
  <c r="K5113" i="1" s="1"/>
  <c r="K5114" i="1" s="1"/>
  <c r="K5115" i="1" s="1"/>
  <c r="K5116" i="1" s="1"/>
  <c r="K5117" i="1" s="1"/>
  <c r="K5118" i="1" s="1"/>
  <c r="K5119" i="1" s="1"/>
  <c r="K5120" i="1" s="1"/>
  <c r="K5121" i="1" s="1"/>
  <c r="K5122" i="1" s="1"/>
  <c r="K5123" i="1" s="1"/>
  <c r="K5124" i="1" s="1"/>
  <c r="K5125" i="1" s="1"/>
  <c r="K5126" i="1" s="1"/>
  <c r="K5127" i="1" s="1"/>
  <c r="K5128" i="1" s="1"/>
  <c r="K5129" i="1" s="1"/>
  <c r="K5130" i="1" s="1"/>
  <c r="K5131" i="1" s="1"/>
  <c r="K5132" i="1" s="1"/>
  <c r="K5133" i="1" s="1"/>
  <c r="K5134" i="1" s="1"/>
  <c r="K5135" i="1"/>
  <c r="K5136" i="1" s="1"/>
  <c r="K5137" i="1" s="1"/>
  <c r="K5138" i="1" s="1"/>
  <c r="K5139" i="1" s="1"/>
  <c r="K5140" i="1" s="1"/>
  <c r="K5141" i="1" s="1"/>
  <c r="K5142" i="1" s="1"/>
  <c r="K5143" i="1" s="1"/>
  <c r="K5144" i="1" s="1"/>
  <c r="K5145" i="1" s="1"/>
  <c r="K5146" i="1" s="1"/>
  <c r="K5147" i="1" s="1"/>
  <c r="K5148" i="1" s="1"/>
  <c r="K5149" i="1" s="1"/>
  <c r="K5150" i="1" s="1"/>
  <c r="K5151" i="1" s="1"/>
  <c r="K5152" i="1" s="1"/>
  <c r="K5153" i="1" s="1"/>
  <c r="K5154" i="1" s="1"/>
  <c r="K5155" i="1" s="1"/>
  <c r="K5156" i="1" s="1"/>
  <c r="K5157" i="1" s="1"/>
  <c r="K5158" i="1" s="1"/>
  <c r="K5159" i="1" s="1"/>
  <c r="K5160" i="1" s="1"/>
  <c r="K5161" i="1" s="1"/>
  <c r="K5162" i="1" s="1"/>
  <c r="K5163" i="1" s="1"/>
  <c r="K5164" i="1" s="1"/>
  <c r="K5165" i="1" s="1"/>
  <c r="K5166" i="1" s="1"/>
  <c r="K5167" i="1" s="1"/>
  <c r="K5168" i="1" s="1"/>
  <c r="K5169" i="1" s="1"/>
  <c r="K5170" i="1" s="1"/>
  <c r="K5171" i="1" s="1"/>
  <c r="K5172" i="1" s="1"/>
  <c r="K5173" i="1" s="1"/>
  <c r="K5174" i="1" s="1"/>
  <c r="K5175" i="1" s="1"/>
  <c r="K5176" i="1" s="1"/>
  <c r="K5177" i="1" s="1"/>
  <c r="K5178" i="1" s="1"/>
  <c r="K5179" i="1" s="1"/>
  <c r="K5180" i="1" s="1"/>
  <c r="K5181" i="1" s="1"/>
  <c r="K5182" i="1" s="1"/>
  <c r="K5183" i="1" s="1"/>
  <c r="K5184" i="1"/>
  <c r="K5185" i="1"/>
  <c r="K5186" i="1" s="1"/>
  <c r="K5187" i="1" s="1"/>
  <c r="K5188" i="1" s="1"/>
  <c r="K5189" i="1" s="1"/>
  <c r="K5190" i="1" s="1"/>
  <c r="K5191" i="1" s="1"/>
  <c r="K5192" i="1" s="1"/>
  <c r="K5193" i="1" s="1"/>
  <c r="K5194" i="1" s="1"/>
  <c r="K5195" i="1" s="1"/>
  <c r="K5196" i="1" s="1"/>
  <c r="K5197" i="1" s="1"/>
  <c r="K5198" i="1" s="1"/>
  <c r="K5199" i="1" s="1"/>
  <c r="K5200" i="1" s="1"/>
  <c r="K5201" i="1" s="1"/>
  <c r="K5202" i="1" s="1"/>
  <c r="K5203" i="1" s="1"/>
  <c r="K5204" i="1" s="1"/>
  <c r="K5205" i="1" s="1"/>
  <c r="K5206" i="1" s="1"/>
  <c r="K5207" i="1" s="1"/>
  <c r="K5208" i="1" s="1"/>
  <c r="K5209" i="1" s="1"/>
  <c r="K5210" i="1" s="1"/>
  <c r="K5211" i="1" s="1"/>
  <c r="K5212" i="1" s="1"/>
  <c r="K5213" i="1" s="1"/>
  <c r="K5214" i="1" s="1"/>
  <c r="K5215" i="1" s="1"/>
  <c r="K5216" i="1" s="1"/>
  <c r="K5217" i="1" s="1"/>
  <c r="K5218" i="1" s="1"/>
  <c r="K5219" i="1" s="1"/>
  <c r="K5220" i="1" s="1"/>
  <c r="K5221" i="1" s="1"/>
  <c r="K5222" i="1" s="1"/>
  <c r="K5223" i="1" s="1"/>
  <c r="K5224" i="1" s="1"/>
  <c r="K5225" i="1" s="1"/>
  <c r="K5226" i="1" s="1"/>
  <c r="K5227" i="1" s="1"/>
  <c r="K5228" i="1" s="1"/>
  <c r="K5229" i="1" s="1"/>
  <c r="K5230" i="1" s="1"/>
  <c r="K5231" i="1" s="1"/>
  <c r="K5232" i="1" s="1"/>
  <c r="K5233" i="1"/>
  <c r="K5234" i="1" s="1"/>
  <c r="K5235" i="1" s="1"/>
  <c r="K5236" i="1" s="1"/>
  <c r="K5237" i="1" s="1"/>
  <c r="K5238" i="1" s="1"/>
  <c r="K5239" i="1" s="1"/>
  <c r="K5240" i="1" s="1"/>
  <c r="K5241" i="1" s="1"/>
  <c r="K5242" i="1" s="1"/>
  <c r="K5243" i="1" s="1"/>
  <c r="K5244" i="1" s="1"/>
  <c r="K5245" i="1" s="1"/>
  <c r="K5246" i="1" s="1"/>
  <c r="K5247" i="1" s="1"/>
  <c r="K5248" i="1" s="1"/>
  <c r="K5249" i="1" s="1"/>
  <c r="K5250" i="1" s="1"/>
  <c r="K5251" i="1" s="1"/>
  <c r="K5252" i="1" s="1"/>
  <c r="K5253" i="1" s="1"/>
  <c r="K5254" i="1" s="1"/>
  <c r="K5255" i="1" s="1"/>
  <c r="K5256" i="1" s="1"/>
  <c r="K5257" i="1" s="1"/>
  <c r="K5258" i="1" s="1"/>
  <c r="K5259" i="1" s="1"/>
  <c r="K5260" i="1" s="1"/>
  <c r="K5261" i="1" s="1"/>
  <c r="K5262" i="1" s="1"/>
  <c r="K5263" i="1" s="1"/>
  <c r="K5264" i="1" s="1"/>
  <c r="K5265" i="1" s="1"/>
  <c r="K5266" i="1" s="1"/>
  <c r="K5267" i="1" s="1"/>
  <c r="K5268" i="1" s="1"/>
  <c r="K5269" i="1" s="1"/>
  <c r="K5270" i="1" s="1"/>
  <c r="K5271" i="1" s="1"/>
  <c r="K5272" i="1" s="1"/>
  <c r="K5273" i="1" s="1"/>
  <c r="K5274" i="1" s="1"/>
  <c r="K5275" i="1" s="1"/>
  <c r="K5276" i="1" s="1"/>
  <c r="K5277" i="1" s="1"/>
  <c r="K5278" i="1" s="1"/>
  <c r="K5279" i="1" s="1"/>
  <c r="K5280" i="1" s="1"/>
  <c r="K5281" i="1" s="1"/>
  <c r="K5282" i="1"/>
  <c r="K5283" i="1" s="1"/>
  <c r="K5284" i="1" s="1"/>
  <c r="K5285" i="1" s="1"/>
  <c r="K5286" i="1" s="1"/>
  <c r="K5287" i="1" s="1"/>
  <c r="K5288" i="1" s="1"/>
  <c r="K5289" i="1" s="1"/>
  <c r="K5290" i="1" s="1"/>
  <c r="K5291" i="1" s="1"/>
  <c r="K5292" i="1" s="1"/>
  <c r="K5293" i="1" s="1"/>
  <c r="K5294" i="1" s="1"/>
  <c r="K5295" i="1" s="1"/>
  <c r="K5296" i="1" s="1"/>
  <c r="K5297" i="1" s="1"/>
  <c r="K5298" i="1" s="1"/>
  <c r="K5299" i="1" s="1"/>
  <c r="K5300" i="1" s="1"/>
  <c r="K5301" i="1" s="1"/>
  <c r="K5302" i="1" s="1"/>
  <c r="K5303" i="1" s="1"/>
  <c r="K5304" i="1" s="1"/>
  <c r="K5305" i="1" s="1"/>
  <c r="K5306" i="1" s="1"/>
  <c r="K5307" i="1" s="1"/>
  <c r="K5308" i="1" s="1"/>
  <c r="K5309" i="1" s="1"/>
  <c r="K5310" i="1" s="1"/>
  <c r="K5311" i="1" s="1"/>
  <c r="K5312" i="1" s="1"/>
  <c r="K5313" i="1" s="1"/>
  <c r="K5314" i="1" s="1"/>
  <c r="K5315" i="1" s="1"/>
  <c r="K5316" i="1" s="1"/>
  <c r="K5317" i="1" s="1"/>
  <c r="K5318" i="1" s="1"/>
  <c r="K5319" i="1" s="1"/>
  <c r="K5320" i="1" s="1"/>
  <c r="K5321" i="1" s="1"/>
  <c r="K5322" i="1" s="1"/>
  <c r="K5323" i="1" s="1"/>
  <c r="K5324" i="1" s="1"/>
  <c r="K5325" i="1" s="1"/>
  <c r="K5326" i="1" s="1"/>
  <c r="K5327" i="1" s="1"/>
  <c r="K5328" i="1" s="1"/>
  <c r="K5329" i="1" s="1"/>
  <c r="K5330" i="1" s="1"/>
  <c r="K5331" i="1"/>
  <c r="K5332" i="1" s="1"/>
  <c r="K5333" i="1" s="1"/>
  <c r="K5334" i="1" s="1"/>
  <c r="K5335" i="1" s="1"/>
  <c r="K5336" i="1" s="1"/>
  <c r="K5337" i="1" s="1"/>
  <c r="K5338" i="1" s="1"/>
  <c r="K5339" i="1" s="1"/>
  <c r="K5340" i="1" s="1"/>
  <c r="K5341" i="1" s="1"/>
  <c r="K5342" i="1" s="1"/>
  <c r="K5343" i="1" s="1"/>
  <c r="K5344" i="1" s="1"/>
  <c r="K5345" i="1" s="1"/>
  <c r="K5346" i="1" s="1"/>
  <c r="K5347" i="1" s="1"/>
  <c r="K5348" i="1" s="1"/>
  <c r="K5349" i="1" s="1"/>
  <c r="K5350" i="1" s="1"/>
  <c r="K5351" i="1" s="1"/>
  <c r="K5352" i="1" s="1"/>
  <c r="K5353" i="1" s="1"/>
  <c r="K5354" i="1" s="1"/>
  <c r="K5355" i="1" s="1"/>
  <c r="K5356" i="1" s="1"/>
  <c r="K5357" i="1" s="1"/>
  <c r="K5358" i="1" s="1"/>
  <c r="K5359" i="1" s="1"/>
  <c r="K5360" i="1" s="1"/>
  <c r="K5361" i="1" s="1"/>
  <c r="K5362" i="1" s="1"/>
  <c r="K5363" i="1" s="1"/>
  <c r="K5364" i="1" s="1"/>
  <c r="K5365" i="1" s="1"/>
  <c r="K5366" i="1" s="1"/>
  <c r="K5367" i="1" s="1"/>
  <c r="K5368" i="1" s="1"/>
  <c r="K5369" i="1" s="1"/>
  <c r="K5370" i="1"/>
  <c r="K5371" i="1" s="1"/>
  <c r="K5372" i="1" s="1"/>
  <c r="K5373" i="1" s="1"/>
  <c r="K5374" i="1" s="1"/>
  <c r="K5375" i="1" s="1"/>
  <c r="K5376" i="1" s="1"/>
  <c r="K5377" i="1" s="1"/>
  <c r="K5378" i="1" s="1"/>
  <c r="K5379" i="1" s="1"/>
  <c r="K5380" i="1" s="1"/>
  <c r="K5381" i="1" s="1"/>
  <c r="K5382" i="1" s="1"/>
  <c r="K5383" i="1" s="1"/>
  <c r="K5384" i="1" s="1"/>
  <c r="K5385" i="1" s="1"/>
  <c r="K5386" i="1" s="1"/>
  <c r="K5387" i="1" s="1"/>
  <c r="K5388" i="1" s="1"/>
  <c r="K5389" i="1" s="1"/>
  <c r="K5390" i="1" s="1"/>
  <c r="K5391" i="1" s="1"/>
  <c r="K5392" i="1" s="1"/>
  <c r="K5393" i="1" s="1"/>
  <c r="K5394" i="1" s="1"/>
  <c r="K5395" i="1" s="1"/>
  <c r="K5396" i="1" s="1"/>
  <c r="K5397" i="1" s="1"/>
  <c r="K5398" i="1" s="1"/>
  <c r="K5399" i="1" s="1"/>
  <c r="K5400" i="1" s="1"/>
  <c r="K5401" i="1" s="1"/>
  <c r="K5402" i="1" s="1"/>
  <c r="K5403" i="1" s="1"/>
  <c r="K5404" i="1" s="1"/>
  <c r="K5405" i="1"/>
  <c r="K5406" i="1" s="1"/>
  <c r="K5407" i="1" s="1"/>
  <c r="K5408" i="1" s="1"/>
  <c r="K5409" i="1" s="1"/>
  <c r="K5410" i="1" s="1"/>
  <c r="K5411" i="1" s="1"/>
  <c r="K5412" i="1" s="1"/>
  <c r="K5413" i="1" s="1"/>
  <c r="K5414" i="1" s="1"/>
  <c r="K5415" i="1" s="1"/>
  <c r="K5416" i="1" s="1"/>
  <c r="K5417" i="1" s="1"/>
  <c r="K5418" i="1" s="1"/>
  <c r="K5419" i="1" s="1"/>
  <c r="K5420" i="1" s="1"/>
  <c r="K5421" i="1" s="1"/>
  <c r="K5422" i="1" s="1"/>
  <c r="K5423" i="1" s="1"/>
  <c r="K5424" i="1" s="1"/>
  <c r="K5425" i="1" s="1"/>
  <c r="K5426" i="1" s="1"/>
  <c r="K5427" i="1" s="1"/>
  <c r="K5428" i="1" s="1"/>
  <c r="K5429" i="1" s="1"/>
  <c r="K5430" i="1" s="1"/>
  <c r="K5431" i="1" s="1"/>
  <c r="K5432" i="1" s="1"/>
  <c r="K5433" i="1" s="1"/>
  <c r="K5434" i="1" s="1"/>
  <c r="K5435" i="1" s="1"/>
  <c r="K5436" i="1" s="1"/>
  <c r="K5437" i="1" s="1"/>
  <c r="K5438" i="1" s="1"/>
  <c r="K5439" i="1" s="1"/>
  <c r="K5440" i="1"/>
  <c r="K5441" i="1" s="1"/>
  <c r="K5442" i="1" s="1"/>
  <c r="K5443" i="1" s="1"/>
  <c r="K5444" i="1" s="1"/>
  <c r="K5445" i="1" s="1"/>
  <c r="K5446" i="1" s="1"/>
  <c r="K5447" i="1" s="1"/>
  <c r="K5448" i="1" s="1"/>
  <c r="K5449" i="1" s="1"/>
  <c r="K5450" i="1" s="1"/>
  <c r="K5451" i="1" s="1"/>
  <c r="K5452" i="1" s="1"/>
  <c r="K5453" i="1" s="1"/>
  <c r="K5454" i="1" s="1"/>
  <c r="K5455" i="1" s="1"/>
  <c r="K5456" i="1" s="1"/>
  <c r="K5457" i="1" s="1"/>
  <c r="K5458" i="1" s="1"/>
  <c r="K5459" i="1" s="1"/>
  <c r="K5460" i="1" s="1"/>
  <c r="K5461" i="1" s="1"/>
  <c r="K5462" i="1" s="1"/>
  <c r="K5463" i="1" s="1"/>
  <c r="K5464" i="1" s="1"/>
  <c r="K5465" i="1" s="1"/>
  <c r="K5466" i="1" s="1"/>
  <c r="K5467" i="1" s="1"/>
  <c r="K5468" i="1" s="1"/>
  <c r="K5469" i="1" s="1"/>
  <c r="K5470" i="1" s="1"/>
  <c r="K5471" i="1" s="1"/>
  <c r="K5472" i="1" s="1"/>
  <c r="K5473" i="1" s="1"/>
  <c r="K5474" i="1" s="1"/>
  <c r="K5475" i="1"/>
  <c r="K5476" i="1"/>
  <c r="K5477" i="1" s="1"/>
  <c r="K5478" i="1" s="1"/>
  <c r="K5479" i="1" s="1"/>
  <c r="K5480" i="1" s="1"/>
  <c r="K5481" i="1" s="1"/>
  <c r="K5482" i="1" s="1"/>
  <c r="K5483" i="1" s="1"/>
  <c r="K5484" i="1" s="1"/>
  <c r="K5485" i="1" s="1"/>
  <c r="K5486" i="1" s="1"/>
  <c r="K5487" i="1" s="1"/>
  <c r="K5488" i="1" s="1"/>
  <c r="K5489" i="1" s="1"/>
  <c r="K5490" i="1" s="1"/>
  <c r="K5491" i="1" s="1"/>
  <c r="K5492" i="1" s="1"/>
  <c r="K5493" i="1" s="1"/>
  <c r="K5494" i="1" s="1"/>
  <c r="K5495" i="1" s="1"/>
  <c r="K5496" i="1" s="1"/>
  <c r="K5497" i="1" s="1"/>
  <c r="K5498" i="1" s="1"/>
  <c r="K5499" i="1" s="1"/>
  <c r="K5500" i="1" s="1"/>
  <c r="K5501" i="1" s="1"/>
  <c r="K5502" i="1" s="1"/>
  <c r="K5503" i="1" s="1"/>
  <c r="K5504" i="1" s="1"/>
  <c r="K5505" i="1" s="1"/>
  <c r="K5506" i="1" s="1"/>
  <c r="K5507" i="1" s="1"/>
  <c r="K5508" i="1" s="1"/>
  <c r="K5509" i="1" s="1"/>
  <c r="K5510" i="1"/>
  <c r="K5511" i="1"/>
  <c r="K5512" i="1" s="1"/>
  <c r="K5513" i="1" s="1"/>
  <c r="K5514" i="1" s="1"/>
  <c r="K5515" i="1" s="1"/>
  <c r="K5516" i="1" s="1"/>
  <c r="K5517" i="1" s="1"/>
  <c r="K5518" i="1" s="1"/>
  <c r="K5519" i="1" s="1"/>
  <c r="K5520" i="1" s="1"/>
  <c r="K5521" i="1" s="1"/>
  <c r="K5522" i="1" s="1"/>
  <c r="K5523" i="1" s="1"/>
  <c r="K5524" i="1" s="1"/>
  <c r="K5525" i="1" s="1"/>
  <c r="K5526" i="1" s="1"/>
  <c r="K5527" i="1" s="1"/>
  <c r="K5528" i="1" s="1"/>
  <c r="K5529" i="1" s="1"/>
  <c r="K5530" i="1" s="1"/>
  <c r="K5531" i="1" s="1"/>
  <c r="K5532" i="1" s="1"/>
  <c r="K5533" i="1" s="1"/>
  <c r="K5534" i="1" s="1"/>
  <c r="K5535" i="1" s="1"/>
  <c r="K5536" i="1" s="1"/>
  <c r="K5537" i="1" s="1"/>
  <c r="K5538" i="1" s="1"/>
  <c r="K5539" i="1" s="1"/>
  <c r="K5540" i="1" s="1"/>
  <c r="K5541" i="1" s="1"/>
  <c r="K5542" i="1" s="1"/>
  <c r="K5543" i="1" s="1"/>
  <c r="K5544" i="1" s="1"/>
  <c r="K5545" i="1" s="1"/>
  <c r="K5546" i="1" s="1"/>
  <c r="K5547" i="1" s="1"/>
  <c r="K5548" i="1" s="1"/>
  <c r="K5549" i="1" s="1"/>
  <c r="K5550" i="1" s="1"/>
  <c r="K5551" i="1" s="1"/>
  <c r="K5552" i="1" s="1"/>
  <c r="K5553" i="1" s="1"/>
  <c r="K5554" i="1" s="1"/>
  <c r="K5555" i="1" s="1"/>
  <c r="K5556" i="1" s="1"/>
  <c r="K5557" i="1" s="1"/>
  <c r="K5558" i="1" s="1"/>
  <c r="K5559" i="1"/>
  <c r="K5560" i="1" s="1"/>
  <c r="K5561" i="1" s="1"/>
  <c r="K5562" i="1" s="1"/>
  <c r="K5563" i="1" s="1"/>
  <c r="K5564" i="1" s="1"/>
  <c r="K5565" i="1" s="1"/>
  <c r="K5566" i="1" s="1"/>
  <c r="K5567" i="1" s="1"/>
  <c r="K5568" i="1" s="1"/>
  <c r="K5569" i="1" s="1"/>
  <c r="K5570" i="1" s="1"/>
  <c r="K5571" i="1" s="1"/>
  <c r="K5572" i="1" s="1"/>
  <c r="K5573" i="1" s="1"/>
  <c r="K5574" i="1" s="1"/>
  <c r="K5575" i="1" s="1"/>
  <c r="K5576" i="1" s="1"/>
  <c r="K5577" i="1" s="1"/>
  <c r="K5578" i="1" s="1"/>
  <c r="K5579" i="1" s="1"/>
  <c r="K5580" i="1" s="1"/>
  <c r="K5581" i="1" s="1"/>
  <c r="K5582" i="1" s="1"/>
  <c r="K5583" i="1" s="1"/>
  <c r="K5584" i="1" s="1"/>
  <c r="K5585" i="1" s="1"/>
  <c r="K5586" i="1" s="1"/>
  <c r="K5587" i="1" s="1"/>
  <c r="K5588" i="1" s="1"/>
  <c r="K5589" i="1" s="1"/>
  <c r="K5590" i="1" s="1"/>
  <c r="K5591" i="1" s="1"/>
  <c r="K5592" i="1" s="1"/>
  <c r="K5593" i="1" s="1"/>
  <c r="K5594" i="1" s="1"/>
  <c r="K5595" i="1" s="1"/>
  <c r="K5596" i="1" s="1"/>
  <c r="K5597" i="1" s="1"/>
  <c r="K5598" i="1" s="1"/>
  <c r="K5599" i="1" s="1"/>
  <c r="K5600" i="1" s="1"/>
  <c r="K5601" i="1" s="1"/>
  <c r="K5602" i="1" s="1"/>
  <c r="K5603" i="1" s="1"/>
  <c r="K5604" i="1" s="1"/>
  <c r="K5605" i="1" s="1"/>
  <c r="K5606" i="1" s="1"/>
  <c r="K5607" i="1" s="1"/>
  <c r="K5608" i="1"/>
  <c r="K5609" i="1" s="1"/>
  <c r="K5610" i="1" s="1"/>
  <c r="K5611" i="1" s="1"/>
  <c r="K5612" i="1" s="1"/>
  <c r="K5613" i="1" s="1"/>
  <c r="K5614" i="1" s="1"/>
  <c r="K5615" i="1" s="1"/>
  <c r="K5616" i="1" s="1"/>
  <c r="K5617" i="1" s="1"/>
  <c r="K5618" i="1" s="1"/>
  <c r="K5619" i="1" s="1"/>
  <c r="K5620" i="1" s="1"/>
  <c r="K5621" i="1" s="1"/>
  <c r="K5622" i="1" s="1"/>
  <c r="K5623" i="1" s="1"/>
  <c r="K5624" i="1" s="1"/>
  <c r="K5625" i="1" s="1"/>
  <c r="K5626" i="1" s="1"/>
  <c r="K5627" i="1" s="1"/>
  <c r="K5628" i="1" s="1"/>
  <c r="K5629" i="1" s="1"/>
  <c r="K5630" i="1" s="1"/>
  <c r="K5631" i="1" s="1"/>
  <c r="K5632" i="1" s="1"/>
  <c r="K5633" i="1" s="1"/>
  <c r="K5634" i="1" s="1"/>
  <c r="K5635" i="1" s="1"/>
  <c r="K5636" i="1" s="1"/>
  <c r="K5637" i="1" s="1"/>
  <c r="K5638" i="1" s="1"/>
  <c r="K5639" i="1" s="1"/>
  <c r="K5640" i="1" s="1"/>
  <c r="K5641" i="1" s="1"/>
  <c r="K5642" i="1" s="1"/>
  <c r="K5643" i="1" s="1"/>
  <c r="K5644" i="1" s="1"/>
  <c r="K5645" i="1" s="1"/>
  <c r="K5646" i="1" s="1"/>
  <c r="K5647" i="1" s="1"/>
  <c r="K5648" i="1" s="1"/>
  <c r="K5649" i="1" s="1"/>
  <c r="K5650" i="1" s="1"/>
  <c r="K5651" i="1" s="1"/>
  <c r="K5652" i="1" s="1"/>
  <c r="K5653" i="1" s="1"/>
  <c r="K5654" i="1" s="1"/>
  <c r="K5655" i="1" s="1"/>
  <c r="K5656" i="1" s="1"/>
  <c r="K5657" i="1"/>
  <c r="K5658" i="1" s="1"/>
  <c r="K5659" i="1" s="1"/>
  <c r="K5660" i="1" s="1"/>
  <c r="K5661" i="1" s="1"/>
  <c r="K5662" i="1" s="1"/>
  <c r="K5663" i="1" s="1"/>
  <c r="K5664" i="1" s="1"/>
  <c r="K5665" i="1" s="1"/>
  <c r="K5666" i="1" s="1"/>
  <c r="K5667" i="1" s="1"/>
  <c r="K5668" i="1" s="1"/>
  <c r="K5669" i="1" s="1"/>
  <c r="K5670" i="1" s="1"/>
  <c r="K5671" i="1" s="1"/>
  <c r="K5672" i="1" s="1"/>
  <c r="K5673" i="1" s="1"/>
  <c r="K5674" i="1" s="1"/>
  <c r="K5675" i="1" s="1"/>
  <c r="K5676" i="1" s="1"/>
  <c r="K5677" i="1" s="1"/>
  <c r="K5678" i="1" s="1"/>
  <c r="K5679" i="1" s="1"/>
  <c r="K5680" i="1" s="1"/>
  <c r="K5681" i="1" s="1"/>
  <c r="K5682" i="1" s="1"/>
  <c r="K5683" i="1" s="1"/>
  <c r="K5684" i="1" s="1"/>
  <c r="K5685" i="1" s="1"/>
  <c r="K5686" i="1" s="1"/>
  <c r="K5687" i="1" s="1"/>
  <c r="K5688" i="1" s="1"/>
  <c r="K5689" i="1" s="1"/>
  <c r="K5690" i="1" s="1"/>
  <c r="K5691" i="1" s="1"/>
  <c r="K5692" i="1" s="1"/>
  <c r="K5693" i="1" s="1"/>
  <c r="K5694" i="1" s="1"/>
  <c r="K5695" i="1" s="1"/>
  <c r="K5696" i="1" s="1"/>
  <c r="K5697" i="1" s="1"/>
  <c r="K5698" i="1" s="1"/>
  <c r="K5699" i="1" s="1"/>
  <c r="K5700" i="1" s="1"/>
  <c r="K5701" i="1" s="1"/>
  <c r="K5702" i="1" s="1"/>
  <c r="K5703" i="1" s="1"/>
  <c r="K5704" i="1" s="1"/>
  <c r="K5705" i="1" s="1"/>
  <c r="K5706" i="1"/>
  <c r="K5707" i="1" s="1"/>
  <c r="K5708" i="1" s="1"/>
  <c r="K5709" i="1" s="1"/>
  <c r="K5710" i="1" s="1"/>
  <c r="K5711" i="1" s="1"/>
  <c r="K5712" i="1" s="1"/>
  <c r="K5713" i="1" s="1"/>
  <c r="K5714" i="1" s="1"/>
  <c r="K5715" i="1" s="1"/>
  <c r="K5716" i="1" s="1"/>
  <c r="K5717" i="1" s="1"/>
  <c r="K5718" i="1" s="1"/>
  <c r="K5719" i="1" s="1"/>
  <c r="K5720" i="1" s="1"/>
  <c r="K5721" i="1" s="1"/>
  <c r="K5722" i="1" s="1"/>
  <c r="K5723" i="1" s="1"/>
  <c r="K5724" i="1" s="1"/>
  <c r="K5725" i="1" s="1"/>
  <c r="K5726" i="1" s="1"/>
  <c r="K5727" i="1" s="1"/>
  <c r="K5728" i="1" s="1"/>
  <c r="K5729" i="1" s="1"/>
  <c r="K5730" i="1" s="1"/>
  <c r="K5731" i="1" s="1"/>
  <c r="K5732" i="1" s="1"/>
  <c r="K5733" i="1" s="1"/>
  <c r="K5734" i="1" s="1"/>
  <c r="K5735" i="1" s="1"/>
  <c r="K5736" i="1" s="1"/>
  <c r="K5737" i="1" s="1"/>
  <c r="K5738" i="1" s="1"/>
  <c r="K5739" i="1" s="1"/>
  <c r="K5740" i="1" s="1"/>
  <c r="K5741" i="1" s="1"/>
  <c r="K5742" i="1" s="1"/>
  <c r="K5743" i="1" s="1"/>
  <c r="K5744" i="1" s="1"/>
  <c r="K5745" i="1" s="1"/>
  <c r="K5746" i="1" s="1"/>
  <c r="K5747" i="1" s="1"/>
  <c r="K5748" i="1" s="1"/>
  <c r="K5749" i="1"/>
  <c r="K5750" i="1" s="1"/>
  <c r="K5751" i="1" s="1"/>
  <c r="K5752" i="1" s="1"/>
  <c r="K5753" i="1" s="1"/>
  <c r="K5754" i="1" s="1"/>
  <c r="K5755" i="1" s="1"/>
  <c r="K5756" i="1" s="1"/>
  <c r="K5757" i="1" s="1"/>
  <c r="K5758" i="1" s="1"/>
  <c r="K5759" i="1" s="1"/>
  <c r="K5760" i="1" s="1"/>
  <c r="K5761" i="1" s="1"/>
  <c r="K5762" i="1" s="1"/>
  <c r="K5763" i="1" s="1"/>
  <c r="K5764" i="1" s="1"/>
  <c r="K5765" i="1" s="1"/>
  <c r="K5766" i="1" s="1"/>
  <c r="K5767" i="1" s="1"/>
  <c r="K5768" i="1" s="1"/>
  <c r="K5769" i="1" s="1"/>
  <c r="K5770" i="1" s="1"/>
  <c r="K5771" i="1" s="1"/>
  <c r="K5772" i="1" s="1"/>
  <c r="K5773" i="1" s="1"/>
  <c r="K5774" i="1" s="1"/>
  <c r="K5775" i="1" s="1"/>
  <c r="K5776" i="1" s="1"/>
  <c r="K5777" i="1" s="1"/>
  <c r="K5778" i="1" s="1"/>
  <c r="K5779" i="1" s="1"/>
  <c r="K5780" i="1" s="1"/>
  <c r="K5781" i="1" s="1"/>
  <c r="K5782" i="1" s="1"/>
  <c r="K5783" i="1" s="1"/>
  <c r="K5784" i="1"/>
  <c r="K5785" i="1" s="1"/>
  <c r="K5786" i="1" s="1"/>
  <c r="K5787" i="1" s="1"/>
  <c r="K5788" i="1" s="1"/>
  <c r="K5789" i="1" s="1"/>
  <c r="K5790" i="1" s="1"/>
  <c r="K5791" i="1" s="1"/>
  <c r="K5792" i="1" s="1"/>
  <c r="K5793" i="1" s="1"/>
  <c r="K5794" i="1" s="1"/>
  <c r="K5795" i="1" s="1"/>
  <c r="K5796" i="1" s="1"/>
  <c r="K5797" i="1" s="1"/>
  <c r="K5798" i="1" s="1"/>
  <c r="K5799" i="1" s="1"/>
  <c r="K5800" i="1" s="1"/>
  <c r="K5801" i="1" s="1"/>
  <c r="K5802" i="1" s="1"/>
  <c r="K5803" i="1" s="1"/>
  <c r="K5804" i="1" s="1"/>
  <c r="K5805" i="1" s="1"/>
  <c r="K5806" i="1" s="1"/>
  <c r="K5807" i="1" s="1"/>
  <c r="K5808" i="1" s="1"/>
  <c r="K5809" i="1" s="1"/>
  <c r="K5810" i="1" s="1"/>
  <c r="K5811" i="1" s="1"/>
  <c r="K5812" i="1" s="1"/>
  <c r="K5813" i="1" s="1"/>
  <c r="K5814" i="1" s="1"/>
  <c r="K5815" i="1" s="1"/>
  <c r="K5816" i="1" s="1"/>
  <c r="K5817" i="1" s="1"/>
  <c r="K5818" i="1" s="1"/>
  <c r="K5819" i="1" s="1"/>
  <c r="K5820" i="1" s="1"/>
  <c r="K5821" i="1" s="1"/>
  <c r="K5822" i="1" s="1"/>
  <c r="K5823" i="1"/>
  <c r="K5824" i="1" s="1"/>
  <c r="K5825" i="1" s="1"/>
  <c r="K5826" i="1" s="1"/>
  <c r="K5827" i="1" s="1"/>
  <c r="K5828" i="1" s="1"/>
  <c r="K5829" i="1" s="1"/>
  <c r="K5830" i="1" s="1"/>
  <c r="K5831" i="1" s="1"/>
  <c r="K5832" i="1" s="1"/>
  <c r="K5833" i="1" s="1"/>
  <c r="K5834" i="1" s="1"/>
  <c r="K5835" i="1" s="1"/>
  <c r="K5836" i="1" s="1"/>
  <c r="K5837" i="1" s="1"/>
  <c r="K5838" i="1" s="1"/>
  <c r="K5839" i="1" s="1"/>
  <c r="K5840" i="1" s="1"/>
  <c r="K5841" i="1" s="1"/>
  <c r="K5842" i="1" s="1"/>
  <c r="K5843" i="1" s="1"/>
  <c r="K5844" i="1" s="1"/>
  <c r="K5845" i="1" s="1"/>
  <c r="K5846" i="1" s="1"/>
  <c r="K5847" i="1" s="1"/>
  <c r="K5848" i="1" s="1"/>
  <c r="K5849" i="1" s="1"/>
  <c r="K5850" i="1" s="1"/>
  <c r="K5851" i="1" s="1"/>
  <c r="K5852" i="1" s="1"/>
  <c r="K5853" i="1" s="1"/>
  <c r="K5854" i="1" s="1"/>
  <c r="K5855" i="1" s="1"/>
  <c r="K5856" i="1" s="1"/>
  <c r="K5857" i="1" s="1"/>
  <c r="K5858" i="1"/>
  <c r="K5859" i="1" s="1"/>
  <c r="K5860" i="1" s="1"/>
  <c r="K5861" i="1" s="1"/>
  <c r="K5862" i="1" s="1"/>
  <c r="K5863" i="1" s="1"/>
  <c r="K5864" i="1" s="1"/>
  <c r="K5865" i="1" s="1"/>
  <c r="K5866" i="1" s="1"/>
  <c r="K5867" i="1" s="1"/>
  <c r="K5868" i="1" s="1"/>
  <c r="K5869" i="1" s="1"/>
  <c r="K5870" i="1" s="1"/>
  <c r="K5871" i="1" s="1"/>
  <c r="K5872" i="1" s="1"/>
  <c r="K5873" i="1" s="1"/>
  <c r="K5874" i="1" s="1"/>
  <c r="K5875" i="1" s="1"/>
  <c r="K5876" i="1" s="1"/>
  <c r="K5877" i="1" s="1"/>
  <c r="K5878" i="1" s="1"/>
  <c r="K5879" i="1" s="1"/>
  <c r="K5880" i="1" s="1"/>
  <c r="K5881" i="1" s="1"/>
  <c r="K5882" i="1" s="1"/>
  <c r="K5883" i="1" s="1"/>
  <c r="K5884" i="1" s="1"/>
  <c r="K5885" i="1" s="1"/>
  <c r="K5886" i="1" s="1"/>
  <c r="K5887" i="1" s="1"/>
  <c r="K5888" i="1" s="1"/>
  <c r="K5889" i="1" s="1"/>
  <c r="K5890" i="1" s="1"/>
  <c r="K5891" i="1" s="1"/>
  <c r="K5892" i="1" s="1"/>
  <c r="K5893" i="1" s="1"/>
  <c r="K5894" i="1" s="1"/>
  <c r="K5895" i="1" s="1"/>
  <c r="K5896" i="1" s="1"/>
  <c r="K5897" i="1"/>
  <c r="K5898" i="1" s="1"/>
  <c r="K5899" i="1" s="1"/>
  <c r="K5900" i="1" s="1"/>
  <c r="K5901" i="1" s="1"/>
  <c r="K5902" i="1" s="1"/>
  <c r="K5903" i="1" s="1"/>
  <c r="K5904" i="1" s="1"/>
  <c r="K5905" i="1" s="1"/>
  <c r="K5906" i="1" s="1"/>
  <c r="K5907" i="1" s="1"/>
  <c r="K5908" i="1" s="1"/>
  <c r="K5909" i="1" s="1"/>
  <c r="K5910" i="1" s="1"/>
  <c r="K5911" i="1" s="1"/>
  <c r="K5912" i="1" s="1"/>
  <c r="K5913" i="1" s="1"/>
  <c r="K60" i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</calcChain>
</file>

<file path=xl/sharedStrings.xml><?xml version="1.0" encoding="utf-8"?>
<sst xmlns="http://schemas.openxmlformats.org/spreadsheetml/2006/main" count="12890" uniqueCount="427">
  <si>
    <t>Stop</t>
  </si>
  <si>
    <t>Length</t>
  </si>
  <si>
    <t>Alight</t>
  </si>
  <si>
    <t>Board</t>
  </si>
  <si>
    <t>Runs</t>
  </si>
  <si>
    <t>LoadFac</t>
  </si>
  <si>
    <t>StopName</t>
  </si>
  <si>
    <t>4:00..5:00</t>
  </si>
  <si>
    <t>Red Lines</t>
  </si>
  <si>
    <t>5:00..6:00</t>
  </si>
  <si>
    <t>Shady Grove -- EB</t>
  </si>
  <si>
    <t>Rockville -- EB</t>
  </si>
  <si>
    <t>Twinbrook -- EB</t>
  </si>
  <si>
    <t>White Flint -- EB</t>
  </si>
  <si>
    <t>Grosvenor-Strathmore -- EB</t>
  </si>
  <si>
    <t>Medical Center -- EB</t>
  </si>
  <si>
    <t>Bethesda -- EB</t>
  </si>
  <si>
    <t>Friendship Heights -- EB</t>
  </si>
  <si>
    <t>Tenleytown-AU -- EB</t>
  </si>
  <si>
    <t>Van Ness-UDC -- EB</t>
  </si>
  <si>
    <t>Cleveland Park -- EB</t>
  </si>
  <si>
    <t>Woodley Park-Zoo/Adams Morgan -- EB</t>
  </si>
  <si>
    <t>Dupont Circle -- EB</t>
  </si>
  <si>
    <t>Farragut North -- EB</t>
  </si>
  <si>
    <t>Metro Center -- EB</t>
  </si>
  <si>
    <t>Gallery Pl-Chinatown -- EB</t>
  </si>
  <si>
    <t>Judiciary Square -- EB</t>
  </si>
  <si>
    <t>Union Station -- EB</t>
  </si>
  <si>
    <t>Noma-Gallaudet -- EB</t>
  </si>
  <si>
    <t>Rhode Island Ave-Brentwood -- EB</t>
  </si>
  <si>
    <t>Brookland-CUA -- EB</t>
  </si>
  <si>
    <t>Fort Totten -- EB</t>
  </si>
  <si>
    <t>Takoma -- EB</t>
  </si>
  <si>
    <t>Silver Spring -- EB</t>
  </si>
  <si>
    <t>Forest Glen -- EB</t>
  </si>
  <si>
    <t>Wheaton -- EB</t>
  </si>
  <si>
    <t>Glenmont -- EB</t>
  </si>
  <si>
    <t>Glenmont -- WB</t>
  </si>
  <si>
    <t>Wheaton -- WB</t>
  </si>
  <si>
    <t>Forest Glen -- WB</t>
  </si>
  <si>
    <t>Silver Spring -- WB</t>
  </si>
  <si>
    <t>Takoma -- WB</t>
  </si>
  <si>
    <t>Fort Totten -- WB</t>
  </si>
  <si>
    <t>Brookland-CUA -- WB</t>
  </si>
  <si>
    <t>Rhode Island Ave-Brentwood -- WB</t>
  </si>
  <si>
    <t>Noma-Gallaudet -- WB</t>
  </si>
  <si>
    <t>Union Station -- WB</t>
  </si>
  <si>
    <t>Judiciary Square -- WB</t>
  </si>
  <si>
    <t>Gallery Pl-Chinatown -- WB</t>
  </si>
  <si>
    <t>Metro Center -- WB</t>
  </si>
  <si>
    <t>Farragut North -- WB</t>
  </si>
  <si>
    <t>Dupont Circle -- WB</t>
  </si>
  <si>
    <t>Woodley Park-Zoo/Adams Morgan -- WB</t>
  </si>
  <si>
    <t>Cleveland Park -- WB</t>
  </si>
  <si>
    <t>Van Ness-UDC -- WB</t>
  </si>
  <si>
    <t>Tenleytown-AU -- WB</t>
  </si>
  <si>
    <t>Friendship Heights -- WB</t>
  </si>
  <si>
    <t>Bethesda -- WB</t>
  </si>
  <si>
    <t>Medical Center -- WB</t>
  </si>
  <si>
    <t>Grosvenor-Strathmore -- WB</t>
  </si>
  <si>
    <t>White Flint -- WB</t>
  </si>
  <si>
    <t>Twinbrook -- WB</t>
  </si>
  <si>
    <t>Rockville -- WB</t>
  </si>
  <si>
    <t>Shady Grove -- WB</t>
  </si>
  <si>
    <t>6:00..7:00</t>
  </si>
  <si>
    <t>7:00..8:00</t>
  </si>
  <si>
    <t>8:00..9:00</t>
  </si>
  <si>
    <t>9:00..10:00</t>
  </si>
  <si>
    <t>10:00..11:00</t>
  </si>
  <si>
    <t>11:00..12:00</t>
  </si>
  <si>
    <t>12:00..13:00</t>
  </si>
  <si>
    <t>13:00..14:00</t>
  </si>
  <si>
    <t>14:00..15:00</t>
  </si>
  <si>
    <t>15:00..16:00</t>
  </si>
  <si>
    <t>16:00..17:00</t>
  </si>
  <si>
    <t>17:00..18:00</t>
  </si>
  <si>
    <t>18:00..19:00</t>
  </si>
  <si>
    <t>19:00..20:00</t>
  </si>
  <si>
    <t>20:00..21:00</t>
  </si>
  <si>
    <t>21:00..22:00</t>
  </si>
  <si>
    <t>22:00..23:00</t>
  </si>
  <si>
    <t>23:00..24:00</t>
  </si>
  <si>
    <t>24:00..25:00</t>
  </si>
  <si>
    <t>25:00..26:00</t>
  </si>
  <si>
    <t>26:00..27:00</t>
  </si>
  <si>
    <t>27:00..28:00</t>
  </si>
  <si>
    <t>Orange Lines</t>
  </si>
  <si>
    <t>Vienna/Fairfax-GMU -- EB</t>
  </si>
  <si>
    <t>Dunn Loring-Merrifield -- EB</t>
  </si>
  <si>
    <t>West Falls Church-VT/UVA -- EB</t>
  </si>
  <si>
    <t>East Falls Church -- EB</t>
  </si>
  <si>
    <t>Ballston-MU -- EB</t>
  </si>
  <si>
    <t>Virginia Square-GMU -- EB</t>
  </si>
  <si>
    <t>Clarendon -- EB</t>
  </si>
  <si>
    <t>Court House -- EB</t>
  </si>
  <si>
    <t>Rosslyn -- EB</t>
  </si>
  <si>
    <t>Foggy Bottom-GWU -- EB</t>
  </si>
  <si>
    <t>Farragut West -- EB</t>
  </si>
  <si>
    <t>McPherson Square -- EB</t>
  </si>
  <si>
    <t>Federal Triangle -- EB</t>
  </si>
  <si>
    <t>Smithsonian -- EB</t>
  </si>
  <si>
    <t>L'Enfant Plaza -- EB</t>
  </si>
  <si>
    <t>Federal Center SW -- EB</t>
  </si>
  <si>
    <t>Capitol South -- EB</t>
  </si>
  <si>
    <t>Eastern Market -- EB</t>
  </si>
  <si>
    <t>Potomac Ave -- EB</t>
  </si>
  <si>
    <t>Stadium-Armory -- EB</t>
  </si>
  <si>
    <t>Minnesota Ave -- EB</t>
  </si>
  <si>
    <t>Deanwood -- EB</t>
  </si>
  <si>
    <t>Cheverly -- EB</t>
  </si>
  <si>
    <t>Landover -- EB</t>
  </si>
  <si>
    <t>New Carrollton -- EB</t>
  </si>
  <si>
    <t>New Carrollton -- WB</t>
  </si>
  <si>
    <t>Landover -- WB</t>
  </si>
  <si>
    <t>Cheverly -- WB</t>
  </si>
  <si>
    <t>Deanwood -- WB</t>
  </si>
  <si>
    <t>Minnesota Ave -- WB</t>
  </si>
  <si>
    <t>Stadium-Armory -- WB</t>
  </si>
  <si>
    <t>Potomac Ave -- WB</t>
  </si>
  <si>
    <t>Eastern Market -- WB</t>
  </si>
  <si>
    <t>Capitol South -- WB</t>
  </si>
  <si>
    <t>Federal Center SW -- WB</t>
  </si>
  <si>
    <t>L'Enfant Plaza -- WB</t>
  </si>
  <si>
    <t>Smithsonian -- WB</t>
  </si>
  <si>
    <t>Federal Triangle -- WB</t>
  </si>
  <si>
    <t>McPherson Square -- WB</t>
  </si>
  <si>
    <t>Farragut West -- WB</t>
  </si>
  <si>
    <t>Foggy Bottom-GWU -- WB</t>
  </si>
  <si>
    <t>Rosslyn -- WB</t>
  </si>
  <si>
    <t>Court House -- WB</t>
  </si>
  <si>
    <t>Clarendon -- WB</t>
  </si>
  <si>
    <t>Virginia Square-GMU -- WB</t>
  </si>
  <si>
    <t>Ballston-MU -- WB</t>
  </si>
  <si>
    <t>East Falls Church -- WB</t>
  </si>
  <si>
    <t>West Falls Church-VT/UVA -- WB</t>
  </si>
  <si>
    <t>Dunn Loring-Merrifield -- WB</t>
  </si>
  <si>
    <t>Vienna/Fairfax-GMU -- WB</t>
  </si>
  <si>
    <t>Silver Lines</t>
  </si>
  <si>
    <t>Wiehle-Reston East -- EB</t>
  </si>
  <si>
    <t>Spring Hill -- EB</t>
  </si>
  <si>
    <t>Greensboro -- EB</t>
  </si>
  <si>
    <t>Tysons Corner -- EB</t>
  </si>
  <si>
    <t>McLean -- EB</t>
  </si>
  <si>
    <t>Benning Road -- EB</t>
  </si>
  <si>
    <t>Capitol Heights -- EB</t>
  </si>
  <si>
    <t>Addison Road-Seat Pleasant -- EB</t>
  </si>
  <si>
    <t>Morgan Boulevard -- EB</t>
  </si>
  <si>
    <t>Largo Town Center -- EB</t>
  </si>
  <si>
    <t>Largo Town Center -- WB</t>
  </si>
  <si>
    <t>Morgan Boulevard -- WB</t>
  </si>
  <si>
    <t>Addison Road-Seat Pleasant -- WB</t>
  </si>
  <si>
    <t>Capitol Heights -- WB</t>
  </si>
  <si>
    <t>Benning Road -- WB</t>
  </si>
  <si>
    <t>McLean -- WB</t>
  </si>
  <si>
    <t>Tysons Corner -- WB</t>
  </si>
  <si>
    <t>Greensboro -- WB</t>
  </si>
  <si>
    <t>Spring Hill -- WB</t>
  </si>
  <si>
    <t>Wiehle-Reston East -- WB</t>
  </si>
  <si>
    <t>Blue Lines</t>
  </si>
  <si>
    <t>Franconia-Springfield -- EB</t>
  </si>
  <si>
    <t>Van Dorn Street -- EB</t>
  </si>
  <si>
    <t>King St-Old Town -- EB</t>
  </si>
  <si>
    <t>Braddock Road -- EB</t>
  </si>
  <si>
    <t>Ronald Reagan Washington National Airpor -- EB</t>
  </si>
  <si>
    <t>Crystal City -- EB</t>
  </si>
  <si>
    <t>Pentagon City -- EB</t>
  </si>
  <si>
    <t>Pentagon -- EB</t>
  </si>
  <si>
    <t>Arlington Cemetery -- EB</t>
  </si>
  <si>
    <t>Arlington Cemetery -- WB</t>
  </si>
  <si>
    <t>Pentagon -- WB</t>
  </si>
  <si>
    <t>Pentagon City -- WB</t>
  </si>
  <si>
    <t>Crystal City -- WB</t>
  </si>
  <si>
    <t>Ronald Reagan Washington National Airpor -- WB</t>
  </si>
  <si>
    <t>Braddock Road -- WB</t>
  </si>
  <si>
    <t>King St-Old Town -- WB</t>
  </si>
  <si>
    <t>Van Dorn Street -- WB</t>
  </si>
  <si>
    <t>Franconia-Springfield -- WB</t>
  </si>
  <si>
    <t>Green Lines</t>
  </si>
  <si>
    <t>Branch Ave -- NB</t>
  </si>
  <si>
    <t>Suitland -- NB</t>
  </si>
  <si>
    <t>Naylor Road -- NB</t>
  </si>
  <si>
    <t>Southern Avenue -- NB</t>
  </si>
  <si>
    <t>Congress Heights -- NB</t>
  </si>
  <si>
    <t>Anacostia -- NB</t>
  </si>
  <si>
    <t>Navy Yard-Ballpark -- NB</t>
  </si>
  <si>
    <t>Waterfront -- NB</t>
  </si>
  <si>
    <t>L'Enfant Plaza -- NB</t>
  </si>
  <si>
    <t>Archives-Navy Memorial-Penn Quarter -- NB</t>
  </si>
  <si>
    <t>Gallery Pl-Chinatown -- NB</t>
  </si>
  <si>
    <t>Mt Vernon Sq 7Th St-Convention Center -- NB</t>
  </si>
  <si>
    <t>Shaw-Howard U -- NB</t>
  </si>
  <si>
    <t>U Street/African-Amer Civil War Memorial -- NB</t>
  </si>
  <si>
    <t>Columbia Heights -- NB</t>
  </si>
  <si>
    <t>Georgia Ave-Petworth -- NB</t>
  </si>
  <si>
    <t>Fort Totten -- NB</t>
  </si>
  <si>
    <t>West Hyattsville -- NB</t>
  </si>
  <si>
    <t>Prince George's Plaza -- NB</t>
  </si>
  <si>
    <t>College Park-U of Md -- NB</t>
  </si>
  <si>
    <t>Greenbelt -- NB</t>
  </si>
  <si>
    <t>Greenbelt -- SB</t>
  </si>
  <si>
    <t>College Park-U of Md -- SB</t>
  </si>
  <si>
    <t>Prince George's Plaza -- SB</t>
  </si>
  <si>
    <t>West Hyattsville -- SB</t>
  </si>
  <si>
    <t>Fort Totten -- SB</t>
  </si>
  <si>
    <t>Georgia Ave-Petworth -- SB</t>
  </si>
  <si>
    <t>Columbia Heights -- SB</t>
  </si>
  <si>
    <t>U Street/African-Amer Civil War Memorial -- SB</t>
  </si>
  <si>
    <t>Shaw-Howard U -- SB</t>
  </si>
  <si>
    <t>Mt Vernon Sq 7Th St-Convention Center -- SB</t>
  </si>
  <si>
    <t>Gallery Pl-Chinatown -- SB</t>
  </si>
  <si>
    <t>Archives-Navy Memorial-Penn Quarter -- SB</t>
  </si>
  <si>
    <t>L'Enfant Plaza -- SB</t>
  </si>
  <si>
    <t>Waterfront -- SB</t>
  </si>
  <si>
    <t>Navy Yard-Ballpark -- SB</t>
  </si>
  <si>
    <t>Anacostia -- SB</t>
  </si>
  <si>
    <t>Congress Heights -- SB</t>
  </si>
  <si>
    <t>Southern Avenue -- SB</t>
  </si>
  <si>
    <t>Naylor Road -- SB</t>
  </si>
  <si>
    <t>Suitland -- SB</t>
  </si>
  <si>
    <t>Branch Ave -- SB</t>
  </si>
  <si>
    <t>Yellow Lines</t>
  </si>
  <si>
    <t>Huntington -- NB</t>
  </si>
  <si>
    <t>Eisenhower Avenue -- NB</t>
  </si>
  <si>
    <t>Eisenhower Avenue -- SB</t>
  </si>
  <si>
    <t>Huntington -- SB</t>
  </si>
  <si>
    <t>A15-1-A14</t>
  </si>
  <si>
    <t>A14-1-A13</t>
  </si>
  <si>
    <t>A13-1-A12</t>
  </si>
  <si>
    <t>A12-1-A11</t>
  </si>
  <si>
    <t>A11-1-A10</t>
  </si>
  <si>
    <t>A10-1-A09</t>
  </si>
  <si>
    <t>A09-1-A08</t>
  </si>
  <si>
    <t>A08-1-A07</t>
  </si>
  <si>
    <t>A07-1-A06</t>
  </si>
  <si>
    <t>LINK_CODE</t>
  </si>
  <si>
    <t>A06-1-A05</t>
  </si>
  <si>
    <t>A05-1-A04</t>
  </si>
  <si>
    <t>A04-1-A03</t>
  </si>
  <si>
    <t>A03-1-A02</t>
  </si>
  <si>
    <t>A02-1-A01</t>
  </si>
  <si>
    <t>N02-1-N01</t>
  </si>
  <si>
    <t>A01-1-B01</t>
  </si>
  <si>
    <t>B01-1-B02</t>
  </si>
  <si>
    <t>B02-1-B03</t>
  </si>
  <si>
    <t>B04-1-B05</t>
  </si>
  <si>
    <t>B05-1-B06</t>
  </si>
  <si>
    <t>B03-1-B35</t>
  </si>
  <si>
    <t>B35-1-B04</t>
  </si>
  <si>
    <t>B06-1-B07</t>
  </si>
  <si>
    <t>B07-1-B08</t>
  </si>
  <si>
    <t>B08-1-B09</t>
  </si>
  <si>
    <t>B09-1-B10</t>
  </si>
  <si>
    <t>B10-1-B11</t>
  </si>
  <si>
    <t>B11-2-B10</t>
  </si>
  <si>
    <t>B10-2-B09</t>
  </si>
  <si>
    <t>B09-2-B08</t>
  </si>
  <si>
    <t>B08-2-B07</t>
  </si>
  <si>
    <t>B07-2-B06</t>
  </si>
  <si>
    <t>B06-2-B05</t>
  </si>
  <si>
    <t>B05-2-B04</t>
  </si>
  <si>
    <t>B04-2-B35</t>
  </si>
  <si>
    <t>B35-2-B03</t>
  </si>
  <si>
    <t>B03-2-B02</t>
  </si>
  <si>
    <t>B02-2-B01</t>
  </si>
  <si>
    <t>B01-2-A01</t>
  </si>
  <si>
    <t>A01-2-A02</t>
  </si>
  <si>
    <t>A02-2-A03</t>
  </si>
  <si>
    <t>A03-2-A04</t>
  </si>
  <si>
    <t>A04-2-A05</t>
  </si>
  <si>
    <t>A05-2-A06</t>
  </si>
  <si>
    <t>A06-2-A07</t>
  </si>
  <si>
    <t>A07-2-A08</t>
  </si>
  <si>
    <t>A08-2-A09</t>
  </si>
  <si>
    <t>A09-2-A10</t>
  </si>
  <si>
    <t>A10-2-A11</t>
  </si>
  <si>
    <t>A11-2-A12</t>
  </si>
  <si>
    <t>A12-2-A13</t>
  </si>
  <si>
    <t>A13-2-A14</t>
  </si>
  <si>
    <t>A14-2-A15</t>
  </si>
  <si>
    <t>K08-1-K07</t>
  </si>
  <si>
    <t>K07-1-K06</t>
  </si>
  <si>
    <t>K06-1-K05</t>
  </si>
  <si>
    <t>K05-1-K04</t>
  </si>
  <si>
    <t>K04-1-K03</t>
  </si>
  <si>
    <t>K03-1-K02</t>
  </si>
  <si>
    <t>K02-1-K01</t>
  </si>
  <si>
    <t>K01-1-C05</t>
  </si>
  <si>
    <t>C05-1-C04</t>
  </si>
  <si>
    <t>C04-1-C03</t>
  </si>
  <si>
    <t>C03-1-C02</t>
  </si>
  <si>
    <t>C08-2-C09</t>
  </si>
  <si>
    <t>C02-1-C01</t>
  </si>
  <si>
    <t>C01-1-D01</t>
  </si>
  <si>
    <t>D01-1-D02</t>
  </si>
  <si>
    <t>D02-1-D03</t>
  </si>
  <si>
    <t>D03-1-D04</t>
  </si>
  <si>
    <t>D04-1-D05</t>
  </si>
  <si>
    <t>D05-1-D06</t>
  </si>
  <si>
    <t>D06-1-D07</t>
  </si>
  <si>
    <t>D07-1-D08</t>
  </si>
  <si>
    <t>D08-1-D09</t>
  </si>
  <si>
    <t>D09-1-D10</t>
  </si>
  <si>
    <t>D11-1-D12</t>
  </si>
  <si>
    <t>D12-1-D13</t>
  </si>
  <si>
    <t>D13-2-D12</t>
  </si>
  <si>
    <t>D12-2-D11</t>
  </si>
  <si>
    <t>D11-2-D10</t>
  </si>
  <si>
    <t>D10-2-D09</t>
  </si>
  <si>
    <t>D09-2-D08</t>
  </si>
  <si>
    <t>D08-2-D07</t>
  </si>
  <si>
    <t>D10-1-D11</t>
  </si>
  <si>
    <t>D07-2-D06</t>
  </si>
  <si>
    <t>D06-2-D05</t>
  </si>
  <si>
    <t>D05-2-D04</t>
  </si>
  <si>
    <t>D04-2-D03</t>
  </si>
  <si>
    <t>D03-2-D02</t>
  </si>
  <si>
    <t>D02-2-D01</t>
  </si>
  <si>
    <t>D01-2-C01</t>
  </si>
  <si>
    <t>C01-2-C02</t>
  </si>
  <si>
    <t>C02-2-C03</t>
  </si>
  <si>
    <t>C03-2-C04</t>
  </si>
  <si>
    <t>C04-2-C05</t>
  </si>
  <si>
    <t>C05-2-K01</t>
  </si>
  <si>
    <t>K01-2-K02</t>
  </si>
  <si>
    <t>K02-2-K03</t>
  </si>
  <si>
    <t>K03-2-K04</t>
  </si>
  <si>
    <t>K04-2-K05</t>
  </si>
  <si>
    <t>K05-2-K06</t>
  </si>
  <si>
    <t>K06-2-K07</t>
  </si>
  <si>
    <t>K07-2-K08</t>
  </si>
  <si>
    <t>N06-1-N04</t>
  </si>
  <si>
    <t>N04-1-N03</t>
  </si>
  <si>
    <t>N03-1-N02</t>
  </si>
  <si>
    <t>N01-1-K05</t>
  </si>
  <si>
    <t>G01-1-G02</t>
  </si>
  <si>
    <t>G02-1-G03</t>
  </si>
  <si>
    <t>G03-1-G04</t>
  </si>
  <si>
    <t>G04-1-G05</t>
  </si>
  <si>
    <t>G05-2-G04</t>
  </si>
  <si>
    <t>G04-2-G03</t>
  </si>
  <si>
    <t>G03-2-G02</t>
  </si>
  <si>
    <t>G02-2-G01</t>
  </si>
  <si>
    <t>G01-2-D08</t>
  </si>
  <si>
    <t>D08-1-G01</t>
  </si>
  <si>
    <t>E09-2-E08</t>
  </si>
  <si>
    <t>K05-2-N01</t>
  </si>
  <si>
    <t>N01-2-N02</t>
  </si>
  <si>
    <t>N02-2-N03</t>
  </si>
  <si>
    <t>N03-2-N04</t>
  </si>
  <si>
    <t>N04-2-N06</t>
  </si>
  <si>
    <t>J03-1-J02</t>
  </si>
  <si>
    <t>J02-1-C13</t>
  </si>
  <si>
    <t>C13-1-C12</t>
  </si>
  <si>
    <t>C12-1-C11</t>
  </si>
  <si>
    <t>C10-1-C09</t>
  </si>
  <si>
    <t>C09-1-C08</t>
  </si>
  <si>
    <t>C08-1-C07</t>
  </si>
  <si>
    <t>C07-1-C06</t>
  </si>
  <si>
    <t>C06-1-C05</t>
  </si>
  <si>
    <t>C05-2-C06</t>
  </si>
  <si>
    <t>C06-2-C07</t>
  </si>
  <si>
    <t>C07-2-C08</t>
  </si>
  <si>
    <t>C09-2-C10</t>
  </si>
  <si>
    <t>C10-2-C12</t>
  </si>
  <si>
    <t>C12-2-C13</t>
  </si>
  <si>
    <t>C13-2-C14</t>
  </si>
  <si>
    <t>C13-2-J02</t>
  </si>
  <si>
    <t>J02-2-J03</t>
  </si>
  <si>
    <t>F11-1-F10</t>
  </si>
  <si>
    <t>F10-1-F09</t>
  </si>
  <si>
    <t>F09-1-F08</t>
  </si>
  <si>
    <t>F08-1-F07</t>
  </si>
  <si>
    <t>F07-1-F06</t>
  </si>
  <si>
    <t>F06-1-F05</t>
  </si>
  <si>
    <t>F05-1-F04</t>
  </si>
  <si>
    <t>F04-1-F03</t>
  </si>
  <si>
    <t>F03-1-F02</t>
  </si>
  <si>
    <t>F02-1-F01</t>
  </si>
  <si>
    <t>F01-1-E01</t>
  </si>
  <si>
    <t>E01-1-E02</t>
  </si>
  <si>
    <t>E02-1-E03</t>
  </si>
  <si>
    <t>E03-1-E04</t>
  </si>
  <si>
    <t>E04-1-E05</t>
  </si>
  <si>
    <t>E05-1-E06</t>
  </si>
  <si>
    <t>E07-1-E08</t>
  </si>
  <si>
    <t>E06-1-E07</t>
  </si>
  <si>
    <t>E08-1-E09</t>
  </si>
  <si>
    <t>E09-1-E10</t>
  </si>
  <si>
    <t>E10-2-E09</t>
  </si>
  <si>
    <t>E08-2-E07</t>
  </si>
  <si>
    <t>E07-2-E06</t>
  </si>
  <si>
    <t>E06-2-E05</t>
  </si>
  <si>
    <t>E05-2-E04</t>
  </si>
  <si>
    <t>E04-2-E03</t>
  </si>
  <si>
    <t>E03-2-E02</t>
  </si>
  <si>
    <t>E02-2-E01</t>
  </si>
  <si>
    <t>E01-2-F01</t>
  </si>
  <si>
    <t>F01-2-F02</t>
  </si>
  <si>
    <t>F02-2-F03</t>
  </si>
  <si>
    <t>F03-2-F04</t>
  </si>
  <si>
    <t>F04-2-F05</t>
  </si>
  <si>
    <t>F05-2-F06</t>
  </si>
  <si>
    <t>F06-2-F07</t>
  </si>
  <si>
    <t>F07-2-F08</t>
  </si>
  <si>
    <t>F08-2-F09</t>
  </si>
  <si>
    <t>F09-2-F10</t>
  </si>
  <si>
    <t>F10-2-F11</t>
  </si>
  <si>
    <t>C15-1-C14</t>
  </si>
  <si>
    <t>C14-1-C13</t>
  </si>
  <si>
    <t>C07-1-F03</t>
  </si>
  <si>
    <t>F03-2-C07</t>
  </si>
  <si>
    <t>C14-2-C15</t>
  </si>
  <si>
    <t>Red</t>
  </si>
  <si>
    <t>Orange</t>
  </si>
  <si>
    <t>Service Pattern</t>
  </si>
  <si>
    <t>Line Load Segment Name</t>
  </si>
  <si>
    <t>Silver</t>
  </si>
  <si>
    <t>Blue</t>
  </si>
  <si>
    <t>Green</t>
  </si>
  <si>
    <t>Yellow</t>
  </si>
  <si>
    <t>HOUR</t>
  </si>
  <si>
    <t>SvcPattern-SegmentName</t>
  </si>
  <si>
    <t>C12-1-C10</t>
  </si>
  <si>
    <t>Estimated Passengers per Car</t>
  </si>
  <si>
    <t>Hourly Link Volume (Riders on Board)</t>
  </si>
  <si>
    <t>Scheduled Cars per Hour</t>
  </si>
  <si>
    <t>LINK_CODE (first stop - track - second stop)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</si>
</sst>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16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E5" sqref="E5"/>
    </sheetView>
  </sheetViews>
  <sheetFormatPr defaultRowHeight="15" x14ac:dyDescent="0.25"/>
  <cols>
    <col min="5" max="5" width="18" customWidth="1"/>
    <col min="6" max="7" width="0" hidden="1" customWidth="1"/>
    <col min="8" max="8" width="14.5703125" customWidth="1"/>
    <col min="9" max="9" width="18.140625" customWidth="1"/>
    <col min="10" max="10" width="45.42578125" bestFit="1" customWidth="1"/>
    <col min="12" max="12" width="14.5703125" bestFit="1" customWidth="1"/>
    <col min="13" max="13" width="23.42578125" customWidth="1"/>
    <col min="15" max="15" width="37.42578125" bestFit="1" customWidth="1"/>
    <col min="17" max="17" width="10" bestFit="1" customWidth="1"/>
  </cols>
  <sheetData>
    <row r="1" spans="1:13" s="3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424</v>
      </c>
      <c r="F1" s="2" t="s">
        <v>4</v>
      </c>
      <c r="G1" s="2" t="s">
        <v>5</v>
      </c>
      <c r="H1" s="2" t="s">
        <v>425</v>
      </c>
      <c r="I1" s="2" t="s">
        <v>423</v>
      </c>
      <c r="J1" s="2" t="s">
        <v>6</v>
      </c>
      <c r="K1" s="2" t="s">
        <v>420</v>
      </c>
      <c r="L1" s="2" t="s">
        <v>414</v>
      </c>
      <c r="M1" s="2" t="s">
        <v>426</v>
      </c>
    </row>
    <row r="2" spans="1:13" x14ac:dyDescent="0.25">
      <c r="A2">
        <v>1</v>
      </c>
      <c r="B2" t="s">
        <v>7</v>
      </c>
      <c r="C2">
        <v>0</v>
      </c>
      <c r="D2" t="s">
        <v>8</v>
      </c>
    </row>
    <row r="4" spans="1:13" x14ac:dyDescent="0.25">
      <c r="A4">
        <v>1</v>
      </c>
      <c r="B4" t="s">
        <v>9</v>
      </c>
      <c r="C4">
        <v>54</v>
      </c>
      <c r="D4" t="s">
        <v>8</v>
      </c>
    </row>
    <row r="5" spans="1:13" x14ac:dyDescent="0.25">
      <c r="A5">
        <v>1</v>
      </c>
      <c r="B5">
        <v>13722</v>
      </c>
      <c r="C5">
        <v>0</v>
      </c>
      <c r="D5">
        <v>364</v>
      </c>
      <c r="E5">
        <v>364</v>
      </c>
      <c r="F5">
        <v>4</v>
      </c>
      <c r="G5">
        <v>91</v>
      </c>
      <c r="H5">
        <v>26</v>
      </c>
      <c r="I5">
        <v>14</v>
      </c>
      <c r="J5" t="s">
        <v>10</v>
      </c>
      <c r="K5" s="1" t="str">
        <f>IF(LEN(B4)&gt;9,B4,K4)</f>
        <v>5:00..6:00</v>
      </c>
      <c r="L5" s="1" t="s">
        <v>412</v>
      </c>
      <c r="M5" t="str">
        <f>VLOOKUP(L5&amp;J5,'LL Link to RAIL_NET_LINK'!$A$2:$D$306,4,FALSE)</f>
        <v>A15-1-A14</v>
      </c>
    </row>
    <row r="6" spans="1:13" x14ac:dyDescent="0.25">
      <c r="A6">
        <v>2</v>
      </c>
      <c r="B6">
        <v>11260</v>
      </c>
      <c r="C6">
        <v>3</v>
      </c>
      <c r="D6">
        <v>46</v>
      </c>
      <c r="E6">
        <v>407</v>
      </c>
      <c r="F6">
        <v>4</v>
      </c>
      <c r="G6">
        <v>101.8</v>
      </c>
      <c r="H6">
        <v>26</v>
      </c>
      <c r="I6">
        <v>15.7</v>
      </c>
      <c r="J6" t="s">
        <v>11</v>
      </c>
      <c r="K6" s="1" t="str">
        <f>IF(LEN(B5)&gt;9,B5,K5)</f>
        <v>5:00..6:00</v>
      </c>
      <c r="L6" s="1" t="s">
        <v>412</v>
      </c>
      <c r="M6" t="str">
        <f>VLOOKUP(L6&amp;J6,'LL Link to RAIL_NET_LINK'!$A$2:$D$306,4,FALSE)</f>
        <v>A14-1-A13</v>
      </c>
    </row>
    <row r="7" spans="1:13" x14ac:dyDescent="0.25">
      <c r="A7">
        <v>3</v>
      </c>
      <c r="B7">
        <v>5678</v>
      </c>
      <c r="C7">
        <v>7</v>
      </c>
      <c r="D7">
        <v>50</v>
      </c>
      <c r="E7">
        <v>450</v>
      </c>
      <c r="F7">
        <v>4</v>
      </c>
      <c r="G7">
        <v>112.5</v>
      </c>
      <c r="H7">
        <v>26</v>
      </c>
      <c r="I7">
        <v>17.3</v>
      </c>
      <c r="J7" t="s">
        <v>12</v>
      </c>
      <c r="K7" s="1" t="str">
        <f>IF(LEN(B6)&gt;9,B6,K6)</f>
        <v>5:00..6:00</v>
      </c>
      <c r="L7" s="1" t="s">
        <v>412</v>
      </c>
      <c r="M7" t="str">
        <f>VLOOKUP(L7&amp;J7,'LL Link to RAIL_NET_LINK'!$A$2:$D$306,4,FALSE)</f>
        <v>A13-1-A12</v>
      </c>
    </row>
    <row r="8" spans="1:13" x14ac:dyDescent="0.25">
      <c r="A8">
        <v>4</v>
      </c>
      <c r="B8">
        <v>7222</v>
      </c>
      <c r="C8">
        <v>12</v>
      </c>
      <c r="D8">
        <v>36</v>
      </c>
      <c r="E8">
        <v>474</v>
      </c>
      <c r="F8">
        <v>4</v>
      </c>
      <c r="G8">
        <v>118.5</v>
      </c>
      <c r="H8">
        <v>26</v>
      </c>
      <c r="I8">
        <v>18.2</v>
      </c>
      <c r="J8" t="s">
        <v>13</v>
      </c>
      <c r="K8" s="1" t="str">
        <f>IF(LEN(B7)&gt;9,B7,K7)</f>
        <v>5:00..6:00</v>
      </c>
      <c r="L8" s="1" t="s">
        <v>412</v>
      </c>
      <c r="M8" t="str">
        <f>VLOOKUP(L8&amp;J8,'LL Link to RAIL_NET_LINK'!$A$2:$D$306,4,FALSE)</f>
        <v>A12-1-A11</v>
      </c>
    </row>
    <row r="9" spans="1:13" x14ac:dyDescent="0.25">
      <c r="A9">
        <v>5</v>
      </c>
      <c r="B9">
        <v>11091</v>
      </c>
      <c r="C9">
        <v>2</v>
      </c>
      <c r="D9">
        <v>57</v>
      </c>
      <c r="E9">
        <v>529</v>
      </c>
      <c r="F9">
        <v>4</v>
      </c>
      <c r="G9">
        <v>132.30000000000001</v>
      </c>
      <c r="H9">
        <v>26</v>
      </c>
      <c r="I9">
        <v>20.3</v>
      </c>
      <c r="J9" t="s">
        <v>14</v>
      </c>
      <c r="K9" s="1" t="str">
        <f>IF(LEN(B8)&gt;9,B8,K8)</f>
        <v>5:00..6:00</v>
      </c>
      <c r="L9" s="1" t="s">
        <v>412</v>
      </c>
      <c r="M9" t="str">
        <f>VLOOKUP(L9&amp;J9,'LL Link to RAIL_NET_LINK'!$A$2:$D$306,4,FALSE)</f>
        <v>A11-1-A10</v>
      </c>
    </row>
    <row r="10" spans="1:13" x14ac:dyDescent="0.25">
      <c r="A10">
        <v>6</v>
      </c>
      <c r="B10">
        <v>5764</v>
      </c>
      <c r="C10">
        <v>47</v>
      </c>
      <c r="D10">
        <v>11</v>
      </c>
      <c r="E10">
        <v>493</v>
      </c>
      <c r="F10">
        <v>4</v>
      </c>
      <c r="G10">
        <v>123.3</v>
      </c>
      <c r="H10">
        <v>26</v>
      </c>
      <c r="I10">
        <v>19</v>
      </c>
      <c r="J10" t="s">
        <v>15</v>
      </c>
      <c r="K10" s="1" t="str">
        <f>IF(LEN(B9)&gt;9,B9,K9)</f>
        <v>5:00..6:00</v>
      </c>
      <c r="L10" s="1" t="s">
        <v>412</v>
      </c>
      <c r="M10" t="str">
        <f>VLOOKUP(L10&amp;J10,'LL Link to RAIL_NET_LINK'!$A$2:$D$306,4,FALSE)</f>
        <v>A10-1-A09</v>
      </c>
    </row>
    <row r="11" spans="1:13" x14ac:dyDescent="0.25">
      <c r="A11">
        <v>7</v>
      </c>
      <c r="B11">
        <v>9485</v>
      </c>
      <c r="C11">
        <v>10</v>
      </c>
      <c r="D11">
        <v>26</v>
      </c>
      <c r="E11">
        <v>509</v>
      </c>
      <c r="F11">
        <v>4</v>
      </c>
      <c r="G11">
        <v>127.3</v>
      </c>
      <c r="H11">
        <v>26</v>
      </c>
      <c r="I11">
        <v>19.600000000000001</v>
      </c>
      <c r="J11" t="s">
        <v>16</v>
      </c>
      <c r="K11" s="1" t="str">
        <f>IF(LEN(B10)&gt;9,B10,K10)</f>
        <v>5:00..6:00</v>
      </c>
      <c r="L11" s="1" t="s">
        <v>412</v>
      </c>
      <c r="M11" t="str">
        <f>VLOOKUP(L11&amp;J11,'LL Link to RAIL_NET_LINK'!$A$2:$D$306,4,FALSE)</f>
        <v>A09-1-A08</v>
      </c>
    </row>
    <row r="12" spans="1:13" x14ac:dyDescent="0.25">
      <c r="A12">
        <v>8</v>
      </c>
      <c r="B12">
        <v>4167</v>
      </c>
      <c r="C12">
        <v>11</v>
      </c>
      <c r="D12">
        <v>31</v>
      </c>
      <c r="E12">
        <v>529</v>
      </c>
      <c r="F12">
        <v>4</v>
      </c>
      <c r="G12">
        <v>132.30000000000001</v>
      </c>
      <c r="H12">
        <v>26</v>
      </c>
      <c r="I12">
        <v>20.3</v>
      </c>
      <c r="J12" t="s">
        <v>17</v>
      </c>
      <c r="K12" s="1" t="str">
        <f>IF(LEN(B11)&gt;9,B11,K11)</f>
        <v>5:00..6:00</v>
      </c>
      <c r="L12" s="1" t="s">
        <v>412</v>
      </c>
      <c r="M12" t="str">
        <f>VLOOKUP(L12&amp;J12,'LL Link to RAIL_NET_LINK'!$A$2:$D$306,4,FALSE)</f>
        <v>A08-1-A07</v>
      </c>
    </row>
    <row r="13" spans="1:13" x14ac:dyDescent="0.25">
      <c r="A13">
        <v>9</v>
      </c>
      <c r="B13">
        <v>5734</v>
      </c>
      <c r="C13">
        <v>6</v>
      </c>
      <c r="D13">
        <v>11</v>
      </c>
      <c r="E13">
        <v>534</v>
      </c>
      <c r="F13">
        <v>4</v>
      </c>
      <c r="G13">
        <v>133.5</v>
      </c>
      <c r="H13">
        <v>26</v>
      </c>
      <c r="I13">
        <v>20.5</v>
      </c>
      <c r="J13" t="s">
        <v>18</v>
      </c>
      <c r="K13" s="1" t="str">
        <f>IF(LEN(B12)&gt;9,B12,K12)</f>
        <v>5:00..6:00</v>
      </c>
      <c r="L13" s="1" t="s">
        <v>412</v>
      </c>
      <c r="M13" t="str">
        <f>VLOOKUP(L13&amp;J13,'LL Link to RAIL_NET_LINK'!$A$2:$D$306,4,FALSE)</f>
        <v>A07-1-A06</v>
      </c>
    </row>
    <row r="14" spans="1:13" x14ac:dyDescent="0.25">
      <c r="A14">
        <v>10</v>
      </c>
      <c r="B14">
        <v>2886</v>
      </c>
      <c r="C14">
        <v>4</v>
      </c>
      <c r="D14">
        <v>24</v>
      </c>
      <c r="E14">
        <v>554</v>
      </c>
      <c r="F14">
        <v>4</v>
      </c>
      <c r="G14">
        <v>138.5</v>
      </c>
      <c r="H14">
        <v>26</v>
      </c>
      <c r="I14">
        <v>21.3</v>
      </c>
      <c r="J14" t="s">
        <v>19</v>
      </c>
      <c r="K14" s="1" t="str">
        <f>IF(LEN(B13)&gt;9,B13,K13)</f>
        <v>5:00..6:00</v>
      </c>
      <c r="L14" s="1" t="s">
        <v>412</v>
      </c>
      <c r="M14" t="str">
        <f>VLOOKUP(L14&amp;J14,'LL Link to RAIL_NET_LINK'!$A$2:$D$306,4,FALSE)</f>
        <v>A06-1-A05</v>
      </c>
    </row>
    <row r="15" spans="1:13" x14ac:dyDescent="0.25">
      <c r="A15">
        <v>11</v>
      </c>
      <c r="B15">
        <v>4227</v>
      </c>
      <c r="C15">
        <v>3</v>
      </c>
      <c r="D15">
        <v>16</v>
      </c>
      <c r="E15">
        <v>567</v>
      </c>
      <c r="F15">
        <v>4</v>
      </c>
      <c r="G15">
        <v>141.80000000000001</v>
      </c>
      <c r="H15">
        <v>26</v>
      </c>
      <c r="I15">
        <v>21.8</v>
      </c>
      <c r="J15" t="s">
        <v>20</v>
      </c>
      <c r="K15" s="1" t="str">
        <f>IF(LEN(B14)&gt;9,B14,K14)</f>
        <v>5:00..6:00</v>
      </c>
      <c r="L15" s="1" t="s">
        <v>412</v>
      </c>
      <c r="M15" t="str">
        <f>VLOOKUP(L15&amp;J15,'LL Link to RAIL_NET_LINK'!$A$2:$D$306,4,FALSE)</f>
        <v>A05-1-A04</v>
      </c>
    </row>
    <row r="16" spans="1:13" x14ac:dyDescent="0.25">
      <c r="A16">
        <v>12</v>
      </c>
      <c r="B16">
        <v>6025</v>
      </c>
      <c r="C16">
        <v>1</v>
      </c>
      <c r="D16">
        <v>20</v>
      </c>
      <c r="E16">
        <v>586</v>
      </c>
      <c r="F16">
        <v>4</v>
      </c>
      <c r="G16">
        <v>146.5</v>
      </c>
      <c r="H16">
        <v>26</v>
      </c>
      <c r="I16">
        <v>22.5</v>
      </c>
      <c r="J16" t="s">
        <v>21</v>
      </c>
      <c r="K16" s="1" t="str">
        <f>IF(LEN(B15)&gt;9,B15,K15)</f>
        <v>5:00..6:00</v>
      </c>
      <c r="L16" s="1" t="s">
        <v>412</v>
      </c>
      <c r="M16" t="str">
        <f>VLOOKUP(L16&amp;J16,'LL Link to RAIL_NET_LINK'!$A$2:$D$306,4,FALSE)</f>
        <v>A04-1-A03</v>
      </c>
    </row>
    <row r="17" spans="1:13" x14ac:dyDescent="0.25">
      <c r="A17">
        <v>13</v>
      </c>
      <c r="B17">
        <v>2972</v>
      </c>
      <c r="C17">
        <v>26</v>
      </c>
      <c r="D17">
        <v>31</v>
      </c>
      <c r="E17">
        <v>591</v>
      </c>
      <c r="F17">
        <v>4</v>
      </c>
      <c r="G17">
        <v>147.80000000000001</v>
      </c>
      <c r="H17">
        <v>26</v>
      </c>
      <c r="I17">
        <v>22.7</v>
      </c>
      <c r="J17" t="s">
        <v>22</v>
      </c>
      <c r="K17" s="1" t="str">
        <f>IF(LEN(B16)&gt;9,B16,K16)</f>
        <v>5:00..6:00</v>
      </c>
      <c r="L17" s="1" t="s">
        <v>412</v>
      </c>
      <c r="M17" t="str">
        <f>VLOOKUP(L17&amp;J17,'LL Link to RAIL_NET_LINK'!$A$2:$D$306,4,FALSE)</f>
        <v>A03-1-A02</v>
      </c>
    </row>
    <row r="18" spans="1:13" x14ac:dyDescent="0.25">
      <c r="A18">
        <v>14</v>
      </c>
      <c r="B18">
        <v>4141</v>
      </c>
      <c r="C18">
        <v>71</v>
      </c>
      <c r="D18">
        <v>11</v>
      </c>
      <c r="E18">
        <v>531</v>
      </c>
      <c r="F18">
        <v>4</v>
      </c>
      <c r="G18">
        <v>132.80000000000001</v>
      </c>
      <c r="H18">
        <v>26</v>
      </c>
      <c r="I18">
        <v>20.399999999999999</v>
      </c>
      <c r="J18" t="s">
        <v>23</v>
      </c>
      <c r="K18" s="1" t="str">
        <f>IF(LEN(B17)&gt;9,B17,K17)</f>
        <v>5:00..6:00</v>
      </c>
      <c r="L18" s="1" t="s">
        <v>412</v>
      </c>
      <c r="M18" t="str">
        <f>VLOOKUP(L18&amp;J18,'LL Link to RAIL_NET_LINK'!$A$2:$D$306,4,FALSE)</f>
        <v>A02-1-A01</v>
      </c>
    </row>
    <row r="19" spans="1:13" x14ac:dyDescent="0.25">
      <c r="A19">
        <v>15</v>
      </c>
      <c r="B19">
        <v>1768</v>
      </c>
      <c r="C19">
        <v>266</v>
      </c>
      <c r="D19">
        <v>273</v>
      </c>
      <c r="E19">
        <v>538</v>
      </c>
      <c r="F19">
        <v>4</v>
      </c>
      <c r="G19">
        <v>134.5</v>
      </c>
      <c r="H19">
        <v>26</v>
      </c>
      <c r="I19">
        <v>20.7</v>
      </c>
      <c r="J19" t="s">
        <v>24</v>
      </c>
      <c r="K19" s="1" t="str">
        <f>IF(LEN(B18)&gt;9,B18,K18)</f>
        <v>5:00..6:00</v>
      </c>
      <c r="L19" s="1" t="s">
        <v>412</v>
      </c>
      <c r="M19" t="str">
        <f>VLOOKUP(L19&amp;J19,'LL Link to RAIL_NET_LINK'!$A$2:$D$306,4,FALSE)</f>
        <v>A01-1-B01</v>
      </c>
    </row>
    <row r="20" spans="1:13" x14ac:dyDescent="0.25">
      <c r="A20">
        <v>16</v>
      </c>
      <c r="B20">
        <v>1786</v>
      </c>
      <c r="C20">
        <v>176</v>
      </c>
      <c r="D20">
        <v>204</v>
      </c>
      <c r="E20">
        <v>566</v>
      </c>
      <c r="F20">
        <v>4</v>
      </c>
      <c r="G20">
        <v>141.5</v>
      </c>
      <c r="H20">
        <v>26</v>
      </c>
      <c r="I20">
        <v>21.8</v>
      </c>
      <c r="J20" t="s">
        <v>25</v>
      </c>
      <c r="K20" s="1" t="str">
        <f>IF(LEN(B19)&gt;9,B19,K19)</f>
        <v>5:00..6:00</v>
      </c>
      <c r="L20" s="1" t="s">
        <v>412</v>
      </c>
      <c r="M20" t="str">
        <f>VLOOKUP(L20&amp;J20,'LL Link to RAIL_NET_LINK'!$A$2:$D$306,4,FALSE)</f>
        <v>B01-1-B02</v>
      </c>
    </row>
    <row r="21" spans="1:13" x14ac:dyDescent="0.25">
      <c r="A21">
        <v>17</v>
      </c>
      <c r="B21">
        <v>3435</v>
      </c>
      <c r="C21">
        <v>83</v>
      </c>
      <c r="D21">
        <v>8</v>
      </c>
      <c r="E21">
        <v>491</v>
      </c>
      <c r="F21">
        <v>4</v>
      </c>
      <c r="G21">
        <v>122.8</v>
      </c>
      <c r="H21">
        <v>26</v>
      </c>
      <c r="I21">
        <v>18.899999999999999</v>
      </c>
      <c r="J21" t="s">
        <v>26</v>
      </c>
      <c r="K21" s="1" t="str">
        <f>IF(LEN(B20)&gt;9,B20,K20)</f>
        <v>5:00..6:00</v>
      </c>
      <c r="L21" s="1" t="s">
        <v>412</v>
      </c>
      <c r="M21" t="str">
        <f>VLOOKUP(L21&amp;J21,'LL Link to RAIL_NET_LINK'!$A$2:$D$306,4,FALSE)</f>
        <v>B02-1-B03</v>
      </c>
    </row>
    <row r="22" spans="1:13" x14ac:dyDescent="0.25">
      <c r="A22">
        <v>18</v>
      </c>
      <c r="B22">
        <v>3615</v>
      </c>
      <c r="C22">
        <v>240</v>
      </c>
      <c r="D22">
        <v>35</v>
      </c>
      <c r="E22">
        <v>286</v>
      </c>
      <c r="F22">
        <v>4</v>
      </c>
      <c r="G22">
        <v>71.5</v>
      </c>
      <c r="H22">
        <v>26</v>
      </c>
      <c r="I22">
        <v>11</v>
      </c>
      <c r="J22" t="s">
        <v>27</v>
      </c>
      <c r="K22" s="1" t="str">
        <f>IF(LEN(B21)&gt;9,B21,K21)</f>
        <v>5:00..6:00</v>
      </c>
      <c r="L22" s="1" t="s">
        <v>412</v>
      </c>
      <c r="M22" t="str">
        <f>VLOOKUP(L22&amp;J22,'LL Link to RAIL_NET_LINK'!$A$2:$D$306,4,FALSE)</f>
        <v>B03-1-B35</v>
      </c>
    </row>
    <row r="23" spans="1:13" x14ac:dyDescent="0.25">
      <c r="A23">
        <v>19</v>
      </c>
      <c r="B23">
        <v>5497</v>
      </c>
      <c r="C23">
        <v>76</v>
      </c>
      <c r="D23">
        <v>7</v>
      </c>
      <c r="E23">
        <v>217</v>
      </c>
      <c r="F23">
        <v>4</v>
      </c>
      <c r="G23">
        <v>54.3</v>
      </c>
      <c r="H23">
        <v>26</v>
      </c>
      <c r="I23">
        <v>8.3000000000000007</v>
      </c>
      <c r="J23" t="s">
        <v>28</v>
      </c>
      <c r="K23" s="1" t="str">
        <f>IF(LEN(B22)&gt;9,B22,K22)</f>
        <v>5:00..6:00</v>
      </c>
      <c r="L23" s="1" t="s">
        <v>412</v>
      </c>
      <c r="M23" t="str">
        <f>VLOOKUP(L23&amp;J23,'LL Link to RAIL_NET_LINK'!$A$2:$D$306,4,FALSE)</f>
        <v>B35-1-B04</v>
      </c>
    </row>
    <row r="24" spans="1:13" x14ac:dyDescent="0.25">
      <c r="A24">
        <v>20</v>
      </c>
      <c r="B24">
        <v>4522</v>
      </c>
      <c r="C24">
        <v>44</v>
      </c>
      <c r="D24">
        <v>27</v>
      </c>
      <c r="E24">
        <v>200</v>
      </c>
      <c r="F24">
        <v>4</v>
      </c>
      <c r="G24">
        <v>50</v>
      </c>
      <c r="H24">
        <v>26</v>
      </c>
      <c r="I24">
        <v>7.7</v>
      </c>
      <c r="J24" t="s">
        <v>29</v>
      </c>
      <c r="K24" s="1" t="str">
        <f>IF(LEN(B23)&gt;9,B23,K23)</f>
        <v>5:00..6:00</v>
      </c>
      <c r="L24" s="1" t="s">
        <v>412</v>
      </c>
      <c r="M24" t="str">
        <f>VLOOKUP(L24&amp;J24,'LL Link to RAIL_NET_LINK'!$A$2:$D$306,4,FALSE)</f>
        <v>B04-1-B05</v>
      </c>
    </row>
    <row r="25" spans="1:13" x14ac:dyDescent="0.25">
      <c r="A25">
        <v>21</v>
      </c>
      <c r="B25">
        <v>7062</v>
      </c>
      <c r="C25">
        <v>36</v>
      </c>
      <c r="D25">
        <v>16</v>
      </c>
      <c r="E25">
        <v>180</v>
      </c>
      <c r="F25">
        <v>4</v>
      </c>
      <c r="G25">
        <v>45</v>
      </c>
      <c r="H25">
        <v>26</v>
      </c>
      <c r="I25">
        <v>6.9</v>
      </c>
      <c r="J25" t="s">
        <v>30</v>
      </c>
      <c r="K25" s="1" t="str">
        <f>IF(LEN(B24)&gt;9,B24,K24)</f>
        <v>5:00..6:00</v>
      </c>
      <c r="L25" s="1" t="s">
        <v>412</v>
      </c>
      <c r="M25" t="str">
        <f>VLOOKUP(L25&amp;J25,'LL Link to RAIL_NET_LINK'!$A$2:$D$306,4,FALSE)</f>
        <v>B05-1-B06</v>
      </c>
    </row>
    <row r="26" spans="1:13" x14ac:dyDescent="0.25">
      <c r="A26">
        <v>22</v>
      </c>
      <c r="B26">
        <v>10010</v>
      </c>
      <c r="C26">
        <v>40</v>
      </c>
      <c r="D26">
        <v>55</v>
      </c>
      <c r="E26">
        <v>195</v>
      </c>
      <c r="F26">
        <v>4</v>
      </c>
      <c r="G26">
        <v>48.8</v>
      </c>
      <c r="H26">
        <v>26</v>
      </c>
      <c r="I26">
        <v>7.5</v>
      </c>
      <c r="J26" t="s">
        <v>31</v>
      </c>
      <c r="K26" s="1" t="str">
        <f>IF(LEN(B25)&gt;9,B25,K25)</f>
        <v>5:00..6:00</v>
      </c>
      <c r="L26" s="1" t="s">
        <v>412</v>
      </c>
      <c r="M26" t="str">
        <f>VLOOKUP(L26&amp;J26,'LL Link to RAIL_NET_LINK'!$A$2:$D$306,4,FALSE)</f>
        <v>B06-1-B07</v>
      </c>
    </row>
    <row r="27" spans="1:13" x14ac:dyDescent="0.25">
      <c r="A27">
        <v>23</v>
      </c>
      <c r="B27">
        <v>7732</v>
      </c>
      <c r="C27">
        <v>14</v>
      </c>
      <c r="D27">
        <v>11</v>
      </c>
      <c r="E27">
        <v>192</v>
      </c>
      <c r="F27">
        <v>4</v>
      </c>
      <c r="G27">
        <v>48</v>
      </c>
      <c r="H27">
        <v>26</v>
      </c>
      <c r="I27">
        <v>7.4</v>
      </c>
      <c r="J27" t="s">
        <v>32</v>
      </c>
      <c r="K27" s="1" t="str">
        <f>IF(LEN(B26)&gt;9,B26,K26)</f>
        <v>5:00..6:00</v>
      </c>
      <c r="L27" s="1" t="s">
        <v>412</v>
      </c>
      <c r="M27" t="str">
        <f>VLOOKUP(L27&amp;J27,'LL Link to RAIL_NET_LINK'!$A$2:$D$306,4,FALSE)</f>
        <v>B07-1-B08</v>
      </c>
    </row>
    <row r="28" spans="1:13" x14ac:dyDescent="0.25">
      <c r="A28">
        <v>24</v>
      </c>
      <c r="B28">
        <v>8715</v>
      </c>
      <c r="C28">
        <v>118</v>
      </c>
      <c r="D28">
        <v>8</v>
      </c>
      <c r="E28">
        <v>82</v>
      </c>
      <c r="F28">
        <v>4</v>
      </c>
      <c r="G28">
        <v>20.5</v>
      </c>
      <c r="H28">
        <v>26</v>
      </c>
      <c r="I28">
        <v>3.2</v>
      </c>
      <c r="J28" t="s">
        <v>33</v>
      </c>
      <c r="K28" s="1" t="str">
        <f>IF(LEN(B27)&gt;9,B27,K27)</f>
        <v>5:00..6:00</v>
      </c>
      <c r="L28" s="1" t="s">
        <v>412</v>
      </c>
      <c r="M28" t="str">
        <f>VLOOKUP(L28&amp;J28,'LL Link to RAIL_NET_LINK'!$A$2:$D$306,4,FALSE)</f>
        <v>B08-1-B09</v>
      </c>
    </row>
    <row r="29" spans="1:13" x14ac:dyDescent="0.25">
      <c r="A29">
        <v>25</v>
      </c>
      <c r="B29">
        <v>8667</v>
      </c>
      <c r="C29">
        <v>18</v>
      </c>
      <c r="D29">
        <v>2</v>
      </c>
      <c r="E29">
        <v>66</v>
      </c>
      <c r="F29">
        <v>4</v>
      </c>
      <c r="G29">
        <v>16.5</v>
      </c>
      <c r="H29">
        <v>26</v>
      </c>
      <c r="I29">
        <v>2.5</v>
      </c>
      <c r="J29" t="s">
        <v>34</v>
      </c>
      <c r="K29" s="1" t="str">
        <f>IF(LEN(B28)&gt;9,B28,K28)</f>
        <v>5:00..6:00</v>
      </c>
      <c r="L29" s="1" t="s">
        <v>412</v>
      </c>
      <c r="M29" t="str">
        <f>VLOOKUP(L29&amp;J29,'LL Link to RAIL_NET_LINK'!$A$2:$D$306,4,FALSE)</f>
        <v>B09-1-B10</v>
      </c>
    </row>
    <row r="30" spans="1:13" x14ac:dyDescent="0.25">
      <c r="A30">
        <v>26</v>
      </c>
      <c r="B30">
        <v>9184</v>
      </c>
      <c r="C30">
        <v>40</v>
      </c>
      <c r="D30">
        <v>3</v>
      </c>
      <c r="E30">
        <v>29</v>
      </c>
      <c r="F30">
        <v>4</v>
      </c>
      <c r="G30">
        <v>7.3</v>
      </c>
      <c r="H30">
        <v>26</v>
      </c>
      <c r="I30">
        <v>1.1000000000000001</v>
      </c>
      <c r="J30" t="s">
        <v>35</v>
      </c>
      <c r="K30" s="1" t="str">
        <f>IF(LEN(B29)&gt;9,B29,K29)</f>
        <v>5:00..6:00</v>
      </c>
      <c r="L30" s="1" t="s">
        <v>412</v>
      </c>
      <c r="M30" t="str">
        <f>VLOOKUP(L30&amp;J30,'LL Link to RAIL_NET_LINK'!$A$2:$D$306,4,FALSE)</f>
        <v>B10-1-B11</v>
      </c>
    </row>
    <row r="31" spans="1:13" x14ac:dyDescent="0.25">
      <c r="A31">
        <v>27</v>
      </c>
      <c r="B31">
        <v>0</v>
      </c>
      <c r="C31">
        <v>29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36</v>
      </c>
      <c r="K31" s="1" t="str">
        <f>IF(LEN(B30)&gt;9,B30,K30)</f>
        <v>5:00..6:00</v>
      </c>
      <c r="L31" s="1" t="s">
        <v>412</v>
      </c>
      <c r="M31">
        <f>VLOOKUP(L31&amp;J31,'LL Link to RAIL_NET_LINK'!$A$2:$D$306,4,FALSE)</f>
        <v>0</v>
      </c>
    </row>
    <row r="32" spans="1:13" x14ac:dyDescent="0.25">
      <c r="A32">
        <v>28</v>
      </c>
      <c r="B32">
        <v>9184</v>
      </c>
      <c r="C32">
        <v>0</v>
      </c>
      <c r="D32">
        <v>173</v>
      </c>
      <c r="E32">
        <v>173</v>
      </c>
      <c r="F32">
        <v>4</v>
      </c>
      <c r="G32">
        <v>43.3</v>
      </c>
      <c r="H32">
        <v>28</v>
      </c>
      <c r="I32">
        <v>6.2</v>
      </c>
      <c r="J32" t="s">
        <v>37</v>
      </c>
      <c r="K32" s="1" t="str">
        <f>IF(LEN(B31)&gt;9,B31,K31)</f>
        <v>5:00..6:00</v>
      </c>
      <c r="L32" s="1" t="s">
        <v>412</v>
      </c>
      <c r="M32" t="str">
        <f>VLOOKUP(L32&amp;J32,'LL Link to RAIL_NET_LINK'!$A$2:$D$306,4,FALSE)</f>
        <v>B11-2-B10</v>
      </c>
    </row>
    <row r="33" spans="1:13" x14ac:dyDescent="0.25">
      <c r="A33">
        <v>29</v>
      </c>
      <c r="B33">
        <v>8667</v>
      </c>
      <c r="C33">
        <v>0</v>
      </c>
      <c r="D33">
        <v>88</v>
      </c>
      <c r="E33">
        <v>261</v>
      </c>
      <c r="F33">
        <v>4</v>
      </c>
      <c r="G33">
        <v>65.3</v>
      </c>
      <c r="H33">
        <v>28</v>
      </c>
      <c r="I33">
        <v>9.3000000000000007</v>
      </c>
      <c r="J33" t="s">
        <v>38</v>
      </c>
      <c r="K33" s="1" t="str">
        <f>IF(LEN(B32)&gt;9,B32,K32)</f>
        <v>5:00..6:00</v>
      </c>
      <c r="L33" s="1" t="s">
        <v>412</v>
      </c>
      <c r="M33" t="str">
        <f>VLOOKUP(L33&amp;J33,'LL Link to RAIL_NET_LINK'!$A$2:$D$306,4,FALSE)</f>
        <v>B10-2-B09</v>
      </c>
    </row>
    <row r="34" spans="1:13" x14ac:dyDescent="0.25">
      <c r="A34">
        <v>30</v>
      </c>
      <c r="B34">
        <v>8715</v>
      </c>
      <c r="C34">
        <v>3</v>
      </c>
      <c r="D34">
        <v>41</v>
      </c>
      <c r="E34">
        <v>299</v>
      </c>
      <c r="F34">
        <v>4</v>
      </c>
      <c r="G34">
        <v>74.8</v>
      </c>
      <c r="H34">
        <v>28</v>
      </c>
      <c r="I34">
        <v>10.7</v>
      </c>
      <c r="J34" t="s">
        <v>39</v>
      </c>
      <c r="K34" s="1" t="str">
        <f>IF(LEN(B33)&gt;9,B33,K33)</f>
        <v>5:00..6:00</v>
      </c>
      <c r="L34" s="1" t="s">
        <v>412</v>
      </c>
      <c r="M34" t="str">
        <f>VLOOKUP(L34&amp;J34,'LL Link to RAIL_NET_LINK'!$A$2:$D$306,4,FALSE)</f>
        <v>B09-2-B08</v>
      </c>
    </row>
    <row r="35" spans="1:13" x14ac:dyDescent="0.25">
      <c r="A35">
        <v>31</v>
      </c>
      <c r="B35">
        <v>7732</v>
      </c>
      <c r="C35">
        <v>6</v>
      </c>
      <c r="D35">
        <v>115</v>
      </c>
      <c r="E35">
        <v>408</v>
      </c>
      <c r="F35">
        <v>4</v>
      </c>
      <c r="G35">
        <v>102</v>
      </c>
      <c r="H35">
        <v>28</v>
      </c>
      <c r="I35">
        <v>14.6</v>
      </c>
      <c r="J35" t="s">
        <v>40</v>
      </c>
      <c r="K35" s="1" t="str">
        <f>IF(LEN(B34)&gt;9,B34,K34)</f>
        <v>5:00..6:00</v>
      </c>
      <c r="L35" s="1" t="s">
        <v>412</v>
      </c>
      <c r="M35" t="str">
        <f>VLOOKUP(L35&amp;J35,'LL Link to RAIL_NET_LINK'!$A$2:$D$306,4,FALSE)</f>
        <v>B08-2-B07</v>
      </c>
    </row>
    <row r="36" spans="1:13" x14ac:dyDescent="0.25">
      <c r="A36">
        <v>32</v>
      </c>
      <c r="B36">
        <v>10010</v>
      </c>
      <c r="C36">
        <v>2</v>
      </c>
      <c r="D36">
        <v>64</v>
      </c>
      <c r="E36">
        <v>470</v>
      </c>
      <c r="F36">
        <v>4</v>
      </c>
      <c r="G36">
        <v>117.5</v>
      </c>
      <c r="H36">
        <v>28</v>
      </c>
      <c r="I36">
        <v>16.8</v>
      </c>
      <c r="J36" t="s">
        <v>41</v>
      </c>
      <c r="K36" s="1" t="str">
        <f>IF(LEN(B35)&gt;9,B35,K35)</f>
        <v>5:00..6:00</v>
      </c>
      <c r="L36" s="1" t="s">
        <v>412</v>
      </c>
      <c r="M36" t="str">
        <f>VLOOKUP(L36&amp;J36,'LL Link to RAIL_NET_LINK'!$A$2:$D$306,4,FALSE)</f>
        <v>B07-2-B06</v>
      </c>
    </row>
    <row r="37" spans="1:13" x14ac:dyDescent="0.25">
      <c r="A37">
        <v>33</v>
      </c>
      <c r="B37">
        <v>7062</v>
      </c>
      <c r="C37">
        <v>19</v>
      </c>
      <c r="D37">
        <v>159</v>
      </c>
      <c r="E37">
        <v>610</v>
      </c>
      <c r="F37">
        <v>4</v>
      </c>
      <c r="G37">
        <v>152.5</v>
      </c>
      <c r="H37">
        <v>28</v>
      </c>
      <c r="I37">
        <v>21.8</v>
      </c>
      <c r="J37" t="s">
        <v>42</v>
      </c>
      <c r="K37" s="1" t="str">
        <f>IF(LEN(B36)&gt;9,B36,K36)</f>
        <v>5:00..6:00</v>
      </c>
      <c r="L37" s="1" t="s">
        <v>412</v>
      </c>
      <c r="M37" t="str">
        <f>VLOOKUP(L37&amp;J37,'LL Link to RAIL_NET_LINK'!$A$2:$D$306,4,FALSE)</f>
        <v>B06-2-B05</v>
      </c>
    </row>
    <row r="38" spans="1:13" x14ac:dyDescent="0.25">
      <c r="A38">
        <v>34</v>
      </c>
      <c r="B38">
        <v>4522</v>
      </c>
      <c r="C38">
        <v>19</v>
      </c>
      <c r="D38">
        <v>50</v>
      </c>
      <c r="E38">
        <v>641</v>
      </c>
      <c r="F38">
        <v>4</v>
      </c>
      <c r="G38">
        <v>160.30000000000001</v>
      </c>
      <c r="H38">
        <v>28</v>
      </c>
      <c r="I38">
        <v>22.9</v>
      </c>
      <c r="J38" t="s">
        <v>43</v>
      </c>
      <c r="K38" s="1" t="str">
        <f>IF(LEN(B37)&gt;9,B37,K37)</f>
        <v>5:00..6:00</v>
      </c>
      <c r="L38" s="1" t="s">
        <v>412</v>
      </c>
      <c r="M38" t="str">
        <f>VLOOKUP(L38&amp;J38,'LL Link to RAIL_NET_LINK'!$A$2:$D$306,4,FALSE)</f>
        <v>B05-2-B04</v>
      </c>
    </row>
    <row r="39" spans="1:13" x14ac:dyDescent="0.25">
      <c r="A39">
        <v>35</v>
      </c>
      <c r="B39">
        <v>5497</v>
      </c>
      <c r="C39">
        <v>21</v>
      </c>
      <c r="D39">
        <v>125</v>
      </c>
      <c r="E39">
        <v>745</v>
      </c>
      <c r="F39">
        <v>4</v>
      </c>
      <c r="G39">
        <v>186.3</v>
      </c>
      <c r="H39">
        <v>28</v>
      </c>
      <c r="I39">
        <v>26.6</v>
      </c>
      <c r="J39" t="s">
        <v>44</v>
      </c>
      <c r="K39" s="1" t="str">
        <f>IF(LEN(B38)&gt;9,B38,K38)</f>
        <v>5:00..6:00</v>
      </c>
      <c r="L39" s="1" t="s">
        <v>412</v>
      </c>
      <c r="M39" t="str">
        <f>VLOOKUP(L39&amp;J39,'LL Link to RAIL_NET_LINK'!$A$2:$D$306,4,FALSE)</f>
        <v>B04-2-B35</v>
      </c>
    </row>
    <row r="40" spans="1:13" x14ac:dyDescent="0.25">
      <c r="A40">
        <v>36</v>
      </c>
      <c r="B40">
        <v>3615</v>
      </c>
      <c r="C40">
        <v>27</v>
      </c>
      <c r="D40">
        <v>33</v>
      </c>
      <c r="E40">
        <v>751</v>
      </c>
      <c r="F40">
        <v>4</v>
      </c>
      <c r="G40">
        <v>187.8</v>
      </c>
      <c r="H40">
        <v>28</v>
      </c>
      <c r="I40">
        <v>26.8</v>
      </c>
      <c r="J40" t="s">
        <v>45</v>
      </c>
      <c r="K40" s="1" t="str">
        <f>IF(LEN(B39)&gt;9,B39,K39)</f>
        <v>5:00..6:00</v>
      </c>
      <c r="L40" s="1" t="s">
        <v>412</v>
      </c>
      <c r="M40" t="str">
        <f>VLOOKUP(L40&amp;J40,'LL Link to RAIL_NET_LINK'!$A$2:$D$306,4,FALSE)</f>
        <v>B35-2-B03</v>
      </c>
    </row>
    <row r="41" spans="1:13" x14ac:dyDescent="0.25">
      <c r="A41">
        <v>37</v>
      </c>
      <c r="B41">
        <v>3435</v>
      </c>
      <c r="C41">
        <v>104</v>
      </c>
      <c r="D41">
        <v>256</v>
      </c>
      <c r="E41">
        <v>903</v>
      </c>
      <c r="F41">
        <v>4</v>
      </c>
      <c r="G41">
        <v>225.8</v>
      </c>
      <c r="H41">
        <v>28</v>
      </c>
      <c r="I41">
        <v>32.299999999999997</v>
      </c>
      <c r="J41" t="s">
        <v>46</v>
      </c>
      <c r="K41" s="1" t="str">
        <f>IF(LEN(B40)&gt;9,B40,K40)</f>
        <v>5:00..6:00</v>
      </c>
      <c r="L41" s="1" t="s">
        <v>412</v>
      </c>
      <c r="M41" t="str">
        <f>VLOOKUP(L41&amp;J41,'LL Link to RAIL_NET_LINK'!$A$2:$D$306,4,FALSE)</f>
        <v>B03-2-B02</v>
      </c>
    </row>
    <row r="42" spans="1:13" x14ac:dyDescent="0.25">
      <c r="A42">
        <v>38</v>
      </c>
      <c r="B42">
        <v>1786</v>
      </c>
      <c r="C42">
        <v>53</v>
      </c>
      <c r="D42">
        <v>5</v>
      </c>
      <c r="E42">
        <v>855</v>
      </c>
      <c r="F42">
        <v>4</v>
      </c>
      <c r="G42">
        <v>213.8</v>
      </c>
      <c r="H42">
        <v>28</v>
      </c>
      <c r="I42">
        <v>30.5</v>
      </c>
      <c r="J42" t="s">
        <v>47</v>
      </c>
      <c r="K42" s="1" t="str">
        <f>IF(LEN(B41)&gt;9,B41,K41)</f>
        <v>5:00..6:00</v>
      </c>
      <c r="L42" s="1" t="s">
        <v>412</v>
      </c>
      <c r="M42" t="str">
        <f>VLOOKUP(L42&amp;J42,'LL Link to RAIL_NET_LINK'!$A$2:$D$306,4,FALSE)</f>
        <v>B02-2-B01</v>
      </c>
    </row>
    <row r="43" spans="1:13" x14ac:dyDescent="0.25">
      <c r="A43">
        <v>39</v>
      </c>
      <c r="B43">
        <v>1768</v>
      </c>
      <c r="C43">
        <v>263</v>
      </c>
      <c r="D43">
        <v>273</v>
      </c>
      <c r="E43">
        <v>865</v>
      </c>
      <c r="F43">
        <v>4</v>
      </c>
      <c r="G43">
        <v>216.3</v>
      </c>
      <c r="H43">
        <v>28</v>
      </c>
      <c r="I43">
        <v>30.9</v>
      </c>
      <c r="J43" t="s">
        <v>48</v>
      </c>
      <c r="K43" s="1" t="str">
        <f>IF(LEN(B42)&gt;9,B42,K42)</f>
        <v>5:00..6:00</v>
      </c>
      <c r="L43" s="1" t="s">
        <v>412</v>
      </c>
      <c r="M43" t="str">
        <f>VLOOKUP(L43&amp;J43,'LL Link to RAIL_NET_LINK'!$A$2:$D$306,4,FALSE)</f>
        <v>B01-2-A01</v>
      </c>
    </row>
    <row r="44" spans="1:13" x14ac:dyDescent="0.25">
      <c r="A44">
        <v>40</v>
      </c>
      <c r="B44">
        <v>4141</v>
      </c>
      <c r="C44">
        <v>384</v>
      </c>
      <c r="D44">
        <v>199</v>
      </c>
      <c r="E44">
        <v>680</v>
      </c>
      <c r="F44">
        <v>4</v>
      </c>
      <c r="G44">
        <v>170</v>
      </c>
      <c r="H44">
        <v>28</v>
      </c>
      <c r="I44">
        <v>24.3</v>
      </c>
      <c r="J44" t="s">
        <v>49</v>
      </c>
      <c r="K44" s="1" t="str">
        <f>IF(LEN(B43)&gt;9,B43,K43)</f>
        <v>5:00..6:00</v>
      </c>
      <c r="L44" s="1" t="s">
        <v>412</v>
      </c>
      <c r="M44" t="str">
        <f>VLOOKUP(L44&amp;J44,'LL Link to RAIL_NET_LINK'!$A$2:$D$306,4,FALSE)</f>
        <v>A01-2-A02</v>
      </c>
    </row>
    <row r="45" spans="1:13" x14ac:dyDescent="0.25">
      <c r="A45">
        <v>41</v>
      </c>
      <c r="B45">
        <v>2972</v>
      </c>
      <c r="C45">
        <v>140</v>
      </c>
      <c r="D45">
        <v>10</v>
      </c>
      <c r="E45">
        <v>550</v>
      </c>
      <c r="F45">
        <v>4</v>
      </c>
      <c r="G45">
        <v>137.5</v>
      </c>
      <c r="H45">
        <v>28</v>
      </c>
      <c r="I45">
        <v>19.600000000000001</v>
      </c>
      <c r="J45" t="s">
        <v>50</v>
      </c>
      <c r="K45" s="1" t="str">
        <f>IF(LEN(B44)&gt;9,B44,K44)</f>
        <v>5:00..6:00</v>
      </c>
      <c r="L45" s="1" t="s">
        <v>412</v>
      </c>
      <c r="M45" t="str">
        <f>VLOOKUP(L45&amp;J45,'LL Link to RAIL_NET_LINK'!$A$2:$D$306,4,FALSE)</f>
        <v>A02-2-A03</v>
      </c>
    </row>
    <row r="46" spans="1:13" x14ac:dyDescent="0.25">
      <c r="A46">
        <v>42</v>
      </c>
      <c r="B46">
        <v>6025</v>
      </c>
      <c r="C46">
        <v>98</v>
      </c>
      <c r="D46">
        <v>15</v>
      </c>
      <c r="E46">
        <v>467</v>
      </c>
      <c r="F46">
        <v>4</v>
      </c>
      <c r="G46">
        <v>116.8</v>
      </c>
      <c r="H46">
        <v>28</v>
      </c>
      <c r="I46">
        <v>16.7</v>
      </c>
      <c r="J46" t="s">
        <v>51</v>
      </c>
      <c r="K46" s="1" t="str">
        <f>IF(LEN(B45)&gt;9,B45,K45)</f>
        <v>5:00..6:00</v>
      </c>
      <c r="L46" s="1" t="s">
        <v>412</v>
      </c>
      <c r="M46" t="str">
        <f>VLOOKUP(L46&amp;J46,'LL Link to RAIL_NET_LINK'!$A$2:$D$306,4,FALSE)</f>
        <v>A03-2-A04</v>
      </c>
    </row>
    <row r="47" spans="1:13" x14ac:dyDescent="0.25">
      <c r="A47">
        <v>43</v>
      </c>
      <c r="B47">
        <v>4227</v>
      </c>
      <c r="C47">
        <v>25</v>
      </c>
      <c r="D47">
        <v>10</v>
      </c>
      <c r="E47">
        <v>452</v>
      </c>
      <c r="F47">
        <v>4</v>
      </c>
      <c r="G47">
        <v>113</v>
      </c>
      <c r="H47">
        <v>28</v>
      </c>
      <c r="I47">
        <v>16.100000000000001</v>
      </c>
      <c r="J47" t="s">
        <v>52</v>
      </c>
      <c r="K47" s="1" t="str">
        <f>IF(LEN(B46)&gt;9,B46,K46)</f>
        <v>5:00..6:00</v>
      </c>
      <c r="L47" s="1" t="s">
        <v>412</v>
      </c>
      <c r="M47" t="str">
        <f>VLOOKUP(L47&amp;J47,'LL Link to RAIL_NET_LINK'!$A$2:$D$306,4,FALSE)</f>
        <v>A04-2-A05</v>
      </c>
    </row>
    <row r="48" spans="1:13" x14ac:dyDescent="0.25">
      <c r="A48">
        <v>44</v>
      </c>
      <c r="B48">
        <v>2886</v>
      </c>
      <c r="C48">
        <v>5</v>
      </c>
      <c r="D48">
        <v>11</v>
      </c>
      <c r="E48">
        <v>458</v>
      </c>
      <c r="F48">
        <v>4</v>
      </c>
      <c r="G48">
        <v>114.5</v>
      </c>
      <c r="H48">
        <v>28</v>
      </c>
      <c r="I48">
        <v>16.399999999999999</v>
      </c>
      <c r="J48" t="s">
        <v>53</v>
      </c>
      <c r="K48" s="1" t="str">
        <f>IF(LEN(B47)&gt;9,B47,K47)</f>
        <v>5:00..6:00</v>
      </c>
      <c r="L48" s="1" t="s">
        <v>412</v>
      </c>
      <c r="M48" t="str">
        <f>VLOOKUP(L48&amp;J48,'LL Link to RAIL_NET_LINK'!$A$2:$D$306,4,FALSE)</f>
        <v>A05-2-A06</v>
      </c>
    </row>
    <row r="49" spans="1:13" x14ac:dyDescent="0.25">
      <c r="A49">
        <v>45</v>
      </c>
      <c r="B49">
        <v>5734</v>
      </c>
      <c r="C49">
        <v>27</v>
      </c>
      <c r="D49">
        <v>11</v>
      </c>
      <c r="E49">
        <v>442</v>
      </c>
      <c r="F49">
        <v>4</v>
      </c>
      <c r="G49">
        <v>110.5</v>
      </c>
      <c r="H49">
        <v>28</v>
      </c>
      <c r="I49">
        <v>15.8</v>
      </c>
      <c r="J49" t="s">
        <v>54</v>
      </c>
      <c r="K49" s="1" t="str">
        <f>IF(LEN(B48)&gt;9,B48,K48)</f>
        <v>5:00..6:00</v>
      </c>
      <c r="L49" s="1" t="s">
        <v>412</v>
      </c>
      <c r="M49" t="str">
        <f>VLOOKUP(L49&amp;J49,'LL Link to RAIL_NET_LINK'!$A$2:$D$306,4,FALSE)</f>
        <v>A06-2-A07</v>
      </c>
    </row>
    <row r="50" spans="1:13" x14ac:dyDescent="0.25">
      <c r="A50">
        <v>46</v>
      </c>
      <c r="B50">
        <v>4167</v>
      </c>
      <c r="C50">
        <v>49</v>
      </c>
      <c r="D50">
        <v>6</v>
      </c>
      <c r="E50">
        <v>399</v>
      </c>
      <c r="F50">
        <v>4</v>
      </c>
      <c r="G50">
        <v>99.8</v>
      </c>
      <c r="H50">
        <v>28</v>
      </c>
      <c r="I50">
        <v>14.3</v>
      </c>
      <c r="J50" t="s">
        <v>55</v>
      </c>
      <c r="K50" s="1" t="str">
        <f>IF(LEN(B49)&gt;9,B49,K49)</f>
        <v>5:00..6:00</v>
      </c>
      <c r="L50" s="1" t="s">
        <v>412</v>
      </c>
      <c r="M50" t="str">
        <f>VLOOKUP(L50&amp;J50,'LL Link to RAIL_NET_LINK'!$A$2:$D$306,4,FALSE)</f>
        <v>A07-2-A08</v>
      </c>
    </row>
    <row r="51" spans="1:13" x14ac:dyDescent="0.25">
      <c r="A51">
        <v>47</v>
      </c>
      <c r="B51">
        <v>9485</v>
      </c>
      <c r="C51">
        <v>58</v>
      </c>
      <c r="D51">
        <v>15</v>
      </c>
      <c r="E51">
        <v>356</v>
      </c>
      <c r="F51">
        <v>4</v>
      </c>
      <c r="G51">
        <v>89</v>
      </c>
      <c r="H51">
        <v>28</v>
      </c>
      <c r="I51">
        <v>12.7</v>
      </c>
      <c r="J51" t="s">
        <v>56</v>
      </c>
      <c r="K51" s="1" t="str">
        <f>IF(LEN(B50)&gt;9,B50,K50)</f>
        <v>5:00..6:00</v>
      </c>
      <c r="L51" s="1" t="s">
        <v>412</v>
      </c>
      <c r="M51" t="str">
        <f>VLOOKUP(L51&amp;J51,'LL Link to RAIL_NET_LINK'!$A$2:$D$306,4,FALSE)</f>
        <v>A08-2-A09</v>
      </c>
    </row>
    <row r="52" spans="1:13" x14ac:dyDescent="0.25">
      <c r="A52">
        <v>48</v>
      </c>
      <c r="B52">
        <v>5764</v>
      </c>
      <c r="C52">
        <v>63</v>
      </c>
      <c r="D52">
        <v>12</v>
      </c>
      <c r="E52">
        <v>305</v>
      </c>
      <c r="F52">
        <v>4</v>
      </c>
      <c r="G52">
        <v>76.3</v>
      </c>
      <c r="H52">
        <v>28</v>
      </c>
      <c r="I52">
        <v>10.9</v>
      </c>
      <c r="J52" t="s">
        <v>57</v>
      </c>
      <c r="K52" s="1" t="str">
        <f>IF(LEN(B51)&gt;9,B51,K51)</f>
        <v>5:00..6:00</v>
      </c>
      <c r="L52" s="1" t="s">
        <v>412</v>
      </c>
      <c r="M52" t="str">
        <f>VLOOKUP(L52&amp;J52,'LL Link to RAIL_NET_LINK'!$A$2:$D$306,4,FALSE)</f>
        <v>A09-2-A10</v>
      </c>
    </row>
    <row r="53" spans="1:13" x14ac:dyDescent="0.25">
      <c r="A53">
        <v>49</v>
      </c>
      <c r="B53">
        <v>11091</v>
      </c>
      <c r="C53">
        <v>140</v>
      </c>
      <c r="D53">
        <v>5</v>
      </c>
      <c r="E53">
        <v>170</v>
      </c>
      <c r="F53">
        <v>4</v>
      </c>
      <c r="G53">
        <v>42.5</v>
      </c>
      <c r="H53">
        <v>28</v>
      </c>
      <c r="I53">
        <v>6.1</v>
      </c>
      <c r="J53" t="s">
        <v>58</v>
      </c>
      <c r="K53" s="1" t="str">
        <f>IF(LEN(B52)&gt;9,B52,K52)</f>
        <v>5:00..6:00</v>
      </c>
      <c r="L53" s="1" t="s">
        <v>412</v>
      </c>
      <c r="M53" t="str">
        <f>VLOOKUP(L53&amp;J53,'LL Link to RAIL_NET_LINK'!$A$2:$D$306,4,FALSE)</f>
        <v>A10-2-A11</v>
      </c>
    </row>
    <row r="54" spans="1:13" x14ac:dyDescent="0.25">
      <c r="A54">
        <v>50</v>
      </c>
      <c r="B54">
        <v>7222</v>
      </c>
      <c r="C54">
        <v>7</v>
      </c>
      <c r="D54">
        <v>2</v>
      </c>
      <c r="E54">
        <v>165</v>
      </c>
      <c r="F54">
        <v>4</v>
      </c>
      <c r="G54">
        <v>41.3</v>
      </c>
      <c r="H54">
        <v>28</v>
      </c>
      <c r="I54">
        <v>5.9</v>
      </c>
      <c r="J54" t="s">
        <v>59</v>
      </c>
      <c r="K54" s="1" t="str">
        <f>IF(LEN(B53)&gt;9,B53,K53)</f>
        <v>5:00..6:00</v>
      </c>
      <c r="L54" s="1" t="s">
        <v>412</v>
      </c>
      <c r="M54" t="str">
        <f>VLOOKUP(L54&amp;J54,'LL Link to RAIL_NET_LINK'!$A$2:$D$306,4,FALSE)</f>
        <v>A11-2-A12</v>
      </c>
    </row>
    <row r="55" spans="1:13" x14ac:dyDescent="0.25">
      <c r="A55">
        <v>51</v>
      </c>
      <c r="B55">
        <v>5678</v>
      </c>
      <c r="C55">
        <v>32</v>
      </c>
      <c r="D55">
        <v>12</v>
      </c>
      <c r="E55">
        <v>145</v>
      </c>
      <c r="F55">
        <v>4</v>
      </c>
      <c r="G55">
        <v>36.299999999999997</v>
      </c>
      <c r="H55">
        <v>28</v>
      </c>
      <c r="I55">
        <v>5.2</v>
      </c>
      <c r="J55" t="s">
        <v>60</v>
      </c>
      <c r="K55" s="1" t="str">
        <f>IF(LEN(B54)&gt;9,B54,K54)</f>
        <v>5:00..6:00</v>
      </c>
      <c r="L55" s="1" t="s">
        <v>412</v>
      </c>
      <c r="M55" t="str">
        <f>VLOOKUP(L55&amp;J55,'LL Link to RAIL_NET_LINK'!$A$2:$D$306,4,FALSE)</f>
        <v>A12-2-A13</v>
      </c>
    </row>
    <row r="56" spans="1:13" x14ac:dyDescent="0.25">
      <c r="A56">
        <v>52</v>
      </c>
      <c r="B56">
        <v>11260</v>
      </c>
      <c r="C56">
        <v>29</v>
      </c>
      <c r="D56">
        <v>13</v>
      </c>
      <c r="E56">
        <v>129</v>
      </c>
      <c r="F56">
        <v>4</v>
      </c>
      <c r="G56">
        <v>32.299999999999997</v>
      </c>
      <c r="H56">
        <v>28</v>
      </c>
      <c r="I56">
        <v>4.5999999999999996</v>
      </c>
      <c r="J56" t="s">
        <v>61</v>
      </c>
      <c r="K56" s="1" t="str">
        <f>IF(LEN(B55)&gt;9,B55,K55)</f>
        <v>5:00..6:00</v>
      </c>
      <c r="L56" s="1" t="s">
        <v>412</v>
      </c>
      <c r="M56" t="str">
        <f>VLOOKUP(L56&amp;J56,'LL Link to RAIL_NET_LINK'!$A$2:$D$306,4,FALSE)</f>
        <v>A13-2-A14</v>
      </c>
    </row>
    <row r="57" spans="1:13" x14ac:dyDescent="0.25">
      <c r="A57">
        <v>53</v>
      </c>
      <c r="B57">
        <v>13722</v>
      </c>
      <c r="C57">
        <v>50</v>
      </c>
      <c r="D57">
        <v>11</v>
      </c>
      <c r="E57">
        <v>90</v>
      </c>
      <c r="F57">
        <v>4</v>
      </c>
      <c r="G57">
        <v>22.5</v>
      </c>
      <c r="H57">
        <v>28</v>
      </c>
      <c r="I57">
        <v>3.2</v>
      </c>
      <c r="J57" t="s">
        <v>62</v>
      </c>
      <c r="K57" s="1" t="str">
        <f>IF(LEN(B56)&gt;9,B56,K56)</f>
        <v>5:00..6:00</v>
      </c>
      <c r="L57" s="1" t="s">
        <v>412</v>
      </c>
      <c r="M57" t="str">
        <f>VLOOKUP(L57&amp;J57,'LL Link to RAIL_NET_LINK'!$A$2:$D$306,4,FALSE)</f>
        <v>A14-2-A15</v>
      </c>
    </row>
    <row r="58" spans="1:13" x14ac:dyDescent="0.25">
      <c r="A58">
        <v>54</v>
      </c>
      <c r="B58">
        <v>0</v>
      </c>
      <c r="C58">
        <v>90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t="s">
        <v>63</v>
      </c>
      <c r="K58" s="1" t="str">
        <f>IF(LEN(B57)&gt;9,B57,K57)</f>
        <v>5:00..6:00</v>
      </c>
      <c r="L58" s="1" t="s">
        <v>412</v>
      </c>
      <c r="M58">
        <f>VLOOKUP(L58&amp;J58,'LL Link to RAIL_NET_LINK'!$A$2:$D$306,4,FALSE)</f>
        <v>0</v>
      </c>
    </row>
    <row r="59" spans="1:13" x14ac:dyDescent="0.25">
      <c r="A59">
        <v>1</v>
      </c>
      <c r="B59" t="s">
        <v>64</v>
      </c>
      <c r="C59">
        <v>54</v>
      </c>
      <c r="D59" t="s">
        <v>8</v>
      </c>
      <c r="K59" s="1" t="str">
        <f>IF(LEN(B58)&gt;9,B58,K58)</f>
        <v>5:00..6:00</v>
      </c>
      <c r="L59" s="1" t="s">
        <v>412</v>
      </c>
      <c r="M59" t="e">
        <f>VLOOKUP(L59&amp;J59,'LL Link to RAIL_NET_LINK'!$A$2:$D$306,4,FALSE)</f>
        <v>#N/A</v>
      </c>
    </row>
    <row r="60" spans="1:13" x14ac:dyDescent="0.25">
      <c r="A60">
        <v>1</v>
      </c>
      <c r="B60">
        <v>13722</v>
      </c>
      <c r="C60">
        <v>0</v>
      </c>
      <c r="D60">
        <v>1080</v>
      </c>
      <c r="E60">
        <v>1080</v>
      </c>
      <c r="F60">
        <v>9</v>
      </c>
      <c r="G60">
        <v>120</v>
      </c>
      <c r="H60">
        <v>70</v>
      </c>
      <c r="I60">
        <v>15.4</v>
      </c>
      <c r="J60" t="s">
        <v>10</v>
      </c>
      <c r="K60" s="1" t="str">
        <f>IF(LEN(B59)&gt;9,B59,K59)</f>
        <v>6:00..7:00</v>
      </c>
      <c r="L60" s="1" t="s">
        <v>412</v>
      </c>
      <c r="M60" t="str">
        <f>VLOOKUP(L60&amp;J60,'LL Link to RAIL_NET_LINK'!$A$2:$D$306,4,FALSE)</f>
        <v>A15-1-A14</v>
      </c>
    </row>
    <row r="61" spans="1:13" x14ac:dyDescent="0.25">
      <c r="A61">
        <v>2</v>
      </c>
      <c r="B61">
        <v>11260</v>
      </c>
      <c r="C61">
        <v>14</v>
      </c>
      <c r="D61">
        <v>204</v>
      </c>
      <c r="E61">
        <v>1270</v>
      </c>
      <c r="F61">
        <v>9</v>
      </c>
      <c r="G61">
        <v>141.1</v>
      </c>
      <c r="H61">
        <v>70</v>
      </c>
      <c r="I61">
        <v>18.100000000000001</v>
      </c>
      <c r="J61" t="s">
        <v>11</v>
      </c>
      <c r="K61" s="1" t="str">
        <f>IF(LEN(B60)&gt;9,B60,K60)</f>
        <v>6:00..7:00</v>
      </c>
      <c r="L61" s="1" t="s">
        <v>412</v>
      </c>
      <c r="M61" t="str">
        <f>VLOOKUP(L61&amp;J61,'LL Link to RAIL_NET_LINK'!$A$2:$D$306,4,FALSE)</f>
        <v>A14-1-A13</v>
      </c>
    </row>
    <row r="62" spans="1:13" x14ac:dyDescent="0.25">
      <c r="A62">
        <v>3</v>
      </c>
      <c r="B62">
        <v>5678</v>
      </c>
      <c r="C62">
        <v>34</v>
      </c>
      <c r="D62">
        <v>187</v>
      </c>
      <c r="E62">
        <v>1423</v>
      </c>
      <c r="F62">
        <v>9</v>
      </c>
      <c r="G62">
        <v>158.1</v>
      </c>
      <c r="H62">
        <v>70</v>
      </c>
      <c r="I62">
        <v>20.3</v>
      </c>
      <c r="J62" t="s">
        <v>12</v>
      </c>
      <c r="K62" s="1" t="str">
        <f>IF(LEN(B61)&gt;9,B61,K61)</f>
        <v>6:00..7:00</v>
      </c>
      <c r="L62" s="1" t="s">
        <v>412</v>
      </c>
      <c r="M62" t="str">
        <f>VLOOKUP(L62&amp;J62,'LL Link to RAIL_NET_LINK'!$A$2:$D$306,4,FALSE)</f>
        <v>A13-1-A12</v>
      </c>
    </row>
    <row r="63" spans="1:13" x14ac:dyDescent="0.25">
      <c r="A63">
        <v>4</v>
      </c>
      <c r="B63">
        <v>7222</v>
      </c>
      <c r="C63">
        <v>57</v>
      </c>
      <c r="D63">
        <v>113</v>
      </c>
      <c r="E63">
        <v>1479</v>
      </c>
      <c r="F63">
        <v>9</v>
      </c>
      <c r="G63">
        <v>164.3</v>
      </c>
      <c r="H63">
        <v>70</v>
      </c>
      <c r="I63">
        <v>21.1</v>
      </c>
      <c r="J63" t="s">
        <v>13</v>
      </c>
      <c r="K63" s="1" t="str">
        <f>IF(LEN(B62)&gt;9,B62,K62)</f>
        <v>6:00..7:00</v>
      </c>
      <c r="L63" s="1" t="s">
        <v>412</v>
      </c>
      <c r="M63" t="str">
        <f>VLOOKUP(L63&amp;J63,'LL Link to RAIL_NET_LINK'!$A$2:$D$306,4,FALSE)</f>
        <v>A12-1-A11</v>
      </c>
    </row>
    <row r="64" spans="1:13" x14ac:dyDescent="0.25">
      <c r="A64">
        <v>5</v>
      </c>
      <c r="B64">
        <v>11091</v>
      </c>
      <c r="C64">
        <v>8</v>
      </c>
      <c r="D64">
        <v>258</v>
      </c>
      <c r="E64">
        <v>1729</v>
      </c>
      <c r="F64">
        <v>9</v>
      </c>
      <c r="G64">
        <v>192.1</v>
      </c>
      <c r="H64">
        <v>70</v>
      </c>
      <c r="I64">
        <v>24.7</v>
      </c>
      <c r="J64" t="s">
        <v>14</v>
      </c>
      <c r="K64" s="1" t="str">
        <f>IF(LEN(B63)&gt;9,B63,K63)</f>
        <v>6:00..7:00</v>
      </c>
      <c r="L64" s="1" t="s">
        <v>412</v>
      </c>
      <c r="M64" t="str">
        <f>VLOOKUP(L64&amp;J64,'LL Link to RAIL_NET_LINK'!$A$2:$D$306,4,FALSE)</f>
        <v>A11-1-A10</v>
      </c>
    </row>
    <row r="65" spans="1:13" x14ac:dyDescent="0.25">
      <c r="A65">
        <v>6</v>
      </c>
      <c r="B65">
        <v>5764</v>
      </c>
      <c r="C65">
        <v>220</v>
      </c>
      <c r="D65">
        <v>68</v>
      </c>
      <c r="E65">
        <v>1577</v>
      </c>
      <c r="F65">
        <v>9</v>
      </c>
      <c r="G65">
        <v>175.2</v>
      </c>
      <c r="H65">
        <v>70</v>
      </c>
      <c r="I65">
        <v>22.5</v>
      </c>
      <c r="J65" t="s">
        <v>15</v>
      </c>
      <c r="K65" s="1" t="str">
        <f>IF(LEN(B64)&gt;9,B64,K64)</f>
        <v>6:00..7:00</v>
      </c>
      <c r="L65" s="1" t="s">
        <v>412</v>
      </c>
      <c r="M65" t="str">
        <f>VLOOKUP(L65&amp;J65,'LL Link to RAIL_NET_LINK'!$A$2:$D$306,4,FALSE)</f>
        <v>A10-1-A09</v>
      </c>
    </row>
    <row r="66" spans="1:13" x14ac:dyDescent="0.25">
      <c r="A66">
        <v>7</v>
      </c>
      <c r="B66">
        <v>9485</v>
      </c>
      <c r="C66">
        <v>53</v>
      </c>
      <c r="D66">
        <v>169</v>
      </c>
      <c r="E66">
        <v>1693</v>
      </c>
      <c r="F66">
        <v>9</v>
      </c>
      <c r="G66">
        <v>188.1</v>
      </c>
      <c r="H66">
        <v>70</v>
      </c>
      <c r="I66">
        <v>24.2</v>
      </c>
      <c r="J66" t="s">
        <v>16</v>
      </c>
      <c r="K66" s="1" t="str">
        <f>IF(LEN(B65)&gt;9,B65,K65)</f>
        <v>6:00..7:00</v>
      </c>
      <c r="L66" s="1" t="s">
        <v>412</v>
      </c>
      <c r="M66" t="str">
        <f>VLOOKUP(L66&amp;J66,'LL Link to RAIL_NET_LINK'!$A$2:$D$306,4,FALSE)</f>
        <v>A09-1-A08</v>
      </c>
    </row>
    <row r="67" spans="1:13" x14ac:dyDescent="0.25">
      <c r="A67">
        <v>8</v>
      </c>
      <c r="B67">
        <v>4167</v>
      </c>
      <c r="C67">
        <v>44</v>
      </c>
      <c r="D67">
        <v>137</v>
      </c>
      <c r="E67">
        <v>1786</v>
      </c>
      <c r="F67">
        <v>9</v>
      </c>
      <c r="G67">
        <v>198.4</v>
      </c>
      <c r="H67">
        <v>70</v>
      </c>
      <c r="I67">
        <v>25.5</v>
      </c>
      <c r="J67" t="s">
        <v>17</v>
      </c>
      <c r="K67" s="1" t="str">
        <f>IF(LEN(B66)&gt;9,B66,K66)</f>
        <v>6:00..7:00</v>
      </c>
      <c r="L67" s="1" t="s">
        <v>412</v>
      </c>
      <c r="M67" t="str">
        <f>VLOOKUP(L67&amp;J67,'LL Link to RAIL_NET_LINK'!$A$2:$D$306,4,FALSE)</f>
        <v>A08-1-A07</v>
      </c>
    </row>
    <row r="68" spans="1:13" x14ac:dyDescent="0.25">
      <c r="A68">
        <v>9</v>
      </c>
      <c r="B68">
        <v>5734</v>
      </c>
      <c r="C68">
        <v>31</v>
      </c>
      <c r="D68">
        <v>69</v>
      </c>
      <c r="E68">
        <v>1824</v>
      </c>
      <c r="F68">
        <v>9</v>
      </c>
      <c r="G68">
        <v>202.7</v>
      </c>
      <c r="H68">
        <v>70</v>
      </c>
      <c r="I68">
        <v>26.1</v>
      </c>
      <c r="J68" t="s">
        <v>18</v>
      </c>
      <c r="K68" s="1" t="str">
        <f>IF(LEN(B67)&gt;9,B67,K67)</f>
        <v>6:00..7:00</v>
      </c>
      <c r="L68" s="1" t="s">
        <v>412</v>
      </c>
      <c r="M68" t="str">
        <f>VLOOKUP(L68&amp;J68,'LL Link to RAIL_NET_LINK'!$A$2:$D$306,4,FALSE)</f>
        <v>A07-1-A06</v>
      </c>
    </row>
    <row r="69" spans="1:13" x14ac:dyDescent="0.25">
      <c r="A69">
        <v>10</v>
      </c>
      <c r="B69">
        <v>2886</v>
      </c>
      <c r="C69">
        <v>15</v>
      </c>
      <c r="D69">
        <v>106</v>
      </c>
      <c r="E69">
        <v>1915</v>
      </c>
      <c r="F69">
        <v>9</v>
      </c>
      <c r="G69">
        <v>212.8</v>
      </c>
      <c r="H69">
        <v>70</v>
      </c>
      <c r="I69">
        <v>27.4</v>
      </c>
      <c r="J69" t="s">
        <v>19</v>
      </c>
      <c r="K69" s="1" t="str">
        <f>IF(LEN(B68)&gt;9,B68,K68)</f>
        <v>6:00..7:00</v>
      </c>
      <c r="L69" s="1" t="s">
        <v>412</v>
      </c>
      <c r="M69" t="str">
        <f>VLOOKUP(L69&amp;J69,'LL Link to RAIL_NET_LINK'!$A$2:$D$306,4,FALSE)</f>
        <v>A06-1-A05</v>
      </c>
    </row>
    <row r="70" spans="1:13" x14ac:dyDescent="0.25">
      <c r="A70">
        <v>11</v>
      </c>
      <c r="B70">
        <v>4227</v>
      </c>
      <c r="C70">
        <v>7</v>
      </c>
      <c r="D70">
        <v>77</v>
      </c>
      <c r="E70">
        <v>1985</v>
      </c>
      <c r="F70">
        <v>9</v>
      </c>
      <c r="G70">
        <v>220.6</v>
      </c>
      <c r="H70">
        <v>70</v>
      </c>
      <c r="I70">
        <v>28.4</v>
      </c>
      <c r="J70" t="s">
        <v>20</v>
      </c>
      <c r="K70" s="1" t="str">
        <f>IF(LEN(B69)&gt;9,B69,K69)</f>
        <v>6:00..7:00</v>
      </c>
      <c r="L70" s="1" t="s">
        <v>412</v>
      </c>
      <c r="M70" t="str">
        <f>VLOOKUP(L70&amp;J70,'LL Link to RAIL_NET_LINK'!$A$2:$D$306,4,FALSE)</f>
        <v>A05-1-A04</v>
      </c>
    </row>
    <row r="71" spans="1:13" x14ac:dyDescent="0.25">
      <c r="A71">
        <v>12</v>
      </c>
      <c r="B71">
        <v>6025</v>
      </c>
      <c r="C71">
        <v>16</v>
      </c>
      <c r="D71">
        <v>91</v>
      </c>
      <c r="E71">
        <v>2061</v>
      </c>
      <c r="F71">
        <v>9</v>
      </c>
      <c r="G71">
        <v>229</v>
      </c>
      <c r="H71">
        <v>70</v>
      </c>
      <c r="I71">
        <v>29.4</v>
      </c>
      <c r="J71" t="s">
        <v>21</v>
      </c>
      <c r="K71" s="1" t="str">
        <f>IF(LEN(B70)&gt;9,B70,K70)</f>
        <v>6:00..7:00</v>
      </c>
      <c r="L71" s="1" t="s">
        <v>412</v>
      </c>
      <c r="M71" t="str">
        <f>VLOOKUP(L71&amp;J71,'LL Link to RAIL_NET_LINK'!$A$2:$D$306,4,FALSE)</f>
        <v>A04-1-A03</v>
      </c>
    </row>
    <row r="72" spans="1:13" x14ac:dyDescent="0.25">
      <c r="A72">
        <v>13</v>
      </c>
      <c r="B72">
        <v>2972</v>
      </c>
      <c r="C72">
        <v>116</v>
      </c>
      <c r="D72">
        <v>166</v>
      </c>
      <c r="E72">
        <v>2111</v>
      </c>
      <c r="F72">
        <v>9</v>
      </c>
      <c r="G72">
        <v>234.6</v>
      </c>
      <c r="H72">
        <v>70</v>
      </c>
      <c r="I72">
        <v>30.2</v>
      </c>
      <c r="J72" t="s">
        <v>22</v>
      </c>
      <c r="K72" s="1" t="str">
        <f>IF(LEN(B71)&gt;9,B71,K71)</f>
        <v>6:00..7:00</v>
      </c>
      <c r="L72" s="1" t="s">
        <v>412</v>
      </c>
      <c r="M72" t="str">
        <f>VLOOKUP(L72&amp;J72,'LL Link to RAIL_NET_LINK'!$A$2:$D$306,4,FALSE)</f>
        <v>A03-1-A02</v>
      </c>
    </row>
    <row r="73" spans="1:13" x14ac:dyDescent="0.25">
      <c r="A73">
        <v>14</v>
      </c>
      <c r="B73">
        <v>4141</v>
      </c>
      <c r="C73">
        <v>338</v>
      </c>
      <c r="D73">
        <v>53</v>
      </c>
      <c r="E73">
        <v>1826</v>
      </c>
      <c r="F73">
        <v>9</v>
      </c>
      <c r="G73">
        <v>202.9</v>
      </c>
      <c r="H73">
        <v>70</v>
      </c>
      <c r="I73">
        <v>26.1</v>
      </c>
      <c r="J73" t="s">
        <v>23</v>
      </c>
      <c r="K73" s="1" t="str">
        <f>IF(LEN(B72)&gt;9,B72,K72)</f>
        <v>6:00..7:00</v>
      </c>
      <c r="L73" s="1" t="s">
        <v>412</v>
      </c>
      <c r="M73" t="str">
        <f>VLOOKUP(L73&amp;J73,'LL Link to RAIL_NET_LINK'!$A$2:$D$306,4,FALSE)</f>
        <v>A02-1-A01</v>
      </c>
    </row>
    <row r="74" spans="1:13" x14ac:dyDescent="0.25">
      <c r="A74">
        <v>15</v>
      </c>
      <c r="B74">
        <v>1768</v>
      </c>
      <c r="C74">
        <v>813</v>
      </c>
      <c r="D74">
        <v>801</v>
      </c>
      <c r="E74">
        <v>1814</v>
      </c>
      <c r="F74">
        <v>9</v>
      </c>
      <c r="G74">
        <v>201.6</v>
      </c>
      <c r="H74">
        <v>70</v>
      </c>
      <c r="I74">
        <v>25.9</v>
      </c>
      <c r="J74" t="s">
        <v>24</v>
      </c>
      <c r="K74" s="1" t="str">
        <f>IF(LEN(B73)&gt;9,B73,K73)</f>
        <v>6:00..7:00</v>
      </c>
      <c r="L74" s="1" t="s">
        <v>412</v>
      </c>
      <c r="M74" t="str">
        <f>VLOOKUP(L74&amp;J74,'LL Link to RAIL_NET_LINK'!$A$2:$D$306,4,FALSE)</f>
        <v>A01-1-B01</v>
      </c>
    </row>
    <row r="75" spans="1:13" x14ac:dyDescent="0.25">
      <c r="A75">
        <v>16</v>
      </c>
      <c r="B75">
        <v>1786</v>
      </c>
      <c r="C75">
        <v>645</v>
      </c>
      <c r="D75">
        <v>778</v>
      </c>
      <c r="E75">
        <v>1947</v>
      </c>
      <c r="F75">
        <v>9</v>
      </c>
      <c r="G75">
        <v>216.3</v>
      </c>
      <c r="H75">
        <v>70</v>
      </c>
      <c r="I75">
        <v>27.8</v>
      </c>
      <c r="J75" t="s">
        <v>25</v>
      </c>
      <c r="K75" s="1" t="str">
        <f>IF(LEN(B74)&gt;9,B74,K74)</f>
        <v>6:00..7:00</v>
      </c>
      <c r="L75" s="1" t="s">
        <v>412</v>
      </c>
      <c r="M75" t="str">
        <f>VLOOKUP(L75&amp;J75,'LL Link to RAIL_NET_LINK'!$A$2:$D$306,4,FALSE)</f>
        <v>B01-1-B02</v>
      </c>
    </row>
    <row r="76" spans="1:13" x14ac:dyDescent="0.25">
      <c r="A76">
        <v>17</v>
      </c>
      <c r="B76">
        <v>3435</v>
      </c>
      <c r="C76">
        <v>326</v>
      </c>
      <c r="D76">
        <v>17</v>
      </c>
      <c r="E76">
        <v>1638</v>
      </c>
      <c r="F76">
        <v>9</v>
      </c>
      <c r="G76">
        <v>182</v>
      </c>
      <c r="H76">
        <v>70</v>
      </c>
      <c r="I76">
        <v>23.4</v>
      </c>
      <c r="J76" t="s">
        <v>26</v>
      </c>
      <c r="K76" s="1" t="str">
        <f>IF(LEN(B75)&gt;9,B75,K75)</f>
        <v>6:00..7:00</v>
      </c>
      <c r="L76" s="1" t="s">
        <v>412</v>
      </c>
      <c r="M76" t="str">
        <f>VLOOKUP(L76&amp;J76,'LL Link to RAIL_NET_LINK'!$A$2:$D$306,4,FALSE)</f>
        <v>B02-1-B03</v>
      </c>
    </row>
    <row r="77" spans="1:13" x14ac:dyDescent="0.25">
      <c r="A77">
        <v>18</v>
      </c>
      <c r="B77">
        <v>3615</v>
      </c>
      <c r="C77">
        <v>878</v>
      </c>
      <c r="D77">
        <v>174</v>
      </c>
      <c r="E77">
        <v>934</v>
      </c>
      <c r="F77">
        <v>9</v>
      </c>
      <c r="G77">
        <v>103.8</v>
      </c>
      <c r="H77">
        <v>70</v>
      </c>
      <c r="I77">
        <v>13.3</v>
      </c>
      <c r="J77" t="s">
        <v>27</v>
      </c>
      <c r="K77" s="1" t="str">
        <f>IF(LEN(B76)&gt;9,B76,K76)</f>
        <v>6:00..7:00</v>
      </c>
      <c r="L77" s="1" t="s">
        <v>412</v>
      </c>
      <c r="M77" t="str">
        <f>VLOOKUP(L77&amp;J77,'LL Link to RAIL_NET_LINK'!$A$2:$D$306,4,FALSE)</f>
        <v>B03-1-B35</v>
      </c>
    </row>
    <row r="78" spans="1:13" x14ac:dyDescent="0.25">
      <c r="A78">
        <v>19</v>
      </c>
      <c r="B78">
        <v>5497</v>
      </c>
      <c r="C78">
        <v>353</v>
      </c>
      <c r="D78">
        <v>33</v>
      </c>
      <c r="E78">
        <v>614</v>
      </c>
      <c r="F78">
        <v>9</v>
      </c>
      <c r="G78">
        <v>68.2</v>
      </c>
      <c r="H78">
        <v>70</v>
      </c>
      <c r="I78">
        <v>8.8000000000000007</v>
      </c>
      <c r="J78" t="s">
        <v>28</v>
      </c>
      <c r="K78" s="1" t="str">
        <f>IF(LEN(B77)&gt;9,B77,K77)</f>
        <v>6:00..7:00</v>
      </c>
      <c r="L78" s="1" t="s">
        <v>412</v>
      </c>
      <c r="M78" t="str">
        <f>VLOOKUP(L78&amp;J78,'LL Link to RAIL_NET_LINK'!$A$2:$D$306,4,FALSE)</f>
        <v>B35-1-B04</v>
      </c>
    </row>
    <row r="79" spans="1:13" x14ac:dyDescent="0.25">
      <c r="A79">
        <v>20</v>
      </c>
      <c r="B79">
        <v>4522</v>
      </c>
      <c r="C79">
        <v>100</v>
      </c>
      <c r="D79">
        <v>55</v>
      </c>
      <c r="E79">
        <v>569</v>
      </c>
      <c r="F79">
        <v>13</v>
      </c>
      <c r="G79">
        <v>43.8</v>
      </c>
      <c r="H79">
        <v>96</v>
      </c>
      <c r="I79">
        <v>5.9</v>
      </c>
      <c r="J79" t="s">
        <v>29</v>
      </c>
      <c r="K79" s="1" t="str">
        <f>IF(LEN(B78)&gt;9,B78,K78)</f>
        <v>6:00..7:00</v>
      </c>
      <c r="L79" s="1" t="s">
        <v>412</v>
      </c>
      <c r="M79" t="str">
        <f>VLOOKUP(L79&amp;J79,'LL Link to RAIL_NET_LINK'!$A$2:$D$306,4,FALSE)</f>
        <v>B04-1-B05</v>
      </c>
    </row>
    <row r="80" spans="1:13" x14ac:dyDescent="0.25">
      <c r="A80">
        <v>21</v>
      </c>
      <c r="B80">
        <v>7062</v>
      </c>
      <c r="C80">
        <v>182</v>
      </c>
      <c r="D80">
        <v>41</v>
      </c>
      <c r="E80">
        <v>428</v>
      </c>
      <c r="F80">
        <v>13</v>
      </c>
      <c r="G80">
        <v>32.9</v>
      </c>
      <c r="H80">
        <v>96</v>
      </c>
      <c r="I80">
        <v>4.5</v>
      </c>
      <c r="J80" t="s">
        <v>30</v>
      </c>
      <c r="K80" s="1" t="str">
        <f>IF(LEN(B79)&gt;9,B79,K79)</f>
        <v>6:00..7:00</v>
      </c>
      <c r="L80" s="1" t="s">
        <v>412</v>
      </c>
      <c r="M80" t="str">
        <f>VLOOKUP(L80&amp;J80,'LL Link to RAIL_NET_LINK'!$A$2:$D$306,4,FALSE)</f>
        <v>B05-1-B06</v>
      </c>
    </row>
    <row r="81" spans="1:13" x14ac:dyDescent="0.25">
      <c r="A81">
        <v>22</v>
      </c>
      <c r="B81">
        <v>10010</v>
      </c>
      <c r="C81">
        <v>92</v>
      </c>
      <c r="D81">
        <v>147</v>
      </c>
      <c r="E81">
        <v>483</v>
      </c>
      <c r="F81">
        <v>13</v>
      </c>
      <c r="G81">
        <v>37.200000000000003</v>
      </c>
      <c r="H81">
        <v>96</v>
      </c>
      <c r="I81">
        <v>5</v>
      </c>
      <c r="J81" t="s">
        <v>31</v>
      </c>
      <c r="K81" s="1" t="str">
        <f>IF(LEN(B80)&gt;9,B80,K80)</f>
        <v>6:00..7:00</v>
      </c>
      <c r="L81" s="1" t="s">
        <v>412</v>
      </c>
      <c r="M81" t="str">
        <f>VLOOKUP(L81&amp;J81,'LL Link to RAIL_NET_LINK'!$A$2:$D$306,4,FALSE)</f>
        <v>B06-1-B07</v>
      </c>
    </row>
    <row r="82" spans="1:13" x14ac:dyDescent="0.25">
      <c r="A82">
        <v>23</v>
      </c>
      <c r="B82">
        <v>7732</v>
      </c>
      <c r="C82">
        <v>52</v>
      </c>
      <c r="D82">
        <v>29</v>
      </c>
      <c r="E82">
        <v>460</v>
      </c>
      <c r="F82">
        <v>13</v>
      </c>
      <c r="G82">
        <v>35.4</v>
      </c>
      <c r="H82">
        <v>96</v>
      </c>
      <c r="I82">
        <v>4.8</v>
      </c>
      <c r="J82" t="s">
        <v>32</v>
      </c>
      <c r="K82" s="1" t="str">
        <f>IF(LEN(B81)&gt;9,B81,K81)</f>
        <v>6:00..7:00</v>
      </c>
      <c r="L82" s="1" t="s">
        <v>412</v>
      </c>
      <c r="M82" t="str">
        <f>VLOOKUP(L82&amp;J82,'LL Link to RAIL_NET_LINK'!$A$2:$D$306,4,FALSE)</f>
        <v>B07-1-B08</v>
      </c>
    </row>
    <row r="83" spans="1:13" x14ac:dyDescent="0.25">
      <c r="A83">
        <v>24</v>
      </c>
      <c r="B83">
        <v>8715</v>
      </c>
      <c r="C83">
        <v>306</v>
      </c>
      <c r="D83">
        <v>28</v>
      </c>
      <c r="E83">
        <v>182</v>
      </c>
      <c r="F83">
        <v>9</v>
      </c>
      <c r="G83">
        <v>20.2</v>
      </c>
      <c r="H83">
        <v>70</v>
      </c>
      <c r="I83">
        <v>2.6</v>
      </c>
      <c r="J83" t="s">
        <v>33</v>
      </c>
      <c r="K83" s="1" t="str">
        <f>IF(LEN(B82)&gt;9,B82,K82)</f>
        <v>6:00..7:00</v>
      </c>
      <c r="L83" s="1" t="s">
        <v>412</v>
      </c>
      <c r="M83" t="str">
        <f>VLOOKUP(L83&amp;J83,'LL Link to RAIL_NET_LINK'!$A$2:$D$306,4,FALSE)</f>
        <v>B08-1-B09</v>
      </c>
    </row>
    <row r="84" spans="1:13" x14ac:dyDescent="0.25">
      <c r="A84">
        <v>25</v>
      </c>
      <c r="B84">
        <v>8667</v>
      </c>
      <c r="C84">
        <v>41</v>
      </c>
      <c r="D84">
        <v>3</v>
      </c>
      <c r="E84">
        <v>144</v>
      </c>
      <c r="F84">
        <v>9</v>
      </c>
      <c r="G84">
        <v>16</v>
      </c>
      <c r="H84">
        <v>70</v>
      </c>
      <c r="I84">
        <v>2.1</v>
      </c>
      <c r="J84" t="s">
        <v>34</v>
      </c>
      <c r="K84" s="1" t="str">
        <f>IF(LEN(B83)&gt;9,B83,K83)</f>
        <v>6:00..7:00</v>
      </c>
      <c r="L84" s="1" t="s">
        <v>412</v>
      </c>
      <c r="M84" t="str">
        <f>VLOOKUP(L84&amp;J84,'LL Link to RAIL_NET_LINK'!$A$2:$D$306,4,FALSE)</f>
        <v>B09-1-B10</v>
      </c>
    </row>
    <row r="85" spans="1:13" x14ac:dyDescent="0.25">
      <c r="A85">
        <v>26</v>
      </c>
      <c r="B85">
        <v>9184</v>
      </c>
      <c r="C85">
        <v>76</v>
      </c>
      <c r="D85">
        <v>9</v>
      </c>
      <c r="E85">
        <v>77</v>
      </c>
      <c r="F85">
        <v>9</v>
      </c>
      <c r="G85">
        <v>8.6</v>
      </c>
      <c r="H85">
        <v>70</v>
      </c>
      <c r="I85">
        <v>1.1000000000000001</v>
      </c>
      <c r="J85" t="s">
        <v>35</v>
      </c>
      <c r="K85" s="1" t="str">
        <f>IF(LEN(B84)&gt;9,B84,K84)</f>
        <v>6:00..7:00</v>
      </c>
      <c r="L85" s="1" t="s">
        <v>412</v>
      </c>
      <c r="M85" t="str">
        <f>VLOOKUP(L85&amp;J85,'LL Link to RAIL_NET_LINK'!$A$2:$D$306,4,FALSE)</f>
        <v>B10-1-B11</v>
      </c>
    </row>
    <row r="86" spans="1:13" x14ac:dyDescent="0.25">
      <c r="A86">
        <v>27</v>
      </c>
      <c r="B86">
        <v>0</v>
      </c>
      <c r="C86">
        <v>77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t="s">
        <v>36</v>
      </c>
      <c r="K86" s="1" t="str">
        <f>IF(LEN(B85)&gt;9,B85,K85)</f>
        <v>6:00..7:00</v>
      </c>
      <c r="L86" s="1" t="s">
        <v>412</v>
      </c>
      <c r="M86">
        <f>VLOOKUP(L86&amp;J86,'LL Link to RAIL_NET_LINK'!$A$2:$D$306,4,FALSE)</f>
        <v>0</v>
      </c>
    </row>
    <row r="87" spans="1:13" x14ac:dyDescent="0.25">
      <c r="A87">
        <v>28</v>
      </c>
      <c r="B87">
        <v>9184</v>
      </c>
      <c r="C87">
        <v>0</v>
      </c>
      <c r="D87">
        <v>508</v>
      </c>
      <c r="E87">
        <v>508</v>
      </c>
      <c r="F87">
        <v>10</v>
      </c>
      <c r="G87">
        <v>50.8</v>
      </c>
      <c r="H87">
        <v>70</v>
      </c>
      <c r="I87">
        <v>7.3</v>
      </c>
      <c r="J87" t="s">
        <v>37</v>
      </c>
      <c r="K87" s="1" t="str">
        <f>IF(LEN(B86)&gt;9,B86,K86)</f>
        <v>6:00..7:00</v>
      </c>
      <c r="L87" s="1" t="s">
        <v>412</v>
      </c>
      <c r="M87" t="str">
        <f>VLOOKUP(L87&amp;J87,'LL Link to RAIL_NET_LINK'!$A$2:$D$306,4,FALSE)</f>
        <v>B11-2-B10</v>
      </c>
    </row>
    <row r="88" spans="1:13" x14ac:dyDescent="0.25">
      <c r="A88">
        <v>29</v>
      </c>
      <c r="B88">
        <v>8667</v>
      </c>
      <c r="C88">
        <v>2</v>
      </c>
      <c r="D88">
        <v>237</v>
      </c>
      <c r="E88">
        <v>743</v>
      </c>
      <c r="F88">
        <v>10</v>
      </c>
      <c r="G88">
        <v>74.3</v>
      </c>
      <c r="H88">
        <v>70</v>
      </c>
      <c r="I88">
        <v>10.6</v>
      </c>
      <c r="J88" t="s">
        <v>38</v>
      </c>
      <c r="K88" s="1" t="str">
        <f>IF(LEN(B87)&gt;9,B87,K87)</f>
        <v>6:00..7:00</v>
      </c>
      <c r="L88" s="1" t="s">
        <v>412</v>
      </c>
      <c r="M88" t="str">
        <f>VLOOKUP(L88&amp;J88,'LL Link to RAIL_NET_LINK'!$A$2:$D$306,4,FALSE)</f>
        <v>B10-2-B09</v>
      </c>
    </row>
    <row r="89" spans="1:13" x14ac:dyDescent="0.25">
      <c r="A89">
        <v>30</v>
      </c>
      <c r="B89">
        <v>8715</v>
      </c>
      <c r="C89">
        <v>4</v>
      </c>
      <c r="D89">
        <v>141</v>
      </c>
      <c r="E89">
        <v>880</v>
      </c>
      <c r="F89">
        <v>10</v>
      </c>
      <c r="G89">
        <v>88</v>
      </c>
      <c r="H89">
        <v>70</v>
      </c>
      <c r="I89">
        <v>12.6</v>
      </c>
      <c r="J89" t="s">
        <v>39</v>
      </c>
      <c r="K89" s="1" t="str">
        <f>IF(LEN(B88)&gt;9,B88,K88)</f>
        <v>6:00..7:00</v>
      </c>
      <c r="L89" s="1" t="s">
        <v>412</v>
      </c>
      <c r="M89" t="str">
        <f>VLOOKUP(L89&amp;J89,'LL Link to RAIL_NET_LINK'!$A$2:$D$306,4,FALSE)</f>
        <v>B09-2-B08</v>
      </c>
    </row>
    <row r="90" spans="1:13" x14ac:dyDescent="0.25">
      <c r="A90">
        <v>31</v>
      </c>
      <c r="B90">
        <v>7732</v>
      </c>
      <c r="C90">
        <v>32</v>
      </c>
      <c r="D90">
        <v>475</v>
      </c>
      <c r="E90">
        <v>1323</v>
      </c>
      <c r="F90">
        <v>10</v>
      </c>
      <c r="G90">
        <v>132.30000000000001</v>
      </c>
      <c r="H90">
        <v>70</v>
      </c>
      <c r="I90">
        <v>18.899999999999999</v>
      </c>
      <c r="J90" t="s">
        <v>40</v>
      </c>
      <c r="K90" s="1" t="str">
        <f>IF(LEN(B89)&gt;9,B89,K89)</f>
        <v>6:00..7:00</v>
      </c>
      <c r="L90" s="1" t="s">
        <v>412</v>
      </c>
      <c r="M90" t="str">
        <f>VLOOKUP(L90&amp;J90,'LL Link to RAIL_NET_LINK'!$A$2:$D$306,4,FALSE)</f>
        <v>B08-2-B07</v>
      </c>
    </row>
    <row r="91" spans="1:13" x14ac:dyDescent="0.25">
      <c r="A91">
        <v>32</v>
      </c>
      <c r="B91">
        <v>10010</v>
      </c>
      <c r="C91">
        <v>5</v>
      </c>
      <c r="D91">
        <v>259</v>
      </c>
      <c r="E91">
        <v>1577</v>
      </c>
      <c r="F91">
        <v>10</v>
      </c>
      <c r="G91">
        <v>157.69999999999999</v>
      </c>
      <c r="H91">
        <v>70</v>
      </c>
      <c r="I91">
        <v>22.5</v>
      </c>
      <c r="J91" t="s">
        <v>41</v>
      </c>
      <c r="K91" s="1" t="str">
        <f>IF(LEN(B90)&gt;9,B90,K90)</f>
        <v>6:00..7:00</v>
      </c>
      <c r="L91" s="1" t="s">
        <v>412</v>
      </c>
      <c r="M91" t="str">
        <f>VLOOKUP(L91&amp;J91,'LL Link to RAIL_NET_LINK'!$A$2:$D$306,4,FALSE)</f>
        <v>B07-2-B06</v>
      </c>
    </row>
    <row r="92" spans="1:13" x14ac:dyDescent="0.25">
      <c r="A92">
        <v>33</v>
      </c>
      <c r="B92">
        <v>7062</v>
      </c>
      <c r="C92">
        <v>183</v>
      </c>
      <c r="D92">
        <v>475</v>
      </c>
      <c r="E92">
        <v>1869</v>
      </c>
      <c r="F92">
        <v>10</v>
      </c>
      <c r="G92">
        <v>186.9</v>
      </c>
      <c r="H92">
        <v>70</v>
      </c>
      <c r="I92">
        <v>26.7</v>
      </c>
      <c r="J92" t="s">
        <v>42</v>
      </c>
      <c r="K92" s="1" t="str">
        <f>IF(LEN(B91)&gt;9,B91,K91)</f>
        <v>6:00..7:00</v>
      </c>
      <c r="L92" s="1" t="s">
        <v>412</v>
      </c>
      <c r="M92" t="str">
        <f>VLOOKUP(L92&amp;J92,'LL Link to RAIL_NET_LINK'!$A$2:$D$306,4,FALSE)</f>
        <v>B06-2-B05</v>
      </c>
    </row>
    <row r="93" spans="1:13" x14ac:dyDescent="0.25">
      <c r="A93">
        <v>34</v>
      </c>
      <c r="B93">
        <v>4522</v>
      </c>
      <c r="C93">
        <v>86</v>
      </c>
      <c r="D93">
        <v>168</v>
      </c>
      <c r="E93">
        <v>1951</v>
      </c>
      <c r="F93">
        <v>10</v>
      </c>
      <c r="G93">
        <v>195.1</v>
      </c>
      <c r="H93">
        <v>70</v>
      </c>
      <c r="I93">
        <v>27.9</v>
      </c>
      <c r="J93" t="s">
        <v>43</v>
      </c>
      <c r="K93" s="1" t="str">
        <f>IF(LEN(B92)&gt;9,B92,K92)</f>
        <v>6:00..7:00</v>
      </c>
      <c r="L93" s="1" t="s">
        <v>412</v>
      </c>
      <c r="M93" t="str">
        <f>VLOOKUP(L93&amp;J93,'LL Link to RAIL_NET_LINK'!$A$2:$D$306,4,FALSE)</f>
        <v>B05-2-B04</v>
      </c>
    </row>
    <row r="94" spans="1:13" x14ac:dyDescent="0.25">
      <c r="A94">
        <v>35</v>
      </c>
      <c r="B94">
        <v>5497</v>
      </c>
      <c r="C94">
        <v>41</v>
      </c>
      <c r="D94">
        <v>336</v>
      </c>
      <c r="E94">
        <v>2246</v>
      </c>
      <c r="F94">
        <v>10</v>
      </c>
      <c r="G94">
        <v>224.6</v>
      </c>
      <c r="H94">
        <v>70</v>
      </c>
      <c r="I94">
        <v>32.1</v>
      </c>
      <c r="J94" t="s">
        <v>44</v>
      </c>
      <c r="K94" s="1" t="str">
        <f>IF(LEN(B93)&gt;9,B93,K93)</f>
        <v>6:00..7:00</v>
      </c>
      <c r="L94" s="1" t="s">
        <v>412</v>
      </c>
      <c r="M94" t="str">
        <f>VLOOKUP(L94&amp;J94,'LL Link to RAIL_NET_LINK'!$A$2:$D$306,4,FALSE)</f>
        <v>B04-2-B35</v>
      </c>
    </row>
    <row r="95" spans="1:13" x14ac:dyDescent="0.25">
      <c r="A95">
        <v>36</v>
      </c>
      <c r="B95">
        <v>3615</v>
      </c>
      <c r="C95">
        <v>115</v>
      </c>
      <c r="D95">
        <v>140</v>
      </c>
      <c r="E95">
        <v>2271</v>
      </c>
      <c r="F95">
        <v>10</v>
      </c>
      <c r="G95">
        <v>227.1</v>
      </c>
      <c r="H95">
        <v>70</v>
      </c>
      <c r="I95">
        <v>32.4</v>
      </c>
      <c r="J95" t="s">
        <v>45</v>
      </c>
      <c r="K95" s="1" t="str">
        <f>IF(LEN(B94)&gt;9,B94,K94)</f>
        <v>6:00..7:00</v>
      </c>
      <c r="L95" s="1" t="s">
        <v>412</v>
      </c>
      <c r="M95" t="str">
        <f>VLOOKUP(L95&amp;J95,'LL Link to RAIL_NET_LINK'!$A$2:$D$306,4,FALSE)</f>
        <v>B35-2-B03</v>
      </c>
    </row>
    <row r="96" spans="1:13" x14ac:dyDescent="0.25">
      <c r="A96">
        <v>37</v>
      </c>
      <c r="B96">
        <v>3435</v>
      </c>
      <c r="C96">
        <v>341</v>
      </c>
      <c r="D96">
        <v>1172</v>
      </c>
      <c r="E96">
        <v>3102</v>
      </c>
      <c r="F96">
        <v>10</v>
      </c>
      <c r="G96">
        <v>310.2</v>
      </c>
      <c r="H96">
        <v>70</v>
      </c>
      <c r="I96">
        <v>44.3</v>
      </c>
      <c r="J96" t="s">
        <v>46</v>
      </c>
      <c r="K96" s="1" t="str">
        <f>IF(LEN(B95)&gt;9,B95,K95)</f>
        <v>6:00..7:00</v>
      </c>
      <c r="L96" s="1" t="s">
        <v>412</v>
      </c>
      <c r="M96" t="str">
        <f>VLOOKUP(L96&amp;J96,'LL Link to RAIL_NET_LINK'!$A$2:$D$306,4,FALSE)</f>
        <v>B03-2-B02</v>
      </c>
    </row>
    <row r="97" spans="1:13" x14ac:dyDescent="0.25">
      <c r="A97">
        <v>38</v>
      </c>
      <c r="B97">
        <v>1786</v>
      </c>
      <c r="C97">
        <v>217</v>
      </c>
      <c r="D97">
        <v>28</v>
      </c>
      <c r="E97">
        <v>2913</v>
      </c>
      <c r="F97">
        <v>10</v>
      </c>
      <c r="G97">
        <v>291.3</v>
      </c>
      <c r="H97">
        <v>70</v>
      </c>
      <c r="I97">
        <v>41.6</v>
      </c>
      <c r="J97" t="s">
        <v>47</v>
      </c>
      <c r="K97" s="1" t="str">
        <f>IF(LEN(B96)&gt;9,B96,K96)</f>
        <v>6:00..7:00</v>
      </c>
      <c r="L97" s="1" t="s">
        <v>412</v>
      </c>
      <c r="M97" t="str">
        <f>VLOOKUP(L97&amp;J97,'LL Link to RAIL_NET_LINK'!$A$2:$D$306,4,FALSE)</f>
        <v>B02-2-B01</v>
      </c>
    </row>
    <row r="98" spans="1:13" x14ac:dyDescent="0.25">
      <c r="A98">
        <v>39</v>
      </c>
      <c r="B98">
        <v>1768</v>
      </c>
      <c r="C98">
        <v>857</v>
      </c>
      <c r="D98">
        <v>959</v>
      </c>
      <c r="E98">
        <v>3015</v>
      </c>
      <c r="F98">
        <v>10</v>
      </c>
      <c r="G98">
        <v>301.5</v>
      </c>
      <c r="H98">
        <v>70</v>
      </c>
      <c r="I98">
        <v>43.1</v>
      </c>
      <c r="J98" t="s">
        <v>48</v>
      </c>
      <c r="K98" s="1" t="str">
        <f>IF(LEN(B97)&gt;9,B97,K97)</f>
        <v>6:00..7:00</v>
      </c>
      <c r="L98" s="1" t="s">
        <v>412</v>
      </c>
      <c r="M98" t="str">
        <f>VLOOKUP(L98&amp;J98,'LL Link to RAIL_NET_LINK'!$A$2:$D$306,4,FALSE)</f>
        <v>B01-2-A01</v>
      </c>
    </row>
    <row r="99" spans="1:13" x14ac:dyDescent="0.25">
      <c r="A99">
        <v>40</v>
      </c>
      <c r="B99">
        <v>4141</v>
      </c>
      <c r="C99">
        <v>1271</v>
      </c>
      <c r="D99">
        <v>503</v>
      </c>
      <c r="E99">
        <v>2247</v>
      </c>
      <c r="F99">
        <v>10</v>
      </c>
      <c r="G99">
        <v>224.7</v>
      </c>
      <c r="H99">
        <v>70</v>
      </c>
      <c r="I99">
        <v>32.1</v>
      </c>
      <c r="J99" t="s">
        <v>49</v>
      </c>
      <c r="K99" s="1" t="str">
        <f>IF(LEN(B98)&gt;9,B98,K98)</f>
        <v>6:00..7:00</v>
      </c>
      <c r="L99" s="1" t="s">
        <v>412</v>
      </c>
      <c r="M99" t="str">
        <f>VLOOKUP(L99&amp;J99,'LL Link to RAIL_NET_LINK'!$A$2:$D$306,4,FALSE)</f>
        <v>A01-2-A02</v>
      </c>
    </row>
    <row r="100" spans="1:13" x14ac:dyDescent="0.25">
      <c r="A100">
        <v>41</v>
      </c>
      <c r="B100">
        <v>2972</v>
      </c>
      <c r="C100">
        <v>595</v>
      </c>
      <c r="D100">
        <v>31</v>
      </c>
      <c r="E100">
        <v>1683</v>
      </c>
      <c r="F100">
        <v>10</v>
      </c>
      <c r="G100">
        <v>168.3</v>
      </c>
      <c r="H100">
        <v>70</v>
      </c>
      <c r="I100">
        <v>24</v>
      </c>
      <c r="J100" t="s">
        <v>50</v>
      </c>
      <c r="K100" s="1" t="str">
        <f>IF(LEN(B99)&gt;9,B99,K99)</f>
        <v>6:00..7:00</v>
      </c>
      <c r="L100" s="1" t="s">
        <v>412</v>
      </c>
      <c r="M100" t="str">
        <f>VLOOKUP(L100&amp;J100,'LL Link to RAIL_NET_LINK'!$A$2:$D$306,4,FALSE)</f>
        <v>A02-2-A03</v>
      </c>
    </row>
    <row r="101" spans="1:13" x14ac:dyDescent="0.25">
      <c r="A101">
        <v>42</v>
      </c>
      <c r="B101">
        <v>6025</v>
      </c>
      <c r="C101">
        <v>367</v>
      </c>
      <c r="D101">
        <v>77</v>
      </c>
      <c r="E101">
        <v>1393</v>
      </c>
      <c r="F101">
        <v>10</v>
      </c>
      <c r="G101">
        <v>139.30000000000001</v>
      </c>
      <c r="H101">
        <v>70</v>
      </c>
      <c r="I101">
        <v>19.899999999999999</v>
      </c>
      <c r="J101" t="s">
        <v>51</v>
      </c>
      <c r="K101" s="1" t="str">
        <f>IF(LEN(B100)&gt;9,B100,K100)</f>
        <v>6:00..7:00</v>
      </c>
      <c r="L101" s="1" t="s">
        <v>412</v>
      </c>
      <c r="M101" t="str">
        <f>VLOOKUP(L101&amp;J101,'LL Link to RAIL_NET_LINK'!$A$2:$D$306,4,FALSE)</f>
        <v>A03-2-A04</v>
      </c>
    </row>
    <row r="102" spans="1:13" x14ac:dyDescent="0.25">
      <c r="A102">
        <v>43</v>
      </c>
      <c r="B102">
        <v>4227</v>
      </c>
      <c r="C102">
        <v>114</v>
      </c>
      <c r="D102">
        <v>47</v>
      </c>
      <c r="E102">
        <v>1326</v>
      </c>
      <c r="F102">
        <v>10</v>
      </c>
      <c r="G102">
        <v>132.6</v>
      </c>
      <c r="H102">
        <v>70</v>
      </c>
      <c r="I102">
        <v>18.899999999999999</v>
      </c>
      <c r="J102" t="s">
        <v>52</v>
      </c>
      <c r="K102" s="1" t="str">
        <f>IF(LEN(B101)&gt;9,B101,K101)</f>
        <v>6:00..7:00</v>
      </c>
      <c r="L102" s="1" t="s">
        <v>412</v>
      </c>
      <c r="M102" t="str">
        <f>VLOOKUP(L102&amp;J102,'LL Link to RAIL_NET_LINK'!$A$2:$D$306,4,FALSE)</f>
        <v>A04-2-A05</v>
      </c>
    </row>
    <row r="103" spans="1:13" x14ac:dyDescent="0.25">
      <c r="A103">
        <v>44</v>
      </c>
      <c r="B103">
        <v>2886</v>
      </c>
      <c r="C103">
        <v>17</v>
      </c>
      <c r="D103">
        <v>28</v>
      </c>
      <c r="E103">
        <v>1337</v>
      </c>
      <c r="F103">
        <v>10</v>
      </c>
      <c r="G103">
        <v>133.69999999999999</v>
      </c>
      <c r="H103">
        <v>70</v>
      </c>
      <c r="I103">
        <v>19.100000000000001</v>
      </c>
      <c r="J103" t="s">
        <v>53</v>
      </c>
      <c r="K103" s="1" t="str">
        <f>IF(LEN(B102)&gt;9,B102,K102)</f>
        <v>6:00..7:00</v>
      </c>
      <c r="L103" s="1" t="s">
        <v>412</v>
      </c>
      <c r="M103" t="str">
        <f>VLOOKUP(L103&amp;J103,'LL Link to RAIL_NET_LINK'!$A$2:$D$306,4,FALSE)</f>
        <v>A05-2-A06</v>
      </c>
    </row>
    <row r="104" spans="1:13" x14ac:dyDescent="0.25">
      <c r="A104">
        <v>45</v>
      </c>
      <c r="B104">
        <v>5734</v>
      </c>
      <c r="C104">
        <v>93</v>
      </c>
      <c r="D104">
        <v>33</v>
      </c>
      <c r="E104">
        <v>1277</v>
      </c>
      <c r="F104">
        <v>10</v>
      </c>
      <c r="G104">
        <v>127.7</v>
      </c>
      <c r="H104">
        <v>70</v>
      </c>
      <c r="I104">
        <v>18.2</v>
      </c>
      <c r="J104" t="s">
        <v>54</v>
      </c>
      <c r="K104" s="1" t="str">
        <f>IF(LEN(B103)&gt;9,B103,K103)</f>
        <v>6:00..7:00</v>
      </c>
      <c r="L104" s="1" t="s">
        <v>412</v>
      </c>
      <c r="M104" t="str">
        <f>VLOOKUP(L104&amp;J104,'LL Link to RAIL_NET_LINK'!$A$2:$D$306,4,FALSE)</f>
        <v>A06-2-A07</v>
      </c>
    </row>
    <row r="105" spans="1:13" x14ac:dyDescent="0.25">
      <c r="A105">
        <v>46</v>
      </c>
      <c r="B105">
        <v>4167</v>
      </c>
      <c r="C105">
        <v>181</v>
      </c>
      <c r="D105">
        <v>24</v>
      </c>
      <c r="E105">
        <v>1120</v>
      </c>
      <c r="F105">
        <v>10</v>
      </c>
      <c r="G105">
        <v>112</v>
      </c>
      <c r="H105">
        <v>70</v>
      </c>
      <c r="I105">
        <v>16</v>
      </c>
      <c r="J105" t="s">
        <v>55</v>
      </c>
      <c r="K105" s="1" t="str">
        <f>IF(LEN(B104)&gt;9,B104,K104)</f>
        <v>6:00..7:00</v>
      </c>
      <c r="L105" s="1" t="s">
        <v>412</v>
      </c>
      <c r="M105" t="str">
        <f>VLOOKUP(L105&amp;J105,'LL Link to RAIL_NET_LINK'!$A$2:$D$306,4,FALSE)</f>
        <v>A07-2-A08</v>
      </c>
    </row>
    <row r="106" spans="1:13" x14ac:dyDescent="0.25">
      <c r="A106">
        <v>47</v>
      </c>
      <c r="B106">
        <v>9485</v>
      </c>
      <c r="C106">
        <v>186</v>
      </c>
      <c r="D106">
        <v>65</v>
      </c>
      <c r="E106">
        <v>999</v>
      </c>
      <c r="F106">
        <v>10</v>
      </c>
      <c r="G106">
        <v>99.9</v>
      </c>
      <c r="H106">
        <v>70</v>
      </c>
      <c r="I106">
        <v>14.3</v>
      </c>
      <c r="J106" t="s">
        <v>56</v>
      </c>
      <c r="K106" s="1" t="str">
        <f>IF(LEN(B105)&gt;9,B105,K105)</f>
        <v>6:00..7:00</v>
      </c>
      <c r="L106" s="1" t="s">
        <v>412</v>
      </c>
      <c r="M106" t="str">
        <f>VLOOKUP(L106&amp;J106,'LL Link to RAIL_NET_LINK'!$A$2:$D$306,4,FALSE)</f>
        <v>A08-2-A09</v>
      </c>
    </row>
    <row r="107" spans="1:13" x14ac:dyDescent="0.25">
      <c r="A107">
        <v>48</v>
      </c>
      <c r="B107">
        <v>5764</v>
      </c>
      <c r="C107">
        <v>205</v>
      </c>
      <c r="D107">
        <v>37</v>
      </c>
      <c r="E107">
        <v>831</v>
      </c>
      <c r="F107">
        <v>10</v>
      </c>
      <c r="G107">
        <v>83.1</v>
      </c>
      <c r="H107">
        <v>70</v>
      </c>
      <c r="I107">
        <v>11.9</v>
      </c>
      <c r="J107" t="s">
        <v>57</v>
      </c>
      <c r="K107" s="1" t="str">
        <f>IF(LEN(B106)&gt;9,B106,K106)</f>
        <v>6:00..7:00</v>
      </c>
      <c r="L107" s="1" t="s">
        <v>412</v>
      </c>
      <c r="M107" t="str">
        <f>VLOOKUP(L107&amp;J107,'LL Link to RAIL_NET_LINK'!$A$2:$D$306,4,FALSE)</f>
        <v>A09-2-A10</v>
      </c>
    </row>
    <row r="108" spans="1:13" x14ac:dyDescent="0.25">
      <c r="A108">
        <v>49</v>
      </c>
      <c r="B108">
        <v>11091</v>
      </c>
      <c r="C108">
        <v>451</v>
      </c>
      <c r="D108">
        <v>9</v>
      </c>
      <c r="E108">
        <v>389</v>
      </c>
      <c r="F108">
        <v>10</v>
      </c>
      <c r="G108">
        <v>38.9</v>
      </c>
      <c r="H108">
        <v>70</v>
      </c>
      <c r="I108">
        <v>5.6</v>
      </c>
      <c r="J108" t="s">
        <v>58</v>
      </c>
      <c r="K108" s="1" t="str">
        <f>IF(LEN(B107)&gt;9,B107,K107)</f>
        <v>6:00..7:00</v>
      </c>
      <c r="L108" s="1" t="s">
        <v>412</v>
      </c>
      <c r="M108" t="str">
        <f>VLOOKUP(L108&amp;J108,'LL Link to RAIL_NET_LINK'!$A$2:$D$306,4,FALSE)</f>
        <v>A10-2-A11</v>
      </c>
    </row>
    <row r="109" spans="1:13" x14ac:dyDescent="0.25">
      <c r="A109">
        <v>50</v>
      </c>
      <c r="B109">
        <v>7222</v>
      </c>
      <c r="C109">
        <v>39</v>
      </c>
      <c r="D109">
        <v>20</v>
      </c>
      <c r="E109">
        <v>370</v>
      </c>
      <c r="F109">
        <v>7</v>
      </c>
      <c r="G109">
        <v>52.9</v>
      </c>
      <c r="H109">
        <v>52</v>
      </c>
      <c r="I109">
        <v>7.1</v>
      </c>
      <c r="J109" t="s">
        <v>59</v>
      </c>
      <c r="K109" s="1" t="str">
        <f>IF(LEN(B108)&gt;9,B108,K108)</f>
        <v>6:00..7:00</v>
      </c>
      <c r="L109" s="1" t="s">
        <v>412</v>
      </c>
      <c r="M109" t="str">
        <f>VLOOKUP(L109&amp;J109,'LL Link to RAIL_NET_LINK'!$A$2:$D$306,4,FALSE)</f>
        <v>A11-2-A12</v>
      </c>
    </row>
    <row r="110" spans="1:13" x14ac:dyDescent="0.25">
      <c r="A110">
        <v>51</v>
      </c>
      <c r="B110">
        <v>5678</v>
      </c>
      <c r="C110">
        <v>90</v>
      </c>
      <c r="D110">
        <v>12</v>
      </c>
      <c r="E110">
        <v>292</v>
      </c>
      <c r="F110">
        <v>7</v>
      </c>
      <c r="G110">
        <v>41.7</v>
      </c>
      <c r="H110">
        <v>52</v>
      </c>
      <c r="I110">
        <v>5.6</v>
      </c>
      <c r="J110" t="s">
        <v>60</v>
      </c>
      <c r="K110" s="1" t="str">
        <f>IF(LEN(B109)&gt;9,B109,K109)</f>
        <v>6:00..7:00</v>
      </c>
      <c r="L110" s="1" t="s">
        <v>412</v>
      </c>
      <c r="M110" t="str">
        <f>VLOOKUP(L110&amp;J110,'LL Link to RAIL_NET_LINK'!$A$2:$D$306,4,FALSE)</f>
        <v>A12-2-A13</v>
      </c>
    </row>
    <row r="111" spans="1:13" x14ac:dyDescent="0.25">
      <c r="A111">
        <v>52</v>
      </c>
      <c r="B111">
        <v>11260</v>
      </c>
      <c r="C111">
        <v>70</v>
      </c>
      <c r="D111">
        <v>31</v>
      </c>
      <c r="E111">
        <v>253</v>
      </c>
      <c r="F111">
        <v>7</v>
      </c>
      <c r="G111">
        <v>36.1</v>
      </c>
      <c r="H111">
        <v>52</v>
      </c>
      <c r="I111">
        <v>4.9000000000000004</v>
      </c>
      <c r="J111" t="s">
        <v>61</v>
      </c>
      <c r="K111" s="1" t="str">
        <f>IF(LEN(B110)&gt;9,B110,K110)</f>
        <v>6:00..7:00</v>
      </c>
      <c r="L111" s="1" t="s">
        <v>412</v>
      </c>
      <c r="M111" t="str">
        <f>VLOOKUP(L111&amp;J111,'LL Link to RAIL_NET_LINK'!$A$2:$D$306,4,FALSE)</f>
        <v>A13-2-A14</v>
      </c>
    </row>
    <row r="112" spans="1:13" x14ac:dyDescent="0.25">
      <c r="A112">
        <v>53</v>
      </c>
      <c r="B112">
        <v>13722</v>
      </c>
      <c r="C112">
        <v>108</v>
      </c>
      <c r="D112">
        <v>33</v>
      </c>
      <c r="E112">
        <v>178</v>
      </c>
      <c r="F112">
        <v>7</v>
      </c>
      <c r="G112">
        <v>25.4</v>
      </c>
      <c r="H112">
        <v>52</v>
      </c>
      <c r="I112">
        <v>3.4</v>
      </c>
      <c r="J112" t="s">
        <v>62</v>
      </c>
      <c r="K112" s="1" t="str">
        <f>IF(LEN(B111)&gt;9,B111,K111)</f>
        <v>6:00..7:00</v>
      </c>
      <c r="L112" s="1" t="s">
        <v>412</v>
      </c>
      <c r="M112" t="str">
        <f>VLOOKUP(L112&amp;J112,'LL Link to RAIL_NET_LINK'!$A$2:$D$306,4,FALSE)</f>
        <v>A14-2-A15</v>
      </c>
    </row>
    <row r="113" spans="1:13" x14ac:dyDescent="0.25">
      <c r="A113">
        <v>54</v>
      </c>
      <c r="B113">
        <v>0</v>
      </c>
      <c r="C113">
        <v>178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t="s">
        <v>63</v>
      </c>
      <c r="K113" s="1" t="str">
        <f>IF(LEN(B112)&gt;9,B112,K112)</f>
        <v>6:00..7:00</v>
      </c>
      <c r="L113" s="1" t="s">
        <v>412</v>
      </c>
      <c r="M113">
        <f>VLOOKUP(L113&amp;J113,'LL Link to RAIL_NET_LINK'!$A$2:$D$306,4,FALSE)</f>
        <v>0</v>
      </c>
    </row>
    <row r="114" spans="1:13" x14ac:dyDescent="0.25">
      <c r="A114">
        <v>1</v>
      </c>
      <c r="B114" t="s">
        <v>65</v>
      </c>
      <c r="C114">
        <v>54</v>
      </c>
      <c r="D114" t="s">
        <v>8</v>
      </c>
      <c r="K114" s="1" t="str">
        <f>IF(LEN(B113)&gt;9,B113,K113)</f>
        <v>6:00..7:00</v>
      </c>
      <c r="L114" s="1" t="s">
        <v>412</v>
      </c>
      <c r="M114" t="e">
        <f>VLOOKUP(L114&amp;J114,'LL Link to RAIL_NET_LINK'!$A$2:$D$306,4,FALSE)</f>
        <v>#N/A</v>
      </c>
    </row>
    <row r="115" spans="1:13" x14ac:dyDescent="0.25">
      <c r="A115">
        <v>1</v>
      </c>
      <c r="B115">
        <v>13722</v>
      </c>
      <c r="C115">
        <v>0</v>
      </c>
      <c r="D115">
        <v>2221</v>
      </c>
      <c r="E115">
        <v>2221</v>
      </c>
      <c r="F115">
        <v>13</v>
      </c>
      <c r="G115">
        <v>170.8</v>
      </c>
      <c r="H115">
        <v>92</v>
      </c>
      <c r="I115">
        <v>24.1</v>
      </c>
      <c r="J115" t="s">
        <v>10</v>
      </c>
      <c r="K115" s="1" t="str">
        <f>IF(LEN(B114)&gt;9,B114,K114)</f>
        <v>7:00..8:00</v>
      </c>
      <c r="L115" s="1" t="s">
        <v>412</v>
      </c>
      <c r="M115" t="str">
        <f>VLOOKUP(L115&amp;J115,'LL Link to RAIL_NET_LINK'!$A$2:$D$306,4,FALSE)</f>
        <v>A15-1-A14</v>
      </c>
    </row>
    <row r="116" spans="1:13" x14ac:dyDescent="0.25">
      <c r="A116">
        <v>2</v>
      </c>
      <c r="B116">
        <v>11260</v>
      </c>
      <c r="C116">
        <v>55</v>
      </c>
      <c r="D116">
        <v>560</v>
      </c>
      <c r="E116">
        <v>2726</v>
      </c>
      <c r="F116">
        <v>13</v>
      </c>
      <c r="G116">
        <v>209.7</v>
      </c>
      <c r="H116">
        <v>92</v>
      </c>
      <c r="I116">
        <v>29.6</v>
      </c>
      <c r="J116" t="s">
        <v>11</v>
      </c>
      <c r="K116" s="1" t="str">
        <f>IF(LEN(B115)&gt;9,B115,K115)</f>
        <v>7:00..8:00</v>
      </c>
      <c r="L116" s="1" t="s">
        <v>412</v>
      </c>
      <c r="M116" t="str">
        <f>VLOOKUP(L116&amp;J116,'LL Link to RAIL_NET_LINK'!$A$2:$D$306,4,FALSE)</f>
        <v>A14-1-A13</v>
      </c>
    </row>
    <row r="117" spans="1:13" x14ac:dyDescent="0.25">
      <c r="A117">
        <v>3</v>
      </c>
      <c r="B117">
        <v>5678</v>
      </c>
      <c r="C117">
        <v>77</v>
      </c>
      <c r="D117">
        <v>471</v>
      </c>
      <c r="E117">
        <v>3120</v>
      </c>
      <c r="F117">
        <v>13</v>
      </c>
      <c r="G117">
        <v>240</v>
      </c>
      <c r="H117">
        <v>92</v>
      </c>
      <c r="I117">
        <v>33.9</v>
      </c>
      <c r="J117" t="s">
        <v>12</v>
      </c>
      <c r="K117" s="1" t="str">
        <f>IF(LEN(B116)&gt;9,B116,K116)</f>
        <v>7:00..8:00</v>
      </c>
      <c r="L117" s="1" t="s">
        <v>412</v>
      </c>
      <c r="M117" t="str">
        <f>VLOOKUP(L117&amp;J117,'LL Link to RAIL_NET_LINK'!$A$2:$D$306,4,FALSE)</f>
        <v>A13-1-A12</v>
      </c>
    </row>
    <row r="118" spans="1:13" x14ac:dyDescent="0.25">
      <c r="A118">
        <v>4</v>
      </c>
      <c r="B118">
        <v>7222</v>
      </c>
      <c r="C118">
        <v>136</v>
      </c>
      <c r="D118">
        <v>330</v>
      </c>
      <c r="E118">
        <v>3314</v>
      </c>
      <c r="F118">
        <v>13</v>
      </c>
      <c r="G118">
        <v>254.9</v>
      </c>
      <c r="H118">
        <v>92</v>
      </c>
      <c r="I118">
        <v>36</v>
      </c>
      <c r="J118" t="s">
        <v>13</v>
      </c>
      <c r="K118" s="1" t="str">
        <f>IF(LEN(B117)&gt;9,B117,K117)</f>
        <v>7:00..8:00</v>
      </c>
      <c r="L118" s="1" t="s">
        <v>412</v>
      </c>
      <c r="M118" t="str">
        <f>VLOOKUP(L118&amp;J118,'LL Link to RAIL_NET_LINK'!$A$2:$D$306,4,FALSE)</f>
        <v>A12-1-A11</v>
      </c>
    </row>
    <row r="119" spans="1:13" x14ac:dyDescent="0.25">
      <c r="A119">
        <v>5</v>
      </c>
      <c r="B119">
        <v>11091</v>
      </c>
      <c r="C119">
        <v>27</v>
      </c>
      <c r="D119">
        <v>846</v>
      </c>
      <c r="E119">
        <v>4133</v>
      </c>
      <c r="F119">
        <v>17</v>
      </c>
      <c r="G119">
        <v>243.1</v>
      </c>
      <c r="H119">
        <v>116</v>
      </c>
      <c r="I119">
        <v>35.6</v>
      </c>
      <c r="J119" t="s">
        <v>14</v>
      </c>
      <c r="K119" s="1" t="str">
        <f>IF(LEN(B118)&gt;9,B118,K118)</f>
        <v>7:00..8:00</v>
      </c>
      <c r="L119" s="1" t="s">
        <v>412</v>
      </c>
      <c r="M119" t="str">
        <f>VLOOKUP(L119&amp;J119,'LL Link to RAIL_NET_LINK'!$A$2:$D$306,4,FALSE)</f>
        <v>A11-1-A10</v>
      </c>
    </row>
    <row r="120" spans="1:13" x14ac:dyDescent="0.25">
      <c r="A120">
        <v>6</v>
      </c>
      <c r="B120">
        <v>5764</v>
      </c>
      <c r="C120">
        <v>375</v>
      </c>
      <c r="D120">
        <v>189</v>
      </c>
      <c r="E120">
        <v>3947</v>
      </c>
      <c r="F120">
        <v>17</v>
      </c>
      <c r="G120">
        <v>232.2</v>
      </c>
      <c r="H120">
        <v>116</v>
      </c>
      <c r="I120">
        <v>34</v>
      </c>
      <c r="J120" t="s">
        <v>15</v>
      </c>
      <c r="K120" s="1" t="str">
        <f>IF(LEN(B119)&gt;9,B119,K119)</f>
        <v>7:00..8:00</v>
      </c>
      <c r="L120" s="1" t="s">
        <v>412</v>
      </c>
      <c r="M120" t="str">
        <f>VLOOKUP(L120&amp;J120,'LL Link to RAIL_NET_LINK'!$A$2:$D$306,4,FALSE)</f>
        <v>A10-1-A09</v>
      </c>
    </row>
    <row r="121" spans="1:13" x14ac:dyDescent="0.25">
      <c r="A121">
        <v>7</v>
      </c>
      <c r="B121">
        <v>9485</v>
      </c>
      <c r="C121">
        <v>177</v>
      </c>
      <c r="D121">
        <v>594</v>
      </c>
      <c r="E121">
        <v>4364</v>
      </c>
      <c r="F121">
        <v>17</v>
      </c>
      <c r="G121">
        <v>256.7</v>
      </c>
      <c r="H121">
        <v>116</v>
      </c>
      <c r="I121">
        <v>37.6</v>
      </c>
      <c r="J121" t="s">
        <v>16</v>
      </c>
      <c r="K121" s="1" t="str">
        <f>IF(LEN(B120)&gt;9,B120,K120)</f>
        <v>7:00..8:00</v>
      </c>
      <c r="L121" s="1" t="s">
        <v>412</v>
      </c>
      <c r="M121" t="str">
        <f>VLOOKUP(L121&amp;J121,'LL Link to RAIL_NET_LINK'!$A$2:$D$306,4,FALSE)</f>
        <v>A09-1-A08</v>
      </c>
    </row>
    <row r="122" spans="1:13" x14ac:dyDescent="0.25">
      <c r="A122">
        <v>8</v>
      </c>
      <c r="B122">
        <v>4167</v>
      </c>
      <c r="C122">
        <v>155</v>
      </c>
      <c r="D122">
        <v>556</v>
      </c>
      <c r="E122">
        <v>4765</v>
      </c>
      <c r="F122">
        <v>17</v>
      </c>
      <c r="G122">
        <v>280.3</v>
      </c>
      <c r="H122">
        <v>116</v>
      </c>
      <c r="I122">
        <v>41.1</v>
      </c>
      <c r="J122" t="s">
        <v>17</v>
      </c>
      <c r="K122" s="1" t="str">
        <f>IF(LEN(B121)&gt;9,B121,K121)</f>
        <v>7:00..8:00</v>
      </c>
      <c r="L122" s="1" t="s">
        <v>412</v>
      </c>
      <c r="M122" t="str">
        <f>VLOOKUP(L122&amp;J122,'LL Link to RAIL_NET_LINK'!$A$2:$D$306,4,FALSE)</f>
        <v>A08-1-A07</v>
      </c>
    </row>
    <row r="123" spans="1:13" x14ac:dyDescent="0.25">
      <c r="A123">
        <v>9</v>
      </c>
      <c r="B123">
        <v>5734</v>
      </c>
      <c r="C123">
        <v>107</v>
      </c>
      <c r="D123">
        <v>279</v>
      </c>
      <c r="E123">
        <v>4937</v>
      </c>
      <c r="F123">
        <v>17</v>
      </c>
      <c r="G123">
        <v>290.39999999999998</v>
      </c>
      <c r="H123">
        <v>116</v>
      </c>
      <c r="I123">
        <v>42.6</v>
      </c>
      <c r="J123" t="s">
        <v>18</v>
      </c>
      <c r="K123" s="1" t="str">
        <f>IF(LEN(B122)&gt;9,B122,K122)</f>
        <v>7:00..8:00</v>
      </c>
      <c r="L123" s="1" t="s">
        <v>412</v>
      </c>
      <c r="M123" t="str">
        <f>VLOOKUP(L123&amp;J123,'LL Link to RAIL_NET_LINK'!$A$2:$D$306,4,FALSE)</f>
        <v>A07-1-A06</v>
      </c>
    </row>
    <row r="124" spans="1:13" x14ac:dyDescent="0.25">
      <c r="A124">
        <v>10</v>
      </c>
      <c r="B124">
        <v>2886</v>
      </c>
      <c r="C124">
        <v>43</v>
      </c>
      <c r="D124">
        <v>415</v>
      </c>
      <c r="E124">
        <v>5309</v>
      </c>
      <c r="F124">
        <v>17</v>
      </c>
      <c r="G124">
        <v>312.3</v>
      </c>
      <c r="H124">
        <v>116</v>
      </c>
      <c r="I124">
        <v>45.8</v>
      </c>
      <c r="J124" t="s">
        <v>19</v>
      </c>
      <c r="K124" s="1" t="str">
        <f>IF(LEN(B123)&gt;9,B123,K123)</f>
        <v>7:00..8:00</v>
      </c>
      <c r="L124" s="1" t="s">
        <v>412</v>
      </c>
      <c r="M124" t="str">
        <f>VLOOKUP(L124&amp;J124,'LL Link to RAIL_NET_LINK'!$A$2:$D$306,4,FALSE)</f>
        <v>A06-1-A05</v>
      </c>
    </row>
    <row r="125" spans="1:13" x14ac:dyDescent="0.25">
      <c r="A125">
        <v>11</v>
      </c>
      <c r="B125">
        <v>4227</v>
      </c>
      <c r="C125">
        <v>30</v>
      </c>
      <c r="D125">
        <v>336</v>
      </c>
      <c r="E125">
        <v>5615</v>
      </c>
      <c r="F125">
        <v>17</v>
      </c>
      <c r="G125">
        <v>330.3</v>
      </c>
      <c r="H125">
        <v>116</v>
      </c>
      <c r="I125">
        <v>48.4</v>
      </c>
      <c r="J125" t="s">
        <v>20</v>
      </c>
      <c r="K125" s="1" t="str">
        <f>IF(LEN(B124)&gt;9,B124,K124)</f>
        <v>7:00..8:00</v>
      </c>
      <c r="L125" s="1" t="s">
        <v>412</v>
      </c>
      <c r="M125" t="str">
        <f>VLOOKUP(L125&amp;J125,'LL Link to RAIL_NET_LINK'!$A$2:$D$306,4,FALSE)</f>
        <v>A05-1-A04</v>
      </c>
    </row>
    <row r="126" spans="1:13" x14ac:dyDescent="0.25">
      <c r="A126">
        <v>12</v>
      </c>
      <c r="B126">
        <v>6025</v>
      </c>
      <c r="C126">
        <v>52</v>
      </c>
      <c r="D126">
        <v>344</v>
      </c>
      <c r="E126">
        <v>5907</v>
      </c>
      <c r="F126">
        <v>17</v>
      </c>
      <c r="G126">
        <v>347.5</v>
      </c>
      <c r="H126">
        <v>116</v>
      </c>
      <c r="I126">
        <v>50.9</v>
      </c>
      <c r="J126" t="s">
        <v>21</v>
      </c>
      <c r="K126" s="1" t="str">
        <f>IF(LEN(B125)&gt;9,B125,K125)</f>
        <v>7:00..8:00</v>
      </c>
      <c r="L126" s="1" t="s">
        <v>412</v>
      </c>
      <c r="M126" t="str">
        <f>VLOOKUP(L126&amp;J126,'LL Link to RAIL_NET_LINK'!$A$2:$D$306,4,FALSE)</f>
        <v>A04-1-A03</v>
      </c>
    </row>
    <row r="127" spans="1:13" x14ac:dyDescent="0.25">
      <c r="A127">
        <v>13</v>
      </c>
      <c r="B127">
        <v>2972</v>
      </c>
      <c r="C127">
        <v>482</v>
      </c>
      <c r="D127">
        <v>552</v>
      </c>
      <c r="E127">
        <v>5977</v>
      </c>
      <c r="F127">
        <v>17</v>
      </c>
      <c r="G127">
        <v>351.6</v>
      </c>
      <c r="H127">
        <v>116</v>
      </c>
      <c r="I127">
        <v>51.5</v>
      </c>
      <c r="J127" t="s">
        <v>22</v>
      </c>
      <c r="K127" s="1" t="str">
        <f>IF(LEN(B126)&gt;9,B126,K126)</f>
        <v>7:00..8:00</v>
      </c>
      <c r="L127" s="1" t="s">
        <v>412</v>
      </c>
      <c r="M127" t="str">
        <f>VLOOKUP(L127&amp;J127,'LL Link to RAIL_NET_LINK'!$A$2:$D$306,4,FALSE)</f>
        <v>A03-1-A02</v>
      </c>
    </row>
    <row r="128" spans="1:13" x14ac:dyDescent="0.25">
      <c r="A128">
        <v>14</v>
      </c>
      <c r="B128">
        <v>4141</v>
      </c>
      <c r="C128">
        <v>1331</v>
      </c>
      <c r="D128">
        <v>153</v>
      </c>
      <c r="E128">
        <v>4799</v>
      </c>
      <c r="F128">
        <v>17</v>
      </c>
      <c r="G128">
        <v>282.3</v>
      </c>
      <c r="H128">
        <v>116</v>
      </c>
      <c r="I128">
        <v>41.4</v>
      </c>
      <c r="J128" t="s">
        <v>23</v>
      </c>
      <c r="K128" s="1" t="str">
        <f>IF(LEN(B127)&gt;9,B127,K127)</f>
        <v>7:00..8:00</v>
      </c>
      <c r="L128" s="1" t="s">
        <v>412</v>
      </c>
      <c r="M128" t="str">
        <f>VLOOKUP(L128&amp;J128,'LL Link to RAIL_NET_LINK'!$A$2:$D$306,4,FALSE)</f>
        <v>A02-1-A01</v>
      </c>
    </row>
    <row r="129" spans="1:13" x14ac:dyDescent="0.25">
      <c r="A129">
        <v>15</v>
      </c>
      <c r="B129">
        <v>1768</v>
      </c>
      <c r="C129">
        <v>2192</v>
      </c>
      <c r="D129">
        <v>1929</v>
      </c>
      <c r="E129">
        <v>4536</v>
      </c>
      <c r="F129">
        <v>17</v>
      </c>
      <c r="G129">
        <v>266.8</v>
      </c>
      <c r="H129">
        <v>116</v>
      </c>
      <c r="I129">
        <v>39.1</v>
      </c>
      <c r="J129" t="s">
        <v>24</v>
      </c>
      <c r="K129" s="1" t="str">
        <f>IF(LEN(B128)&gt;9,B128,K128)</f>
        <v>7:00..8:00</v>
      </c>
      <c r="L129" s="1" t="s">
        <v>412</v>
      </c>
      <c r="M129" t="str">
        <f>VLOOKUP(L129&amp;J129,'LL Link to RAIL_NET_LINK'!$A$2:$D$306,4,FALSE)</f>
        <v>A01-1-B01</v>
      </c>
    </row>
    <row r="130" spans="1:13" x14ac:dyDescent="0.25">
      <c r="A130">
        <v>16</v>
      </c>
      <c r="B130">
        <v>1786</v>
      </c>
      <c r="C130">
        <v>1608</v>
      </c>
      <c r="D130">
        <v>1660</v>
      </c>
      <c r="E130">
        <v>4588</v>
      </c>
      <c r="F130">
        <v>17</v>
      </c>
      <c r="G130">
        <v>269.89999999999998</v>
      </c>
      <c r="H130">
        <v>116</v>
      </c>
      <c r="I130">
        <v>39.6</v>
      </c>
      <c r="J130" t="s">
        <v>25</v>
      </c>
      <c r="K130" s="1" t="str">
        <f>IF(LEN(B129)&gt;9,B129,K129)</f>
        <v>7:00..8:00</v>
      </c>
      <c r="L130" s="1" t="s">
        <v>412</v>
      </c>
      <c r="M130" t="str">
        <f>VLOOKUP(L130&amp;J130,'LL Link to RAIL_NET_LINK'!$A$2:$D$306,4,FALSE)</f>
        <v>B01-1-B02</v>
      </c>
    </row>
    <row r="131" spans="1:13" x14ac:dyDescent="0.25">
      <c r="A131">
        <v>17</v>
      </c>
      <c r="B131">
        <v>3435</v>
      </c>
      <c r="C131">
        <v>939</v>
      </c>
      <c r="D131">
        <v>41</v>
      </c>
      <c r="E131">
        <v>3690</v>
      </c>
      <c r="F131">
        <v>17</v>
      </c>
      <c r="G131">
        <v>217.1</v>
      </c>
      <c r="H131">
        <v>116</v>
      </c>
      <c r="I131">
        <v>31.8</v>
      </c>
      <c r="J131" t="s">
        <v>26</v>
      </c>
      <c r="K131" s="1" t="str">
        <f>IF(LEN(B130)&gt;9,B130,K130)</f>
        <v>7:00..8:00</v>
      </c>
      <c r="L131" s="1" t="s">
        <v>412</v>
      </c>
      <c r="M131" t="str">
        <f>VLOOKUP(L131&amp;J131,'LL Link to RAIL_NET_LINK'!$A$2:$D$306,4,FALSE)</f>
        <v>B02-1-B03</v>
      </c>
    </row>
    <row r="132" spans="1:13" x14ac:dyDescent="0.25">
      <c r="A132">
        <v>18</v>
      </c>
      <c r="B132">
        <v>3615</v>
      </c>
      <c r="C132">
        <v>2081</v>
      </c>
      <c r="D132">
        <v>320</v>
      </c>
      <c r="E132">
        <v>1929</v>
      </c>
      <c r="F132">
        <v>17</v>
      </c>
      <c r="G132">
        <v>113.5</v>
      </c>
      <c r="H132">
        <v>116</v>
      </c>
      <c r="I132">
        <v>16.600000000000001</v>
      </c>
      <c r="J132" t="s">
        <v>27</v>
      </c>
      <c r="K132" s="1" t="str">
        <f>IF(LEN(B131)&gt;9,B131,K131)</f>
        <v>7:00..8:00</v>
      </c>
      <c r="L132" s="1" t="s">
        <v>412</v>
      </c>
      <c r="M132" t="str">
        <f>VLOOKUP(L132&amp;J132,'LL Link to RAIL_NET_LINK'!$A$2:$D$306,4,FALSE)</f>
        <v>B03-1-B35</v>
      </c>
    </row>
    <row r="133" spans="1:13" x14ac:dyDescent="0.25">
      <c r="A133">
        <v>19</v>
      </c>
      <c r="B133">
        <v>5497</v>
      </c>
      <c r="C133">
        <v>745</v>
      </c>
      <c r="D133">
        <v>69</v>
      </c>
      <c r="E133">
        <v>1253</v>
      </c>
      <c r="F133">
        <v>17</v>
      </c>
      <c r="G133">
        <v>73.7</v>
      </c>
      <c r="H133">
        <v>116</v>
      </c>
      <c r="I133">
        <v>10.8</v>
      </c>
      <c r="J133" t="s">
        <v>28</v>
      </c>
      <c r="K133" s="1" t="str">
        <f>IF(LEN(B132)&gt;9,B132,K132)</f>
        <v>7:00..8:00</v>
      </c>
      <c r="L133" s="1" t="s">
        <v>412</v>
      </c>
      <c r="M133" t="str">
        <f>VLOOKUP(L133&amp;J133,'LL Link to RAIL_NET_LINK'!$A$2:$D$306,4,FALSE)</f>
        <v>B35-1-B04</v>
      </c>
    </row>
    <row r="134" spans="1:13" x14ac:dyDescent="0.25">
      <c r="A134">
        <v>20</v>
      </c>
      <c r="B134">
        <v>4522</v>
      </c>
      <c r="C134">
        <v>224</v>
      </c>
      <c r="D134">
        <v>118</v>
      </c>
      <c r="E134">
        <v>1147</v>
      </c>
      <c r="F134">
        <v>22</v>
      </c>
      <c r="G134">
        <v>52.1</v>
      </c>
      <c r="H134">
        <v>148</v>
      </c>
      <c r="I134">
        <v>7.8</v>
      </c>
      <c r="J134" t="s">
        <v>29</v>
      </c>
      <c r="K134" s="1" t="str">
        <f>IF(LEN(B133)&gt;9,B133,K133)</f>
        <v>7:00..8:00</v>
      </c>
      <c r="L134" s="1" t="s">
        <v>412</v>
      </c>
      <c r="M134" t="str">
        <f>VLOOKUP(L134&amp;J134,'LL Link to RAIL_NET_LINK'!$A$2:$D$306,4,FALSE)</f>
        <v>B04-1-B05</v>
      </c>
    </row>
    <row r="135" spans="1:13" x14ac:dyDescent="0.25">
      <c r="A135">
        <v>21</v>
      </c>
      <c r="B135">
        <v>7062</v>
      </c>
      <c r="C135">
        <v>337</v>
      </c>
      <c r="D135">
        <v>102</v>
      </c>
      <c r="E135">
        <v>912</v>
      </c>
      <c r="F135">
        <v>22</v>
      </c>
      <c r="G135">
        <v>41.5</v>
      </c>
      <c r="H135">
        <v>148</v>
      </c>
      <c r="I135">
        <v>6.2</v>
      </c>
      <c r="J135" t="s">
        <v>30</v>
      </c>
      <c r="K135" s="1" t="str">
        <f>IF(LEN(B134)&gt;9,B134,K134)</f>
        <v>7:00..8:00</v>
      </c>
      <c r="L135" s="1" t="s">
        <v>412</v>
      </c>
      <c r="M135" t="str">
        <f>VLOOKUP(L135&amp;J135,'LL Link to RAIL_NET_LINK'!$A$2:$D$306,4,FALSE)</f>
        <v>B05-1-B06</v>
      </c>
    </row>
    <row r="136" spans="1:13" x14ac:dyDescent="0.25">
      <c r="A136">
        <v>22</v>
      </c>
      <c r="B136">
        <v>10010</v>
      </c>
      <c r="C136">
        <v>249</v>
      </c>
      <c r="D136">
        <v>270</v>
      </c>
      <c r="E136">
        <v>933</v>
      </c>
      <c r="F136">
        <v>22</v>
      </c>
      <c r="G136">
        <v>42.4</v>
      </c>
      <c r="H136">
        <v>148</v>
      </c>
      <c r="I136">
        <v>6.3</v>
      </c>
      <c r="J136" t="s">
        <v>31</v>
      </c>
      <c r="K136" s="1" t="str">
        <f>IF(LEN(B135)&gt;9,B135,K135)</f>
        <v>7:00..8:00</v>
      </c>
      <c r="L136" s="1" t="s">
        <v>412</v>
      </c>
      <c r="M136" t="str">
        <f>VLOOKUP(L136&amp;J136,'LL Link to RAIL_NET_LINK'!$A$2:$D$306,4,FALSE)</f>
        <v>B06-1-B07</v>
      </c>
    </row>
    <row r="137" spans="1:13" x14ac:dyDescent="0.25">
      <c r="A137">
        <v>23</v>
      </c>
      <c r="B137">
        <v>7732</v>
      </c>
      <c r="C137">
        <v>152</v>
      </c>
      <c r="D137">
        <v>38</v>
      </c>
      <c r="E137">
        <v>819</v>
      </c>
      <c r="F137">
        <v>22</v>
      </c>
      <c r="G137">
        <v>37.200000000000003</v>
      </c>
      <c r="H137">
        <v>148</v>
      </c>
      <c r="I137">
        <v>5.5</v>
      </c>
      <c r="J137" t="s">
        <v>32</v>
      </c>
      <c r="K137" s="1" t="str">
        <f>IF(LEN(B136)&gt;9,B136,K136)</f>
        <v>7:00..8:00</v>
      </c>
      <c r="L137" s="1" t="s">
        <v>412</v>
      </c>
      <c r="M137" t="str">
        <f>VLOOKUP(L137&amp;J137,'LL Link to RAIL_NET_LINK'!$A$2:$D$306,4,FALSE)</f>
        <v>B07-1-B08</v>
      </c>
    </row>
    <row r="138" spans="1:13" x14ac:dyDescent="0.25">
      <c r="A138">
        <v>24</v>
      </c>
      <c r="B138">
        <v>8715</v>
      </c>
      <c r="C138">
        <v>636</v>
      </c>
      <c r="D138">
        <v>20</v>
      </c>
      <c r="E138">
        <v>203</v>
      </c>
      <c r="F138">
        <v>9</v>
      </c>
      <c r="G138">
        <v>22.6</v>
      </c>
      <c r="H138">
        <v>68</v>
      </c>
      <c r="I138">
        <v>3</v>
      </c>
      <c r="J138" t="s">
        <v>33</v>
      </c>
      <c r="K138" s="1" t="str">
        <f>IF(LEN(B137)&gt;9,B137,K137)</f>
        <v>7:00..8:00</v>
      </c>
      <c r="L138" s="1" t="s">
        <v>412</v>
      </c>
      <c r="M138" t="str">
        <f>VLOOKUP(L138&amp;J138,'LL Link to RAIL_NET_LINK'!$A$2:$D$306,4,FALSE)</f>
        <v>B08-1-B09</v>
      </c>
    </row>
    <row r="139" spans="1:13" x14ac:dyDescent="0.25">
      <c r="A139">
        <v>25</v>
      </c>
      <c r="B139">
        <v>8667</v>
      </c>
      <c r="C139">
        <v>42</v>
      </c>
      <c r="D139">
        <v>5</v>
      </c>
      <c r="E139">
        <v>166</v>
      </c>
      <c r="F139">
        <v>9</v>
      </c>
      <c r="G139">
        <v>18.399999999999999</v>
      </c>
      <c r="H139">
        <v>68</v>
      </c>
      <c r="I139">
        <v>2.4</v>
      </c>
      <c r="J139" t="s">
        <v>34</v>
      </c>
      <c r="K139" s="1" t="str">
        <f>IF(LEN(B138)&gt;9,B138,K138)</f>
        <v>7:00..8:00</v>
      </c>
      <c r="L139" s="1" t="s">
        <v>412</v>
      </c>
      <c r="M139" t="str">
        <f>VLOOKUP(L139&amp;J139,'LL Link to RAIL_NET_LINK'!$A$2:$D$306,4,FALSE)</f>
        <v>B09-1-B10</v>
      </c>
    </row>
    <row r="140" spans="1:13" x14ac:dyDescent="0.25">
      <c r="A140">
        <v>26</v>
      </c>
      <c r="B140">
        <v>9184</v>
      </c>
      <c r="C140">
        <v>88</v>
      </c>
      <c r="D140">
        <v>9</v>
      </c>
      <c r="E140">
        <v>87</v>
      </c>
      <c r="F140">
        <v>9</v>
      </c>
      <c r="G140">
        <v>9.6999999999999993</v>
      </c>
      <c r="H140">
        <v>68</v>
      </c>
      <c r="I140">
        <v>1.3</v>
      </c>
      <c r="J140" t="s">
        <v>35</v>
      </c>
      <c r="K140" s="1" t="str">
        <f>IF(LEN(B139)&gt;9,B139,K139)</f>
        <v>7:00..8:00</v>
      </c>
      <c r="L140" s="1" t="s">
        <v>412</v>
      </c>
      <c r="M140" t="str">
        <f>VLOOKUP(L140&amp;J140,'LL Link to RAIL_NET_LINK'!$A$2:$D$306,4,FALSE)</f>
        <v>B10-1-B11</v>
      </c>
    </row>
    <row r="141" spans="1:13" x14ac:dyDescent="0.25">
      <c r="A141">
        <v>27</v>
      </c>
      <c r="B141">
        <v>0</v>
      </c>
      <c r="C141">
        <v>87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t="s">
        <v>36</v>
      </c>
      <c r="K141" s="1" t="str">
        <f>IF(LEN(B140)&gt;9,B140,K140)</f>
        <v>7:00..8:00</v>
      </c>
      <c r="L141" s="1" t="s">
        <v>412</v>
      </c>
      <c r="M141">
        <f>VLOOKUP(L141&amp;J141,'LL Link to RAIL_NET_LINK'!$A$2:$D$306,4,FALSE)</f>
        <v>0</v>
      </c>
    </row>
    <row r="142" spans="1:13" x14ac:dyDescent="0.25">
      <c r="A142">
        <v>28</v>
      </c>
      <c r="B142">
        <v>9184</v>
      </c>
      <c r="C142">
        <v>0</v>
      </c>
      <c r="D142">
        <v>1183</v>
      </c>
      <c r="E142">
        <v>1183</v>
      </c>
      <c r="F142">
        <v>12</v>
      </c>
      <c r="G142">
        <v>98.6</v>
      </c>
      <c r="H142">
        <v>90</v>
      </c>
      <c r="I142">
        <v>13.1</v>
      </c>
      <c r="J142" t="s">
        <v>37</v>
      </c>
      <c r="K142" s="1" t="str">
        <f>IF(LEN(B141)&gt;9,B141,K141)</f>
        <v>7:00..8:00</v>
      </c>
      <c r="L142" s="1" t="s">
        <v>412</v>
      </c>
      <c r="M142" t="str">
        <f>VLOOKUP(L142&amp;J142,'LL Link to RAIL_NET_LINK'!$A$2:$D$306,4,FALSE)</f>
        <v>B11-2-B10</v>
      </c>
    </row>
    <row r="143" spans="1:13" x14ac:dyDescent="0.25">
      <c r="A143">
        <v>29</v>
      </c>
      <c r="B143">
        <v>8667</v>
      </c>
      <c r="C143">
        <v>13</v>
      </c>
      <c r="D143">
        <v>513</v>
      </c>
      <c r="E143">
        <v>1683</v>
      </c>
      <c r="F143">
        <v>12</v>
      </c>
      <c r="G143">
        <v>140.30000000000001</v>
      </c>
      <c r="H143">
        <v>90</v>
      </c>
      <c r="I143">
        <v>18.7</v>
      </c>
      <c r="J143" t="s">
        <v>38</v>
      </c>
      <c r="K143" s="1" t="str">
        <f>IF(LEN(B142)&gt;9,B142,K142)</f>
        <v>7:00..8:00</v>
      </c>
      <c r="L143" s="1" t="s">
        <v>412</v>
      </c>
      <c r="M143" t="str">
        <f>VLOOKUP(L143&amp;J143,'LL Link to RAIL_NET_LINK'!$A$2:$D$306,4,FALSE)</f>
        <v>B10-2-B09</v>
      </c>
    </row>
    <row r="144" spans="1:13" x14ac:dyDescent="0.25">
      <c r="A144">
        <v>30</v>
      </c>
      <c r="B144">
        <v>8715</v>
      </c>
      <c r="C144">
        <v>8</v>
      </c>
      <c r="D144">
        <v>398</v>
      </c>
      <c r="E144">
        <v>2073</v>
      </c>
      <c r="F144">
        <v>12</v>
      </c>
      <c r="G144">
        <v>172.8</v>
      </c>
      <c r="H144">
        <v>90</v>
      </c>
      <c r="I144">
        <v>23</v>
      </c>
      <c r="J144" t="s">
        <v>39</v>
      </c>
      <c r="K144" s="1" t="str">
        <f>IF(LEN(B143)&gt;9,B143,K143)</f>
        <v>7:00..8:00</v>
      </c>
      <c r="L144" s="1" t="s">
        <v>412</v>
      </c>
      <c r="M144" t="str">
        <f>VLOOKUP(L144&amp;J144,'LL Link to RAIL_NET_LINK'!$A$2:$D$306,4,FALSE)</f>
        <v>B09-2-B08</v>
      </c>
    </row>
    <row r="145" spans="1:13" x14ac:dyDescent="0.25">
      <c r="A145">
        <v>31</v>
      </c>
      <c r="B145">
        <v>7732</v>
      </c>
      <c r="C145">
        <v>76</v>
      </c>
      <c r="D145">
        <v>1310</v>
      </c>
      <c r="E145">
        <v>3307</v>
      </c>
      <c r="F145">
        <v>20</v>
      </c>
      <c r="G145">
        <v>165.4</v>
      </c>
      <c r="H145">
        <v>140</v>
      </c>
      <c r="I145">
        <v>23.6</v>
      </c>
      <c r="J145" t="s">
        <v>40</v>
      </c>
      <c r="K145" s="1" t="str">
        <f>IF(LEN(B144)&gt;9,B144,K144)</f>
        <v>7:00..8:00</v>
      </c>
      <c r="L145" s="1" t="s">
        <v>412</v>
      </c>
      <c r="M145" t="str">
        <f>VLOOKUP(L145&amp;J145,'LL Link to RAIL_NET_LINK'!$A$2:$D$306,4,FALSE)</f>
        <v>B08-2-B07</v>
      </c>
    </row>
    <row r="146" spans="1:13" x14ac:dyDescent="0.25">
      <c r="A146">
        <v>32</v>
      </c>
      <c r="B146">
        <v>10010</v>
      </c>
      <c r="C146">
        <v>33</v>
      </c>
      <c r="D146">
        <v>688</v>
      </c>
      <c r="E146">
        <v>3962</v>
      </c>
      <c r="F146">
        <v>20</v>
      </c>
      <c r="G146">
        <v>198.1</v>
      </c>
      <c r="H146">
        <v>140</v>
      </c>
      <c r="I146">
        <v>28.3</v>
      </c>
      <c r="J146" t="s">
        <v>41</v>
      </c>
      <c r="K146" s="1" t="str">
        <f>IF(LEN(B145)&gt;9,B145,K145)</f>
        <v>7:00..8:00</v>
      </c>
      <c r="L146" s="1" t="s">
        <v>412</v>
      </c>
      <c r="M146" t="str">
        <f>VLOOKUP(L146&amp;J146,'LL Link to RAIL_NET_LINK'!$A$2:$D$306,4,FALSE)</f>
        <v>B07-2-B06</v>
      </c>
    </row>
    <row r="147" spans="1:13" x14ac:dyDescent="0.25">
      <c r="A147">
        <v>33</v>
      </c>
      <c r="B147">
        <v>7062</v>
      </c>
      <c r="C147">
        <v>400</v>
      </c>
      <c r="D147">
        <v>910</v>
      </c>
      <c r="E147">
        <v>4472</v>
      </c>
      <c r="F147">
        <v>20</v>
      </c>
      <c r="G147">
        <v>223.6</v>
      </c>
      <c r="H147">
        <v>140</v>
      </c>
      <c r="I147">
        <v>31.9</v>
      </c>
      <c r="J147" t="s">
        <v>42</v>
      </c>
      <c r="K147" s="1" t="str">
        <f>IF(LEN(B146)&gt;9,B146,K146)</f>
        <v>7:00..8:00</v>
      </c>
      <c r="L147" s="1" t="s">
        <v>412</v>
      </c>
      <c r="M147" t="str">
        <f>VLOOKUP(L147&amp;J147,'LL Link to RAIL_NET_LINK'!$A$2:$D$306,4,FALSE)</f>
        <v>B06-2-B05</v>
      </c>
    </row>
    <row r="148" spans="1:13" x14ac:dyDescent="0.25">
      <c r="A148">
        <v>34</v>
      </c>
      <c r="B148">
        <v>4522</v>
      </c>
      <c r="C148">
        <v>173</v>
      </c>
      <c r="D148">
        <v>493</v>
      </c>
      <c r="E148">
        <v>4792</v>
      </c>
      <c r="F148">
        <v>20</v>
      </c>
      <c r="G148">
        <v>239.6</v>
      </c>
      <c r="H148">
        <v>140</v>
      </c>
      <c r="I148">
        <v>34.200000000000003</v>
      </c>
      <c r="J148" t="s">
        <v>43</v>
      </c>
      <c r="K148" s="1" t="str">
        <f>IF(LEN(B147)&gt;9,B147,K147)</f>
        <v>7:00..8:00</v>
      </c>
      <c r="L148" s="1" t="s">
        <v>412</v>
      </c>
      <c r="M148" t="str">
        <f>VLOOKUP(L148&amp;J148,'LL Link to RAIL_NET_LINK'!$A$2:$D$306,4,FALSE)</f>
        <v>B05-2-B04</v>
      </c>
    </row>
    <row r="149" spans="1:13" x14ac:dyDescent="0.25">
      <c r="A149">
        <v>35</v>
      </c>
      <c r="B149">
        <v>5497</v>
      </c>
      <c r="C149">
        <v>87</v>
      </c>
      <c r="D149">
        <v>592</v>
      </c>
      <c r="E149">
        <v>5297</v>
      </c>
      <c r="F149">
        <v>20</v>
      </c>
      <c r="G149">
        <v>264.89999999999998</v>
      </c>
      <c r="H149">
        <v>140</v>
      </c>
      <c r="I149">
        <v>37.799999999999997</v>
      </c>
      <c r="J149" t="s">
        <v>44</v>
      </c>
      <c r="K149" s="1" t="str">
        <f>IF(LEN(B148)&gt;9,B148,K148)</f>
        <v>7:00..8:00</v>
      </c>
      <c r="L149" s="1" t="s">
        <v>412</v>
      </c>
      <c r="M149" t="str">
        <f>VLOOKUP(L149&amp;J149,'LL Link to RAIL_NET_LINK'!$A$2:$D$306,4,FALSE)</f>
        <v>B04-2-B35</v>
      </c>
    </row>
    <row r="150" spans="1:13" x14ac:dyDescent="0.25">
      <c r="A150">
        <v>36</v>
      </c>
      <c r="B150">
        <v>3615</v>
      </c>
      <c r="C150">
        <v>286</v>
      </c>
      <c r="D150">
        <v>469</v>
      </c>
      <c r="E150">
        <v>5480</v>
      </c>
      <c r="F150">
        <v>20</v>
      </c>
      <c r="G150">
        <v>274</v>
      </c>
      <c r="H150">
        <v>140</v>
      </c>
      <c r="I150">
        <v>39.1</v>
      </c>
      <c r="J150" t="s">
        <v>45</v>
      </c>
      <c r="K150" s="1" t="str">
        <f>IF(LEN(B149)&gt;9,B149,K149)</f>
        <v>7:00..8:00</v>
      </c>
      <c r="L150" s="1" t="s">
        <v>412</v>
      </c>
      <c r="M150" t="str">
        <f>VLOOKUP(L150&amp;J150,'LL Link to RAIL_NET_LINK'!$A$2:$D$306,4,FALSE)</f>
        <v>B35-2-B03</v>
      </c>
    </row>
    <row r="151" spans="1:13" x14ac:dyDescent="0.25">
      <c r="A151">
        <v>37</v>
      </c>
      <c r="B151">
        <v>3435</v>
      </c>
      <c r="C151">
        <v>761</v>
      </c>
      <c r="D151">
        <v>2322</v>
      </c>
      <c r="E151">
        <v>7041</v>
      </c>
      <c r="F151">
        <v>20</v>
      </c>
      <c r="G151">
        <v>352.1</v>
      </c>
      <c r="H151">
        <v>140</v>
      </c>
      <c r="I151">
        <v>50.3</v>
      </c>
      <c r="J151" t="s">
        <v>46</v>
      </c>
      <c r="K151" s="1" t="str">
        <f>IF(LEN(B150)&gt;9,B150,K150)</f>
        <v>7:00..8:00</v>
      </c>
      <c r="L151" s="1" t="s">
        <v>412</v>
      </c>
      <c r="M151" t="str">
        <f>VLOOKUP(L151&amp;J151,'LL Link to RAIL_NET_LINK'!$A$2:$D$306,4,FALSE)</f>
        <v>B03-2-B02</v>
      </c>
    </row>
    <row r="152" spans="1:13" x14ac:dyDescent="0.25">
      <c r="A152">
        <v>38</v>
      </c>
      <c r="B152">
        <v>1786</v>
      </c>
      <c r="C152">
        <v>538</v>
      </c>
      <c r="D152">
        <v>78</v>
      </c>
      <c r="E152">
        <v>6581</v>
      </c>
      <c r="F152">
        <v>20</v>
      </c>
      <c r="G152">
        <v>329.1</v>
      </c>
      <c r="H152">
        <v>140</v>
      </c>
      <c r="I152">
        <v>47</v>
      </c>
      <c r="J152" t="s">
        <v>47</v>
      </c>
      <c r="K152" s="1" t="str">
        <f>IF(LEN(B151)&gt;9,B151,K151)</f>
        <v>7:00..8:00</v>
      </c>
      <c r="L152" s="1" t="s">
        <v>412</v>
      </c>
      <c r="M152" t="str">
        <f>VLOOKUP(L152&amp;J152,'LL Link to RAIL_NET_LINK'!$A$2:$D$306,4,FALSE)</f>
        <v>B02-2-B01</v>
      </c>
    </row>
    <row r="153" spans="1:13" x14ac:dyDescent="0.25">
      <c r="A153">
        <v>39</v>
      </c>
      <c r="B153">
        <v>1768</v>
      </c>
      <c r="C153">
        <v>1666</v>
      </c>
      <c r="D153">
        <v>2123</v>
      </c>
      <c r="E153">
        <v>7038</v>
      </c>
      <c r="F153">
        <v>20</v>
      </c>
      <c r="G153">
        <v>351.9</v>
      </c>
      <c r="H153">
        <v>140</v>
      </c>
      <c r="I153">
        <v>50.3</v>
      </c>
      <c r="J153" t="s">
        <v>48</v>
      </c>
      <c r="K153" s="1" t="str">
        <f>IF(LEN(B152)&gt;9,B152,K152)</f>
        <v>7:00..8:00</v>
      </c>
      <c r="L153" s="1" t="s">
        <v>412</v>
      </c>
      <c r="M153" t="str">
        <f>VLOOKUP(L153&amp;J153,'LL Link to RAIL_NET_LINK'!$A$2:$D$306,4,FALSE)</f>
        <v>B01-2-A01</v>
      </c>
    </row>
    <row r="154" spans="1:13" x14ac:dyDescent="0.25">
      <c r="A154">
        <v>40</v>
      </c>
      <c r="B154">
        <v>4141</v>
      </c>
      <c r="C154">
        <v>2850</v>
      </c>
      <c r="D154">
        <v>1141</v>
      </c>
      <c r="E154">
        <v>5329</v>
      </c>
      <c r="F154">
        <v>20</v>
      </c>
      <c r="G154">
        <v>266.5</v>
      </c>
      <c r="H154">
        <v>140</v>
      </c>
      <c r="I154">
        <v>38.1</v>
      </c>
      <c r="J154" t="s">
        <v>49</v>
      </c>
      <c r="K154" s="1" t="str">
        <f>IF(LEN(B153)&gt;9,B153,K153)</f>
        <v>7:00..8:00</v>
      </c>
      <c r="L154" s="1" t="s">
        <v>412</v>
      </c>
      <c r="M154" t="str">
        <f>VLOOKUP(L154&amp;J154,'LL Link to RAIL_NET_LINK'!$A$2:$D$306,4,FALSE)</f>
        <v>A01-2-A02</v>
      </c>
    </row>
    <row r="155" spans="1:13" x14ac:dyDescent="0.25">
      <c r="A155">
        <v>41</v>
      </c>
      <c r="B155">
        <v>2972</v>
      </c>
      <c r="C155">
        <v>1853</v>
      </c>
      <c r="D155">
        <v>97</v>
      </c>
      <c r="E155">
        <v>3573</v>
      </c>
      <c r="F155">
        <v>20</v>
      </c>
      <c r="G155">
        <v>178.7</v>
      </c>
      <c r="H155">
        <v>140</v>
      </c>
      <c r="I155">
        <v>25.5</v>
      </c>
      <c r="J155" t="s">
        <v>50</v>
      </c>
      <c r="K155" s="1" t="str">
        <f>IF(LEN(B154)&gt;9,B154,K154)</f>
        <v>7:00..8:00</v>
      </c>
      <c r="L155" s="1" t="s">
        <v>412</v>
      </c>
      <c r="M155" t="str">
        <f>VLOOKUP(L155&amp;J155,'LL Link to RAIL_NET_LINK'!$A$2:$D$306,4,FALSE)</f>
        <v>A02-2-A03</v>
      </c>
    </row>
    <row r="156" spans="1:13" x14ac:dyDescent="0.25">
      <c r="A156">
        <v>42</v>
      </c>
      <c r="B156">
        <v>6025</v>
      </c>
      <c r="C156">
        <v>957</v>
      </c>
      <c r="D156">
        <v>280</v>
      </c>
      <c r="E156">
        <v>2896</v>
      </c>
      <c r="F156">
        <v>20</v>
      </c>
      <c r="G156">
        <v>144.80000000000001</v>
      </c>
      <c r="H156">
        <v>140</v>
      </c>
      <c r="I156">
        <v>20.7</v>
      </c>
      <c r="J156" t="s">
        <v>51</v>
      </c>
      <c r="K156" s="1" t="str">
        <f>IF(LEN(B155)&gt;9,B155,K155)</f>
        <v>7:00..8:00</v>
      </c>
      <c r="L156" s="1" t="s">
        <v>412</v>
      </c>
      <c r="M156" t="str">
        <f>VLOOKUP(L156&amp;J156,'LL Link to RAIL_NET_LINK'!$A$2:$D$306,4,FALSE)</f>
        <v>A03-2-A04</v>
      </c>
    </row>
    <row r="157" spans="1:13" x14ac:dyDescent="0.25">
      <c r="A157">
        <v>43</v>
      </c>
      <c r="B157">
        <v>4227</v>
      </c>
      <c r="C157">
        <v>201</v>
      </c>
      <c r="D157">
        <v>170</v>
      </c>
      <c r="E157">
        <v>2865</v>
      </c>
      <c r="F157">
        <v>20</v>
      </c>
      <c r="G157">
        <v>143.30000000000001</v>
      </c>
      <c r="H157">
        <v>140</v>
      </c>
      <c r="I157">
        <v>20.5</v>
      </c>
      <c r="J157" t="s">
        <v>52</v>
      </c>
      <c r="K157" s="1" t="str">
        <f>IF(LEN(B156)&gt;9,B156,K156)</f>
        <v>7:00..8:00</v>
      </c>
      <c r="L157" s="1" t="s">
        <v>412</v>
      </c>
      <c r="M157" t="str">
        <f>VLOOKUP(L157&amp;J157,'LL Link to RAIL_NET_LINK'!$A$2:$D$306,4,FALSE)</f>
        <v>A04-2-A05</v>
      </c>
    </row>
    <row r="158" spans="1:13" x14ac:dyDescent="0.25">
      <c r="A158">
        <v>44</v>
      </c>
      <c r="B158">
        <v>2886</v>
      </c>
      <c r="C158">
        <v>74</v>
      </c>
      <c r="D158">
        <v>116</v>
      </c>
      <c r="E158">
        <v>2907</v>
      </c>
      <c r="F158">
        <v>20</v>
      </c>
      <c r="G158">
        <v>145.4</v>
      </c>
      <c r="H158">
        <v>140</v>
      </c>
      <c r="I158">
        <v>20.8</v>
      </c>
      <c r="J158" t="s">
        <v>53</v>
      </c>
      <c r="K158" s="1" t="str">
        <f>IF(LEN(B157)&gt;9,B157,K157)</f>
        <v>7:00..8:00</v>
      </c>
      <c r="L158" s="1" t="s">
        <v>412</v>
      </c>
      <c r="M158" t="str">
        <f>VLOOKUP(L158&amp;J158,'LL Link to RAIL_NET_LINK'!$A$2:$D$306,4,FALSE)</f>
        <v>A05-2-A06</v>
      </c>
    </row>
    <row r="159" spans="1:13" x14ac:dyDescent="0.25">
      <c r="A159">
        <v>45</v>
      </c>
      <c r="B159">
        <v>5734</v>
      </c>
      <c r="C159">
        <v>214</v>
      </c>
      <c r="D159">
        <v>98</v>
      </c>
      <c r="E159">
        <v>2791</v>
      </c>
      <c r="F159">
        <v>20</v>
      </c>
      <c r="G159">
        <v>139.6</v>
      </c>
      <c r="H159">
        <v>140</v>
      </c>
      <c r="I159">
        <v>19.899999999999999</v>
      </c>
      <c r="J159" t="s">
        <v>54</v>
      </c>
      <c r="K159" s="1" t="str">
        <f>IF(LEN(B158)&gt;9,B158,K158)</f>
        <v>7:00..8:00</v>
      </c>
      <c r="L159" s="1" t="s">
        <v>412</v>
      </c>
      <c r="M159" t="str">
        <f>VLOOKUP(L159&amp;J159,'LL Link to RAIL_NET_LINK'!$A$2:$D$306,4,FALSE)</f>
        <v>A06-2-A07</v>
      </c>
    </row>
    <row r="160" spans="1:13" x14ac:dyDescent="0.25">
      <c r="A160">
        <v>46</v>
      </c>
      <c r="B160">
        <v>4167</v>
      </c>
      <c r="C160">
        <v>518</v>
      </c>
      <c r="D160">
        <v>86</v>
      </c>
      <c r="E160">
        <v>2359</v>
      </c>
      <c r="F160">
        <v>20</v>
      </c>
      <c r="G160">
        <v>118</v>
      </c>
      <c r="H160">
        <v>140</v>
      </c>
      <c r="I160">
        <v>16.899999999999999</v>
      </c>
      <c r="J160" t="s">
        <v>55</v>
      </c>
      <c r="K160" s="1" t="str">
        <f>IF(LEN(B159)&gt;9,B159,K159)</f>
        <v>7:00..8:00</v>
      </c>
      <c r="L160" s="1" t="s">
        <v>412</v>
      </c>
      <c r="M160" t="str">
        <f>VLOOKUP(L160&amp;J160,'LL Link to RAIL_NET_LINK'!$A$2:$D$306,4,FALSE)</f>
        <v>A07-2-A08</v>
      </c>
    </row>
    <row r="161" spans="1:13" x14ac:dyDescent="0.25">
      <c r="A161">
        <v>47</v>
      </c>
      <c r="B161">
        <v>9485</v>
      </c>
      <c r="C161">
        <v>471</v>
      </c>
      <c r="D161">
        <v>125</v>
      </c>
      <c r="E161">
        <v>2013</v>
      </c>
      <c r="F161">
        <v>20</v>
      </c>
      <c r="G161">
        <v>100.7</v>
      </c>
      <c r="H161">
        <v>140</v>
      </c>
      <c r="I161">
        <v>14.4</v>
      </c>
      <c r="J161" t="s">
        <v>56</v>
      </c>
      <c r="K161" s="1" t="str">
        <f>IF(LEN(B160)&gt;9,B160,K160)</f>
        <v>7:00..8:00</v>
      </c>
      <c r="L161" s="1" t="s">
        <v>412</v>
      </c>
      <c r="M161" t="str">
        <f>VLOOKUP(L161&amp;J161,'LL Link to RAIL_NET_LINK'!$A$2:$D$306,4,FALSE)</f>
        <v>A08-2-A09</v>
      </c>
    </row>
    <row r="162" spans="1:13" x14ac:dyDescent="0.25">
      <c r="A162">
        <v>48</v>
      </c>
      <c r="B162">
        <v>5764</v>
      </c>
      <c r="C162">
        <v>623</v>
      </c>
      <c r="D162">
        <v>99</v>
      </c>
      <c r="E162">
        <v>1489</v>
      </c>
      <c r="F162">
        <v>20</v>
      </c>
      <c r="G162">
        <v>74.5</v>
      </c>
      <c r="H162">
        <v>140</v>
      </c>
      <c r="I162">
        <v>10.6</v>
      </c>
      <c r="J162" t="s">
        <v>57</v>
      </c>
      <c r="K162" s="1" t="str">
        <f>IF(LEN(B161)&gt;9,B161,K161)</f>
        <v>7:00..8:00</v>
      </c>
      <c r="L162" s="1" t="s">
        <v>412</v>
      </c>
      <c r="M162" t="str">
        <f>VLOOKUP(L162&amp;J162,'LL Link to RAIL_NET_LINK'!$A$2:$D$306,4,FALSE)</f>
        <v>A09-2-A10</v>
      </c>
    </row>
    <row r="163" spans="1:13" x14ac:dyDescent="0.25">
      <c r="A163">
        <v>49</v>
      </c>
      <c r="B163">
        <v>11091</v>
      </c>
      <c r="C163">
        <v>600</v>
      </c>
      <c r="D163">
        <v>29</v>
      </c>
      <c r="E163">
        <v>918</v>
      </c>
      <c r="F163">
        <v>20</v>
      </c>
      <c r="G163">
        <v>45.9</v>
      </c>
      <c r="H163">
        <v>140</v>
      </c>
      <c r="I163">
        <v>6.6</v>
      </c>
      <c r="J163" t="s">
        <v>58</v>
      </c>
      <c r="K163" s="1" t="str">
        <f>IF(LEN(B162)&gt;9,B162,K162)</f>
        <v>7:00..8:00</v>
      </c>
      <c r="L163" s="1" t="s">
        <v>412</v>
      </c>
      <c r="M163" t="str">
        <f>VLOOKUP(L163&amp;J163,'LL Link to RAIL_NET_LINK'!$A$2:$D$306,4,FALSE)</f>
        <v>A10-2-A11</v>
      </c>
    </row>
    <row r="164" spans="1:13" x14ac:dyDescent="0.25">
      <c r="A164">
        <v>50</v>
      </c>
      <c r="B164">
        <v>7222</v>
      </c>
      <c r="C164">
        <v>73</v>
      </c>
      <c r="D164">
        <v>49</v>
      </c>
      <c r="E164">
        <v>894</v>
      </c>
      <c r="F164">
        <v>10</v>
      </c>
      <c r="G164">
        <v>89.4</v>
      </c>
      <c r="H164">
        <v>78</v>
      </c>
      <c r="I164">
        <v>11.5</v>
      </c>
      <c r="J164" t="s">
        <v>59</v>
      </c>
      <c r="K164" s="1" t="str">
        <f>IF(LEN(B163)&gt;9,B163,K163)</f>
        <v>7:00..8:00</v>
      </c>
      <c r="L164" s="1" t="s">
        <v>412</v>
      </c>
      <c r="M164" t="str">
        <f>VLOOKUP(L164&amp;J164,'LL Link to RAIL_NET_LINK'!$A$2:$D$306,4,FALSE)</f>
        <v>A11-2-A12</v>
      </c>
    </row>
    <row r="165" spans="1:13" x14ac:dyDescent="0.25">
      <c r="A165">
        <v>51</v>
      </c>
      <c r="B165">
        <v>5678</v>
      </c>
      <c r="C165">
        <v>221</v>
      </c>
      <c r="D165">
        <v>31</v>
      </c>
      <c r="E165">
        <v>704</v>
      </c>
      <c r="F165">
        <v>10</v>
      </c>
      <c r="G165">
        <v>70.400000000000006</v>
      </c>
      <c r="H165">
        <v>78</v>
      </c>
      <c r="I165">
        <v>9</v>
      </c>
      <c r="J165" t="s">
        <v>60</v>
      </c>
      <c r="K165" s="1" t="str">
        <f>IF(LEN(B164)&gt;9,B164,K164)</f>
        <v>7:00..8:00</v>
      </c>
      <c r="L165" s="1" t="s">
        <v>412</v>
      </c>
      <c r="M165" t="str">
        <f>VLOOKUP(L165&amp;J165,'LL Link to RAIL_NET_LINK'!$A$2:$D$306,4,FALSE)</f>
        <v>A12-2-A13</v>
      </c>
    </row>
    <row r="166" spans="1:13" x14ac:dyDescent="0.25">
      <c r="A166">
        <v>52</v>
      </c>
      <c r="B166">
        <v>11260</v>
      </c>
      <c r="C166">
        <v>180</v>
      </c>
      <c r="D166">
        <v>47</v>
      </c>
      <c r="E166">
        <v>571</v>
      </c>
      <c r="F166">
        <v>10</v>
      </c>
      <c r="G166">
        <v>57.1</v>
      </c>
      <c r="H166">
        <v>78</v>
      </c>
      <c r="I166">
        <v>7.3</v>
      </c>
      <c r="J166" t="s">
        <v>61</v>
      </c>
      <c r="K166" s="1" t="str">
        <f>IF(LEN(B165)&gt;9,B165,K165)</f>
        <v>7:00..8:00</v>
      </c>
      <c r="L166" s="1" t="s">
        <v>412</v>
      </c>
      <c r="M166" t="str">
        <f>VLOOKUP(L166&amp;J166,'LL Link to RAIL_NET_LINK'!$A$2:$D$306,4,FALSE)</f>
        <v>A13-2-A14</v>
      </c>
    </row>
    <row r="167" spans="1:13" x14ac:dyDescent="0.25">
      <c r="A167">
        <v>53</v>
      </c>
      <c r="B167">
        <v>13722</v>
      </c>
      <c r="C167">
        <v>248</v>
      </c>
      <c r="D167">
        <v>30</v>
      </c>
      <c r="E167">
        <v>353</v>
      </c>
      <c r="F167">
        <v>10</v>
      </c>
      <c r="G167">
        <v>35.299999999999997</v>
      </c>
      <c r="H167">
        <v>78</v>
      </c>
      <c r="I167">
        <v>4.5</v>
      </c>
      <c r="J167" t="s">
        <v>62</v>
      </c>
      <c r="K167" s="1" t="str">
        <f>IF(LEN(B166)&gt;9,B166,K166)</f>
        <v>7:00..8:00</v>
      </c>
      <c r="L167" s="1" t="s">
        <v>412</v>
      </c>
      <c r="M167" t="str">
        <f>VLOOKUP(L167&amp;J167,'LL Link to RAIL_NET_LINK'!$A$2:$D$306,4,FALSE)</f>
        <v>A14-2-A15</v>
      </c>
    </row>
    <row r="168" spans="1:13" x14ac:dyDescent="0.25">
      <c r="A168">
        <v>54</v>
      </c>
      <c r="B168">
        <v>0</v>
      </c>
      <c r="C168">
        <v>353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63</v>
      </c>
      <c r="K168" s="1" t="str">
        <f>IF(LEN(B167)&gt;9,B167,K167)</f>
        <v>7:00..8:00</v>
      </c>
      <c r="L168" s="1" t="s">
        <v>412</v>
      </c>
      <c r="M168">
        <f>VLOOKUP(L168&amp;J168,'LL Link to RAIL_NET_LINK'!$A$2:$D$306,4,FALSE)</f>
        <v>0</v>
      </c>
    </row>
    <row r="169" spans="1:13" x14ac:dyDescent="0.25">
      <c r="A169">
        <v>1</v>
      </c>
      <c r="B169" t="s">
        <v>66</v>
      </c>
      <c r="C169">
        <v>54</v>
      </c>
      <c r="D169" t="s">
        <v>8</v>
      </c>
      <c r="K169" s="1" t="str">
        <f>IF(LEN(B168)&gt;9,B168,K168)</f>
        <v>7:00..8:00</v>
      </c>
      <c r="L169" s="1" t="s">
        <v>412</v>
      </c>
      <c r="M169" t="e">
        <f>VLOOKUP(L169&amp;J169,'LL Link to RAIL_NET_LINK'!$A$2:$D$306,4,FALSE)</f>
        <v>#N/A</v>
      </c>
    </row>
    <row r="170" spans="1:13" x14ac:dyDescent="0.25">
      <c r="A170">
        <v>1</v>
      </c>
      <c r="B170">
        <v>13722</v>
      </c>
      <c r="C170">
        <v>0</v>
      </c>
      <c r="D170">
        <v>2882</v>
      </c>
      <c r="E170">
        <v>2882</v>
      </c>
      <c r="F170">
        <v>10</v>
      </c>
      <c r="G170">
        <v>288.2</v>
      </c>
      <c r="H170">
        <v>78</v>
      </c>
      <c r="I170">
        <v>36.9</v>
      </c>
      <c r="J170" t="s">
        <v>10</v>
      </c>
      <c r="K170" s="1" t="str">
        <f>IF(LEN(B169)&gt;9,B169,K169)</f>
        <v>8:00..9:00</v>
      </c>
      <c r="L170" s="1" t="s">
        <v>412</v>
      </c>
      <c r="M170" t="str">
        <f>VLOOKUP(L170&amp;J170,'LL Link to RAIL_NET_LINK'!$A$2:$D$306,4,FALSE)</f>
        <v>A15-1-A14</v>
      </c>
    </row>
    <row r="171" spans="1:13" x14ac:dyDescent="0.25">
      <c r="A171">
        <v>2</v>
      </c>
      <c r="B171">
        <v>11260</v>
      </c>
      <c r="C171">
        <v>69</v>
      </c>
      <c r="D171">
        <v>745</v>
      </c>
      <c r="E171">
        <v>3558</v>
      </c>
      <c r="F171">
        <v>10</v>
      </c>
      <c r="G171">
        <v>355.8</v>
      </c>
      <c r="H171">
        <v>78</v>
      </c>
      <c r="I171">
        <v>45.6</v>
      </c>
      <c r="J171" t="s">
        <v>11</v>
      </c>
      <c r="K171" s="1" t="str">
        <f>IF(LEN(B170)&gt;9,B170,K170)</f>
        <v>8:00..9:00</v>
      </c>
      <c r="L171" s="1" t="s">
        <v>412</v>
      </c>
      <c r="M171" t="str">
        <f>VLOOKUP(L171&amp;J171,'LL Link to RAIL_NET_LINK'!$A$2:$D$306,4,FALSE)</f>
        <v>A14-1-A13</v>
      </c>
    </row>
    <row r="172" spans="1:13" x14ac:dyDescent="0.25">
      <c r="A172">
        <v>3</v>
      </c>
      <c r="B172">
        <v>5678</v>
      </c>
      <c r="C172">
        <v>95</v>
      </c>
      <c r="D172">
        <v>790</v>
      </c>
      <c r="E172">
        <v>4253</v>
      </c>
      <c r="F172">
        <v>10</v>
      </c>
      <c r="G172">
        <v>425.3</v>
      </c>
      <c r="H172">
        <v>78</v>
      </c>
      <c r="I172">
        <v>54.5</v>
      </c>
      <c r="J172" t="s">
        <v>12</v>
      </c>
      <c r="K172" s="1" t="str">
        <f>IF(LEN(B171)&gt;9,B171,K171)</f>
        <v>8:00..9:00</v>
      </c>
      <c r="L172" s="1" t="s">
        <v>412</v>
      </c>
      <c r="M172" t="str">
        <f>VLOOKUP(L172&amp;J172,'LL Link to RAIL_NET_LINK'!$A$2:$D$306,4,FALSE)</f>
        <v>A13-1-A12</v>
      </c>
    </row>
    <row r="173" spans="1:13" x14ac:dyDescent="0.25">
      <c r="A173">
        <v>4</v>
      </c>
      <c r="B173">
        <v>7222</v>
      </c>
      <c r="C173">
        <v>142</v>
      </c>
      <c r="D173">
        <v>588</v>
      </c>
      <c r="E173">
        <v>4699</v>
      </c>
      <c r="F173">
        <v>10</v>
      </c>
      <c r="G173">
        <v>469.9</v>
      </c>
      <c r="H173">
        <v>78</v>
      </c>
      <c r="I173">
        <v>60.2</v>
      </c>
      <c r="J173" t="s">
        <v>13</v>
      </c>
      <c r="K173" s="1" t="str">
        <f>IF(LEN(B172)&gt;9,B172,K172)</f>
        <v>8:00..9:00</v>
      </c>
      <c r="L173" s="1" t="s">
        <v>412</v>
      </c>
      <c r="M173" t="str">
        <f>VLOOKUP(L173&amp;J173,'LL Link to RAIL_NET_LINK'!$A$2:$D$306,4,FALSE)</f>
        <v>A12-1-A11</v>
      </c>
    </row>
    <row r="174" spans="1:13" x14ac:dyDescent="0.25">
      <c r="A174">
        <v>5</v>
      </c>
      <c r="B174">
        <v>11091</v>
      </c>
      <c r="C174">
        <v>21</v>
      </c>
      <c r="D174">
        <v>1484</v>
      </c>
      <c r="E174">
        <v>6162</v>
      </c>
      <c r="F174">
        <v>20</v>
      </c>
      <c r="G174">
        <v>308.10000000000002</v>
      </c>
      <c r="H174">
        <v>140</v>
      </c>
      <c r="I174">
        <v>44</v>
      </c>
      <c r="J174" t="s">
        <v>14</v>
      </c>
      <c r="K174" s="1" t="str">
        <f>IF(LEN(B173)&gt;9,B173,K173)</f>
        <v>8:00..9:00</v>
      </c>
      <c r="L174" s="1" t="s">
        <v>412</v>
      </c>
      <c r="M174" t="str">
        <f>VLOOKUP(L174&amp;J174,'LL Link to RAIL_NET_LINK'!$A$2:$D$306,4,FALSE)</f>
        <v>A11-1-A10</v>
      </c>
    </row>
    <row r="175" spans="1:13" x14ac:dyDescent="0.25">
      <c r="A175">
        <v>6</v>
      </c>
      <c r="B175">
        <v>5764</v>
      </c>
      <c r="C175">
        <v>449</v>
      </c>
      <c r="D175">
        <v>310</v>
      </c>
      <c r="E175">
        <v>6023</v>
      </c>
      <c r="F175">
        <v>20</v>
      </c>
      <c r="G175">
        <v>301.2</v>
      </c>
      <c r="H175">
        <v>140</v>
      </c>
      <c r="I175">
        <v>43</v>
      </c>
      <c r="J175" t="s">
        <v>15</v>
      </c>
      <c r="K175" s="1" t="str">
        <f>IF(LEN(B174)&gt;9,B174,K174)</f>
        <v>8:00..9:00</v>
      </c>
      <c r="L175" s="1" t="s">
        <v>412</v>
      </c>
      <c r="M175" t="str">
        <f>VLOOKUP(L175&amp;J175,'LL Link to RAIL_NET_LINK'!$A$2:$D$306,4,FALSE)</f>
        <v>A10-1-A09</v>
      </c>
    </row>
    <row r="176" spans="1:13" x14ac:dyDescent="0.25">
      <c r="A176">
        <v>7</v>
      </c>
      <c r="B176">
        <v>9485</v>
      </c>
      <c r="C176">
        <v>354</v>
      </c>
      <c r="D176">
        <v>1270</v>
      </c>
      <c r="E176">
        <v>6939</v>
      </c>
      <c r="F176">
        <v>20</v>
      </c>
      <c r="G176">
        <v>347</v>
      </c>
      <c r="H176">
        <v>140</v>
      </c>
      <c r="I176">
        <v>49.6</v>
      </c>
      <c r="J176" t="s">
        <v>16</v>
      </c>
      <c r="K176" s="1" t="str">
        <f>IF(LEN(B175)&gt;9,B175,K175)</f>
        <v>8:00..9:00</v>
      </c>
      <c r="L176" s="1" t="s">
        <v>412</v>
      </c>
      <c r="M176" t="str">
        <f>VLOOKUP(L176&amp;J176,'LL Link to RAIL_NET_LINK'!$A$2:$D$306,4,FALSE)</f>
        <v>A09-1-A08</v>
      </c>
    </row>
    <row r="177" spans="1:13" x14ac:dyDescent="0.25">
      <c r="A177">
        <v>8</v>
      </c>
      <c r="B177">
        <v>4167</v>
      </c>
      <c r="C177">
        <v>251</v>
      </c>
      <c r="D177">
        <v>1165</v>
      </c>
      <c r="E177">
        <v>7853</v>
      </c>
      <c r="F177">
        <v>20</v>
      </c>
      <c r="G177">
        <v>392.7</v>
      </c>
      <c r="H177">
        <v>140</v>
      </c>
      <c r="I177">
        <v>56.1</v>
      </c>
      <c r="J177" t="s">
        <v>17</v>
      </c>
      <c r="K177" s="1" t="str">
        <f>IF(LEN(B176)&gt;9,B176,K176)</f>
        <v>8:00..9:00</v>
      </c>
      <c r="L177" s="1" t="s">
        <v>412</v>
      </c>
      <c r="M177" t="str">
        <f>VLOOKUP(L177&amp;J177,'LL Link to RAIL_NET_LINK'!$A$2:$D$306,4,FALSE)</f>
        <v>A08-1-A07</v>
      </c>
    </row>
    <row r="178" spans="1:13" x14ac:dyDescent="0.25">
      <c r="A178">
        <v>9</v>
      </c>
      <c r="B178">
        <v>5734</v>
      </c>
      <c r="C178">
        <v>184</v>
      </c>
      <c r="D178">
        <v>683</v>
      </c>
      <c r="E178">
        <v>8352</v>
      </c>
      <c r="F178">
        <v>20</v>
      </c>
      <c r="G178">
        <v>417.6</v>
      </c>
      <c r="H178">
        <v>140</v>
      </c>
      <c r="I178">
        <v>59.7</v>
      </c>
      <c r="J178" t="s">
        <v>18</v>
      </c>
      <c r="K178" s="1" t="str">
        <f>IF(LEN(B177)&gt;9,B177,K177)</f>
        <v>8:00..9:00</v>
      </c>
      <c r="L178" s="1" t="s">
        <v>412</v>
      </c>
      <c r="M178" t="str">
        <f>VLOOKUP(L178&amp;J178,'LL Link to RAIL_NET_LINK'!$A$2:$D$306,4,FALSE)</f>
        <v>A07-1-A06</v>
      </c>
    </row>
    <row r="179" spans="1:13" x14ac:dyDescent="0.25">
      <c r="A179">
        <v>10</v>
      </c>
      <c r="B179">
        <v>2886</v>
      </c>
      <c r="C179">
        <v>99</v>
      </c>
      <c r="D179">
        <v>1021</v>
      </c>
      <c r="E179">
        <v>9274</v>
      </c>
      <c r="F179">
        <v>20</v>
      </c>
      <c r="G179">
        <v>463.7</v>
      </c>
      <c r="H179">
        <v>140</v>
      </c>
      <c r="I179">
        <v>66.2</v>
      </c>
      <c r="J179" t="s">
        <v>19</v>
      </c>
      <c r="K179" s="1" t="str">
        <f>IF(LEN(B178)&gt;9,B178,K178)</f>
        <v>8:00..9:00</v>
      </c>
      <c r="L179" s="1" t="s">
        <v>412</v>
      </c>
      <c r="M179" t="str">
        <f>VLOOKUP(L179&amp;J179,'LL Link to RAIL_NET_LINK'!$A$2:$D$306,4,FALSE)</f>
        <v>A06-1-A05</v>
      </c>
    </row>
    <row r="180" spans="1:13" x14ac:dyDescent="0.25">
      <c r="A180">
        <v>11</v>
      </c>
      <c r="B180">
        <v>4227</v>
      </c>
      <c r="C180">
        <v>58</v>
      </c>
      <c r="D180">
        <v>807</v>
      </c>
      <c r="E180">
        <v>10023</v>
      </c>
      <c r="F180">
        <v>20</v>
      </c>
      <c r="G180">
        <v>501.2</v>
      </c>
      <c r="H180">
        <v>140</v>
      </c>
      <c r="I180">
        <v>71.599999999999994</v>
      </c>
      <c r="J180" t="s">
        <v>20</v>
      </c>
      <c r="K180" s="1" t="str">
        <f>IF(LEN(B179)&gt;9,B179,K179)</f>
        <v>8:00..9:00</v>
      </c>
      <c r="L180" s="1" t="s">
        <v>412</v>
      </c>
      <c r="M180" t="str">
        <f>VLOOKUP(L180&amp;J180,'LL Link to RAIL_NET_LINK'!$A$2:$D$306,4,FALSE)</f>
        <v>A05-1-A04</v>
      </c>
    </row>
    <row r="181" spans="1:13" x14ac:dyDescent="0.25">
      <c r="A181">
        <v>12</v>
      </c>
      <c r="B181">
        <v>6025</v>
      </c>
      <c r="C181">
        <v>72</v>
      </c>
      <c r="D181">
        <v>857</v>
      </c>
      <c r="E181">
        <v>10808</v>
      </c>
      <c r="F181">
        <v>20</v>
      </c>
      <c r="G181">
        <v>540.4</v>
      </c>
      <c r="H181">
        <v>140</v>
      </c>
      <c r="I181">
        <v>77.2</v>
      </c>
      <c r="J181" t="s">
        <v>21</v>
      </c>
      <c r="K181" s="1" t="str">
        <f>IF(LEN(B180)&gt;9,B180,K180)</f>
        <v>8:00..9:00</v>
      </c>
      <c r="L181" s="1" t="s">
        <v>412</v>
      </c>
      <c r="M181" t="str">
        <f>VLOOKUP(L181&amp;J181,'LL Link to RAIL_NET_LINK'!$A$2:$D$306,4,FALSE)</f>
        <v>A04-1-A03</v>
      </c>
    </row>
    <row r="182" spans="1:13" x14ac:dyDescent="0.25">
      <c r="A182">
        <v>13</v>
      </c>
      <c r="B182">
        <v>2972</v>
      </c>
      <c r="C182">
        <v>1209</v>
      </c>
      <c r="D182">
        <v>1296</v>
      </c>
      <c r="E182">
        <v>10895</v>
      </c>
      <c r="F182">
        <v>20</v>
      </c>
      <c r="G182">
        <v>544.79999999999995</v>
      </c>
      <c r="H182">
        <v>140</v>
      </c>
      <c r="I182">
        <v>77.8</v>
      </c>
      <c r="J182" t="s">
        <v>22</v>
      </c>
      <c r="K182" s="1" t="str">
        <f>IF(LEN(B181)&gt;9,B181,K181)</f>
        <v>8:00..9:00</v>
      </c>
      <c r="L182" s="1" t="s">
        <v>412</v>
      </c>
      <c r="M182" t="str">
        <f>VLOOKUP(L182&amp;J182,'LL Link to RAIL_NET_LINK'!$A$2:$D$306,4,FALSE)</f>
        <v>A03-1-A02</v>
      </c>
    </row>
    <row r="183" spans="1:13" x14ac:dyDescent="0.25">
      <c r="A183">
        <v>14</v>
      </c>
      <c r="B183">
        <v>4141</v>
      </c>
      <c r="C183">
        <v>3077</v>
      </c>
      <c r="D183">
        <v>310</v>
      </c>
      <c r="E183">
        <v>8128</v>
      </c>
      <c r="F183">
        <v>20</v>
      </c>
      <c r="G183">
        <v>406.4</v>
      </c>
      <c r="H183">
        <v>140</v>
      </c>
      <c r="I183">
        <v>58.1</v>
      </c>
      <c r="J183" t="s">
        <v>23</v>
      </c>
      <c r="K183" s="1" t="str">
        <f>IF(LEN(B182)&gt;9,B182,K182)</f>
        <v>8:00..9:00</v>
      </c>
      <c r="L183" s="1" t="s">
        <v>412</v>
      </c>
      <c r="M183" t="str">
        <f>VLOOKUP(L183&amp;J183,'LL Link to RAIL_NET_LINK'!$A$2:$D$306,4,FALSE)</f>
        <v>A02-1-A01</v>
      </c>
    </row>
    <row r="184" spans="1:13" x14ac:dyDescent="0.25">
      <c r="A184">
        <v>15</v>
      </c>
      <c r="B184">
        <v>1768</v>
      </c>
      <c r="C184">
        <v>3912</v>
      </c>
      <c r="D184">
        <v>2489</v>
      </c>
      <c r="E184">
        <v>6705</v>
      </c>
      <c r="F184">
        <v>20</v>
      </c>
      <c r="G184">
        <v>335.3</v>
      </c>
      <c r="H184">
        <v>140</v>
      </c>
      <c r="I184">
        <v>47.9</v>
      </c>
      <c r="J184" t="s">
        <v>24</v>
      </c>
      <c r="K184" s="1" t="str">
        <f>IF(LEN(B183)&gt;9,B183,K183)</f>
        <v>8:00..9:00</v>
      </c>
      <c r="L184" s="1" t="s">
        <v>412</v>
      </c>
      <c r="M184" t="str">
        <f>VLOOKUP(L184&amp;J184,'LL Link to RAIL_NET_LINK'!$A$2:$D$306,4,FALSE)</f>
        <v>A01-1-B01</v>
      </c>
    </row>
    <row r="185" spans="1:13" x14ac:dyDescent="0.25">
      <c r="A185">
        <v>16</v>
      </c>
      <c r="B185">
        <v>1786</v>
      </c>
      <c r="C185">
        <v>2320</v>
      </c>
      <c r="D185">
        <v>2165</v>
      </c>
      <c r="E185">
        <v>6550</v>
      </c>
      <c r="F185">
        <v>20</v>
      </c>
      <c r="G185">
        <v>327.5</v>
      </c>
      <c r="H185">
        <v>140</v>
      </c>
      <c r="I185">
        <v>46.8</v>
      </c>
      <c r="J185" t="s">
        <v>25</v>
      </c>
      <c r="K185" s="1" t="str">
        <f>IF(LEN(B184)&gt;9,B184,K184)</f>
        <v>8:00..9:00</v>
      </c>
      <c r="L185" s="1" t="s">
        <v>412</v>
      </c>
      <c r="M185" t="str">
        <f>VLOOKUP(L185&amp;J185,'LL Link to RAIL_NET_LINK'!$A$2:$D$306,4,FALSE)</f>
        <v>B01-1-B02</v>
      </c>
    </row>
    <row r="186" spans="1:13" x14ac:dyDescent="0.25">
      <c r="A186">
        <v>17</v>
      </c>
      <c r="B186">
        <v>3435</v>
      </c>
      <c r="C186">
        <v>1544</v>
      </c>
      <c r="D186">
        <v>65</v>
      </c>
      <c r="E186">
        <v>5071</v>
      </c>
      <c r="F186">
        <v>20</v>
      </c>
      <c r="G186">
        <v>253.6</v>
      </c>
      <c r="H186">
        <v>140</v>
      </c>
      <c r="I186">
        <v>36.200000000000003</v>
      </c>
      <c r="J186" t="s">
        <v>26</v>
      </c>
      <c r="K186" s="1" t="str">
        <f>IF(LEN(B185)&gt;9,B185,K185)</f>
        <v>8:00..9:00</v>
      </c>
      <c r="L186" s="1" t="s">
        <v>412</v>
      </c>
      <c r="M186" t="str">
        <f>VLOOKUP(L186&amp;J186,'LL Link to RAIL_NET_LINK'!$A$2:$D$306,4,FALSE)</f>
        <v>B02-1-B03</v>
      </c>
    </row>
    <row r="187" spans="1:13" x14ac:dyDescent="0.25">
      <c r="A187">
        <v>18</v>
      </c>
      <c r="B187">
        <v>3615</v>
      </c>
      <c r="C187">
        <v>3394</v>
      </c>
      <c r="D187">
        <v>278</v>
      </c>
      <c r="E187">
        <v>1955</v>
      </c>
      <c r="F187">
        <v>20</v>
      </c>
      <c r="G187">
        <v>97.8</v>
      </c>
      <c r="H187">
        <v>140</v>
      </c>
      <c r="I187">
        <v>14</v>
      </c>
      <c r="J187" t="s">
        <v>27</v>
      </c>
      <c r="K187" s="1" t="str">
        <f>IF(LEN(B186)&gt;9,B186,K186)</f>
        <v>8:00..9:00</v>
      </c>
      <c r="L187" s="1" t="s">
        <v>412</v>
      </c>
      <c r="M187" t="str">
        <f>VLOOKUP(L187&amp;J187,'LL Link to RAIL_NET_LINK'!$A$2:$D$306,4,FALSE)</f>
        <v>B03-1-B35</v>
      </c>
    </row>
    <row r="188" spans="1:13" x14ac:dyDescent="0.25">
      <c r="A188">
        <v>19</v>
      </c>
      <c r="B188">
        <v>5497</v>
      </c>
      <c r="C188">
        <v>866</v>
      </c>
      <c r="D188">
        <v>102</v>
      </c>
      <c r="E188">
        <v>1191</v>
      </c>
      <c r="F188">
        <v>20</v>
      </c>
      <c r="G188">
        <v>59.6</v>
      </c>
      <c r="H188">
        <v>140</v>
      </c>
      <c r="I188">
        <v>8.5</v>
      </c>
      <c r="J188" t="s">
        <v>28</v>
      </c>
      <c r="K188" s="1" t="str">
        <f>IF(LEN(B187)&gt;9,B187,K187)</f>
        <v>8:00..9:00</v>
      </c>
      <c r="L188" s="1" t="s">
        <v>412</v>
      </c>
      <c r="M188" t="str">
        <f>VLOOKUP(L188&amp;J188,'LL Link to RAIL_NET_LINK'!$A$2:$D$306,4,FALSE)</f>
        <v>B35-1-B04</v>
      </c>
    </row>
    <row r="189" spans="1:13" x14ac:dyDescent="0.25">
      <c r="A189">
        <v>20</v>
      </c>
      <c r="B189">
        <v>4522</v>
      </c>
      <c r="C189">
        <v>194</v>
      </c>
      <c r="D189">
        <v>115</v>
      </c>
      <c r="E189">
        <v>1112</v>
      </c>
      <c r="F189">
        <v>20</v>
      </c>
      <c r="G189">
        <v>55.6</v>
      </c>
      <c r="H189">
        <v>140</v>
      </c>
      <c r="I189">
        <v>7.9</v>
      </c>
      <c r="J189" t="s">
        <v>29</v>
      </c>
      <c r="K189" s="1" t="str">
        <f>IF(LEN(B188)&gt;9,B188,K188)</f>
        <v>8:00..9:00</v>
      </c>
      <c r="L189" s="1" t="s">
        <v>412</v>
      </c>
      <c r="M189" t="str">
        <f>VLOOKUP(L189&amp;J189,'LL Link to RAIL_NET_LINK'!$A$2:$D$306,4,FALSE)</f>
        <v>B04-1-B05</v>
      </c>
    </row>
    <row r="190" spans="1:13" x14ac:dyDescent="0.25">
      <c r="A190">
        <v>21</v>
      </c>
      <c r="B190">
        <v>7062</v>
      </c>
      <c r="C190">
        <v>319</v>
      </c>
      <c r="D190">
        <v>92</v>
      </c>
      <c r="E190">
        <v>885</v>
      </c>
      <c r="F190">
        <v>20</v>
      </c>
      <c r="G190">
        <v>44.3</v>
      </c>
      <c r="H190">
        <v>140</v>
      </c>
      <c r="I190">
        <v>6.3</v>
      </c>
      <c r="J190" t="s">
        <v>30</v>
      </c>
      <c r="K190" s="1" t="str">
        <f>IF(LEN(B189)&gt;9,B189,K189)</f>
        <v>8:00..9:00</v>
      </c>
      <c r="L190" s="1" t="s">
        <v>412</v>
      </c>
      <c r="M190" t="str">
        <f>VLOOKUP(L190&amp;J190,'LL Link to RAIL_NET_LINK'!$A$2:$D$306,4,FALSE)</f>
        <v>B05-1-B06</v>
      </c>
    </row>
    <row r="191" spans="1:13" x14ac:dyDescent="0.25">
      <c r="A191">
        <v>22</v>
      </c>
      <c r="B191">
        <v>10010</v>
      </c>
      <c r="C191">
        <v>190</v>
      </c>
      <c r="D191">
        <v>256</v>
      </c>
      <c r="E191">
        <v>951</v>
      </c>
      <c r="F191">
        <v>20</v>
      </c>
      <c r="G191">
        <v>47.6</v>
      </c>
      <c r="H191">
        <v>140</v>
      </c>
      <c r="I191">
        <v>6.8</v>
      </c>
      <c r="J191" t="s">
        <v>31</v>
      </c>
      <c r="K191" s="1" t="str">
        <f>IF(LEN(B190)&gt;9,B190,K190)</f>
        <v>8:00..9:00</v>
      </c>
      <c r="L191" s="1" t="s">
        <v>412</v>
      </c>
      <c r="M191" t="str">
        <f>VLOOKUP(L191&amp;J191,'LL Link to RAIL_NET_LINK'!$A$2:$D$306,4,FALSE)</f>
        <v>B06-1-B07</v>
      </c>
    </row>
    <row r="192" spans="1:13" x14ac:dyDescent="0.25">
      <c r="A192">
        <v>23</v>
      </c>
      <c r="B192">
        <v>7732</v>
      </c>
      <c r="C192">
        <v>136</v>
      </c>
      <c r="D192">
        <v>45</v>
      </c>
      <c r="E192">
        <v>860</v>
      </c>
      <c r="F192">
        <v>20</v>
      </c>
      <c r="G192">
        <v>43</v>
      </c>
      <c r="H192">
        <v>140</v>
      </c>
      <c r="I192">
        <v>6.1</v>
      </c>
      <c r="J192" t="s">
        <v>32</v>
      </c>
      <c r="K192" s="1" t="str">
        <f>IF(LEN(B191)&gt;9,B191,K191)</f>
        <v>8:00..9:00</v>
      </c>
      <c r="L192" s="1" t="s">
        <v>412</v>
      </c>
      <c r="M192" t="str">
        <f>VLOOKUP(L192&amp;J192,'LL Link to RAIL_NET_LINK'!$A$2:$D$306,4,FALSE)</f>
        <v>B07-1-B08</v>
      </c>
    </row>
    <row r="193" spans="1:13" x14ac:dyDescent="0.25">
      <c r="A193">
        <v>24</v>
      </c>
      <c r="B193">
        <v>8715</v>
      </c>
      <c r="C193">
        <v>720</v>
      </c>
      <c r="D193">
        <v>25</v>
      </c>
      <c r="E193">
        <v>165</v>
      </c>
      <c r="F193">
        <v>10</v>
      </c>
      <c r="G193">
        <v>16.5</v>
      </c>
      <c r="H193">
        <v>78</v>
      </c>
      <c r="I193">
        <v>2.1</v>
      </c>
      <c r="J193" t="s">
        <v>33</v>
      </c>
      <c r="K193" s="1" t="str">
        <f>IF(LEN(B192)&gt;9,B192,K192)</f>
        <v>8:00..9:00</v>
      </c>
      <c r="L193" s="1" t="s">
        <v>412</v>
      </c>
      <c r="M193" t="str">
        <f>VLOOKUP(L193&amp;J193,'LL Link to RAIL_NET_LINK'!$A$2:$D$306,4,FALSE)</f>
        <v>B08-1-B09</v>
      </c>
    </row>
    <row r="194" spans="1:13" x14ac:dyDescent="0.25">
      <c r="A194">
        <v>25</v>
      </c>
      <c r="B194">
        <v>8667</v>
      </c>
      <c r="C194">
        <v>35</v>
      </c>
      <c r="D194">
        <v>3</v>
      </c>
      <c r="E194">
        <v>133</v>
      </c>
      <c r="F194">
        <v>10</v>
      </c>
      <c r="G194">
        <v>13.3</v>
      </c>
      <c r="H194">
        <v>78</v>
      </c>
      <c r="I194">
        <v>1.7</v>
      </c>
      <c r="J194" t="s">
        <v>34</v>
      </c>
      <c r="K194" s="1" t="str">
        <f>IF(LEN(B193)&gt;9,B193,K193)</f>
        <v>8:00..9:00</v>
      </c>
      <c r="L194" s="1" t="s">
        <v>412</v>
      </c>
      <c r="M194" t="str">
        <f>VLOOKUP(L194&amp;J194,'LL Link to RAIL_NET_LINK'!$A$2:$D$306,4,FALSE)</f>
        <v>B09-1-B10</v>
      </c>
    </row>
    <row r="195" spans="1:13" x14ac:dyDescent="0.25">
      <c r="A195">
        <v>26</v>
      </c>
      <c r="B195">
        <v>9184</v>
      </c>
      <c r="C195">
        <v>82</v>
      </c>
      <c r="D195">
        <v>8</v>
      </c>
      <c r="E195">
        <v>59</v>
      </c>
      <c r="F195">
        <v>10</v>
      </c>
      <c r="G195">
        <v>5.9</v>
      </c>
      <c r="H195">
        <v>78</v>
      </c>
      <c r="I195">
        <v>0.8</v>
      </c>
      <c r="J195" t="s">
        <v>35</v>
      </c>
      <c r="K195" s="1" t="str">
        <f>IF(LEN(B194)&gt;9,B194,K194)</f>
        <v>8:00..9:00</v>
      </c>
      <c r="L195" s="1" t="s">
        <v>412</v>
      </c>
      <c r="M195" t="str">
        <f>VLOOKUP(L195&amp;J195,'LL Link to RAIL_NET_LINK'!$A$2:$D$306,4,FALSE)</f>
        <v>B10-1-B11</v>
      </c>
    </row>
    <row r="196" spans="1:13" x14ac:dyDescent="0.25">
      <c r="A196">
        <v>27</v>
      </c>
      <c r="B196">
        <v>0</v>
      </c>
      <c r="C196">
        <v>59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t="s">
        <v>36</v>
      </c>
      <c r="K196" s="1" t="str">
        <f>IF(LEN(B195)&gt;9,B195,K195)</f>
        <v>8:00..9:00</v>
      </c>
      <c r="L196" s="1" t="s">
        <v>412</v>
      </c>
      <c r="M196">
        <f>VLOOKUP(L196&amp;J196,'LL Link to RAIL_NET_LINK'!$A$2:$D$306,4,FALSE)</f>
        <v>0</v>
      </c>
    </row>
    <row r="197" spans="1:13" x14ac:dyDescent="0.25">
      <c r="A197">
        <v>28</v>
      </c>
      <c r="B197">
        <v>9184</v>
      </c>
      <c r="C197">
        <v>0</v>
      </c>
      <c r="D197">
        <v>1447</v>
      </c>
      <c r="E197">
        <v>1447</v>
      </c>
      <c r="F197">
        <v>10</v>
      </c>
      <c r="G197">
        <v>144.69999999999999</v>
      </c>
      <c r="H197">
        <v>76</v>
      </c>
      <c r="I197">
        <v>19</v>
      </c>
      <c r="J197" t="s">
        <v>37</v>
      </c>
      <c r="K197" s="1" t="str">
        <f>IF(LEN(B196)&gt;9,B196,K196)</f>
        <v>8:00..9:00</v>
      </c>
      <c r="L197" s="1" t="s">
        <v>412</v>
      </c>
      <c r="M197" t="str">
        <f>VLOOKUP(L197&amp;J197,'LL Link to RAIL_NET_LINK'!$A$2:$D$306,4,FALSE)</f>
        <v>B11-2-B10</v>
      </c>
    </row>
    <row r="198" spans="1:13" x14ac:dyDescent="0.25">
      <c r="A198">
        <v>29</v>
      </c>
      <c r="B198">
        <v>8667</v>
      </c>
      <c r="C198">
        <v>13</v>
      </c>
      <c r="D198">
        <v>755</v>
      </c>
      <c r="E198">
        <v>2189</v>
      </c>
      <c r="F198">
        <v>10</v>
      </c>
      <c r="G198">
        <v>218.9</v>
      </c>
      <c r="H198">
        <v>76</v>
      </c>
      <c r="I198">
        <v>28.8</v>
      </c>
      <c r="J198" t="s">
        <v>38</v>
      </c>
      <c r="K198" s="1" t="str">
        <f>IF(LEN(B197)&gt;9,B197,K197)</f>
        <v>8:00..9:00</v>
      </c>
      <c r="L198" s="1" t="s">
        <v>412</v>
      </c>
      <c r="M198" t="str">
        <f>VLOOKUP(L198&amp;J198,'LL Link to RAIL_NET_LINK'!$A$2:$D$306,4,FALSE)</f>
        <v>B10-2-B09</v>
      </c>
    </row>
    <row r="199" spans="1:13" x14ac:dyDescent="0.25">
      <c r="A199">
        <v>30</v>
      </c>
      <c r="B199">
        <v>8715</v>
      </c>
      <c r="C199">
        <v>8</v>
      </c>
      <c r="D199">
        <v>631</v>
      </c>
      <c r="E199">
        <v>2812</v>
      </c>
      <c r="F199">
        <v>10</v>
      </c>
      <c r="G199">
        <v>281.2</v>
      </c>
      <c r="H199">
        <v>76</v>
      </c>
      <c r="I199">
        <v>37</v>
      </c>
      <c r="J199" t="s">
        <v>39</v>
      </c>
      <c r="K199" s="1" t="str">
        <f>IF(LEN(B198)&gt;9,B198,K198)</f>
        <v>8:00..9:00</v>
      </c>
      <c r="L199" s="1" t="s">
        <v>412</v>
      </c>
      <c r="M199" t="str">
        <f>VLOOKUP(L199&amp;J199,'LL Link to RAIL_NET_LINK'!$A$2:$D$306,4,FALSE)</f>
        <v>B09-2-B08</v>
      </c>
    </row>
    <row r="200" spans="1:13" x14ac:dyDescent="0.25">
      <c r="A200">
        <v>31</v>
      </c>
      <c r="B200">
        <v>7732</v>
      </c>
      <c r="C200">
        <v>113</v>
      </c>
      <c r="D200">
        <v>2247</v>
      </c>
      <c r="E200">
        <v>4946</v>
      </c>
      <c r="F200">
        <v>19</v>
      </c>
      <c r="G200">
        <v>260.3</v>
      </c>
      <c r="H200">
        <v>130</v>
      </c>
      <c r="I200">
        <v>38</v>
      </c>
      <c r="J200" t="s">
        <v>40</v>
      </c>
      <c r="K200" s="1" t="str">
        <f>IF(LEN(B199)&gt;9,B199,K199)</f>
        <v>8:00..9:00</v>
      </c>
      <c r="L200" s="1" t="s">
        <v>412</v>
      </c>
      <c r="M200" t="str">
        <f>VLOOKUP(L200&amp;J200,'LL Link to RAIL_NET_LINK'!$A$2:$D$306,4,FALSE)</f>
        <v>B08-2-B07</v>
      </c>
    </row>
    <row r="201" spans="1:13" x14ac:dyDescent="0.25">
      <c r="A201">
        <v>32</v>
      </c>
      <c r="B201">
        <v>10010</v>
      </c>
      <c r="C201">
        <v>30</v>
      </c>
      <c r="D201">
        <v>1219</v>
      </c>
      <c r="E201">
        <v>6135</v>
      </c>
      <c r="F201">
        <v>19</v>
      </c>
      <c r="G201">
        <v>322.89999999999998</v>
      </c>
      <c r="H201">
        <v>130</v>
      </c>
      <c r="I201">
        <v>47.2</v>
      </c>
      <c r="J201" t="s">
        <v>41</v>
      </c>
      <c r="K201" s="1" t="str">
        <f>IF(LEN(B200)&gt;9,B200,K200)</f>
        <v>8:00..9:00</v>
      </c>
      <c r="L201" s="1" t="s">
        <v>412</v>
      </c>
      <c r="M201" t="str">
        <f>VLOOKUP(L201&amp;J201,'LL Link to RAIL_NET_LINK'!$A$2:$D$306,4,FALSE)</f>
        <v>B07-2-B06</v>
      </c>
    </row>
    <row r="202" spans="1:13" x14ac:dyDescent="0.25">
      <c r="A202">
        <v>33</v>
      </c>
      <c r="B202">
        <v>7062</v>
      </c>
      <c r="C202">
        <v>498</v>
      </c>
      <c r="D202">
        <v>1064</v>
      </c>
      <c r="E202">
        <v>6701</v>
      </c>
      <c r="F202">
        <v>19</v>
      </c>
      <c r="G202">
        <v>352.7</v>
      </c>
      <c r="H202">
        <v>130</v>
      </c>
      <c r="I202">
        <v>51.5</v>
      </c>
      <c r="J202" t="s">
        <v>42</v>
      </c>
      <c r="K202" s="1" t="str">
        <f>IF(LEN(B201)&gt;9,B201,K201)</f>
        <v>8:00..9:00</v>
      </c>
      <c r="L202" s="1" t="s">
        <v>412</v>
      </c>
      <c r="M202" t="str">
        <f>VLOOKUP(L202&amp;J202,'LL Link to RAIL_NET_LINK'!$A$2:$D$306,4,FALSE)</f>
        <v>B06-2-B05</v>
      </c>
    </row>
    <row r="203" spans="1:13" x14ac:dyDescent="0.25">
      <c r="A203">
        <v>34</v>
      </c>
      <c r="B203">
        <v>4522</v>
      </c>
      <c r="C203">
        <v>202</v>
      </c>
      <c r="D203">
        <v>790</v>
      </c>
      <c r="E203">
        <v>7289</v>
      </c>
      <c r="F203">
        <v>19</v>
      </c>
      <c r="G203">
        <v>383.6</v>
      </c>
      <c r="H203">
        <v>130</v>
      </c>
      <c r="I203">
        <v>56.1</v>
      </c>
      <c r="J203" t="s">
        <v>43</v>
      </c>
      <c r="K203" s="1" t="str">
        <f>IF(LEN(B202)&gt;9,B202,K202)</f>
        <v>8:00..9:00</v>
      </c>
      <c r="L203" s="1" t="s">
        <v>412</v>
      </c>
      <c r="M203" t="str">
        <f>VLOOKUP(L203&amp;J203,'LL Link to RAIL_NET_LINK'!$A$2:$D$306,4,FALSE)</f>
        <v>B05-2-B04</v>
      </c>
    </row>
    <row r="204" spans="1:13" x14ac:dyDescent="0.25">
      <c r="A204">
        <v>35</v>
      </c>
      <c r="B204">
        <v>5497</v>
      </c>
      <c r="C204">
        <v>130</v>
      </c>
      <c r="D204">
        <v>744</v>
      </c>
      <c r="E204">
        <v>7903</v>
      </c>
      <c r="F204">
        <v>19</v>
      </c>
      <c r="G204">
        <v>415.9</v>
      </c>
      <c r="H204">
        <v>130</v>
      </c>
      <c r="I204">
        <v>60.8</v>
      </c>
      <c r="J204" t="s">
        <v>44</v>
      </c>
      <c r="K204" s="1" t="str">
        <f>IF(LEN(B203)&gt;9,B203,K203)</f>
        <v>8:00..9:00</v>
      </c>
      <c r="L204" s="1" t="s">
        <v>412</v>
      </c>
      <c r="M204" t="str">
        <f>VLOOKUP(L204&amp;J204,'LL Link to RAIL_NET_LINK'!$A$2:$D$306,4,FALSE)</f>
        <v>B04-2-B35</v>
      </c>
    </row>
    <row r="205" spans="1:13" x14ac:dyDescent="0.25">
      <c r="A205">
        <v>36</v>
      </c>
      <c r="B205">
        <v>3615</v>
      </c>
      <c r="C205">
        <v>395</v>
      </c>
      <c r="D205">
        <v>991</v>
      </c>
      <c r="E205">
        <v>8499</v>
      </c>
      <c r="F205">
        <v>19</v>
      </c>
      <c r="G205">
        <v>447.3</v>
      </c>
      <c r="H205">
        <v>130</v>
      </c>
      <c r="I205">
        <v>65.400000000000006</v>
      </c>
      <c r="J205" t="s">
        <v>45</v>
      </c>
      <c r="K205" s="1" t="str">
        <f>IF(LEN(B204)&gt;9,B204,K204)</f>
        <v>8:00..9:00</v>
      </c>
      <c r="L205" s="1" t="s">
        <v>412</v>
      </c>
      <c r="M205" t="str">
        <f>VLOOKUP(L205&amp;J205,'LL Link to RAIL_NET_LINK'!$A$2:$D$306,4,FALSE)</f>
        <v>B35-2-B03</v>
      </c>
    </row>
    <row r="206" spans="1:13" x14ac:dyDescent="0.25">
      <c r="A206">
        <v>37</v>
      </c>
      <c r="B206">
        <v>3435</v>
      </c>
      <c r="C206">
        <v>1174</v>
      </c>
      <c r="D206">
        <v>3053</v>
      </c>
      <c r="E206">
        <v>10378</v>
      </c>
      <c r="F206">
        <v>19</v>
      </c>
      <c r="G206">
        <v>546.20000000000005</v>
      </c>
      <c r="H206">
        <v>130</v>
      </c>
      <c r="I206">
        <v>79.8</v>
      </c>
      <c r="J206" t="s">
        <v>46</v>
      </c>
      <c r="K206" s="1" t="str">
        <f>IF(LEN(B205)&gt;9,B205,K205)</f>
        <v>8:00..9:00</v>
      </c>
      <c r="L206" s="1" t="s">
        <v>412</v>
      </c>
      <c r="M206" t="str">
        <f>VLOOKUP(L206&amp;J206,'LL Link to RAIL_NET_LINK'!$A$2:$D$306,4,FALSE)</f>
        <v>B03-2-B02</v>
      </c>
    </row>
    <row r="207" spans="1:13" x14ac:dyDescent="0.25">
      <c r="A207">
        <v>38</v>
      </c>
      <c r="B207">
        <v>1786</v>
      </c>
      <c r="C207">
        <v>901</v>
      </c>
      <c r="D207">
        <v>159</v>
      </c>
      <c r="E207">
        <v>9636</v>
      </c>
      <c r="F207">
        <v>19</v>
      </c>
      <c r="G207">
        <v>507.2</v>
      </c>
      <c r="H207">
        <v>130</v>
      </c>
      <c r="I207">
        <v>74.099999999999994</v>
      </c>
      <c r="J207" t="s">
        <v>47</v>
      </c>
      <c r="K207" s="1" t="str">
        <f>IF(LEN(B206)&gt;9,B206,K206)</f>
        <v>8:00..9:00</v>
      </c>
      <c r="L207" s="1" t="s">
        <v>412</v>
      </c>
      <c r="M207" t="str">
        <f>VLOOKUP(L207&amp;J207,'LL Link to RAIL_NET_LINK'!$A$2:$D$306,4,FALSE)</f>
        <v>B02-2-B01</v>
      </c>
    </row>
    <row r="208" spans="1:13" x14ac:dyDescent="0.25">
      <c r="A208">
        <v>39</v>
      </c>
      <c r="B208">
        <v>1768</v>
      </c>
      <c r="C208">
        <v>1843</v>
      </c>
      <c r="D208">
        <v>3394</v>
      </c>
      <c r="E208">
        <v>11187</v>
      </c>
      <c r="F208">
        <v>19</v>
      </c>
      <c r="G208">
        <v>588.79999999999995</v>
      </c>
      <c r="H208">
        <v>130</v>
      </c>
      <c r="I208">
        <v>86.1</v>
      </c>
      <c r="J208" t="s">
        <v>48</v>
      </c>
      <c r="K208" s="1" t="str">
        <f>IF(LEN(B207)&gt;9,B207,K207)</f>
        <v>8:00..9:00</v>
      </c>
      <c r="L208" s="1" t="s">
        <v>412</v>
      </c>
      <c r="M208" t="str">
        <f>VLOOKUP(L208&amp;J208,'LL Link to RAIL_NET_LINK'!$A$2:$D$306,4,FALSE)</f>
        <v>B01-2-A01</v>
      </c>
    </row>
    <row r="209" spans="1:13" x14ac:dyDescent="0.25">
      <c r="A209">
        <v>40</v>
      </c>
      <c r="B209">
        <v>4141</v>
      </c>
      <c r="C209">
        <v>4217</v>
      </c>
      <c r="D209">
        <v>1422</v>
      </c>
      <c r="E209">
        <v>8392</v>
      </c>
      <c r="F209">
        <v>19</v>
      </c>
      <c r="G209">
        <v>441.7</v>
      </c>
      <c r="H209">
        <v>130</v>
      </c>
      <c r="I209">
        <v>64.599999999999994</v>
      </c>
      <c r="J209" t="s">
        <v>49</v>
      </c>
      <c r="K209" s="1" t="str">
        <f>IF(LEN(B208)&gt;9,B208,K208)</f>
        <v>8:00..9:00</v>
      </c>
      <c r="L209" s="1" t="s">
        <v>412</v>
      </c>
      <c r="M209" t="str">
        <f>VLOOKUP(L209&amp;J209,'LL Link to RAIL_NET_LINK'!$A$2:$D$306,4,FALSE)</f>
        <v>A01-2-A02</v>
      </c>
    </row>
    <row r="210" spans="1:13" x14ac:dyDescent="0.25">
      <c r="A210">
        <v>41</v>
      </c>
      <c r="B210">
        <v>2972</v>
      </c>
      <c r="C210">
        <v>3793</v>
      </c>
      <c r="D210">
        <v>133</v>
      </c>
      <c r="E210">
        <v>4732</v>
      </c>
      <c r="F210">
        <v>19</v>
      </c>
      <c r="G210">
        <v>249.1</v>
      </c>
      <c r="H210">
        <v>130</v>
      </c>
      <c r="I210">
        <v>36.4</v>
      </c>
      <c r="J210" t="s">
        <v>50</v>
      </c>
      <c r="K210" s="1" t="str">
        <f>IF(LEN(B209)&gt;9,B209,K209)</f>
        <v>8:00..9:00</v>
      </c>
      <c r="L210" s="1" t="s">
        <v>412</v>
      </c>
      <c r="M210" t="str">
        <f>VLOOKUP(L210&amp;J210,'LL Link to RAIL_NET_LINK'!$A$2:$D$306,4,FALSE)</f>
        <v>A02-2-A03</v>
      </c>
    </row>
    <row r="211" spans="1:13" x14ac:dyDescent="0.25">
      <c r="A211">
        <v>42</v>
      </c>
      <c r="B211">
        <v>6025</v>
      </c>
      <c r="C211">
        <v>1837</v>
      </c>
      <c r="D211">
        <v>526</v>
      </c>
      <c r="E211">
        <v>3421</v>
      </c>
      <c r="F211">
        <v>19</v>
      </c>
      <c r="G211">
        <v>180.1</v>
      </c>
      <c r="H211">
        <v>130</v>
      </c>
      <c r="I211">
        <v>26.3</v>
      </c>
      <c r="J211" t="s">
        <v>51</v>
      </c>
      <c r="K211" s="1" t="str">
        <f>IF(LEN(B210)&gt;9,B210,K210)</f>
        <v>8:00..9:00</v>
      </c>
      <c r="L211" s="1" t="s">
        <v>412</v>
      </c>
      <c r="M211" t="str">
        <f>VLOOKUP(L211&amp;J211,'LL Link to RAIL_NET_LINK'!$A$2:$D$306,4,FALSE)</f>
        <v>A03-2-A04</v>
      </c>
    </row>
    <row r="212" spans="1:13" x14ac:dyDescent="0.25">
      <c r="A212">
        <v>43</v>
      </c>
      <c r="B212">
        <v>4227</v>
      </c>
      <c r="C212">
        <v>247</v>
      </c>
      <c r="D212">
        <v>310</v>
      </c>
      <c r="E212">
        <v>3484</v>
      </c>
      <c r="F212">
        <v>19</v>
      </c>
      <c r="G212">
        <v>183.4</v>
      </c>
      <c r="H212">
        <v>130</v>
      </c>
      <c r="I212">
        <v>26.8</v>
      </c>
      <c r="J212" t="s">
        <v>52</v>
      </c>
      <c r="K212" s="1" t="str">
        <f>IF(LEN(B211)&gt;9,B211,K211)</f>
        <v>8:00..9:00</v>
      </c>
      <c r="L212" s="1" t="s">
        <v>412</v>
      </c>
      <c r="M212" t="str">
        <f>VLOOKUP(L212&amp;J212,'LL Link to RAIL_NET_LINK'!$A$2:$D$306,4,FALSE)</f>
        <v>A04-2-A05</v>
      </c>
    </row>
    <row r="213" spans="1:13" x14ac:dyDescent="0.25">
      <c r="A213">
        <v>44</v>
      </c>
      <c r="B213">
        <v>2886</v>
      </c>
      <c r="C213">
        <v>75</v>
      </c>
      <c r="D213">
        <v>206</v>
      </c>
      <c r="E213">
        <v>3615</v>
      </c>
      <c r="F213">
        <v>19</v>
      </c>
      <c r="G213">
        <v>190.3</v>
      </c>
      <c r="H213">
        <v>130</v>
      </c>
      <c r="I213">
        <v>27.8</v>
      </c>
      <c r="J213" t="s">
        <v>53</v>
      </c>
      <c r="K213" s="1" t="str">
        <f>IF(LEN(B212)&gt;9,B212,K212)</f>
        <v>8:00..9:00</v>
      </c>
      <c r="L213" s="1" t="s">
        <v>412</v>
      </c>
      <c r="M213" t="str">
        <f>VLOOKUP(L213&amp;J213,'LL Link to RAIL_NET_LINK'!$A$2:$D$306,4,FALSE)</f>
        <v>A05-2-A06</v>
      </c>
    </row>
    <row r="214" spans="1:13" x14ac:dyDescent="0.25">
      <c r="A214">
        <v>45</v>
      </c>
      <c r="B214">
        <v>5734</v>
      </c>
      <c r="C214">
        <v>326</v>
      </c>
      <c r="D214">
        <v>171</v>
      </c>
      <c r="E214">
        <v>3460</v>
      </c>
      <c r="F214">
        <v>19</v>
      </c>
      <c r="G214">
        <v>182.1</v>
      </c>
      <c r="H214">
        <v>130</v>
      </c>
      <c r="I214">
        <v>26.6</v>
      </c>
      <c r="J214" t="s">
        <v>54</v>
      </c>
      <c r="K214" s="1" t="str">
        <f>IF(LEN(B213)&gt;9,B213,K213)</f>
        <v>8:00..9:00</v>
      </c>
      <c r="L214" s="1" t="s">
        <v>412</v>
      </c>
      <c r="M214" t="str">
        <f>VLOOKUP(L214&amp;J214,'LL Link to RAIL_NET_LINK'!$A$2:$D$306,4,FALSE)</f>
        <v>A06-2-A07</v>
      </c>
    </row>
    <row r="215" spans="1:13" x14ac:dyDescent="0.25">
      <c r="A215">
        <v>46</v>
      </c>
      <c r="B215">
        <v>4167</v>
      </c>
      <c r="C215">
        <v>660</v>
      </c>
      <c r="D215">
        <v>114</v>
      </c>
      <c r="E215">
        <v>2914</v>
      </c>
      <c r="F215">
        <v>19</v>
      </c>
      <c r="G215">
        <v>153.4</v>
      </c>
      <c r="H215">
        <v>130</v>
      </c>
      <c r="I215">
        <v>22.4</v>
      </c>
      <c r="J215" t="s">
        <v>55</v>
      </c>
      <c r="K215" s="1" t="str">
        <f>IF(LEN(B214)&gt;9,B214,K214)</f>
        <v>8:00..9:00</v>
      </c>
      <c r="L215" s="1" t="s">
        <v>412</v>
      </c>
      <c r="M215" t="str">
        <f>VLOOKUP(L215&amp;J215,'LL Link to RAIL_NET_LINK'!$A$2:$D$306,4,FALSE)</f>
        <v>A07-2-A08</v>
      </c>
    </row>
    <row r="216" spans="1:13" x14ac:dyDescent="0.25">
      <c r="A216">
        <v>47</v>
      </c>
      <c r="B216">
        <v>9485</v>
      </c>
      <c r="C216">
        <v>596</v>
      </c>
      <c r="D216">
        <v>191</v>
      </c>
      <c r="E216">
        <v>2509</v>
      </c>
      <c r="F216">
        <v>19</v>
      </c>
      <c r="G216">
        <v>132.1</v>
      </c>
      <c r="H216">
        <v>130</v>
      </c>
      <c r="I216">
        <v>19.3</v>
      </c>
      <c r="J216" t="s">
        <v>56</v>
      </c>
      <c r="K216" s="1" t="str">
        <f>IF(LEN(B215)&gt;9,B215,K215)</f>
        <v>8:00..9:00</v>
      </c>
      <c r="L216" s="1" t="s">
        <v>412</v>
      </c>
      <c r="M216" t="str">
        <f>VLOOKUP(L216&amp;J216,'LL Link to RAIL_NET_LINK'!$A$2:$D$306,4,FALSE)</f>
        <v>A08-2-A09</v>
      </c>
    </row>
    <row r="217" spans="1:13" x14ac:dyDescent="0.25">
      <c r="A217">
        <v>48</v>
      </c>
      <c r="B217">
        <v>5764</v>
      </c>
      <c r="C217">
        <v>1174</v>
      </c>
      <c r="D217">
        <v>97</v>
      </c>
      <c r="E217">
        <v>1432</v>
      </c>
      <c r="F217">
        <v>19</v>
      </c>
      <c r="G217">
        <v>75.400000000000006</v>
      </c>
      <c r="H217">
        <v>130</v>
      </c>
      <c r="I217">
        <v>11</v>
      </c>
      <c r="J217" t="s">
        <v>57</v>
      </c>
      <c r="K217" s="1" t="str">
        <f>IF(LEN(B216)&gt;9,B216,K216)</f>
        <v>8:00..9:00</v>
      </c>
      <c r="L217" s="1" t="s">
        <v>412</v>
      </c>
      <c r="M217" t="str">
        <f>VLOOKUP(L217&amp;J217,'LL Link to RAIL_NET_LINK'!$A$2:$D$306,4,FALSE)</f>
        <v>A09-2-A10</v>
      </c>
    </row>
    <row r="218" spans="1:13" x14ac:dyDescent="0.25">
      <c r="A218">
        <v>49</v>
      </c>
      <c r="B218">
        <v>11091</v>
      </c>
      <c r="C218">
        <v>617</v>
      </c>
      <c r="D218">
        <v>34</v>
      </c>
      <c r="E218">
        <v>849</v>
      </c>
      <c r="F218">
        <v>19</v>
      </c>
      <c r="G218">
        <v>44.7</v>
      </c>
      <c r="H218">
        <v>130</v>
      </c>
      <c r="I218">
        <v>6.5</v>
      </c>
      <c r="J218" t="s">
        <v>58</v>
      </c>
      <c r="K218" s="1" t="str">
        <f>IF(LEN(B217)&gt;9,B217,K217)</f>
        <v>8:00..9:00</v>
      </c>
      <c r="L218" s="1" t="s">
        <v>412</v>
      </c>
      <c r="M218" t="str">
        <f>VLOOKUP(L218&amp;J218,'LL Link to RAIL_NET_LINK'!$A$2:$D$306,4,FALSE)</f>
        <v>A10-2-A11</v>
      </c>
    </row>
    <row r="219" spans="1:13" x14ac:dyDescent="0.25">
      <c r="A219">
        <v>50</v>
      </c>
      <c r="B219">
        <v>7222</v>
      </c>
      <c r="C219">
        <v>77</v>
      </c>
      <c r="D219">
        <v>27</v>
      </c>
      <c r="E219">
        <v>799</v>
      </c>
      <c r="F219">
        <v>10</v>
      </c>
      <c r="G219">
        <v>79.900000000000006</v>
      </c>
      <c r="H219">
        <v>76</v>
      </c>
      <c r="I219">
        <v>10.5</v>
      </c>
      <c r="J219" t="s">
        <v>59</v>
      </c>
      <c r="K219" s="1" t="str">
        <f>IF(LEN(B218)&gt;9,B218,K218)</f>
        <v>8:00..9:00</v>
      </c>
      <c r="L219" s="1" t="s">
        <v>412</v>
      </c>
      <c r="M219" t="str">
        <f>VLOOKUP(L219&amp;J219,'LL Link to RAIL_NET_LINK'!$A$2:$D$306,4,FALSE)</f>
        <v>A11-2-A12</v>
      </c>
    </row>
    <row r="220" spans="1:13" x14ac:dyDescent="0.25">
      <c r="A220">
        <v>51</v>
      </c>
      <c r="B220">
        <v>5678</v>
      </c>
      <c r="C220">
        <v>186</v>
      </c>
      <c r="D220">
        <v>34</v>
      </c>
      <c r="E220">
        <v>647</v>
      </c>
      <c r="F220">
        <v>10</v>
      </c>
      <c r="G220">
        <v>64.7</v>
      </c>
      <c r="H220">
        <v>76</v>
      </c>
      <c r="I220">
        <v>8.5</v>
      </c>
      <c r="J220" t="s">
        <v>60</v>
      </c>
      <c r="K220" s="1" t="str">
        <f>IF(LEN(B219)&gt;9,B219,K219)</f>
        <v>8:00..9:00</v>
      </c>
      <c r="L220" s="1" t="s">
        <v>412</v>
      </c>
      <c r="M220" t="str">
        <f>VLOOKUP(L220&amp;J220,'LL Link to RAIL_NET_LINK'!$A$2:$D$306,4,FALSE)</f>
        <v>A12-2-A13</v>
      </c>
    </row>
    <row r="221" spans="1:13" x14ac:dyDescent="0.25">
      <c r="A221">
        <v>52</v>
      </c>
      <c r="B221">
        <v>11260</v>
      </c>
      <c r="C221">
        <v>203</v>
      </c>
      <c r="D221">
        <v>39</v>
      </c>
      <c r="E221">
        <v>483</v>
      </c>
      <c r="F221">
        <v>10</v>
      </c>
      <c r="G221">
        <v>48.3</v>
      </c>
      <c r="H221">
        <v>76</v>
      </c>
      <c r="I221">
        <v>6.4</v>
      </c>
      <c r="J221" t="s">
        <v>61</v>
      </c>
      <c r="K221" s="1" t="str">
        <f>IF(LEN(B220)&gt;9,B220,K220)</f>
        <v>8:00..9:00</v>
      </c>
      <c r="L221" s="1" t="s">
        <v>412</v>
      </c>
      <c r="M221" t="str">
        <f>VLOOKUP(L221&amp;J221,'LL Link to RAIL_NET_LINK'!$A$2:$D$306,4,FALSE)</f>
        <v>A13-2-A14</v>
      </c>
    </row>
    <row r="222" spans="1:13" x14ac:dyDescent="0.25">
      <c r="A222">
        <v>53</v>
      </c>
      <c r="B222">
        <v>13722</v>
      </c>
      <c r="C222">
        <v>230</v>
      </c>
      <c r="D222">
        <v>22</v>
      </c>
      <c r="E222">
        <v>275</v>
      </c>
      <c r="F222">
        <v>10</v>
      </c>
      <c r="G222">
        <v>27.5</v>
      </c>
      <c r="H222">
        <v>76</v>
      </c>
      <c r="I222">
        <v>3.6</v>
      </c>
      <c r="J222" t="s">
        <v>62</v>
      </c>
      <c r="K222" s="1" t="str">
        <f>IF(LEN(B221)&gt;9,B221,K221)</f>
        <v>8:00..9:00</v>
      </c>
      <c r="L222" s="1" t="s">
        <v>412</v>
      </c>
      <c r="M222" t="str">
        <f>VLOOKUP(L222&amp;J222,'LL Link to RAIL_NET_LINK'!$A$2:$D$306,4,FALSE)</f>
        <v>A14-2-A15</v>
      </c>
    </row>
    <row r="223" spans="1:13" x14ac:dyDescent="0.25">
      <c r="A223">
        <v>54</v>
      </c>
      <c r="B223">
        <v>0</v>
      </c>
      <c r="C223">
        <v>275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63</v>
      </c>
      <c r="K223" s="1" t="str">
        <f>IF(LEN(B222)&gt;9,B222,K222)</f>
        <v>8:00..9:00</v>
      </c>
      <c r="L223" s="1" t="s">
        <v>412</v>
      </c>
      <c r="M223">
        <f>VLOOKUP(L223&amp;J223,'LL Link to RAIL_NET_LINK'!$A$2:$D$306,4,FALSE)</f>
        <v>0</v>
      </c>
    </row>
    <row r="224" spans="1:13" x14ac:dyDescent="0.25">
      <c r="A224">
        <v>1</v>
      </c>
      <c r="B224" t="s">
        <v>67</v>
      </c>
      <c r="C224">
        <v>54</v>
      </c>
      <c r="D224" t="s">
        <v>8</v>
      </c>
      <c r="K224" s="1" t="str">
        <f>IF(LEN(B223)&gt;9,B223,K223)</f>
        <v>8:00..9:00</v>
      </c>
      <c r="L224" s="1" t="s">
        <v>412</v>
      </c>
      <c r="M224" t="e">
        <f>VLOOKUP(L224&amp;J224,'LL Link to RAIL_NET_LINK'!$A$2:$D$306,4,FALSE)</f>
        <v>#N/A</v>
      </c>
    </row>
    <row r="225" spans="1:13" x14ac:dyDescent="0.25">
      <c r="A225">
        <v>1</v>
      </c>
      <c r="B225">
        <v>13722</v>
      </c>
      <c r="C225">
        <v>0</v>
      </c>
      <c r="D225">
        <v>1611</v>
      </c>
      <c r="E225">
        <v>1611</v>
      </c>
      <c r="F225">
        <v>8</v>
      </c>
      <c r="G225">
        <v>201.4</v>
      </c>
      <c r="H225">
        <v>60</v>
      </c>
      <c r="I225">
        <v>26.9</v>
      </c>
      <c r="J225" t="s">
        <v>10</v>
      </c>
      <c r="K225" s="1" t="str">
        <f>IF(LEN(B224)&gt;9,B224,K224)</f>
        <v>9:00..10:00</v>
      </c>
      <c r="L225" s="1" t="s">
        <v>412</v>
      </c>
      <c r="M225" t="str">
        <f>VLOOKUP(L225&amp;J225,'LL Link to RAIL_NET_LINK'!$A$2:$D$306,4,FALSE)</f>
        <v>A15-1-A14</v>
      </c>
    </row>
    <row r="226" spans="1:13" x14ac:dyDescent="0.25">
      <c r="A226">
        <v>2</v>
      </c>
      <c r="B226">
        <v>11260</v>
      </c>
      <c r="C226">
        <v>39</v>
      </c>
      <c r="D226">
        <v>427</v>
      </c>
      <c r="E226">
        <v>1999</v>
      </c>
      <c r="F226">
        <v>8</v>
      </c>
      <c r="G226">
        <v>249.9</v>
      </c>
      <c r="H226">
        <v>60</v>
      </c>
      <c r="I226">
        <v>33.299999999999997</v>
      </c>
      <c r="J226" t="s">
        <v>11</v>
      </c>
      <c r="K226" s="1" t="str">
        <f>IF(LEN(B225)&gt;9,B225,K225)</f>
        <v>9:00..10:00</v>
      </c>
      <c r="L226" s="1" t="s">
        <v>412</v>
      </c>
      <c r="M226" t="str">
        <f>VLOOKUP(L226&amp;J226,'LL Link to RAIL_NET_LINK'!$A$2:$D$306,4,FALSE)</f>
        <v>A14-1-A13</v>
      </c>
    </row>
    <row r="227" spans="1:13" x14ac:dyDescent="0.25">
      <c r="A227">
        <v>3</v>
      </c>
      <c r="B227">
        <v>5678</v>
      </c>
      <c r="C227">
        <v>53</v>
      </c>
      <c r="D227">
        <v>586</v>
      </c>
      <c r="E227">
        <v>2532</v>
      </c>
      <c r="F227">
        <v>8</v>
      </c>
      <c r="G227">
        <v>316.5</v>
      </c>
      <c r="H227">
        <v>60</v>
      </c>
      <c r="I227">
        <v>42.2</v>
      </c>
      <c r="J227" t="s">
        <v>12</v>
      </c>
      <c r="K227" s="1" t="str">
        <f>IF(LEN(B226)&gt;9,B226,K226)</f>
        <v>9:00..10:00</v>
      </c>
      <c r="L227" s="1" t="s">
        <v>412</v>
      </c>
      <c r="M227" t="str">
        <f>VLOOKUP(L227&amp;J227,'LL Link to RAIL_NET_LINK'!$A$2:$D$306,4,FALSE)</f>
        <v>A13-1-A12</v>
      </c>
    </row>
    <row r="228" spans="1:13" x14ac:dyDescent="0.25">
      <c r="A228">
        <v>4</v>
      </c>
      <c r="B228">
        <v>7222</v>
      </c>
      <c r="C228">
        <v>59</v>
      </c>
      <c r="D228">
        <v>450</v>
      </c>
      <c r="E228">
        <v>2923</v>
      </c>
      <c r="F228">
        <v>8</v>
      </c>
      <c r="G228">
        <v>365.4</v>
      </c>
      <c r="H228">
        <v>60</v>
      </c>
      <c r="I228">
        <v>48.7</v>
      </c>
      <c r="J228" t="s">
        <v>13</v>
      </c>
      <c r="K228" s="1" t="str">
        <f>IF(LEN(B227)&gt;9,B227,K227)</f>
        <v>9:00..10:00</v>
      </c>
      <c r="L228" s="1" t="s">
        <v>412</v>
      </c>
      <c r="M228" t="str">
        <f>VLOOKUP(L228&amp;J228,'LL Link to RAIL_NET_LINK'!$A$2:$D$306,4,FALSE)</f>
        <v>A12-1-A11</v>
      </c>
    </row>
    <row r="229" spans="1:13" x14ac:dyDescent="0.25">
      <c r="A229">
        <v>5</v>
      </c>
      <c r="B229">
        <v>11091</v>
      </c>
      <c r="C229">
        <v>9</v>
      </c>
      <c r="D229">
        <v>868</v>
      </c>
      <c r="E229">
        <v>3782</v>
      </c>
      <c r="F229">
        <v>16</v>
      </c>
      <c r="G229">
        <v>236.4</v>
      </c>
      <c r="H229">
        <v>108</v>
      </c>
      <c r="I229">
        <v>35</v>
      </c>
      <c r="J229" t="s">
        <v>14</v>
      </c>
      <c r="K229" s="1" t="str">
        <f>IF(LEN(B228)&gt;9,B228,K228)</f>
        <v>9:00..10:00</v>
      </c>
      <c r="L229" s="1" t="s">
        <v>412</v>
      </c>
      <c r="M229" t="str">
        <f>VLOOKUP(L229&amp;J229,'LL Link to RAIL_NET_LINK'!$A$2:$D$306,4,FALSE)</f>
        <v>A11-1-A10</v>
      </c>
    </row>
    <row r="230" spans="1:13" x14ac:dyDescent="0.25">
      <c r="A230">
        <v>6</v>
      </c>
      <c r="B230">
        <v>5764</v>
      </c>
      <c r="C230">
        <v>390</v>
      </c>
      <c r="D230">
        <v>218</v>
      </c>
      <c r="E230">
        <v>3610</v>
      </c>
      <c r="F230">
        <v>16</v>
      </c>
      <c r="G230">
        <v>225.6</v>
      </c>
      <c r="H230">
        <v>108</v>
      </c>
      <c r="I230">
        <v>33.4</v>
      </c>
      <c r="J230" t="s">
        <v>15</v>
      </c>
      <c r="K230" s="1" t="str">
        <f>IF(LEN(B229)&gt;9,B229,K229)</f>
        <v>9:00..10:00</v>
      </c>
      <c r="L230" s="1" t="s">
        <v>412</v>
      </c>
      <c r="M230" t="str">
        <f>VLOOKUP(L230&amp;J230,'LL Link to RAIL_NET_LINK'!$A$2:$D$306,4,FALSE)</f>
        <v>A10-1-A09</v>
      </c>
    </row>
    <row r="231" spans="1:13" x14ac:dyDescent="0.25">
      <c r="A231">
        <v>7</v>
      </c>
      <c r="B231">
        <v>9485</v>
      </c>
      <c r="C231">
        <v>283</v>
      </c>
      <c r="D231">
        <v>900</v>
      </c>
      <c r="E231">
        <v>4227</v>
      </c>
      <c r="F231">
        <v>16</v>
      </c>
      <c r="G231">
        <v>264.2</v>
      </c>
      <c r="H231">
        <v>108</v>
      </c>
      <c r="I231">
        <v>39.1</v>
      </c>
      <c r="J231" t="s">
        <v>16</v>
      </c>
      <c r="K231" s="1" t="str">
        <f>IF(LEN(B230)&gt;9,B230,K230)</f>
        <v>9:00..10:00</v>
      </c>
      <c r="L231" s="1" t="s">
        <v>412</v>
      </c>
      <c r="M231" t="str">
        <f>VLOOKUP(L231&amp;J231,'LL Link to RAIL_NET_LINK'!$A$2:$D$306,4,FALSE)</f>
        <v>A09-1-A08</v>
      </c>
    </row>
    <row r="232" spans="1:13" x14ac:dyDescent="0.25">
      <c r="A232">
        <v>8</v>
      </c>
      <c r="B232">
        <v>4167</v>
      </c>
      <c r="C232">
        <v>184</v>
      </c>
      <c r="D232">
        <v>908</v>
      </c>
      <c r="E232">
        <v>4951</v>
      </c>
      <c r="F232">
        <v>16</v>
      </c>
      <c r="G232">
        <v>309.39999999999998</v>
      </c>
      <c r="H232">
        <v>108</v>
      </c>
      <c r="I232">
        <v>45.8</v>
      </c>
      <c r="J232" t="s">
        <v>17</v>
      </c>
      <c r="K232" s="1" t="str">
        <f>IF(LEN(B231)&gt;9,B231,K231)</f>
        <v>9:00..10:00</v>
      </c>
      <c r="L232" s="1" t="s">
        <v>412</v>
      </c>
      <c r="M232" t="str">
        <f>VLOOKUP(L232&amp;J232,'LL Link to RAIL_NET_LINK'!$A$2:$D$306,4,FALSE)</f>
        <v>A08-1-A07</v>
      </c>
    </row>
    <row r="233" spans="1:13" x14ac:dyDescent="0.25">
      <c r="A233">
        <v>9</v>
      </c>
      <c r="B233">
        <v>5734</v>
      </c>
      <c r="C233">
        <v>119</v>
      </c>
      <c r="D233">
        <v>500</v>
      </c>
      <c r="E233">
        <v>5332</v>
      </c>
      <c r="F233">
        <v>16</v>
      </c>
      <c r="G233">
        <v>333.3</v>
      </c>
      <c r="H233">
        <v>108</v>
      </c>
      <c r="I233">
        <v>49.4</v>
      </c>
      <c r="J233" t="s">
        <v>18</v>
      </c>
      <c r="K233" s="1" t="str">
        <f>IF(LEN(B232)&gt;9,B232,K232)</f>
        <v>9:00..10:00</v>
      </c>
      <c r="L233" s="1" t="s">
        <v>412</v>
      </c>
      <c r="M233" t="str">
        <f>VLOOKUP(L233&amp;J233,'LL Link to RAIL_NET_LINK'!$A$2:$D$306,4,FALSE)</f>
        <v>A07-1-A06</v>
      </c>
    </row>
    <row r="234" spans="1:13" x14ac:dyDescent="0.25">
      <c r="A234">
        <v>10</v>
      </c>
      <c r="B234">
        <v>2886</v>
      </c>
      <c r="C234">
        <v>75</v>
      </c>
      <c r="D234">
        <v>739</v>
      </c>
      <c r="E234">
        <v>5996</v>
      </c>
      <c r="F234">
        <v>16</v>
      </c>
      <c r="G234">
        <v>374.8</v>
      </c>
      <c r="H234">
        <v>108</v>
      </c>
      <c r="I234">
        <v>55.5</v>
      </c>
      <c r="J234" t="s">
        <v>19</v>
      </c>
      <c r="K234" s="1" t="str">
        <f>IF(LEN(B233)&gt;9,B233,K233)</f>
        <v>9:00..10:00</v>
      </c>
      <c r="L234" s="1" t="s">
        <v>412</v>
      </c>
      <c r="M234" t="str">
        <f>VLOOKUP(L234&amp;J234,'LL Link to RAIL_NET_LINK'!$A$2:$D$306,4,FALSE)</f>
        <v>A06-1-A05</v>
      </c>
    </row>
    <row r="235" spans="1:13" x14ac:dyDescent="0.25">
      <c r="A235">
        <v>11</v>
      </c>
      <c r="B235">
        <v>4227</v>
      </c>
      <c r="C235">
        <v>35</v>
      </c>
      <c r="D235">
        <v>597</v>
      </c>
      <c r="E235">
        <v>6558</v>
      </c>
      <c r="F235">
        <v>16</v>
      </c>
      <c r="G235">
        <v>409.9</v>
      </c>
      <c r="H235">
        <v>108</v>
      </c>
      <c r="I235">
        <v>60.7</v>
      </c>
      <c r="J235" t="s">
        <v>20</v>
      </c>
      <c r="K235" s="1" t="str">
        <f>IF(LEN(B234)&gt;9,B234,K234)</f>
        <v>9:00..10:00</v>
      </c>
      <c r="L235" s="1" t="s">
        <v>412</v>
      </c>
      <c r="M235" t="str">
        <f>VLOOKUP(L235&amp;J235,'LL Link to RAIL_NET_LINK'!$A$2:$D$306,4,FALSE)</f>
        <v>A05-1-A04</v>
      </c>
    </row>
    <row r="236" spans="1:13" x14ac:dyDescent="0.25">
      <c r="A236">
        <v>12</v>
      </c>
      <c r="B236">
        <v>6025</v>
      </c>
      <c r="C236">
        <v>59</v>
      </c>
      <c r="D236">
        <v>609</v>
      </c>
      <c r="E236">
        <v>7108</v>
      </c>
      <c r="F236">
        <v>16</v>
      </c>
      <c r="G236">
        <v>444.3</v>
      </c>
      <c r="H236">
        <v>108</v>
      </c>
      <c r="I236">
        <v>65.8</v>
      </c>
      <c r="J236" t="s">
        <v>21</v>
      </c>
      <c r="K236" s="1" t="str">
        <f>IF(LEN(B235)&gt;9,B235,K235)</f>
        <v>9:00..10:00</v>
      </c>
      <c r="L236" s="1" t="s">
        <v>412</v>
      </c>
      <c r="M236" t="str">
        <f>VLOOKUP(L236&amp;J236,'LL Link to RAIL_NET_LINK'!$A$2:$D$306,4,FALSE)</f>
        <v>A04-1-A03</v>
      </c>
    </row>
    <row r="237" spans="1:13" x14ac:dyDescent="0.25">
      <c r="A237">
        <v>13</v>
      </c>
      <c r="B237">
        <v>2972</v>
      </c>
      <c r="C237">
        <v>926</v>
      </c>
      <c r="D237">
        <v>951</v>
      </c>
      <c r="E237">
        <v>7133</v>
      </c>
      <c r="F237">
        <v>16</v>
      </c>
      <c r="G237">
        <v>445.8</v>
      </c>
      <c r="H237">
        <v>108</v>
      </c>
      <c r="I237">
        <v>66</v>
      </c>
      <c r="J237" t="s">
        <v>22</v>
      </c>
      <c r="K237" s="1" t="str">
        <f>IF(LEN(B236)&gt;9,B236,K236)</f>
        <v>9:00..10:00</v>
      </c>
      <c r="L237" s="1" t="s">
        <v>412</v>
      </c>
      <c r="M237" t="str">
        <f>VLOOKUP(L237&amp;J237,'LL Link to RAIL_NET_LINK'!$A$2:$D$306,4,FALSE)</f>
        <v>A03-1-A02</v>
      </c>
    </row>
    <row r="238" spans="1:13" x14ac:dyDescent="0.25">
      <c r="A238">
        <v>14</v>
      </c>
      <c r="B238">
        <v>4141</v>
      </c>
      <c r="C238">
        <v>2134</v>
      </c>
      <c r="D238">
        <v>318</v>
      </c>
      <c r="E238">
        <v>5317</v>
      </c>
      <c r="F238">
        <v>16</v>
      </c>
      <c r="G238">
        <v>332.3</v>
      </c>
      <c r="H238">
        <v>108</v>
      </c>
      <c r="I238">
        <v>49.2</v>
      </c>
      <c r="J238" t="s">
        <v>23</v>
      </c>
      <c r="K238" s="1" t="str">
        <f>IF(LEN(B237)&gt;9,B237,K237)</f>
        <v>9:00..10:00</v>
      </c>
      <c r="L238" s="1" t="s">
        <v>412</v>
      </c>
      <c r="M238" t="str">
        <f>VLOOKUP(L238&amp;J238,'LL Link to RAIL_NET_LINK'!$A$2:$D$306,4,FALSE)</f>
        <v>A02-1-A01</v>
      </c>
    </row>
    <row r="239" spans="1:13" x14ac:dyDescent="0.25">
      <c r="A239">
        <v>15</v>
      </c>
      <c r="B239">
        <v>1768</v>
      </c>
      <c r="C239">
        <v>2658</v>
      </c>
      <c r="D239">
        <v>1438</v>
      </c>
      <c r="E239">
        <v>4097</v>
      </c>
      <c r="F239">
        <v>16</v>
      </c>
      <c r="G239">
        <v>256.10000000000002</v>
      </c>
      <c r="H239">
        <v>108</v>
      </c>
      <c r="I239">
        <v>37.9</v>
      </c>
      <c r="J239" t="s">
        <v>24</v>
      </c>
      <c r="K239" s="1" t="str">
        <f>IF(LEN(B238)&gt;9,B238,K238)</f>
        <v>9:00..10:00</v>
      </c>
      <c r="L239" s="1" t="s">
        <v>412</v>
      </c>
      <c r="M239" t="str">
        <f>VLOOKUP(L239&amp;J239,'LL Link to RAIL_NET_LINK'!$A$2:$D$306,4,FALSE)</f>
        <v>A01-1-B01</v>
      </c>
    </row>
    <row r="240" spans="1:13" x14ac:dyDescent="0.25">
      <c r="A240">
        <v>16</v>
      </c>
      <c r="B240">
        <v>1786</v>
      </c>
      <c r="C240">
        <v>1493</v>
      </c>
      <c r="D240">
        <v>1138</v>
      </c>
      <c r="E240">
        <v>3742</v>
      </c>
      <c r="F240">
        <v>16</v>
      </c>
      <c r="G240">
        <v>233.9</v>
      </c>
      <c r="H240">
        <v>108</v>
      </c>
      <c r="I240">
        <v>34.6</v>
      </c>
      <c r="J240" t="s">
        <v>25</v>
      </c>
      <c r="K240" s="1" t="str">
        <f>IF(LEN(B239)&gt;9,B239,K239)</f>
        <v>9:00..10:00</v>
      </c>
      <c r="L240" s="1" t="s">
        <v>412</v>
      </c>
      <c r="M240" t="str">
        <f>VLOOKUP(L240&amp;J240,'LL Link to RAIL_NET_LINK'!$A$2:$D$306,4,FALSE)</f>
        <v>B01-1-B02</v>
      </c>
    </row>
    <row r="241" spans="1:13" x14ac:dyDescent="0.25">
      <c r="A241">
        <v>17</v>
      </c>
      <c r="B241">
        <v>3435</v>
      </c>
      <c r="C241">
        <v>911</v>
      </c>
      <c r="D241">
        <v>50</v>
      </c>
      <c r="E241">
        <v>2881</v>
      </c>
      <c r="F241">
        <v>16</v>
      </c>
      <c r="G241">
        <v>180.1</v>
      </c>
      <c r="H241">
        <v>108</v>
      </c>
      <c r="I241">
        <v>26.7</v>
      </c>
      <c r="J241" t="s">
        <v>26</v>
      </c>
      <c r="K241" s="1" t="str">
        <f>IF(LEN(B240)&gt;9,B240,K240)</f>
        <v>9:00..10:00</v>
      </c>
      <c r="L241" s="1" t="s">
        <v>412</v>
      </c>
      <c r="M241" t="str">
        <f>VLOOKUP(L241&amp;J241,'LL Link to RAIL_NET_LINK'!$A$2:$D$306,4,FALSE)</f>
        <v>B02-1-B03</v>
      </c>
    </row>
    <row r="242" spans="1:13" x14ac:dyDescent="0.25">
      <c r="A242">
        <v>18</v>
      </c>
      <c r="B242">
        <v>3615</v>
      </c>
      <c r="C242">
        <v>1947</v>
      </c>
      <c r="D242">
        <v>141</v>
      </c>
      <c r="E242">
        <v>1075</v>
      </c>
      <c r="F242">
        <v>16</v>
      </c>
      <c r="G242">
        <v>67.2</v>
      </c>
      <c r="H242">
        <v>108</v>
      </c>
      <c r="I242">
        <v>10</v>
      </c>
      <c r="J242" t="s">
        <v>27</v>
      </c>
      <c r="K242" s="1" t="str">
        <f>IF(LEN(B241)&gt;9,B241,K241)</f>
        <v>9:00..10:00</v>
      </c>
      <c r="L242" s="1" t="s">
        <v>412</v>
      </c>
      <c r="M242" t="str">
        <f>VLOOKUP(L242&amp;J242,'LL Link to RAIL_NET_LINK'!$A$2:$D$306,4,FALSE)</f>
        <v>B03-1-B35</v>
      </c>
    </row>
    <row r="243" spans="1:13" x14ac:dyDescent="0.25">
      <c r="A243">
        <v>19</v>
      </c>
      <c r="B243">
        <v>5497</v>
      </c>
      <c r="C243">
        <v>454</v>
      </c>
      <c r="D243">
        <v>58</v>
      </c>
      <c r="E243">
        <v>679</v>
      </c>
      <c r="F243">
        <v>16</v>
      </c>
      <c r="G243">
        <v>42.4</v>
      </c>
      <c r="H243">
        <v>108</v>
      </c>
      <c r="I243">
        <v>6.3</v>
      </c>
      <c r="J243" t="s">
        <v>28</v>
      </c>
      <c r="K243" s="1" t="str">
        <f>IF(LEN(B242)&gt;9,B242,K242)</f>
        <v>9:00..10:00</v>
      </c>
      <c r="L243" s="1" t="s">
        <v>412</v>
      </c>
      <c r="M243" t="str">
        <f>VLOOKUP(L243&amp;J243,'LL Link to RAIL_NET_LINK'!$A$2:$D$306,4,FALSE)</f>
        <v>B35-1-B04</v>
      </c>
    </row>
    <row r="244" spans="1:13" x14ac:dyDescent="0.25">
      <c r="A244">
        <v>20</v>
      </c>
      <c r="B244">
        <v>4522</v>
      </c>
      <c r="C244">
        <v>118</v>
      </c>
      <c r="D244">
        <v>69</v>
      </c>
      <c r="E244">
        <v>630</v>
      </c>
      <c r="F244">
        <v>16</v>
      </c>
      <c r="G244">
        <v>39.4</v>
      </c>
      <c r="H244">
        <v>108</v>
      </c>
      <c r="I244">
        <v>5.8</v>
      </c>
      <c r="J244" t="s">
        <v>29</v>
      </c>
      <c r="K244" s="1" t="str">
        <f>IF(LEN(B243)&gt;9,B243,K243)</f>
        <v>9:00..10:00</v>
      </c>
      <c r="L244" s="1" t="s">
        <v>412</v>
      </c>
      <c r="M244" t="str">
        <f>VLOOKUP(L244&amp;J244,'LL Link to RAIL_NET_LINK'!$A$2:$D$306,4,FALSE)</f>
        <v>B04-1-B05</v>
      </c>
    </row>
    <row r="245" spans="1:13" x14ac:dyDescent="0.25">
      <c r="A245">
        <v>21</v>
      </c>
      <c r="B245">
        <v>7062</v>
      </c>
      <c r="C245">
        <v>185</v>
      </c>
      <c r="D245">
        <v>54</v>
      </c>
      <c r="E245">
        <v>499</v>
      </c>
      <c r="F245">
        <v>16</v>
      </c>
      <c r="G245">
        <v>31.2</v>
      </c>
      <c r="H245">
        <v>108</v>
      </c>
      <c r="I245">
        <v>4.5999999999999996</v>
      </c>
      <c r="J245" t="s">
        <v>30</v>
      </c>
      <c r="K245" s="1" t="str">
        <f>IF(LEN(B244)&gt;9,B244,K244)</f>
        <v>9:00..10:00</v>
      </c>
      <c r="L245" s="1" t="s">
        <v>412</v>
      </c>
      <c r="M245" t="str">
        <f>VLOOKUP(L245&amp;J245,'LL Link to RAIL_NET_LINK'!$A$2:$D$306,4,FALSE)</f>
        <v>B05-1-B06</v>
      </c>
    </row>
    <row r="246" spans="1:13" x14ac:dyDescent="0.25">
      <c r="A246">
        <v>22</v>
      </c>
      <c r="B246">
        <v>10010</v>
      </c>
      <c r="C246">
        <v>121</v>
      </c>
      <c r="D246">
        <v>154</v>
      </c>
      <c r="E246">
        <v>532</v>
      </c>
      <c r="F246">
        <v>16</v>
      </c>
      <c r="G246">
        <v>33.299999999999997</v>
      </c>
      <c r="H246">
        <v>108</v>
      </c>
      <c r="I246">
        <v>4.9000000000000004</v>
      </c>
      <c r="J246" t="s">
        <v>31</v>
      </c>
      <c r="K246" s="1" t="str">
        <f>IF(LEN(B245)&gt;9,B245,K245)</f>
        <v>9:00..10:00</v>
      </c>
      <c r="L246" s="1" t="s">
        <v>412</v>
      </c>
      <c r="M246" t="str">
        <f>VLOOKUP(L246&amp;J246,'LL Link to RAIL_NET_LINK'!$A$2:$D$306,4,FALSE)</f>
        <v>B06-1-B07</v>
      </c>
    </row>
    <row r="247" spans="1:13" x14ac:dyDescent="0.25">
      <c r="A247">
        <v>23</v>
      </c>
      <c r="B247">
        <v>7732</v>
      </c>
      <c r="C247">
        <v>88</v>
      </c>
      <c r="D247">
        <v>30</v>
      </c>
      <c r="E247">
        <v>474</v>
      </c>
      <c r="F247">
        <v>16</v>
      </c>
      <c r="G247">
        <v>29.6</v>
      </c>
      <c r="H247">
        <v>108</v>
      </c>
      <c r="I247">
        <v>4.4000000000000004</v>
      </c>
      <c r="J247" t="s">
        <v>32</v>
      </c>
      <c r="K247" s="1" t="str">
        <f>IF(LEN(B246)&gt;9,B246,K246)</f>
        <v>9:00..10:00</v>
      </c>
      <c r="L247" s="1" t="s">
        <v>412</v>
      </c>
      <c r="M247" t="str">
        <f>VLOOKUP(L247&amp;J247,'LL Link to RAIL_NET_LINK'!$A$2:$D$306,4,FALSE)</f>
        <v>B07-1-B08</v>
      </c>
    </row>
    <row r="248" spans="1:13" x14ac:dyDescent="0.25">
      <c r="A248">
        <v>24</v>
      </c>
      <c r="B248">
        <v>8715</v>
      </c>
      <c r="C248">
        <v>351</v>
      </c>
      <c r="D248">
        <v>26</v>
      </c>
      <c r="E248">
        <v>149</v>
      </c>
      <c r="F248">
        <v>11</v>
      </c>
      <c r="G248">
        <v>13.5</v>
      </c>
      <c r="H248">
        <v>78</v>
      </c>
      <c r="I248">
        <v>1.9</v>
      </c>
      <c r="J248" t="s">
        <v>33</v>
      </c>
      <c r="K248" s="1" t="str">
        <f>IF(LEN(B247)&gt;9,B247,K247)</f>
        <v>9:00..10:00</v>
      </c>
      <c r="L248" s="1" t="s">
        <v>412</v>
      </c>
      <c r="M248" t="str">
        <f>VLOOKUP(L248&amp;J248,'LL Link to RAIL_NET_LINK'!$A$2:$D$306,4,FALSE)</f>
        <v>B08-1-B09</v>
      </c>
    </row>
    <row r="249" spans="1:13" x14ac:dyDescent="0.25">
      <c r="A249">
        <v>25</v>
      </c>
      <c r="B249">
        <v>8667</v>
      </c>
      <c r="C249">
        <v>22</v>
      </c>
      <c r="D249">
        <v>5</v>
      </c>
      <c r="E249">
        <v>132</v>
      </c>
      <c r="F249">
        <v>11</v>
      </c>
      <c r="G249">
        <v>12</v>
      </c>
      <c r="H249">
        <v>78</v>
      </c>
      <c r="I249">
        <v>1.7</v>
      </c>
      <c r="J249" t="s">
        <v>34</v>
      </c>
      <c r="K249" s="1" t="str">
        <f>IF(LEN(B248)&gt;9,B248,K248)</f>
        <v>9:00..10:00</v>
      </c>
      <c r="L249" s="1" t="s">
        <v>412</v>
      </c>
      <c r="M249" t="str">
        <f>VLOOKUP(L249&amp;J249,'LL Link to RAIL_NET_LINK'!$A$2:$D$306,4,FALSE)</f>
        <v>B09-1-B10</v>
      </c>
    </row>
    <row r="250" spans="1:13" x14ac:dyDescent="0.25">
      <c r="A250">
        <v>26</v>
      </c>
      <c r="B250">
        <v>9184</v>
      </c>
      <c r="C250">
        <v>82</v>
      </c>
      <c r="D250">
        <v>5</v>
      </c>
      <c r="E250">
        <v>55</v>
      </c>
      <c r="F250">
        <v>11</v>
      </c>
      <c r="G250">
        <v>5</v>
      </c>
      <c r="H250">
        <v>78</v>
      </c>
      <c r="I250">
        <v>0.7</v>
      </c>
      <c r="J250" t="s">
        <v>35</v>
      </c>
      <c r="K250" s="1" t="str">
        <f>IF(LEN(B249)&gt;9,B249,K249)</f>
        <v>9:00..10:00</v>
      </c>
      <c r="L250" s="1" t="s">
        <v>412</v>
      </c>
      <c r="M250" t="str">
        <f>VLOOKUP(L250&amp;J250,'LL Link to RAIL_NET_LINK'!$A$2:$D$306,4,FALSE)</f>
        <v>B10-1-B11</v>
      </c>
    </row>
    <row r="251" spans="1:13" x14ac:dyDescent="0.25">
      <c r="A251">
        <v>27</v>
      </c>
      <c r="B251">
        <v>0</v>
      </c>
      <c r="C251">
        <v>55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36</v>
      </c>
      <c r="K251" s="1" t="str">
        <f>IF(LEN(B250)&gt;9,B250,K250)</f>
        <v>9:00..10:00</v>
      </c>
      <c r="L251" s="1" t="s">
        <v>412</v>
      </c>
      <c r="M251">
        <f>VLOOKUP(L251&amp;J251,'LL Link to RAIL_NET_LINK'!$A$2:$D$306,4,FALSE)</f>
        <v>0</v>
      </c>
    </row>
    <row r="252" spans="1:13" x14ac:dyDescent="0.25">
      <c r="A252">
        <v>28</v>
      </c>
      <c r="B252">
        <v>9184</v>
      </c>
      <c r="C252">
        <v>0</v>
      </c>
      <c r="D252">
        <v>873</v>
      </c>
      <c r="E252">
        <v>873</v>
      </c>
      <c r="F252">
        <v>8</v>
      </c>
      <c r="G252">
        <v>109.1</v>
      </c>
      <c r="H252">
        <v>62</v>
      </c>
      <c r="I252">
        <v>14.1</v>
      </c>
      <c r="J252" t="s">
        <v>37</v>
      </c>
      <c r="K252" s="1" t="str">
        <f>IF(LEN(B251)&gt;9,B251,K251)</f>
        <v>9:00..10:00</v>
      </c>
      <c r="L252" s="1" t="s">
        <v>412</v>
      </c>
      <c r="M252" t="str">
        <f>VLOOKUP(L252&amp;J252,'LL Link to RAIL_NET_LINK'!$A$2:$D$306,4,FALSE)</f>
        <v>B11-2-B10</v>
      </c>
    </row>
    <row r="253" spans="1:13" x14ac:dyDescent="0.25">
      <c r="A253">
        <v>29</v>
      </c>
      <c r="B253">
        <v>8667</v>
      </c>
      <c r="C253">
        <v>11</v>
      </c>
      <c r="D253">
        <v>494</v>
      </c>
      <c r="E253">
        <v>1356</v>
      </c>
      <c r="F253">
        <v>8</v>
      </c>
      <c r="G253">
        <v>169.5</v>
      </c>
      <c r="H253">
        <v>62</v>
      </c>
      <c r="I253">
        <v>21.9</v>
      </c>
      <c r="J253" t="s">
        <v>38</v>
      </c>
      <c r="K253" s="1" t="str">
        <f>IF(LEN(B252)&gt;9,B252,K252)</f>
        <v>9:00..10:00</v>
      </c>
      <c r="L253" s="1" t="s">
        <v>412</v>
      </c>
      <c r="M253" t="str">
        <f>VLOOKUP(L253&amp;J253,'LL Link to RAIL_NET_LINK'!$A$2:$D$306,4,FALSE)</f>
        <v>B10-2-B09</v>
      </c>
    </row>
    <row r="254" spans="1:13" x14ac:dyDescent="0.25">
      <c r="A254">
        <v>30</v>
      </c>
      <c r="B254">
        <v>8715</v>
      </c>
      <c r="C254">
        <v>4</v>
      </c>
      <c r="D254">
        <v>354</v>
      </c>
      <c r="E254">
        <v>1706</v>
      </c>
      <c r="F254">
        <v>8</v>
      </c>
      <c r="G254">
        <v>213.3</v>
      </c>
      <c r="H254">
        <v>62</v>
      </c>
      <c r="I254">
        <v>27.5</v>
      </c>
      <c r="J254" t="s">
        <v>39</v>
      </c>
      <c r="K254" s="1" t="str">
        <f>IF(LEN(B253)&gt;9,B253,K253)</f>
        <v>9:00..10:00</v>
      </c>
      <c r="L254" s="1" t="s">
        <v>412</v>
      </c>
      <c r="M254" t="str">
        <f>VLOOKUP(L254&amp;J254,'LL Link to RAIL_NET_LINK'!$A$2:$D$306,4,FALSE)</f>
        <v>B09-2-B08</v>
      </c>
    </row>
    <row r="255" spans="1:13" x14ac:dyDescent="0.25">
      <c r="A255">
        <v>31</v>
      </c>
      <c r="B255">
        <v>7732</v>
      </c>
      <c r="C255">
        <v>97</v>
      </c>
      <c r="D255">
        <v>1665</v>
      </c>
      <c r="E255">
        <v>3274</v>
      </c>
      <c r="F255">
        <v>17</v>
      </c>
      <c r="G255">
        <v>192.6</v>
      </c>
      <c r="H255">
        <v>118</v>
      </c>
      <c r="I255">
        <v>27.7</v>
      </c>
      <c r="J255" t="s">
        <v>40</v>
      </c>
      <c r="K255" s="1" t="str">
        <f>IF(LEN(B254)&gt;9,B254,K254)</f>
        <v>9:00..10:00</v>
      </c>
      <c r="L255" s="1" t="s">
        <v>412</v>
      </c>
      <c r="M255" t="str">
        <f>VLOOKUP(L255&amp;J255,'LL Link to RAIL_NET_LINK'!$A$2:$D$306,4,FALSE)</f>
        <v>B08-2-B07</v>
      </c>
    </row>
    <row r="256" spans="1:13" x14ac:dyDescent="0.25">
      <c r="A256">
        <v>32</v>
      </c>
      <c r="B256">
        <v>10010</v>
      </c>
      <c r="C256">
        <v>24</v>
      </c>
      <c r="D256">
        <v>870</v>
      </c>
      <c r="E256">
        <v>4120</v>
      </c>
      <c r="F256">
        <v>17</v>
      </c>
      <c r="G256">
        <v>242.4</v>
      </c>
      <c r="H256">
        <v>118</v>
      </c>
      <c r="I256">
        <v>34.9</v>
      </c>
      <c r="J256" t="s">
        <v>41</v>
      </c>
      <c r="K256" s="1" t="str">
        <f>IF(LEN(B255)&gt;9,B255,K255)</f>
        <v>9:00..10:00</v>
      </c>
      <c r="L256" s="1" t="s">
        <v>412</v>
      </c>
      <c r="M256" t="str">
        <f>VLOOKUP(L256&amp;J256,'LL Link to RAIL_NET_LINK'!$A$2:$D$306,4,FALSE)</f>
        <v>B07-2-B06</v>
      </c>
    </row>
    <row r="257" spans="1:13" x14ac:dyDescent="0.25">
      <c r="A257">
        <v>33</v>
      </c>
      <c r="B257">
        <v>7062</v>
      </c>
      <c r="C257">
        <v>335</v>
      </c>
      <c r="D257">
        <v>670</v>
      </c>
      <c r="E257">
        <v>4455</v>
      </c>
      <c r="F257">
        <v>17</v>
      </c>
      <c r="G257">
        <v>262.10000000000002</v>
      </c>
      <c r="H257">
        <v>118</v>
      </c>
      <c r="I257">
        <v>37.799999999999997</v>
      </c>
      <c r="J257" t="s">
        <v>42</v>
      </c>
      <c r="K257" s="1" t="str">
        <f>IF(LEN(B256)&gt;9,B256,K256)</f>
        <v>9:00..10:00</v>
      </c>
      <c r="L257" s="1" t="s">
        <v>412</v>
      </c>
      <c r="M257" t="str">
        <f>VLOOKUP(L257&amp;J257,'LL Link to RAIL_NET_LINK'!$A$2:$D$306,4,FALSE)</f>
        <v>B06-2-B05</v>
      </c>
    </row>
    <row r="258" spans="1:13" x14ac:dyDescent="0.25">
      <c r="A258">
        <v>34</v>
      </c>
      <c r="B258">
        <v>4522</v>
      </c>
      <c r="C258">
        <v>142</v>
      </c>
      <c r="D258">
        <v>529</v>
      </c>
      <c r="E258">
        <v>4842</v>
      </c>
      <c r="F258">
        <v>17</v>
      </c>
      <c r="G258">
        <v>284.8</v>
      </c>
      <c r="H258">
        <v>118</v>
      </c>
      <c r="I258">
        <v>41</v>
      </c>
      <c r="J258" t="s">
        <v>43</v>
      </c>
      <c r="K258" s="1" t="str">
        <f>IF(LEN(B257)&gt;9,B257,K257)</f>
        <v>9:00..10:00</v>
      </c>
      <c r="L258" s="1" t="s">
        <v>412</v>
      </c>
      <c r="M258" t="str">
        <f>VLOOKUP(L258&amp;J258,'LL Link to RAIL_NET_LINK'!$A$2:$D$306,4,FALSE)</f>
        <v>B05-2-B04</v>
      </c>
    </row>
    <row r="259" spans="1:13" x14ac:dyDescent="0.25">
      <c r="A259">
        <v>35</v>
      </c>
      <c r="B259">
        <v>5497</v>
      </c>
      <c r="C259">
        <v>83</v>
      </c>
      <c r="D259">
        <v>447</v>
      </c>
      <c r="E259">
        <v>5206</v>
      </c>
      <c r="F259">
        <v>17</v>
      </c>
      <c r="G259">
        <v>306.2</v>
      </c>
      <c r="H259">
        <v>118</v>
      </c>
      <c r="I259">
        <v>44.1</v>
      </c>
      <c r="J259" t="s">
        <v>44</v>
      </c>
      <c r="K259" s="1" t="str">
        <f>IF(LEN(B258)&gt;9,B258,K258)</f>
        <v>9:00..10:00</v>
      </c>
      <c r="L259" s="1" t="s">
        <v>412</v>
      </c>
      <c r="M259" t="str">
        <f>VLOOKUP(L259&amp;J259,'LL Link to RAIL_NET_LINK'!$A$2:$D$306,4,FALSE)</f>
        <v>B04-2-B35</v>
      </c>
    </row>
    <row r="260" spans="1:13" x14ac:dyDescent="0.25">
      <c r="A260">
        <v>36</v>
      </c>
      <c r="B260">
        <v>3615</v>
      </c>
      <c r="C260">
        <v>236</v>
      </c>
      <c r="D260">
        <v>688</v>
      </c>
      <c r="E260">
        <v>5658</v>
      </c>
      <c r="F260">
        <v>17</v>
      </c>
      <c r="G260">
        <v>332.8</v>
      </c>
      <c r="H260">
        <v>118</v>
      </c>
      <c r="I260">
        <v>47.9</v>
      </c>
      <c r="J260" t="s">
        <v>45</v>
      </c>
      <c r="K260" s="1" t="str">
        <f>IF(LEN(B259)&gt;9,B259,K259)</f>
        <v>9:00..10:00</v>
      </c>
      <c r="L260" s="1" t="s">
        <v>412</v>
      </c>
      <c r="M260" t="str">
        <f>VLOOKUP(L260&amp;J260,'LL Link to RAIL_NET_LINK'!$A$2:$D$306,4,FALSE)</f>
        <v>B35-2-B03</v>
      </c>
    </row>
    <row r="261" spans="1:13" x14ac:dyDescent="0.25">
      <c r="A261">
        <v>37</v>
      </c>
      <c r="B261">
        <v>3435</v>
      </c>
      <c r="C261">
        <v>856</v>
      </c>
      <c r="D261">
        <v>1764</v>
      </c>
      <c r="E261">
        <v>6566</v>
      </c>
      <c r="F261">
        <v>17</v>
      </c>
      <c r="G261">
        <v>386.2</v>
      </c>
      <c r="H261">
        <v>118</v>
      </c>
      <c r="I261">
        <v>55.6</v>
      </c>
      <c r="J261" t="s">
        <v>46</v>
      </c>
      <c r="K261" s="1" t="str">
        <f>IF(LEN(B260)&gt;9,B260,K260)</f>
        <v>9:00..10:00</v>
      </c>
      <c r="L261" s="1" t="s">
        <v>412</v>
      </c>
      <c r="M261" t="str">
        <f>VLOOKUP(L261&amp;J261,'LL Link to RAIL_NET_LINK'!$A$2:$D$306,4,FALSE)</f>
        <v>B03-2-B02</v>
      </c>
    </row>
    <row r="262" spans="1:13" x14ac:dyDescent="0.25">
      <c r="A262">
        <v>38</v>
      </c>
      <c r="B262">
        <v>1786</v>
      </c>
      <c r="C262">
        <v>630</v>
      </c>
      <c r="D262">
        <v>131</v>
      </c>
      <c r="E262">
        <v>6067</v>
      </c>
      <c r="F262">
        <v>17</v>
      </c>
      <c r="G262">
        <v>356.9</v>
      </c>
      <c r="H262">
        <v>118</v>
      </c>
      <c r="I262">
        <v>51.4</v>
      </c>
      <c r="J262" t="s">
        <v>47</v>
      </c>
      <c r="K262" s="1" t="str">
        <f>IF(LEN(B261)&gt;9,B261,K261)</f>
        <v>9:00..10:00</v>
      </c>
      <c r="L262" s="1" t="s">
        <v>412</v>
      </c>
      <c r="M262" t="str">
        <f>VLOOKUP(L262&amp;J262,'LL Link to RAIL_NET_LINK'!$A$2:$D$306,4,FALSE)</f>
        <v>B02-2-B01</v>
      </c>
    </row>
    <row r="263" spans="1:13" x14ac:dyDescent="0.25">
      <c r="A263">
        <v>39</v>
      </c>
      <c r="B263">
        <v>1768</v>
      </c>
      <c r="C263">
        <v>1087</v>
      </c>
      <c r="D263">
        <v>2353</v>
      </c>
      <c r="E263">
        <v>7333</v>
      </c>
      <c r="F263">
        <v>17</v>
      </c>
      <c r="G263">
        <v>431.4</v>
      </c>
      <c r="H263">
        <v>118</v>
      </c>
      <c r="I263">
        <v>62.1</v>
      </c>
      <c r="J263" t="s">
        <v>48</v>
      </c>
      <c r="K263" s="1" t="str">
        <f>IF(LEN(B262)&gt;9,B262,K262)</f>
        <v>9:00..10:00</v>
      </c>
      <c r="L263" s="1" t="s">
        <v>412</v>
      </c>
      <c r="M263" t="str">
        <f>VLOOKUP(L263&amp;J263,'LL Link to RAIL_NET_LINK'!$A$2:$D$306,4,FALSE)</f>
        <v>B01-2-A01</v>
      </c>
    </row>
    <row r="264" spans="1:13" x14ac:dyDescent="0.25">
      <c r="A264">
        <v>40</v>
      </c>
      <c r="B264">
        <v>4141</v>
      </c>
      <c r="C264">
        <v>2684</v>
      </c>
      <c r="D264">
        <v>875</v>
      </c>
      <c r="E264">
        <v>5524</v>
      </c>
      <c r="F264">
        <v>17</v>
      </c>
      <c r="G264">
        <v>324.89999999999998</v>
      </c>
      <c r="H264">
        <v>118</v>
      </c>
      <c r="I264">
        <v>46.8</v>
      </c>
      <c r="J264" t="s">
        <v>49</v>
      </c>
      <c r="K264" s="1" t="str">
        <f>IF(LEN(B263)&gt;9,B263,K263)</f>
        <v>9:00..10:00</v>
      </c>
      <c r="L264" s="1" t="s">
        <v>412</v>
      </c>
      <c r="M264" t="str">
        <f>VLOOKUP(L264&amp;J264,'LL Link to RAIL_NET_LINK'!$A$2:$D$306,4,FALSE)</f>
        <v>A01-2-A02</v>
      </c>
    </row>
    <row r="265" spans="1:13" x14ac:dyDescent="0.25">
      <c r="A265">
        <v>41</v>
      </c>
      <c r="B265">
        <v>2972</v>
      </c>
      <c r="C265">
        <v>2780</v>
      </c>
      <c r="D265">
        <v>106</v>
      </c>
      <c r="E265">
        <v>2850</v>
      </c>
      <c r="F265">
        <v>17</v>
      </c>
      <c r="G265">
        <v>167.6</v>
      </c>
      <c r="H265">
        <v>118</v>
      </c>
      <c r="I265">
        <v>24.2</v>
      </c>
      <c r="J265" t="s">
        <v>50</v>
      </c>
      <c r="K265" s="1" t="str">
        <f>IF(LEN(B264)&gt;9,B264,K264)</f>
        <v>9:00..10:00</v>
      </c>
      <c r="L265" s="1" t="s">
        <v>412</v>
      </c>
      <c r="M265" t="str">
        <f>VLOOKUP(L265&amp;J265,'LL Link to RAIL_NET_LINK'!$A$2:$D$306,4,FALSE)</f>
        <v>A02-2-A03</v>
      </c>
    </row>
    <row r="266" spans="1:13" x14ac:dyDescent="0.25">
      <c r="A266">
        <v>42</v>
      </c>
      <c r="B266">
        <v>6025</v>
      </c>
      <c r="C266">
        <v>1306</v>
      </c>
      <c r="D266">
        <v>268</v>
      </c>
      <c r="E266">
        <v>1812</v>
      </c>
      <c r="F266">
        <v>17</v>
      </c>
      <c r="G266">
        <v>106.6</v>
      </c>
      <c r="H266">
        <v>118</v>
      </c>
      <c r="I266">
        <v>15.4</v>
      </c>
      <c r="J266" t="s">
        <v>51</v>
      </c>
      <c r="K266" s="1" t="str">
        <f>IF(LEN(B265)&gt;9,B265,K265)</f>
        <v>9:00..10:00</v>
      </c>
      <c r="L266" s="1" t="s">
        <v>412</v>
      </c>
      <c r="M266" t="str">
        <f>VLOOKUP(L266&amp;J266,'LL Link to RAIL_NET_LINK'!$A$2:$D$306,4,FALSE)</f>
        <v>A03-2-A04</v>
      </c>
    </row>
    <row r="267" spans="1:13" x14ac:dyDescent="0.25">
      <c r="A267">
        <v>43</v>
      </c>
      <c r="B267">
        <v>4227</v>
      </c>
      <c r="C267">
        <v>219</v>
      </c>
      <c r="D267">
        <v>141</v>
      </c>
      <c r="E267">
        <v>1734</v>
      </c>
      <c r="F267">
        <v>17</v>
      </c>
      <c r="G267">
        <v>102</v>
      </c>
      <c r="H267">
        <v>118</v>
      </c>
      <c r="I267">
        <v>14.7</v>
      </c>
      <c r="J267" t="s">
        <v>52</v>
      </c>
      <c r="K267" s="1" t="str">
        <f>IF(LEN(B266)&gt;9,B266,K266)</f>
        <v>9:00..10:00</v>
      </c>
      <c r="L267" s="1" t="s">
        <v>412</v>
      </c>
      <c r="M267" t="str">
        <f>VLOOKUP(L267&amp;J267,'LL Link to RAIL_NET_LINK'!$A$2:$D$306,4,FALSE)</f>
        <v>A04-2-A05</v>
      </c>
    </row>
    <row r="268" spans="1:13" x14ac:dyDescent="0.25">
      <c r="A268">
        <v>44</v>
      </c>
      <c r="B268">
        <v>2886</v>
      </c>
      <c r="C268">
        <v>84</v>
      </c>
      <c r="D268">
        <v>86</v>
      </c>
      <c r="E268">
        <v>1736</v>
      </c>
      <c r="F268">
        <v>17</v>
      </c>
      <c r="G268">
        <v>102.1</v>
      </c>
      <c r="H268">
        <v>118</v>
      </c>
      <c r="I268">
        <v>14.7</v>
      </c>
      <c r="J268" t="s">
        <v>53</v>
      </c>
      <c r="K268" s="1" t="str">
        <f>IF(LEN(B267)&gt;9,B267,K267)</f>
        <v>9:00..10:00</v>
      </c>
      <c r="L268" s="1" t="s">
        <v>412</v>
      </c>
      <c r="M268" t="str">
        <f>VLOOKUP(L268&amp;J268,'LL Link to RAIL_NET_LINK'!$A$2:$D$306,4,FALSE)</f>
        <v>A05-2-A06</v>
      </c>
    </row>
    <row r="269" spans="1:13" x14ac:dyDescent="0.25">
      <c r="A269">
        <v>45</v>
      </c>
      <c r="B269">
        <v>5734</v>
      </c>
      <c r="C269">
        <v>217</v>
      </c>
      <c r="D269">
        <v>80</v>
      </c>
      <c r="E269">
        <v>1599</v>
      </c>
      <c r="F269">
        <v>17</v>
      </c>
      <c r="G269">
        <v>94.1</v>
      </c>
      <c r="H269">
        <v>118</v>
      </c>
      <c r="I269">
        <v>13.6</v>
      </c>
      <c r="J269" t="s">
        <v>54</v>
      </c>
      <c r="K269" s="1" t="str">
        <f>IF(LEN(B268)&gt;9,B268,K268)</f>
        <v>9:00..10:00</v>
      </c>
      <c r="L269" s="1" t="s">
        <v>412</v>
      </c>
      <c r="M269" t="str">
        <f>VLOOKUP(L269&amp;J269,'LL Link to RAIL_NET_LINK'!$A$2:$D$306,4,FALSE)</f>
        <v>A06-2-A07</v>
      </c>
    </row>
    <row r="270" spans="1:13" x14ac:dyDescent="0.25">
      <c r="A270">
        <v>46</v>
      </c>
      <c r="B270">
        <v>4167</v>
      </c>
      <c r="C270">
        <v>232</v>
      </c>
      <c r="D270">
        <v>62</v>
      </c>
      <c r="E270">
        <v>1429</v>
      </c>
      <c r="F270">
        <v>17</v>
      </c>
      <c r="G270">
        <v>84.1</v>
      </c>
      <c r="H270">
        <v>118</v>
      </c>
      <c r="I270">
        <v>12.1</v>
      </c>
      <c r="J270" t="s">
        <v>55</v>
      </c>
      <c r="K270" s="1" t="str">
        <f>IF(LEN(B269)&gt;9,B269,K269)</f>
        <v>9:00..10:00</v>
      </c>
      <c r="L270" s="1" t="s">
        <v>412</v>
      </c>
      <c r="M270" t="str">
        <f>VLOOKUP(L270&amp;J270,'LL Link to RAIL_NET_LINK'!$A$2:$D$306,4,FALSE)</f>
        <v>A07-2-A08</v>
      </c>
    </row>
    <row r="271" spans="1:13" x14ac:dyDescent="0.25">
      <c r="A271">
        <v>47</v>
      </c>
      <c r="B271">
        <v>9485</v>
      </c>
      <c r="C271">
        <v>341</v>
      </c>
      <c r="D271">
        <v>94</v>
      </c>
      <c r="E271">
        <v>1182</v>
      </c>
      <c r="F271">
        <v>17</v>
      </c>
      <c r="G271">
        <v>69.5</v>
      </c>
      <c r="H271">
        <v>118</v>
      </c>
      <c r="I271">
        <v>10</v>
      </c>
      <c r="J271" t="s">
        <v>56</v>
      </c>
      <c r="K271" s="1" t="str">
        <f>IF(LEN(B270)&gt;9,B270,K270)</f>
        <v>9:00..10:00</v>
      </c>
      <c r="L271" s="1" t="s">
        <v>412</v>
      </c>
      <c r="M271" t="str">
        <f>VLOOKUP(L271&amp;J271,'LL Link to RAIL_NET_LINK'!$A$2:$D$306,4,FALSE)</f>
        <v>A08-2-A09</v>
      </c>
    </row>
    <row r="272" spans="1:13" x14ac:dyDescent="0.25">
      <c r="A272">
        <v>48</v>
      </c>
      <c r="B272">
        <v>5764</v>
      </c>
      <c r="C272">
        <v>507</v>
      </c>
      <c r="D272">
        <v>53</v>
      </c>
      <c r="E272">
        <v>728</v>
      </c>
      <c r="F272">
        <v>17</v>
      </c>
      <c r="G272">
        <v>42.8</v>
      </c>
      <c r="H272">
        <v>118</v>
      </c>
      <c r="I272">
        <v>6.2</v>
      </c>
      <c r="J272" t="s">
        <v>57</v>
      </c>
      <c r="K272" s="1" t="str">
        <f>IF(LEN(B271)&gt;9,B271,K271)</f>
        <v>9:00..10:00</v>
      </c>
      <c r="L272" s="1" t="s">
        <v>412</v>
      </c>
      <c r="M272" t="str">
        <f>VLOOKUP(L272&amp;J272,'LL Link to RAIL_NET_LINK'!$A$2:$D$306,4,FALSE)</f>
        <v>A09-2-A10</v>
      </c>
    </row>
    <row r="273" spans="1:13" x14ac:dyDescent="0.25">
      <c r="A273">
        <v>49</v>
      </c>
      <c r="B273">
        <v>11091</v>
      </c>
      <c r="C273">
        <v>354</v>
      </c>
      <c r="D273">
        <v>12</v>
      </c>
      <c r="E273">
        <v>386</v>
      </c>
      <c r="F273">
        <v>17</v>
      </c>
      <c r="G273">
        <v>22.7</v>
      </c>
      <c r="H273">
        <v>118</v>
      </c>
      <c r="I273">
        <v>3.3</v>
      </c>
      <c r="J273" t="s">
        <v>58</v>
      </c>
      <c r="K273" s="1" t="str">
        <f>IF(LEN(B272)&gt;9,B272,K272)</f>
        <v>9:00..10:00</v>
      </c>
      <c r="L273" s="1" t="s">
        <v>412</v>
      </c>
      <c r="M273" t="str">
        <f>VLOOKUP(L273&amp;J273,'LL Link to RAIL_NET_LINK'!$A$2:$D$306,4,FALSE)</f>
        <v>A10-2-A11</v>
      </c>
    </row>
    <row r="274" spans="1:13" x14ac:dyDescent="0.25">
      <c r="A274">
        <v>50</v>
      </c>
      <c r="B274">
        <v>7222</v>
      </c>
      <c r="C274">
        <v>38</v>
      </c>
      <c r="D274">
        <v>13</v>
      </c>
      <c r="E274">
        <v>361</v>
      </c>
      <c r="F274">
        <v>17</v>
      </c>
      <c r="G274">
        <v>21.2</v>
      </c>
      <c r="H274">
        <v>118</v>
      </c>
      <c r="I274">
        <v>3.1</v>
      </c>
      <c r="J274" t="s">
        <v>59</v>
      </c>
      <c r="K274" s="1" t="str">
        <f>IF(LEN(B273)&gt;9,B273,K273)</f>
        <v>9:00..10:00</v>
      </c>
      <c r="L274" s="1" t="s">
        <v>412</v>
      </c>
      <c r="M274" t="str">
        <f>VLOOKUP(L274&amp;J274,'LL Link to RAIL_NET_LINK'!$A$2:$D$306,4,FALSE)</f>
        <v>A11-2-A12</v>
      </c>
    </row>
    <row r="275" spans="1:13" x14ac:dyDescent="0.25">
      <c r="A275">
        <v>51</v>
      </c>
      <c r="B275">
        <v>5678</v>
      </c>
      <c r="C275">
        <v>80</v>
      </c>
      <c r="D275">
        <v>19</v>
      </c>
      <c r="E275">
        <v>300</v>
      </c>
      <c r="F275">
        <v>17</v>
      </c>
      <c r="G275">
        <v>17.600000000000001</v>
      </c>
      <c r="H275">
        <v>118</v>
      </c>
      <c r="I275">
        <v>2.5</v>
      </c>
      <c r="J275" t="s">
        <v>60</v>
      </c>
      <c r="K275" s="1" t="str">
        <f>IF(LEN(B274)&gt;9,B274,K274)</f>
        <v>9:00..10:00</v>
      </c>
      <c r="L275" s="1" t="s">
        <v>412</v>
      </c>
      <c r="M275" t="str">
        <f>VLOOKUP(L275&amp;J275,'LL Link to RAIL_NET_LINK'!$A$2:$D$306,4,FALSE)</f>
        <v>A12-2-A13</v>
      </c>
    </row>
    <row r="276" spans="1:13" x14ac:dyDescent="0.25">
      <c r="A276">
        <v>52</v>
      </c>
      <c r="B276">
        <v>11260</v>
      </c>
      <c r="C276">
        <v>86</v>
      </c>
      <c r="D276">
        <v>27</v>
      </c>
      <c r="E276">
        <v>241</v>
      </c>
      <c r="F276">
        <v>17</v>
      </c>
      <c r="G276">
        <v>14.2</v>
      </c>
      <c r="H276">
        <v>118</v>
      </c>
      <c r="I276">
        <v>2</v>
      </c>
      <c r="J276" t="s">
        <v>61</v>
      </c>
      <c r="K276" s="1" t="str">
        <f>IF(LEN(B275)&gt;9,B275,K275)</f>
        <v>9:00..10:00</v>
      </c>
      <c r="L276" s="1" t="s">
        <v>412</v>
      </c>
      <c r="M276" t="str">
        <f>VLOOKUP(L276&amp;J276,'LL Link to RAIL_NET_LINK'!$A$2:$D$306,4,FALSE)</f>
        <v>A13-2-A14</v>
      </c>
    </row>
    <row r="277" spans="1:13" x14ac:dyDescent="0.25">
      <c r="A277">
        <v>53</v>
      </c>
      <c r="B277">
        <v>13722</v>
      </c>
      <c r="C277">
        <v>124</v>
      </c>
      <c r="D277">
        <v>15</v>
      </c>
      <c r="E277">
        <v>132</v>
      </c>
      <c r="F277">
        <v>17</v>
      </c>
      <c r="G277">
        <v>7.8</v>
      </c>
      <c r="H277">
        <v>118</v>
      </c>
      <c r="I277">
        <v>1.1000000000000001</v>
      </c>
      <c r="J277" t="s">
        <v>62</v>
      </c>
      <c r="K277" s="1" t="str">
        <f>IF(LEN(B276)&gt;9,B276,K276)</f>
        <v>9:00..10:00</v>
      </c>
      <c r="L277" s="1" t="s">
        <v>412</v>
      </c>
      <c r="M277" t="str">
        <f>VLOOKUP(L277&amp;J277,'LL Link to RAIL_NET_LINK'!$A$2:$D$306,4,FALSE)</f>
        <v>A14-2-A15</v>
      </c>
    </row>
    <row r="278" spans="1:13" x14ac:dyDescent="0.25">
      <c r="A278">
        <v>54</v>
      </c>
      <c r="B278">
        <v>0</v>
      </c>
      <c r="C278">
        <v>132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 t="s">
        <v>63</v>
      </c>
      <c r="K278" s="1" t="str">
        <f>IF(LEN(B277)&gt;9,B277,K277)</f>
        <v>9:00..10:00</v>
      </c>
      <c r="L278" s="1" t="s">
        <v>412</v>
      </c>
      <c r="M278">
        <f>VLOOKUP(L278&amp;J278,'LL Link to RAIL_NET_LINK'!$A$2:$D$306,4,FALSE)</f>
        <v>0</v>
      </c>
    </row>
    <row r="279" spans="1:13" x14ac:dyDescent="0.25">
      <c r="A279">
        <v>1</v>
      </c>
      <c r="B279" t="s">
        <v>68</v>
      </c>
      <c r="C279">
        <v>54</v>
      </c>
      <c r="D279" t="s">
        <v>8</v>
      </c>
      <c r="K279" s="1" t="str">
        <f>IF(LEN(B278)&gt;9,B278,K278)</f>
        <v>9:00..10:00</v>
      </c>
      <c r="L279" s="1" t="s">
        <v>412</v>
      </c>
      <c r="M279" t="e">
        <f>VLOOKUP(L279&amp;J279,'LL Link to RAIL_NET_LINK'!$A$2:$D$306,4,FALSE)</f>
        <v>#N/A</v>
      </c>
    </row>
    <row r="280" spans="1:13" x14ac:dyDescent="0.25">
      <c r="A280">
        <v>1</v>
      </c>
      <c r="B280">
        <v>13722</v>
      </c>
      <c r="C280">
        <v>0</v>
      </c>
      <c r="D280">
        <v>905</v>
      </c>
      <c r="E280">
        <v>905</v>
      </c>
      <c r="F280">
        <v>11</v>
      </c>
      <c r="G280">
        <v>82.3</v>
      </c>
      <c r="H280">
        <v>66</v>
      </c>
      <c r="I280">
        <v>13.7</v>
      </c>
      <c r="J280" t="s">
        <v>10</v>
      </c>
      <c r="K280" s="1" t="str">
        <f>IF(LEN(B279)&gt;9,B279,K279)</f>
        <v>10:00..11:00</v>
      </c>
      <c r="L280" s="1" t="s">
        <v>412</v>
      </c>
      <c r="M280" t="str">
        <f>VLOOKUP(L280&amp;J280,'LL Link to RAIL_NET_LINK'!$A$2:$D$306,4,FALSE)</f>
        <v>A15-1-A14</v>
      </c>
    </row>
    <row r="281" spans="1:13" x14ac:dyDescent="0.25">
      <c r="A281">
        <v>2</v>
      </c>
      <c r="B281">
        <v>11260</v>
      </c>
      <c r="C281">
        <v>26</v>
      </c>
      <c r="D281">
        <v>258</v>
      </c>
      <c r="E281">
        <v>1137</v>
      </c>
      <c r="F281">
        <v>11</v>
      </c>
      <c r="G281">
        <v>103.4</v>
      </c>
      <c r="H281">
        <v>66</v>
      </c>
      <c r="I281">
        <v>17.2</v>
      </c>
      <c r="J281" t="s">
        <v>11</v>
      </c>
      <c r="K281" s="1" t="str">
        <f>IF(LEN(B280)&gt;9,B280,K280)</f>
        <v>10:00..11:00</v>
      </c>
      <c r="L281" s="1" t="s">
        <v>412</v>
      </c>
      <c r="M281" t="str">
        <f>VLOOKUP(L281&amp;J281,'LL Link to RAIL_NET_LINK'!$A$2:$D$306,4,FALSE)</f>
        <v>A14-1-A13</v>
      </c>
    </row>
    <row r="282" spans="1:13" x14ac:dyDescent="0.25">
      <c r="A282">
        <v>3</v>
      </c>
      <c r="B282">
        <v>5678</v>
      </c>
      <c r="C282">
        <v>36</v>
      </c>
      <c r="D282">
        <v>305</v>
      </c>
      <c r="E282">
        <v>1406</v>
      </c>
      <c r="F282">
        <v>11</v>
      </c>
      <c r="G282">
        <v>127.8</v>
      </c>
      <c r="H282">
        <v>66</v>
      </c>
      <c r="I282">
        <v>21.3</v>
      </c>
      <c r="J282" t="s">
        <v>12</v>
      </c>
      <c r="K282" s="1" t="str">
        <f>IF(LEN(B281)&gt;9,B281,K281)</f>
        <v>10:00..11:00</v>
      </c>
      <c r="L282" s="1" t="s">
        <v>412</v>
      </c>
      <c r="M282" t="str">
        <f>VLOOKUP(L282&amp;J282,'LL Link to RAIL_NET_LINK'!$A$2:$D$306,4,FALSE)</f>
        <v>A13-1-A12</v>
      </c>
    </row>
    <row r="283" spans="1:13" x14ac:dyDescent="0.25">
      <c r="A283">
        <v>4</v>
      </c>
      <c r="B283">
        <v>7222</v>
      </c>
      <c r="C283">
        <v>38</v>
      </c>
      <c r="D283">
        <v>227</v>
      </c>
      <c r="E283">
        <v>1595</v>
      </c>
      <c r="F283">
        <v>11</v>
      </c>
      <c r="G283">
        <v>145</v>
      </c>
      <c r="H283">
        <v>66</v>
      </c>
      <c r="I283">
        <v>24.2</v>
      </c>
      <c r="J283" t="s">
        <v>13</v>
      </c>
      <c r="K283" s="1" t="str">
        <f>IF(LEN(B282)&gt;9,B282,K282)</f>
        <v>10:00..11:00</v>
      </c>
      <c r="L283" s="1" t="s">
        <v>412</v>
      </c>
      <c r="M283" t="str">
        <f>VLOOKUP(L283&amp;J283,'LL Link to RAIL_NET_LINK'!$A$2:$D$306,4,FALSE)</f>
        <v>A12-1-A11</v>
      </c>
    </row>
    <row r="284" spans="1:13" x14ac:dyDescent="0.25">
      <c r="A284">
        <v>5</v>
      </c>
      <c r="B284">
        <v>11091</v>
      </c>
      <c r="C284">
        <v>5</v>
      </c>
      <c r="D284">
        <v>323</v>
      </c>
      <c r="E284">
        <v>1913</v>
      </c>
      <c r="F284">
        <v>11</v>
      </c>
      <c r="G284">
        <v>173.9</v>
      </c>
      <c r="H284">
        <v>66</v>
      </c>
      <c r="I284">
        <v>29</v>
      </c>
      <c r="J284" t="s">
        <v>14</v>
      </c>
      <c r="K284" s="1" t="str">
        <f>IF(LEN(B283)&gt;9,B283,K283)</f>
        <v>10:00..11:00</v>
      </c>
      <c r="L284" s="1" t="s">
        <v>412</v>
      </c>
      <c r="M284" t="str">
        <f>VLOOKUP(L284&amp;J284,'LL Link to RAIL_NET_LINK'!$A$2:$D$306,4,FALSE)</f>
        <v>A11-1-A10</v>
      </c>
    </row>
    <row r="285" spans="1:13" x14ac:dyDescent="0.25">
      <c r="A285">
        <v>6</v>
      </c>
      <c r="B285">
        <v>5764</v>
      </c>
      <c r="C285">
        <v>193</v>
      </c>
      <c r="D285">
        <v>130</v>
      </c>
      <c r="E285">
        <v>1850</v>
      </c>
      <c r="F285">
        <v>11</v>
      </c>
      <c r="G285">
        <v>168.2</v>
      </c>
      <c r="H285">
        <v>66</v>
      </c>
      <c r="I285">
        <v>28</v>
      </c>
      <c r="J285" t="s">
        <v>15</v>
      </c>
      <c r="K285" s="1" t="str">
        <f>IF(LEN(B284)&gt;9,B284,K284)</f>
        <v>10:00..11:00</v>
      </c>
      <c r="L285" s="1" t="s">
        <v>412</v>
      </c>
      <c r="M285" t="str">
        <f>VLOOKUP(L285&amp;J285,'LL Link to RAIL_NET_LINK'!$A$2:$D$306,4,FALSE)</f>
        <v>A10-1-A09</v>
      </c>
    </row>
    <row r="286" spans="1:13" x14ac:dyDescent="0.25">
      <c r="A286">
        <v>7</v>
      </c>
      <c r="B286">
        <v>9485</v>
      </c>
      <c r="C286">
        <v>121</v>
      </c>
      <c r="D286">
        <v>457</v>
      </c>
      <c r="E286">
        <v>2186</v>
      </c>
      <c r="F286">
        <v>11</v>
      </c>
      <c r="G286">
        <v>198.7</v>
      </c>
      <c r="H286">
        <v>66</v>
      </c>
      <c r="I286">
        <v>33.1</v>
      </c>
      <c r="J286" t="s">
        <v>16</v>
      </c>
      <c r="K286" s="1" t="str">
        <f>IF(LEN(B285)&gt;9,B285,K285)</f>
        <v>10:00..11:00</v>
      </c>
      <c r="L286" s="1" t="s">
        <v>412</v>
      </c>
      <c r="M286" t="str">
        <f>VLOOKUP(L286&amp;J286,'LL Link to RAIL_NET_LINK'!$A$2:$D$306,4,FALSE)</f>
        <v>A09-1-A08</v>
      </c>
    </row>
    <row r="287" spans="1:13" x14ac:dyDescent="0.25">
      <c r="A287">
        <v>8</v>
      </c>
      <c r="B287">
        <v>4167</v>
      </c>
      <c r="C287">
        <v>105</v>
      </c>
      <c r="D287">
        <v>465</v>
      </c>
      <c r="E287">
        <v>2546</v>
      </c>
      <c r="F287">
        <v>11</v>
      </c>
      <c r="G287">
        <v>231.5</v>
      </c>
      <c r="H287">
        <v>66</v>
      </c>
      <c r="I287">
        <v>38.6</v>
      </c>
      <c r="J287" t="s">
        <v>17</v>
      </c>
      <c r="K287" s="1" t="str">
        <f>IF(LEN(B286)&gt;9,B286,K286)</f>
        <v>10:00..11:00</v>
      </c>
      <c r="L287" s="1" t="s">
        <v>412</v>
      </c>
      <c r="M287" t="str">
        <f>VLOOKUP(L287&amp;J287,'LL Link to RAIL_NET_LINK'!$A$2:$D$306,4,FALSE)</f>
        <v>A08-1-A07</v>
      </c>
    </row>
    <row r="288" spans="1:13" x14ac:dyDescent="0.25">
      <c r="A288">
        <v>9</v>
      </c>
      <c r="B288">
        <v>5734</v>
      </c>
      <c r="C288">
        <v>59</v>
      </c>
      <c r="D288">
        <v>239</v>
      </c>
      <c r="E288">
        <v>2726</v>
      </c>
      <c r="F288">
        <v>11</v>
      </c>
      <c r="G288">
        <v>247.8</v>
      </c>
      <c r="H288">
        <v>66</v>
      </c>
      <c r="I288">
        <v>41.3</v>
      </c>
      <c r="J288" t="s">
        <v>18</v>
      </c>
      <c r="K288" s="1" t="str">
        <f>IF(LEN(B287)&gt;9,B287,K287)</f>
        <v>10:00..11:00</v>
      </c>
      <c r="L288" s="1" t="s">
        <v>412</v>
      </c>
      <c r="M288" t="str">
        <f>VLOOKUP(L288&amp;J288,'LL Link to RAIL_NET_LINK'!$A$2:$D$306,4,FALSE)</f>
        <v>A07-1-A06</v>
      </c>
    </row>
    <row r="289" spans="1:13" x14ac:dyDescent="0.25">
      <c r="A289">
        <v>10</v>
      </c>
      <c r="B289">
        <v>2886</v>
      </c>
      <c r="C289">
        <v>47</v>
      </c>
      <c r="D289">
        <v>333</v>
      </c>
      <c r="E289">
        <v>3012</v>
      </c>
      <c r="F289">
        <v>11</v>
      </c>
      <c r="G289">
        <v>273.8</v>
      </c>
      <c r="H289">
        <v>66</v>
      </c>
      <c r="I289">
        <v>45.6</v>
      </c>
      <c r="J289" t="s">
        <v>19</v>
      </c>
      <c r="K289" s="1" t="str">
        <f>IF(LEN(B288)&gt;9,B288,K288)</f>
        <v>10:00..11:00</v>
      </c>
      <c r="L289" s="1" t="s">
        <v>412</v>
      </c>
      <c r="M289" t="str">
        <f>VLOOKUP(L289&amp;J289,'LL Link to RAIL_NET_LINK'!$A$2:$D$306,4,FALSE)</f>
        <v>A06-1-A05</v>
      </c>
    </row>
    <row r="290" spans="1:13" x14ac:dyDescent="0.25">
      <c r="A290">
        <v>11</v>
      </c>
      <c r="B290">
        <v>4227</v>
      </c>
      <c r="C290">
        <v>47</v>
      </c>
      <c r="D290">
        <v>205</v>
      </c>
      <c r="E290">
        <v>3170</v>
      </c>
      <c r="F290">
        <v>11</v>
      </c>
      <c r="G290">
        <v>288.2</v>
      </c>
      <c r="H290">
        <v>66</v>
      </c>
      <c r="I290">
        <v>48</v>
      </c>
      <c r="J290" t="s">
        <v>20</v>
      </c>
      <c r="K290" s="1" t="str">
        <f>IF(LEN(B289)&gt;9,B289,K289)</f>
        <v>10:00..11:00</v>
      </c>
      <c r="L290" s="1" t="s">
        <v>412</v>
      </c>
      <c r="M290" t="str">
        <f>VLOOKUP(L290&amp;J290,'LL Link to RAIL_NET_LINK'!$A$2:$D$306,4,FALSE)</f>
        <v>A05-1-A04</v>
      </c>
    </row>
    <row r="291" spans="1:13" x14ac:dyDescent="0.25">
      <c r="A291">
        <v>12</v>
      </c>
      <c r="B291">
        <v>6025</v>
      </c>
      <c r="C291">
        <v>75</v>
      </c>
      <c r="D291">
        <v>323</v>
      </c>
      <c r="E291">
        <v>3418</v>
      </c>
      <c r="F291">
        <v>11</v>
      </c>
      <c r="G291">
        <v>310.7</v>
      </c>
      <c r="H291">
        <v>66</v>
      </c>
      <c r="I291">
        <v>51.8</v>
      </c>
      <c r="J291" t="s">
        <v>21</v>
      </c>
      <c r="K291" s="1" t="str">
        <f>IF(LEN(B290)&gt;9,B290,K290)</f>
        <v>10:00..11:00</v>
      </c>
      <c r="L291" s="1" t="s">
        <v>412</v>
      </c>
      <c r="M291" t="str">
        <f>VLOOKUP(L291&amp;J291,'LL Link to RAIL_NET_LINK'!$A$2:$D$306,4,FALSE)</f>
        <v>A04-1-A03</v>
      </c>
    </row>
    <row r="292" spans="1:13" x14ac:dyDescent="0.25">
      <c r="A292">
        <v>13</v>
      </c>
      <c r="B292">
        <v>2972</v>
      </c>
      <c r="C292">
        <v>425</v>
      </c>
      <c r="D292">
        <v>531</v>
      </c>
      <c r="E292">
        <v>3524</v>
      </c>
      <c r="F292">
        <v>11</v>
      </c>
      <c r="G292">
        <v>320.39999999999998</v>
      </c>
      <c r="H292">
        <v>66</v>
      </c>
      <c r="I292">
        <v>53.4</v>
      </c>
      <c r="J292" t="s">
        <v>22</v>
      </c>
      <c r="K292" s="1" t="str">
        <f>IF(LEN(B291)&gt;9,B291,K291)</f>
        <v>10:00..11:00</v>
      </c>
      <c r="L292" s="1" t="s">
        <v>412</v>
      </c>
      <c r="M292" t="str">
        <f>VLOOKUP(L292&amp;J292,'LL Link to RAIL_NET_LINK'!$A$2:$D$306,4,FALSE)</f>
        <v>A03-1-A02</v>
      </c>
    </row>
    <row r="293" spans="1:13" x14ac:dyDescent="0.25">
      <c r="A293">
        <v>14</v>
      </c>
      <c r="B293">
        <v>4141</v>
      </c>
      <c r="C293">
        <v>820</v>
      </c>
      <c r="D293">
        <v>314</v>
      </c>
      <c r="E293">
        <v>3018</v>
      </c>
      <c r="F293">
        <v>11</v>
      </c>
      <c r="G293">
        <v>274.39999999999998</v>
      </c>
      <c r="H293">
        <v>66</v>
      </c>
      <c r="I293">
        <v>45.7</v>
      </c>
      <c r="J293" t="s">
        <v>23</v>
      </c>
      <c r="K293" s="1" t="str">
        <f>IF(LEN(B292)&gt;9,B292,K292)</f>
        <v>10:00..11:00</v>
      </c>
      <c r="L293" s="1" t="s">
        <v>412</v>
      </c>
      <c r="M293" t="str">
        <f>VLOOKUP(L293&amp;J293,'LL Link to RAIL_NET_LINK'!$A$2:$D$306,4,FALSE)</f>
        <v>A02-1-A01</v>
      </c>
    </row>
    <row r="294" spans="1:13" x14ac:dyDescent="0.25">
      <c r="A294">
        <v>15</v>
      </c>
      <c r="B294">
        <v>1768</v>
      </c>
      <c r="C294">
        <v>1393</v>
      </c>
      <c r="D294">
        <v>847</v>
      </c>
      <c r="E294">
        <v>2472</v>
      </c>
      <c r="F294">
        <v>11</v>
      </c>
      <c r="G294">
        <v>224.7</v>
      </c>
      <c r="H294">
        <v>66</v>
      </c>
      <c r="I294">
        <v>37.5</v>
      </c>
      <c r="J294" t="s">
        <v>24</v>
      </c>
      <c r="K294" s="1" t="str">
        <f>IF(LEN(B293)&gt;9,B293,K293)</f>
        <v>10:00..11:00</v>
      </c>
      <c r="L294" s="1" t="s">
        <v>412</v>
      </c>
      <c r="M294" t="str">
        <f>VLOOKUP(L294&amp;J294,'LL Link to RAIL_NET_LINK'!$A$2:$D$306,4,FALSE)</f>
        <v>A01-1-B01</v>
      </c>
    </row>
    <row r="295" spans="1:13" x14ac:dyDescent="0.25">
      <c r="A295">
        <v>16</v>
      </c>
      <c r="B295">
        <v>1786</v>
      </c>
      <c r="C295">
        <v>943</v>
      </c>
      <c r="D295">
        <v>677</v>
      </c>
      <c r="E295">
        <v>2206</v>
      </c>
      <c r="F295">
        <v>11</v>
      </c>
      <c r="G295">
        <v>200.5</v>
      </c>
      <c r="H295">
        <v>66</v>
      </c>
      <c r="I295">
        <v>33.4</v>
      </c>
      <c r="J295" t="s">
        <v>25</v>
      </c>
      <c r="K295" s="1" t="str">
        <f>IF(LEN(B294)&gt;9,B294,K294)</f>
        <v>10:00..11:00</v>
      </c>
      <c r="L295" s="1" t="s">
        <v>412</v>
      </c>
      <c r="M295" t="str">
        <f>VLOOKUP(L295&amp;J295,'LL Link to RAIL_NET_LINK'!$A$2:$D$306,4,FALSE)</f>
        <v>B01-1-B02</v>
      </c>
    </row>
    <row r="296" spans="1:13" x14ac:dyDescent="0.25">
      <c r="A296">
        <v>17</v>
      </c>
      <c r="B296">
        <v>3435</v>
      </c>
      <c r="C296">
        <v>447</v>
      </c>
      <c r="D296">
        <v>66</v>
      </c>
      <c r="E296">
        <v>1825</v>
      </c>
      <c r="F296">
        <v>11</v>
      </c>
      <c r="G296">
        <v>165.9</v>
      </c>
      <c r="H296">
        <v>66</v>
      </c>
      <c r="I296">
        <v>27.7</v>
      </c>
      <c r="J296" t="s">
        <v>26</v>
      </c>
      <c r="K296" s="1" t="str">
        <f>IF(LEN(B295)&gt;9,B295,K295)</f>
        <v>10:00..11:00</v>
      </c>
      <c r="L296" s="1" t="s">
        <v>412</v>
      </c>
      <c r="M296" t="str">
        <f>VLOOKUP(L296&amp;J296,'LL Link to RAIL_NET_LINK'!$A$2:$D$306,4,FALSE)</f>
        <v>B02-1-B03</v>
      </c>
    </row>
    <row r="297" spans="1:13" x14ac:dyDescent="0.25">
      <c r="A297">
        <v>18</v>
      </c>
      <c r="B297">
        <v>3615</v>
      </c>
      <c r="C297">
        <v>1069</v>
      </c>
      <c r="D297">
        <v>131</v>
      </c>
      <c r="E297">
        <v>887</v>
      </c>
      <c r="F297">
        <v>11</v>
      </c>
      <c r="G297">
        <v>80.599999999999994</v>
      </c>
      <c r="H297">
        <v>66</v>
      </c>
      <c r="I297">
        <v>13.4</v>
      </c>
      <c r="J297" t="s">
        <v>27</v>
      </c>
      <c r="K297" s="1" t="str">
        <f>IF(LEN(B296)&gt;9,B296,K296)</f>
        <v>10:00..11:00</v>
      </c>
      <c r="L297" s="1" t="s">
        <v>412</v>
      </c>
      <c r="M297" t="str">
        <f>VLOOKUP(L297&amp;J297,'LL Link to RAIL_NET_LINK'!$A$2:$D$306,4,FALSE)</f>
        <v>B03-1-B35</v>
      </c>
    </row>
    <row r="298" spans="1:13" x14ac:dyDescent="0.25">
      <c r="A298">
        <v>19</v>
      </c>
      <c r="B298">
        <v>5497</v>
      </c>
      <c r="C298">
        <v>225</v>
      </c>
      <c r="D298">
        <v>48</v>
      </c>
      <c r="E298">
        <v>710</v>
      </c>
      <c r="F298">
        <v>11</v>
      </c>
      <c r="G298">
        <v>64.5</v>
      </c>
      <c r="H298">
        <v>66</v>
      </c>
      <c r="I298">
        <v>10.8</v>
      </c>
      <c r="J298" t="s">
        <v>28</v>
      </c>
      <c r="K298" s="1" t="str">
        <f>IF(LEN(B297)&gt;9,B297,K297)</f>
        <v>10:00..11:00</v>
      </c>
      <c r="L298" s="1" t="s">
        <v>412</v>
      </c>
      <c r="M298" t="str">
        <f>VLOOKUP(L298&amp;J298,'LL Link to RAIL_NET_LINK'!$A$2:$D$306,4,FALSE)</f>
        <v>B35-1-B04</v>
      </c>
    </row>
    <row r="299" spans="1:13" x14ac:dyDescent="0.25">
      <c r="A299">
        <v>20</v>
      </c>
      <c r="B299">
        <v>4522</v>
      </c>
      <c r="C299">
        <v>138</v>
      </c>
      <c r="D299">
        <v>60</v>
      </c>
      <c r="E299">
        <v>632</v>
      </c>
      <c r="F299">
        <v>11</v>
      </c>
      <c r="G299">
        <v>57.5</v>
      </c>
      <c r="H299">
        <v>66</v>
      </c>
      <c r="I299">
        <v>9.6</v>
      </c>
      <c r="J299" t="s">
        <v>29</v>
      </c>
      <c r="K299" s="1" t="str">
        <f>IF(LEN(B298)&gt;9,B298,K298)</f>
        <v>10:00..11:00</v>
      </c>
      <c r="L299" s="1" t="s">
        <v>412</v>
      </c>
      <c r="M299" t="str">
        <f>VLOOKUP(L299&amp;J299,'LL Link to RAIL_NET_LINK'!$A$2:$D$306,4,FALSE)</f>
        <v>B04-1-B05</v>
      </c>
    </row>
    <row r="300" spans="1:13" x14ac:dyDescent="0.25">
      <c r="A300">
        <v>21</v>
      </c>
      <c r="B300">
        <v>7062</v>
      </c>
      <c r="C300">
        <v>150</v>
      </c>
      <c r="D300">
        <v>46</v>
      </c>
      <c r="E300">
        <v>528</v>
      </c>
      <c r="F300">
        <v>11</v>
      </c>
      <c r="G300">
        <v>48</v>
      </c>
      <c r="H300">
        <v>66</v>
      </c>
      <c r="I300">
        <v>8</v>
      </c>
      <c r="J300" t="s">
        <v>30</v>
      </c>
      <c r="K300" s="1" t="str">
        <f>IF(LEN(B299)&gt;9,B299,K299)</f>
        <v>10:00..11:00</v>
      </c>
      <c r="L300" s="1" t="s">
        <v>412</v>
      </c>
      <c r="M300" t="str">
        <f>VLOOKUP(L300&amp;J300,'LL Link to RAIL_NET_LINK'!$A$2:$D$306,4,FALSE)</f>
        <v>B05-1-B06</v>
      </c>
    </row>
    <row r="301" spans="1:13" x14ac:dyDescent="0.25">
      <c r="A301">
        <v>22</v>
      </c>
      <c r="B301">
        <v>10010</v>
      </c>
      <c r="C301">
        <v>145</v>
      </c>
      <c r="D301">
        <v>103</v>
      </c>
      <c r="E301">
        <v>486</v>
      </c>
      <c r="F301">
        <v>11</v>
      </c>
      <c r="G301">
        <v>44.2</v>
      </c>
      <c r="H301">
        <v>66</v>
      </c>
      <c r="I301">
        <v>7.4</v>
      </c>
      <c r="J301" t="s">
        <v>31</v>
      </c>
      <c r="K301" s="1" t="str">
        <f>IF(LEN(B300)&gt;9,B300,K300)</f>
        <v>10:00..11:00</v>
      </c>
      <c r="L301" s="1" t="s">
        <v>412</v>
      </c>
      <c r="M301" t="str">
        <f>VLOOKUP(L301&amp;J301,'LL Link to RAIL_NET_LINK'!$A$2:$D$306,4,FALSE)</f>
        <v>B06-1-B07</v>
      </c>
    </row>
    <row r="302" spans="1:13" x14ac:dyDescent="0.25">
      <c r="A302">
        <v>23</v>
      </c>
      <c r="B302">
        <v>7732</v>
      </c>
      <c r="C302">
        <v>98</v>
      </c>
      <c r="D302">
        <v>18</v>
      </c>
      <c r="E302">
        <v>406</v>
      </c>
      <c r="F302">
        <v>11</v>
      </c>
      <c r="G302">
        <v>36.9</v>
      </c>
      <c r="H302">
        <v>66</v>
      </c>
      <c r="I302">
        <v>6.2</v>
      </c>
      <c r="J302" t="s">
        <v>32</v>
      </c>
      <c r="K302" s="1" t="str">
        <f>IF(LEN(B301)&gt;9,B301,K301)</f>
        <v>10:00..11:00</v>
      </c>
      <c r="L302" s="1" t="s">
        <v>412</v>
      </c>
      <c r="M302" t="str">
        <f>VLOOKUP(L302&amp;J302,'LL Link to RAIL_NET_LINK'!$A$2:$D$306,4,FALSE)</f>
        <v>B07-1-B08</v>
      </c>
    </row>
    <row r="303" spans="1:13" x14ac:dyDescent="0.25">
      <c r="A303">
        <v>24</v>
      </c>
      <c r="B303">
        <v>8715</v>
      </c>
      <c r="C303">
        <v>264</v>
      </c>
      <c r="D303">
        <v>20</v>
      </c>
      <c r="E303">
        <v>162</v>
      </c>
      <c r="F303">
        <v>6</v>
      </c>
      <c r="G303">
        <v>27</v>
      </c>
      <c r="H303">
        <v>36</v>
      </c>
      <c r="I303">
        <v>4.5</v>
      </c>
      <c r="J303" t="s">
        <v>33</v>
      </c>
      <c r="K303" s="1" t="str">
        <f>IF(LEN(B302)&gt;9,B302,K302)</f>
        <v>10:00..11:00</v>
      </c>
      <c r="L303" s="1" t="s">
        <v>412</v>
      </c>
      <c r="M303" t="str">
        <f>VLOOKUP(L303&amp;J303,'LL Link to RAIL_NET_LINK'!$A$2:$D$306,4,FALSE)</f>
        <v>B08-1-B09</v>
      </c>
    </row>
    <row r="304" spans="1:13" x14ac:dyDescent="0.25">
      <c r="A304">
        <v>25</v>
      </c>
      <c r="B304">
        <v>8667</v>
      </c>
      <c r="C304">
        <v>15</v>
      </c>
      <c r="D304">
        <v>2</v>
      </c>
      <c r="E304">
        <v>149</v>
      </c>
      <c r="F304">
        <v>6</v>
      </c>
      <c r="G304">
        <v>24.8</v>
      </c>
      <c r="H304">
        <v>36</v>
      </c>
      <c r="I304">
        <v>4.0999999999999996</v>
      </c>
      <c r="J304" t="s">
        <v>34</v>
      </c>
      <c r="K304" s="1" t="str">
        <f>IF(LEN(B303)&gt;9,B303,K303)</f>
        <v>10:00..11:00</v>
      </c>
      <c r="L304" s="1" t="s">
        <v>412</v>
      </c>
      <c r="M304" t="str">
        <f>VLOOKUP(L304&amp;J304,'LL Link to RAIL_NET_LINK'!$A$2:$D$306,4,FALSE)</f>
        <v>B09-1-B10</v>
      </c>
    </row>
    <row r="305" spans="1:13" x14ac:dyDescent="0.25">
      <c r="A305">
        <v>26</v>
      </c>
      <c r="B305">
        <v>9184</v>
      </c>
      <c r="C305">
        <v>93</v>
      </c>
      <c r="D305">
        <v>11</v>
      </c>
      <c r="E305">
        <v>67</v>
      </c>
      <c r="F305">
        <v>6</v>
      </c>
      <c r="G305">
        <v>11.2</v>
      </c>
      <c r="H305">
        <v>36</v>
      </c>
      <c r="I305">
        <v>1.9</v>
      </c>
      <c r="J305" t="s">
        <v>35</v>
      </c>
      <c r="K305" s="1" t="str">
        <f>IF(LEN(B304)&gt;9,B304,K304)</f>
        <v>10:00..11:00</v>
      </c>
      <c r="L305" s="1" t="s">
        <v>412</v>
      </c>
      <c r="M305" t="str">
        <f>VLOOKUP(L305&amp;J305,'LL Link to RAIL_NET_LINK'!$A$2:$D$306,4,FALSE)</f>
        <v>B10-1-B11</v>
      </c>
    </row>
    <row r="306" spans="1:13" x14ac:dyDescent="0.25">
      <c r="A306">
        <v>27</v>
      </c>
      <c r="B306">
        <v>0</v>
      </c>
      <c r="C306">
        <v>67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 t="s">
        <v>36</v>
      </c>
      <c r="K306" s="1" t="str">
        <f>IF(LEN(B305)&gt;9,B305,K305)</f>
        <v>10:00..11:00</v>
      </c>
      <c r="L306" s="1" t="s">
        <v>412</v>
      </c>
      <c r="M306">
        <f>VLOOKUP(L306&amp;J306,'LL Link to RAIL_NET_LINK'!$A$2:$D$306,4,FALSE)</f>
        <v>0</v>
      </c>
    </row>
    <row r="307" spans="1:13" x14ac:dyDescent="0.25">
      <c r="A307">
        <v>28</v>
      </c>
      <c r="B307">
        <v>9184</v>
      </c>
      <c r="C307">
        <v>0</v>
      </c>
      <c r="D307">
        <v>413</v>
      </c>
      <c r="E307">
        <v>413</v>
      </c>
      <c r="F307">
        <v>5</v>
      </c>
      <c r="G307">
        <v>82.6</v>
      </c>
      <c r="H307">
        <v>34</v>
      </c>
      <c r="I307">
        <v>12.1</v>
      </c>
      <c r="J307" t="s">
        <v>37</v>
      </c>
      <c r="K307" s="1" t="str">
        <f>IF(LEN(B306)&gt;9,B306,K306)</f>
        <v>10:00..11:00</v>
      </c>
      <c r="L307" s="1" t="s">
        <v>412</v>
      </c>
      <c r="M307" t="str">
        <f>VLOOKUP(L307&amp;J307,'LL Link to RAIL_NET_LINK'!$A$2:$D$306,4,FALSE)</f>
        <v>B11-2-B10</v>
      </c>
    </row>
    <row r="308" spans="1:13" x14ac:dyDescent="0.25">
      <c r="A308">
        <v>29</v>
      </c>
      <c r="B308">
        <v>8667</v>
      </c>
      <c r="C308">
        <v>13</v>
      </c>
      <c r="D308">
        <v>272</v>
      </c>
      <c r="E308">
        <v>672</v>
      </c>
      <c r="F308">
        <v>5</v>
      </c>
      <c r="G308">
        <v>134.4</v>
      </c>
      <c r="H308">
        <v>34</v>
      </c>
      <c r="I308">
        <v>19.8</v>
      </c>
      <c r="J308" t="s">
        <v>38</v>
      </c>
      <c r="K308" s="1" t="str">
        <f>IF(LEN(B307)&gt;9,B307,K307)</f>
        <v>10:00..11:00</v>
      </c>
      <c r="L308" s="1" t="s">
        <v>412</v>
      </c>
      <c r="M308" t="str">
        <f>VLOOKUP(L308&amp;J308,'LL Link to RAIL_NET_LINK'!$A$2:$D$306,4,FALSE)</f>
        <v>B10-2-B09</v>
      </c>
    </row>
    <row r="309" spans="1:13" x14ac:dyDescent="0.25">
      <c r="A309">
        <v>30</v>
      </c>
      <c r="B309">
        <v>8715</v>
      </c>
      <c r="C309">
        <v>4</v>
      </c>
      <c r="D309">
        <v>142</v>
      </c>
      <c r="E309">
        <v>810</v>
      </c>
      <c r="F309">
        <v>5</v>
      </c>
      <c r="G309">
        <v>162</v>
      </c>
      <c r="H309">
        <v>34</v>
      </c>
      <c r="I309">
        <v>23.8</v>
      </c>
      <c r="J309" t="s">
        <v>39</v>
      </c>
      <c r="K309" s="1" t="str">
        <f>IF(LEN(B308)&gt;9,B308,K308)</f>
        <v>10:00..11:00</v>
      </c>
      <c r="L309" s="1" t="s">
        <v>412</v>
      </c>
      <c r="M309" t="str">
        <f>VLOOKUP(L309&amp;J309,'LL Link to RAIL_NET_LINK'!$A$2:$D$306,4,FALSE)</f>
        <v>B09-2-B08</v>
      </c>
    </row>
    <row r="310" spans="1:13" x14ac:dyDescent="0.25">
      <c r="A310">
        <v>31</v>
      </c>
      <c r="B310">
        <v>7732</v>
      </c>
      <c r="C310">
        <v>52</v>
      </c>
      <c r="D310">
        <v>736</v>
      </c>
      <c r="E310">
        <v>1494</v>
      </c>
      <c r="F310">
        <v>10</v>
      </c>
      <c r="G310">
        <v>149.4</v>
      </c>
      <c r="H310">
        <v>64</v>
      </c>
      <c r="I310">
        <v>23.3</v>
      </c>
      <c r="J310" t="s">
        <v>40</v>
      </c>
      <c r="K310" s="1" t="str">
        <f>IF(LEN(B309)&gt;9,B309,K309)</f>
        <v>10:00..11:00</v>
      </c>
      <c r="L310" s="1" t="s">
        <v>412</v>
      </c>
      <c r="M310" t="str">
        <f>VLOOKUP(L310&amp;J310,'LL Link to RAIL_NET_LINK'!$A$2:$D$306,4,FALSE)</f>
        <v>B08-2-B07</v>
      </c>
    </row>
    <row r="311" spans="1:13" x14ac:dyDescent="0.25">
      <c r="A311">
        <v>32</v>
      </c>
      <c r="B311">
        <v>10010</v>
      </c>
      <c r="C311">
        <v>20</v>
      </c>
      <c r="D311">
        <v>358</v>
      </c>
      <c r="E311">
        <v>1832</v>
      </c>
      <c r="F311">
        <v>10</v>
      </c>
      <c r="G311">
        <v>183.2</v>
      </c>
      <c r="H311">
        <v>64</v>
      </c>
      <c r="I311">
        <v>28.6</v>
      </c>
      <c r="J311" t="s">
        <v>41</v>
      </c>
      <c r="K311" s="1" t="str">
        <f>IF(LEN(B310)&gt;9,B310,K310)</f>
        <v>10:00..11:00</v>
      </c>
      <c r="L311" s="1" t="s">
        <v>412</v>
      </c>
      <c r="M311" t="str">
        <f>VLOOKUP(L311&amp;J311,'LL Link to RAIL_NET_LINK'!$A$2:$D$306,4,FALSE)</f>
        <v>B07-2-B06</v>
      </c>
    </row>
    <row r="312" spans="1:13" x14ac:dyDescent="0.25">
      <c r="A312">
        <v>33</v>
      </c>
      <c r="B312">
        <v>7062</v>
      </c>
      <c r="C312">
        <v>125</v>
      </c>
      <c r="D312">
        <v>405</v>
      </c>
      <c r="E312">
        <v>2112</v>
      </c>
      <c r="F312">
        <v>10</v>
      </c>
      <c r="G312">
        <v>211.2</v>
      </c>
      <c r="H312">
        <v>64</v>
      </c>
      <c r="I312">
        <v>33</v>
      </c>
      <c r="J312" t="s">
        <v>42</v>
      </c>
      <c r="K312" s="1" t="str">
        <f>IF(LEN(B311)&gt;9,B311,K311)</f>
        <v>10:00..11:00</v>
      </c>
      <c r="L312" s="1" t="s">
        <v>412</v>
      </c>
      <c r="M312" t="str">
        <f>VLOOKUP(L312&amp;J312,'LL Link to RAIL_NET_LINK'!$A$2:$D$306,4,FALSE)</f>
        <v>B06-2-B05</v>
      </c>
    </row>
    <row r="313" spans="1:13" x14ac:dyDescent="0.25">
      <c r="A313">
        <v>34</v>
      </c>
      <c r="B313">
        <v>4522</v>
      </c>
      <c r="C313">
        <v>82</v>
      </c>
      <c r="D313">
        <v>281</v>
      </c>
      <c r="E313">
        <v>2311</v>
      </c>
      <c r="F313">
        <v>10</v>
      </c>
      <c r="G313">
        <v>231.1</v>
      </c>
      <c r="H313">
        <v>64</v>
      </c>
      <c r="I313">
        <v>36.1</v>
      </c>
      <c r="J313" t="s">
        <v>43</v>
      </c>
      <c r="K313" s="1" t="str">
        <f>IF(LEN(B312)&gt;9,B312,K312)</f>
        <v>10:00..11:00</v>
      </c>
      <c r="L313" s="1" t="s">
        <v>412</v>
      </c>
      <c r="M313" t="str">
        <f>VLOOKUP(L313&amp;J313,'LL Link to RAIL_NET_LINK'!$A$2:$D$306,4,FALSE)</f>
        <v>B05-2-B04</v>
      </c>
    </row>
    <row r="314" spans="1:13" x14ac:dyDescent="0.25">
      <c r="A314">
        <v>35</v>
      </c>
      <c r="B314">
        <v>5497</v>
      </c>
      <c r="C314">
        <v>66</v>
      </c>
      <c r="D314">
        <v>276</v>
      </c>
      <c r="E314">
        <v>2521</v>
      </c>
      <c r="F314">
        <v>10</v>
      </c>
      <c r="G314">
        <v>252.1</v>
      </c>
      <c r="H314">
        <v>64</v>
      </c>
      <c r="I314">
        <v>39.4</v>
      </c>
      <c r="J314" t="s">
        <v>44</v>
      </c>
      <c r="K314" s="1" t="str">
        <f>IF(LEN(B313)&gt;9,B313,K313)</f>
        <v>10:00..11:00</v>
      </c>
      <c r="L314" s="1" t="s">
        <v>412</v>
      </c>
      <c r="M314" t="str">
        <f>VLOOKUP(L314&amp;J314,'LL Link to RAIL_NET_LINK'!$A$2:$D$306,4,FALSE)</f>
        <v>B04-2-B35</v>
      </c>
    </row>
    <row r="315" spans="1:13" x14ac:dyDescent="0.25">
      <c r="A315">
        <v>36</v>
      </c>
      <c r="B315">
        <v>3615</v>
      </c>
      <c r="C315">
        <v>119</v>
      </c>
      <c r="D315">
        <v>306</v>
      </c>
      <c r="E315">
        <v>2708</v>
      </c>
      <c r="F315">
        <v>10</v>
      </c>
      <c r="G315">
        <v>270.8</v>
      </c>
      <c r="H315">
        <v>64</v>
      </c>
      <c r="I315">
        <v>42.3</v>
      </c>
      <c r="J315" t="s">
        <v>45</v>
      </c>
      <c r="K315" s="1" t="str">
        <f>IF(LEN(B314)&gt;9,B314,K314)</f>
        <v>10:00..11:00</v>
      </c>
      <c r="L315" s="1" t="s">
        <v>412</v>
      </c>
      <c r="M315" t="str">
        <f>VLOOKUP(L315&amp;J315,'LL Link to RAIL_NET_LINK'!$A$2:$D$306,4,FALSE)</f>
        <v>B35-2-B03</v>
      </c>
    </row>
    <row r="316" spans="1:13" x14ac:dyDescent="0.25">
      <c r="A316">
        <v>37</v>
      </c>
      <c r="B316">
        <v>3435</v>
      </c>
      <c r="C316">
        <v>419</v>
      </c>
      <c r="D316">
        <v>853</v>
      </c>
      <c r="E316">
        <v>3142</v>
      </c>
      <c r="F316">
        <v>10</v>
      </c>
      <c r="G316">
        <v>314.2</v>
      </c>
      <c r="H316">
        <v>64</v>
      </c>
      <c r="I316">
        <v>49.1</v>
      </c>
      <c r="J316" t="s">
        <v>46</v>
      </c>
      <c r="K316" s="1" t="str">
        <f>IF(LEN(B315)&gt;9,B315,K315)</f>
        <v>10:00..11:00</v>
      </c>
      <c r="L316" s="1" t="s">
        <v>412</v>
      </c>
      <c r="M316" t="str">
        <f>VLOOKUP(L316&amp;J316,'LL Link to RAIL_NET_LINK'!$A$2:$D$306,4,FALSE)</f>
        <v>B03-2-B02</v>
      </c>
    </row>
    <row r="317" spans="1:13" x14ac:dyDescent="0.25">
      <c r="A317">
        <v>38</v>
      </c>
      <c r="B317">
        <v>1786</v>
      </c>
      <c r="C317">
        <v>250</v>
      </c>
      <c r="D317">
        <v>139</v>
      </c>
      <c r="E317">
        <v>3031</v>
      </c>
      <c r="F317">
        <v>10</v>
      </c>
      <c r="G317">
        <v>303.10000000000002</v>
      </c>
      <c r="H317">
        <v>64</v>
      </c>
      <c r="I317">
        <v>47.4</v>
      </c>
      <c r="J317" t="s">
        <v>47</v>
      </c>
      <c r="K317" s="1" t="str">
        <f>IF(LEN(B316)&gt;9,B316,K316)</f>
        <v>10:00..11:00</v>
      </c>
      <c r="L317" s="1" t="s">
        <v>412</v>
      </c>
      <c r="M317" t="str">
        <f>VLOOKUP(L317&amp;J317,'LL Link to RAIL_NET_LINK'!$A$2:$D$306,4,FALSE)</f>
        <v>B02-2-B01</v>
      </c>
    </row>
    <row r="318" spans="1:13" x14ac:dyDescent="0.25">
      <c r="A318">
        <v>39</v>
      </c>
      <c r="B318">
        <v>1768</v>
      </c>
      <c r="C318">
        <v>651</v>
      </c>
      <c r="D318">
        <v>1283</v>
      </c>
      <c r="E318">
        <v>3663</v>
      </c>
      <c r="F318">
        <v>10</v>
      </c>
      <c r="G318">
        <v>366.3</v>
      </c>
      <c r="H318">
        <v>64</v>
      </c>
      <c r="I318">
        <v>57.2</v>
      </c>
      <c r="J318" t="s">
        <v>48</v>
      </c>
      <c r="K318" s="1" t="str">
        <f>IF(LEN(B317)&gt;9,B317,K317)</f>
        <v>10:00..11:00</v>
      </c>
      <c r="L318" s="1" t="s">
        <v>412</v>
      </c>
      <c r="M318" t="str">
        <f>VLOOKUP(L318&amp;J318,'LL Link to RAIL_NET_LINK'!$A$2:$D$306,4,FALSE)</f>
        <v>B01-2-A01</v>
      </c>
    </row>
    <row r="319" spans="1:13" x14ac:dyDescent="0.25">
      <c r="A319">
        <v>40</v>
      </c>
      <c r="B319">
        <v>4141</v>
      </c>
      <c r="C319">
        <v>1427</v>
      </c>
      <c r="D319">
        <v>610</v>
      </c>
      <c r="E319">
        <v>2846</v>
      </c>
      <c r="F319">
        <v>10</v>
      </c>
      <c r="G319">
        <v>284.60000000000002</v>
      </c>
      <c r="H319">
        <v>64</v>
      </c>
      <c r="I319">
        <v>44.5</v>
      </c>
      <c r="J319" t="s">
        <v>49</v>
      </c>
      <c r="K319" s="1" t="str">
        <f>IF(LEN(B318)&gt;9,B318,K318)</f>
        <v>10:00..11:00</v>
      </c>
      <c r="L319" s="1" t="s">
        <v>412</v>
      </c>
      <c r="M319" t="str">
        <f>VLOOKUP(L319&amp;J319,'LL Link to RAIL_NET_LINK'!$A$2:$D$306,4,FALSE)</f>
        <v>A01-2-A02</v>
      </c>
    </row>
    <row r="320" spans="1:13" x14ac:dyDescent="0.25">
      <c r="A320">
        <v>41</v>
      </c>
      <c r="B320">
        <v>2972</v>
      </c>
      <c r="C320">
        <v>1030</v>
      </c>
      <c r="D320">
        <v>112</v>
      </c>
      <c r="E320">
        <v>1928</v>
      </c>
      <c r="F320">
        <v>10</v>
      </c>
      <c r="G320">
        <v>192.8</v>
      </c>
      <c r="H320">
        <v>64</v>
      </c>
      <c r="I320">
        <v>30.1</v>
      </c>
      <c r="J320" t="s">
        <v>50</v>
      </c>
      <c r="K320" s="1" t="str">
        <f>IF(LEN(B319)&gt;9,B319,K319)</f>
        <v>10:00..11:00</v>
      </c>
      <c r="L320" s="1" t="s">
        <v>412</v>
      </c>
      <c r="M320" t="str">
        <f>VLOOKUP(L320&amp;J320,'LL Link to RAIL_NET_LINK'!$A$2:$D$306,4,FALSE)</f>
        <v>A02-2-A03</v>
      </c>
    </row>
    <row r="321" spans="1:13" x14ac:dyDescent="0.25">
      <c r="A321">
        <v>42</v>
      </c>
      <c r="B321">
        <v>6025</v>
      </c>
      <c r="C321">
        <v>691</v>
      </c>
      <c r="D321">
        <v>168</v>
      </c>
      <c r="E321">
        <v>1405</v>
      </c>
      <c r="F321">
        <v>10</v>
      </c>
      <c r="G321">
        <v>140.5</v>
      </c>
      <c r="H321">
        <v>64</v>
      </c>
      <c r="I321">
        <v>22</v>
      </c>
      <c r="J321" t="s">
        <v>51</v>
      </c>
      <c r="K321" s="1" t="str">
        <f>IF(LEN(B320)&gt;9,B320,K320)</f>
        <v>10:00..11:00</v>
      </c>
      <c r="L321" s="1" t="s">
        <v>412</v>
      </c>
      <c r="M321" t="str">
        <f>VLOOKUP(L321&amp;J321,'LL Link to RAIL_NET_LINK'!$A$2:$D$306,4,FALSE)</f>
        <v>A03-2-A04</v>
      </c>
    </row>
    <row r="322" spans="1:13" x14ac:dyDescent="0.25">
      <c r="A322">
        <v>43</v>
      </c>
      <c r="B322">
        <v>4227</v>
      </c>
      <c r="C322">
        <v>247</v>
      </c>
      <c r="D322">
        <v>59</v>
      </c>
      <c r="E322">
        <v>1217</v>
      </c>
      <c r="F322">
        <v>10</v>
      </c>
      <c r="G322">
        <v>121.7</v>
      </c>
      <c r="H322">
        <v>64</v>
      </c>
      <c r="I322">
        <v>19</v>
      </c>
      <c r="J322" t="s">
        <v>52</v>
      </c>
      <c r="K322" s="1" t="str">
        <f>IF(LEN(B321)&gt;9,B321,K321)</f>
        <v>10:00..11:00</v>
      </c>
      <c r="L322" s="1" t="s">
        <v>412</v>
      </c>
      <c r="M322" t="str">
        <f>VLOOKUP(L322&amp;J322,'LL Link to RAIL_NET_LINK'!$A$2:$D$306,4,FALSE)</f>
        <v>A04-2-A05</v>
      </c>
    </row>
    <row r="323" spans="1:13" x14ac:dyDescent="0.25">
      <c r="A323">
        <v>44</v>
      </c>
      <c r="B323">
        <v>2886</v>
      </c>
      <c r="C323">
        <v>110</v>
      </c>
      <c r="D323">
        <v>38</v>
      </c>
      <c r="E323">
        <v>1145</v>
      </c>
      <c r="F323">
        <v>10</v>
      </c>
      <c r="G323">
        <v>114.5</v>
      </c>
      <c r="H323">
        <v>64</v>
      </c>
      <c r="I323">
        <v>17.899999999999999</v>
      </c>
      <c r="J323" t="s">
        <v>53</v>
      </c>
      <c r="K323" s="1" t="str">
        <f>IF(LEN(B322)&gt;9,B322,K322)</f>
        <v>10:00..11:00</v>
      </c>
      <c r="L323" s="1" t="s">
        <v>412</v>
      </c>
      <c r="M323" t="str">
        <f>VLOOKUP(L323&amp;J323,'LL Link to RAIL_NET_LINK'!$A$2:$D$306,4,FALSE)</f>
        <v>A05-2-A06</v>
      </c>
    </row>
    <row r="324" spans="1:13" x14ac:dyDescent="0.25">
      <c r="A324">
        <v>45</v>
      </c>
      <c r="B324">
        <v>5734</v>
      </c>
      <c r="C324">
        <v>154</v>
      </c>
      <c r="D324">
        <v>39</v>
      </c>
      <c r="E324">
        <v>1030</v>
      </c>
      <c r="F324">
        <v>10</v>
      </c>
      <c r="G324">
        <v>103</v>
      </c>
      <c r="H324">
        <v>64</v>
      </c>
      <c r="I324">
        <v>16.100000000000001</v>
      </c>
      <c r="J324" t="s">
        <v>54</v>
      </c>
      <c r="K324" s="1" t="str">
        <f>IF(LEN(B323)&gt;9,B323,K323)</f>
        <v>10:00..11:00</v>
      </c>
      <c r="L324" s="1" t="s">
        <v>412</v>
      </c>
      <c r="M324" t="str">
        <f>VLOOKUP(L324&amp;J324,'LL Link to RAIL_NET_LINK'!$A$2:$D$306,4,FALSE)</f>
        <v>A06-2-A07</v>
      </c>
    </row>
    <row r="325" spans="1:13" x14ac:dyDescent="0.25">
      <c r="A325">
        <v>46</v>
      </c>
      <c r="B325">
        <v>4167</v>
      </c>
      <c r="C325">
        <v>173</v>
      </c>
      <c r="D325">
        <v>33</v>
      </c>
      <c r="E325">
        <v>890</v>
      </c>
      <c r="F325">
        <v>10</v>
      </c>
      <c r="G325">
        <v>89</v>
      </c>
      <c r="H325">
        <v>64</v>
      </c>
      <c r="I325">
        <v>13.9</v>
      </c>
      <c r="J325" t="s">
        <v>55</v>
      </c>
      <c r="K325" s="1" t="str">
        <f>IF(LEN(B324)&gt;9,B324,K324)</f>
        <v>10:00..11:00</v>
      </c>
      <c r="L325" s="1" t="s">
        <v>412</v>
      </c>
      <c r="M325" t="str">
        <f>VLOOKUP(L325&amp;J325,'LL Link to RAIL_NET_LINK'!$A$2:$D$306,4,FALSE)</f>
        <v>A07-2-A08</v>
      </c>
    </row>
    <row r="326" spans="1:13" x14ac:dyDescent="0.25">
      <c r="A326">
        <v>47</v>
      </c>
      <c r="B326">
        <v>9485</v>
      </c>
      <c r="C326">
        <v>250</v>
      </c>
      <c r="D326">
        <v>60</v>
      </c>
      <c r="E326">
        <v>700</v>
      </c>
      <c r="F326">
        <v>10</v>
      </c>
      <c r="G326">
        <v>70</v>
      </c>
      <c r="H326">
        <v>64</v>
      </c>
      <c r="I326">
        <v>10.9</v>
      </c>
      <c r="J326" t="s">
        <v>56</v>
      </c>
      <c r="K326" s="1" t="str">
        <f>IF(LEN(B325)&gt;9,B325,K325)</f>
        <v>10:00..11:00</v>
      </c>
      <c r="L326" s="1" t="s">
        <v>412</v>
      </c>
      <c r="M326" t="str">
        <f>VLOOKUP(L326&amp;J326,'LL Link to RAIL_NET_LINK'!$A$2:$D$306,4,FALSE)</f>
        <v>A08-2-A09</v>
      </c>
    </row>
    <row r="327" spans="1:13" x14ac:dyDescent="0.25">
      <c r="A327">
        <v>48</v>
      </c>
      <c r="B327">
        <v>5764</v>
      </c>
      <c r="C327">
        <v>267</v>
      </c>
      <c r="D327">
        <v>44</v>
      </c>
      <c r="E327">
        <v>477</v>
      </c>
      <c r="F327">
        <v>10</v>
      </c>
      <c r="G327">
        <v>47.7</v>
      </c>
      <c r="H327">
        <v>64</v>
      </c>
      <c r="I327">
        <v>7.5</v>
      </c>
      <c r="J327" t="s">
        <v>57</v>
      </c>
      <c r="K327" s="1" t="str">
        <f>IF(LEN(B326)&gt;9,B326,K326)</f>
        <v>10:00..11:00</v>
      </c>
      <c r="L327" s="1" t="s">
        <v>412</v>
      </c>
      <c r="M327" t="str">
        <f>VLOOKUP(L327&amp;J327,'LL Link to RAIL_NET_LINK'!$A$2:$D$306,4,FALSE)</f>
        <v>A09-2-A10</v>
      </c>
    </row>
    <row r="328" spans="1:13" x14ac:dyDescent="0.25">
      <c r="A328">
        <v>49</v>
      </c>
      <c r="B328">
        <v>11091</v>
      </c>
      <c r="C328">
        <v>162</v>
      </c>
      <c r="D328">
        <v>20</v>
      </c>
      <c r="E328">
        <v>335</v>
      </c>
      <c r="F328">
        <v>10</v>
      </c>
      <c r="G328">
        <v>33.5</v>
      </c>
      <c r="H328">
        <v>64</v>
      </c>
      <c r="I328">
        <v>5.2</v>
      </c>
      <c r="J328" t="s">
        <v>58</v>
      </c>
      <c r="K328" s="1" t="str">
        <f>IF(LEN(B327)&gt;9,B327,K327)</f>
        <v>10:00..11:00</v>
      </c>
      <c r="L328" s="1" t="s">
        <v>412</v>
      </c>
      <c r="M328" t="str">
        <f>VLOOKUP(L328&amp;J328,'LL Link to RAIL_NET_LINK'!$A$2:$D$306,4,FALSE)</f>
        <v>A10-2-A11</v>
      </c>
    </row>
    <row r="329" spans="1:13" x14ac:dyDescent="0.25">
      <c r="A329">
        <v>50</v>
      </c>
      <c r="B329">
        <v>7222</v>
      </c>
      <c r="C329">
        <v>39</v>
      </c>
      <c r="D329">
        <v>6</v>
      </c>
      <c r="E329">
        <v>302</v>
      </c>
      <c r="F329">
        <v>10</v>
      </c>
      <c r="G329">
        <v>30.2</v>
      </c>
      <c r="H329">
        <v>64</v>
      </c>
      <c r="I329">
        <v>4.7</v>
      </c>
      <c r="J329" t="s">
        <v>59</v>
      </c>
      <c r="K329" s="1" t="str">
        <f>IF(LEN(B328)&gt;9,B328,K328)</f>
        <v>10:00..11:00</v>
      </c>
      <c r="L329" s="1" t="s">
        <v>412</v>
      </c>
      <c r="M329" t="str">
        <f>VLOOKUP(L329&amp;J329,'LL Link to RAIL_NET_LINK'!$A$2:$D$306,4,FALSE)</f>
        <v>A11-2-A12</v>
      </c>
    </row>
    <row r="330" spans="1:13" x14ac:dyDescent="0.25">
      <c r="A330">
        <v>51</v>
      </c>
      <c r="B330">
        <v>5678</v>
      </c>
      <c r="C330">
        <v>55</v>
      </c>
      <c r="D330">
        <v>18</v>
      </c>
      <c r="E330">
        <v>265</v>
      </c>
      <c r="F330">
        <v>10</v>
      </c>
      <c r="G330">
        <v>26.5</v>
      </c>
      <c r="H330">
        <v>64</v>
      </c>
      <c r="I330">
        <v>4.0999999999999996</v>
      </c>
      <c r="J330" t="s">
        <v>60</v>
      </c>
      <c r="K330" s="1" t="str">
        <f>IF(LEN(B329)&gt;9,B329,K329)</f>
        <v>10:00..11:00</v>
      </c>
      <c r="L330" s="1" t="s">
        <v>412</v>
      </c>
      <c r="M330" t="str">
        <f>VLOOKUP(L330&amp;J330,'LL Link to RAIL_NET_LINK'!$A$2:$D$306,4,FALSE)</f>
        <v>A12-2-A13</v>
      </c>
    </row>
    <row r="331" spans="1:13" x14ac:dyDescent="0.25">
      <c r="A331">
        <v>52</v>
      </c>
      <c r="B331">
        <v>11260</v>
      </c>
      <c r="C331">
        <v>65</v>
      </c>
      <c r="D331">
        <v>25</v>
      </c>
      <c r="E331">
        <v>225</v>
      </c>
      <c r="F331">
        <v>10</v>
      </c>
      <c r="G331">
        <v>22.5</v>
      </c>
      <c r="H331">
        <v>64</v>
      </c>
      <c r="I331">
        <v>3.5</v>
      </c>
      <c r="J331" t="s">
        <v>61</v>
      </c>
      <c r="K331" s="1" t="str">
        <f>IF(LEN(B330)&gt;9,B330,K330)</f>
        <v>10:00..11:00</v>
      </c>
      <c r="L331" s="1" t="s">
        <v>412</v>
      </c>
      <c r="M331" t="str">
        <f>VLOOKUP(L331&amp;J331,'LL Link to RAIL_NET_LINK'!$A$2:$D$306,4,FALSE)</f>
        <v>A13-2-A14</v>
      </c>
    </row>
    <row r="332" spans="1:13" x14ac:dyDescent="0.25">
      <c r="A332">
        <v>53</v>
      </c>
      <c r="B332">
        <v>13722</v>
      </c>
      <c r="C332">
        <v>95</v>
      </c>
      <c r="D332">
        <v>15</v>
      </c>
      <c r="E332">
        <v>145</v>
      </c>
      <c r="F332">
        <v>10</v>
      </c>
      <c r="G332">
        <v>14.5</v>
      </c>
      <c r="H332">
        <v>64</v>
      </c>
      <c r="I332">
        <v>2.2999999999999998</v>
      </c>
      <c r="J332" t="s">
        <v>62</v>
      </c>
      <c r="K332" s="1" t="str">
        <f>IF(LEN(B331)&gt;9,B331,K331)</f>
        <v>10:00..11:00</v>
      </c>
      <c r="L332" s="1" t="s">
        <v>412</v>
      </c>
      <c r="M332" t="str">
        <f>VLOOKUP(L332&amp;J332,'LL Link to RAIL_NET_LINK'!$A$2:$D$306,4,FALSE)</f>
        <v>A14-2-A15</v>
      </c>
    </row>
    <row r="333" spans="1:13" x14ac:dyDescent="0.25">
      <c r="A333">
        <v>54</v>
      </c>
      <c r="B333">
        <v>0</v>
      </c>
      <c r="C333">
        <v>145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63</v>
      </c>
      <c r="K333" s="1" t="str">
        <f>IF(LEN(B332)&gt;9,B332,K332)</f>
        <v>10:00..11:00</v>
      </c>
      <c r="L333" s="1" t="s">
        <v>412</v>
      </c>
      <c r="M333">
        <f>VLOOKUP(L333&amp;J333,'LL Link to RAIL_NET_LINK'!$A$2:$D$306,4,FALSE)</f>
        <v>0</v>
      </c>
    </row>
    <row r="334" spans="1:13" x14ac:dyDescent="0.25">
      <c r="A334">
        <v>1</v>
      </c>
      <c r="B334" t="s">
        <v>69</v>
      </c>
      <c r="C334">
        <v>54</v>
      </c>
      <c r="D334" t="s">
        <v>8</v>
      </c>
      <c r="K334" s="1" t="str">
        <f>IF(LEN(B333)&gt;9,B333,K333)</f>
        <v>10:00..11:00</v>
      </c>
      <c r="L334" s="1" t="s">
        <v>412</v>
      </c>
      <c r="M334" t="e">
        <f>VLOOKUP(L334&amp;J334,'LL Link to RAIL_NET_LINK'!$A$2:$D$306,4,FALSE)</f>
        <v>#N/A</v>
      </c>
    </row>
    <row r="335" spans="1:13" x14ac:dyDescent="0.25">
      <c r="A335">
        <v>1</v>
      </c>
      <c r="B335">
        <v>13722</v>
      </c>
      <c r="C335">
        <v>0</v>
      </c>
      <c r="D335">
        <v>438</v>
      </c>
      <c r="E335">
        <v>438</v>
      </c>
      <c r="F335">
        <v>10</v>
      </c>
      <c r="G335">
        <v>43.8</v>
      </c>
      <c r="H335">
        <v>60</v>
      </c>
      <c r="I335">
        <v>7.3</v>
      </c>
      <c r="J335" t="s">
        <v>10</v>
      </c>
      <c r="K335" s="1" t="str">
        <f>IF(LEN(B334)&gt;9,B334,K334)</f>
        <v>11:00..12:00</v>
      </c>
      <c r="L335" s="1" t="s">
        <v>412</v>
      </c>
      <c r="M335" t="str">
        <f>VLOOKUP(L335&amp;J335,'LL Link to RAIL_NET_LINK'!$A$2:$D$306,4,FALSE)</f>
        <v>A15-1-A14</v>
      </c>
    </row>
    <row r="336" spans="1:13" x14ac:dyDescent="0.25">
      <c r="A336">
        <v>2</v>
      </c>
      <c r="B336">
        <v>11260</v>
      </c>
      <c r="C336">
        <v>18</v>
      </c>
      <c r="D336">
        <v>160</v>
      </c>
      <c r="E336">
        <v>580</v>
      </c>
      <c r="F336">
        <v>10</v>
      </c>
      <c r="G336">
        <v>58</v>
      </c>
      <c r="H336">
        <v>60</v>
      </c>
      <c r="I336">
        <v>9.6999999999999993</v>
      </c>
      <c r="J336" t="s">
        <v>11</v>
      </c>
      <c r="K336" s="1" t="str">
        <f>IF(LEN(B335)&gt;9,B335,K335)</f>
        <v>11:00..12:00</v>
      </c>
      <c r="L336" s="1" t="s">
        <v>412</v>
      </c>
      <c r="M336" t="str">
        <f>VLOOKUP(L336&amp;J336,'LL Link to RAIL_NET_LINK'!$A$2:$D$306,4,FALSE)</f>
        <v>A14-1-A13</v>
      </c>
    </row>
    <row r="337" spans="1:13" x14ac:dyDescent="0.25">
      <c r="A337">
        <v>3</v>
      </c>
      <c r="B337">
        <v>5678</v>
      </c>
      <c r="C337">
        <v>24</v>
      </c>
      <c r="D337">
        <v>130</v>
      </c>
      <c r="E337">
        <v>686</v>
      </c>
      <c r="F337">
        <v>10</v>
      </c>
      <c r="G337">
        <v>68.599999999999994</v>
      </c>
      <c r="H337">
        <v>60</v>
      </c>
      <c r="I337">
        <v>11.4</v>
      </c>
      <c r="J337" t="s">
        <v>12</v>
      </c>
      <c r="K337" s="1" t="str">
        <f>IF(LEN(B336)&gt;9,B336,K336)</f>
        <v>11:00..12:00</v>
      </c>
      <c r="L337" s="1" t="s">
        <v>412</v>
      </c>
      <c r="M337" t="str">
        <f>VLOOKUP(L337&amp;J337,'LL Link to RAIL_NET_LINK'!$A$2:$D$306,4,FALSE)</f>
        <v>A13-1-A12</v>
      </c>
    </row>
    <row r="338" spans="1:13" x14ac:dyDescent="0.25">
      <c r="A338">
        <v>4</v>
      </c>
      <c r="B338">
        <v>7222</v>
      </c>
      <c r="C338">
        <v>21</v>
      </c>
      <c r="D338">
        <v>120</v>
      </c>
      <c r="E338">
        <v>785</v>
      </c>
      <c r="F338">
        <v>10</v>
      </c>
      <c r="G338">
        <v>78.5</v>
      </c>
      <c r="H338">
        <v>60</v>
      </c>
      <c r="I338">
        <v>13.1</v>
      </c>
      <c r="J338" t="s">
        <v>13</v>
      </c>
      <c r="K338" s="1" t="str">
        <f>IF(LEN(B337)&gt;9,B337,K337)</f>
        <v>11:00..12:00</v>
      </c>
      <c r="L338" s="1" t="s">
        <v>412</v>
      </c>
      <c r="M338" t="str">
        <f>VLOOKUP(L338&amp;J338,'LL Link to RAIL_NET_LINK'!$A$2:$D$306,4,FALSE)</f>
        <v>A12-1-A11</v>
      </c>
    </row>
    <row r="339" spans="1:13" x14ac:dyDescent="0.25">
      <c r="A339">
        <v>5</v>
      </c>
      <c r="B339">
        <v>11091</v>
      </c>
      <c r="C339">
        <v>5</v>
      </c>
      <c r="D339">
        <v>174</v>
      </c>
      <c r="E339">
        <v>954</v>
      </c>
      <c r="F339">
        <v>10</v>
      </c>
      <c r="G339">
        <v>95.4</v>
      </c>
      <c r="H339">
        <v>60</v>
      </c>
      <c r="I339">
        <v>15.9</v>
      </c>
      <c r="J339" t="s">
        <v>14</v>
      </c>
      <c r="K339" s="1" t="str">
        <f>IF(LEN(B338)&gt;9,B338,K338)</f>
        <v>11:00..12:00</v>
      </c>
      <c r="L339" s="1" t="s">
        <v>412</v>
      </c>
      <c r="M339" t="str">
        <f>VLOOKUP(L339&amp;J339,'LL Link to RAIL_NET_LINK'!$A$2:$D$306,4,FALSE)</f>
        <v>A11-1-A10</v>
      </c>
    </row>
    <row r="340" spans="1:13" x14ac:dyDescent="0.25">
      <c r="A340">
        <v>6</v>
      </c>
      <c r="B340">
        <v>5764</v>
      </c>
      <c r="C340">
        <v>61</v>
      </c>
      <c r="D340">
        <v>113</v>
      </c>
      <c r="E340">
        <v>1006</v>
      </c>
      <c r="F340">
        <v>10</v>
      </c>
      <c r="G340">
        <v>100.6</v>
      </c>
      <c r="H340">
        <v>60</v>
      </c>
      <c r="I340">
        <v>16.8</v>
      </c>
      <c r="J340" t="s">
        <v>15</v>
      </c>
      <c r="K340" s="1" t="str">
        <f>IF(LEN(B339)&gt;9,B339,K339)</f>
        <v>11:00..12:00</v>
      </c>
      <c r="L340" s="1" t="s">
        <v>412</v>
      </c>
      <c r="M340" t="str">
        <f>VLOOKUP(L340&amp;J340,'LL Link to RAIL_NET_LINK'!$A$2:$D$306,4,FALSE)</f>
        <v>A10-1-A09</v>
      </c>
    </row>
    <row r="341" spans="1:13" x14ac:dyDescent="0.25">
      <c r="A341">
        <v>7</v>
      </c>
      <c r="B341">
        <v>9485</v>
      </c>
      <c r="C341">
        <v>66</v>
      </c>
      <c r="D341">
        <v>312</v>
      </c>
      <c r="E341">
        <v>1252</v>
      </c>
      <c r="F341">
        <v>10</v>
      </c>
      <c r="G341">
        <v>125.2</v>
      </c>
      <c r="H341">
        <v>60</v>
      </c>
      <c r="I341">
        <v>20.9</v>
      </c>
      <c r="J341" t="s">
        <v>16</v>
      </c>
      <c r="K341" s="1" t="str">
        <f>IF(LEN(B340)&gt;9,B340,K340)</f>
        <v>11:00..12:00</v>
      </c>
      <c r="L341" s="1" t="s">
        <v>412</v>
      </c>
      <c r="M341" t="str">
        <f>VLOOKUP(L341&amp;J341,'LL Link to RAIL_NET_LINK'!$A$2:$D$306,4,FALSE)</f>
        <v>A09-1-A08</v>
      </c>
    </row>
    <row r="342" spans="1:13" x14ac:dyDescent="0.25">
      <c r="A342">
        <v>8</v>
      </c>
      <c r="B342">
        <v>4167</v>
      </c>
      <c r="C342">
        <v>73</v>
      </c>
      <c r="D342">
        <v>296</v>
      </c>
      <c r="E342">
        <v>1475</v>
      </c>
      <c r="F342">
        <v>10</v>
      </c>
      <c r="G342">
        <v>147.5</v>
      </c>
      <c r="H342">
        <v>60</v>
      </c>
      <c r="I342">
        <v>24.6</v>
      </c>
      <c r="J342" t="s">
        <v>17</v>
      </c>
      <c r="K342" s="1" t="str">
        <f>IF(LEN(B341)&gt;9,B341,K341)</f>
        <v>11:00..12:00</v>
      </c>
      <c r="L342" s="1" t="s">
        <v>412</v>
      </c>
      <c r="M342" t="str">
        <f>VLOOKUP(L342&amp;J342,'LL Link to RAIL_NET_LINK'!$A$2:$D$306,4,FALSE)</f>
        <v>A08-1-A07</v>
      </c>
    </row>
    <row r="343" spans="1:13" x14ac:dyDescent="0.25">
      <c r="A343">
        <v>9</v>
      </c>
      <c r="B343">
        <v>5734</v>
      </c>
      <c r="C343">
        <v>43</v>
      </c>
      <c r="D343">
        <v>184</v>
      </c>
      <c r="E343">
        <v>1616</v>
      </c>
      <c r="F343">
        <v>10</v>
      </c>
      <c r="G343">
        <v>161.6</v>
      </c>
      <c r="H343">
        <v>60</v>
      </c>
      <c r="I343">
        <v>26.9</v>
      </c>
      <c r="J343" t="s">
        <v>18</v>
      </c>
      <c r="K343" s="1" t="str">
        <f>IF(LEN(B342)&gt;9,B342,K342)</f>
        <v>11:00..12:00</v>
      </c>
      <c r="L343" s="1" t="s">
        <v>412</v>
      </c>
      <c r="M343" t="str">
        <f>VLOOKUP(L343&amp;J343,'LL Link to RAIL_NET_LINK'!$A$2:$D$306,4,FALSE)</f>
        <v>A07-1-A06</v>
      </c>
    </row>
    <row r="344" spans="1:13" x14ac:dyDescent="0.25">
      <c r="A344">
        <v>10</v>
      </c>
      <c r="B344">
        <v>2886</v>
      </c>
      <c r="C344">
        <v>28</v>
      </c>
      <c r="D344">
        <v>221</v>
      </c>
      <c r="E344">
        <v>1809</v>
      </c>
      <c r="F344">
        <v>10</v>
      </c>
      <c r="G344">
        <v>180.9</v>
      </c>
      <c r="H344">
        <v>60</v>
      </c>
      <c r="I344">
        <v>30.2</v>
      </c>
      <c r="J344" t="s">
        <v>19</v>
      </c>
      <c r="K344" s="1" t="str">
        <f>IF(LEN(B343)&gt;9,B343,K343)</f>
        <v>11:00..12:00</v>
      </c>
      <c r="L344" s="1" t="s">
        <v>412</v>
      </c>
      <c r="M344" t="str">
        <f>VLOOKUP(L344&amp;J344,'LL Link to RAIL_NET_LINK'!$A$2:$D$306,4,FALSE)</f>
        <v>A06-1-A05</v>
      </c>
    </row>
    <row r="345" spans="1:13" x14ac:dyDescent="0.25">
      <c r="A345">
        <v>11</v>
      </c>
      <c r="B345">
        <v>4227</v>
      </c>
      <c r="C345">
        <v>34</v>
      </c>
      <c r="D345">
        <v>130</v>
      </c>
      <c r="E345">
        <v>1905</v>
      </c>
      <c r="F345">
        <v>10</v>
      </c>
      <c r="G345">
        <v>190.5</v>
      </c>
      <c r="H345">
        <v>60</v>
      </c>
      <c r="I345">
        <v>31.8</v>
      </c>
      <c r="J345" t="s">
        <v>20</v>
      </c>
      <c r="K345" s="1" t="str">
        <f>IF(LEN(B344)&gt;9,B344,K344)</f>
        <v>11:00..12:00</v>
      </c>
      <c r="L345" s="1" t="s">
        <v>412</v>
      </c>
      <c r="M345" t="str">
        <f>VLOOKUP(L345&amp;J345,'LL Link to RAIL_NET_LINK'!$A$2:$D$306,4,FALSE)</f>
        <v>A05-1-A04</v>
      </c>
    </row>
    <row r="346" spans="1:13" x14ac:dyDescent="0.25">
      <c r="A346">
        <v>12</v>
      </c>
      <c r="B346">
        <v>6025</v>
      </c>
      <c r="C346">
        <v>66</v>
      </c>
      <c r="D346">
        <v>238</v>
      </c>
      <c r="E346">
        <v>2077</v>
      </c>
      <c r="F346">
        <v>10</v>
      </c>
      <c r="G346">
        <v>207.7</v>
      </c>
      <c r="H346">
        <v>60</v>
      </c>
      <c r="I346">
        <v>34.6</v>
      </c>
      <c r="J346" t="s">
        <v>21</v>
      </c>
      <c r="K346" s="1" t="str">
        <f>IF(LEN(B345)&gt;9,B345,K345)</f>
        <v>11:00..12:00</v>
      </c>
      <c r="L346" s="1" t="s">
        <v>412</v>
      </c>
      <c r="M346" t="str">
        <f>VLOOKUP(L346&amp;J346,'LL Link to RAIL_NET_LINK'!$A$2:$D$306,4,FALSE)</f>
        <v>A04-1-A03</v>
      </c>
    </row>
    <row r="347" spans="1:13" x14ac:dyDescent="0.25">
      <c r="A347">
        <v>13</v>
      </c>
      <c r="B347">
        <v>2972</v>
      </c>
      <c r="C347">
        <v>256</v>
      </c>
      <c r="D347">
        <v>446</v>
      </c>
      <c r="E347">
        <v>2267</v>
      </c>
      <c r="F347">
        <v>10</v>
      </c>
      <c r="G347">
        <v>226.7</v>
      </c>
      <c r="H347">
        <v>60</v>
      </c>
      <c r="I347">
        <v>37.799999999999997</v>
      </c>
      <c r="J347" t="s">
        <v>22</v>
      </c>
      <c r="K347" s="1" t="str">
        <f>IF(LEN(B346)&gt;9,B346,K346)</f>
        <v>11:00..12:00</v>
      </c>
      <c r="L347" s="1" t="s">
        <v>412</v>
      </c>
      <c r="M347" t="str">
        <f>VLOOKUP(L347&amp;J347,'LL Link to RAIL_NET_LINK'!$A$2:$D$306,4,FALSE)</f>
        <v>A03-1-A02</v>
      </c>
    </row>
    <row r="348" spans="1:13" x14ac:dyDescent="0.25">
      <c r="A348">
        <v>14</v>
      </c>
      <c r="B348">
        <v>4141</v>
      </c>
      <c r="C348">
        <v>386</v>
      </c>
      <c r="D348">
        <v>392</v>
      </c>
      <c r="E348">
        <v>2273</v>
      </c>
      <c r="F348">
        <v>10</v>
      </c>
      <c r="G348">
        <v>227.3</v>
      </c>
      <c r="H348">
        <v>60</v>
      </c>
      <c r="I348">
        <v>37.9</v>
      </c>
      <c r="J348" t="s">
        <v>23</v>
      </c>
      <c r="K348" s="1" t="str">
        <f>IF(LEN(B347)&gt;9,B347,K347)</f>
        <v>11:00..12:00</v>
      </c>
      <c r="L348" s="1" t="s">
        <v>412</v>
      </c>
      <c r="M348" t="str">
        <f>VLOOKUP(L348&amp;J348,'LL Link to RAIL_NET_LINK'!$A$2:$D$306,4,FALSE)</f>
        <v>A02-1-A01</v>
      </c>
    </row>
    <row r="349" spans="1:13" x14ac:dyDescent="0.25">
      <c r="A349">
        <v>15</v>
      </c>
      <c r="B349">
        <v>1768</v>
      </c>
      <c r="C349">
        <v>947</v>
      </c>
      <c r="D349">
        <v>674</v>
      </c>
      <c r="E349">
        <v>2000</v>
      </c>
      <c r="F349">
        <v>10</v>
      </c>
      <c r="G349">
        <v>200</v>
      </c>
      <c r="H349">
        <v>60</v>
      </c>
      <c r="I349">
        <v>33.299999999999997</v>
      </c>
      <c r="J349" t="s">
        <v>24</v>
      </c>
      <c r="K349" s="1" t="str">
        <f>IF(LEN(B348)&gt;9,B348,K348)</f>
        <v>11:00..12:00</v>
      </c>
      <c r="L349" s="1" t="s">
        <v>412</v>
      </c>
      <c r="M349" t="str">
        <f>VLOOKUP(L349&amp;J349,'LL Link to RAIL_NET_LINK'!$A$2:$D$306,4,FALSE)</f>
        <v>A01-1-B01</v>
      </c>
    </row>
    <row r="350" spans="1:13" x14ac:dyDescent="0.25">
      <c r="A350">
        <v>16</v>
      </c>
      <c r="B350">
        <v>1786</v>
      </c>
      <c r="C350">
        <v>804</v>
      </c>
      <c r="D350">
        <v>509</v>
      </c>
      <c r="E350">
        <v>1705</v>
      </c>
      <c r="F350">
        <v>10</v>
      </c>
      <c r="G350">
        <v>170.5</v>
      </c>
      <c r="H350">
        <v>60</v>
      </c>
      <c r="I350">
        <v>28.4</v>
      </c>
      <c r="J350" t="s">
        <v>25</v>
      </c>
      <c r="K350" s="1" t="str">
        <f>IF(LEN(B349)&gt;9,B349,K349)</f>
        <v>11:00..12:00</v>
      </c>
      <c r="L350" s="1" t="s">
        <v>412</v>
      </c>
      <c r="M350" t="str">
        <f>VLOOKUP(L350&amp;J350,'LL Link to RAIL_NET_LINK'!$A$2:$D$306,4,FALSE)</f>
        <v>B01-1-B02</v>
      </c>
    </row>
    <row r="351" spans="1:13" x14ac:dyDescent="0.25">
      <c r="A351">
        <v>17</v>
      </c>
      <c r="B351">
        <v>3435</v>
      </c>
      <c r="C351">
        <v>229</v>
      </c>
      <c r="D351">
        <v>95</v>
      </c>
      <c r="E351">
        <v>1571</v>
      </c>
      <c r="F351">
        <v>10</v>
      </c>
      <c r="G351">
        <v>157.1</v>
      </c>
      <c r="H351">
        <v>60</v>
      </c>
      <c r="I351">
        <v>26.2</v>
      </c>
      <c r="J351" t="s">
        <v>26</v>
      </c>
      <c r="K351" s="1" t="str">
        <f>IF(LEN(B350)&gt;9,B350,K350)</f>
        <v>11:00..12:00</v>
      </c>
      <c r="L351" s="1" t="s">
        <v>412</v>
      </c>
      <c r="M351" t="str">
        <f>VLOOKUP(L351&amp;J351,'LL Link to RAIL_NET_LINK'!$A$2:$D$306,4,FALSE)</f>
        <v>B02-1-B03</v>
      </c>
    </row>
    <row r="352" spans="1:13" x14ac:dyDescent="0.25">
      <c r="A352">
        <v>18</v>
      </c>
      <c r="B352">
        <v>3615</v>
      </c>
      <c r="C352">
        <v>842</v>
      </c>
      <c r="D352">
        <v>136</v>
      </c>
      <c r="E352">
        <v>865</v>
      </c>
      <c r="F352">
        <v>10</v>
      </c>
      <c r="G352">
        <v>86.5</v>
      </c>
      <c r="H352">
        <v>60</v>
      </c>
      <c r="I352">
        <v>14.4</v>
      </c>
      <c r="J352" t="s">
        <v>27</v>
      </c>
      <c r="K352" s="1" t="str">
        <f>IF(LEN(B351)&gt;9,B351,K351)</f>
        <v>11:00..12:00</v>
      </c>
      <c r="L352" s="1" t="s">
        <v>412</v>
      </c>
      <c r="M352" t="str">
        <f>VLOOKUP(L352&amp;J352,'LL Link to RAIL_NET_LINK'!$A$2:$D$306,4,FALSE)</f>
        <v>B03-1-B35</v>
      </c>
    </row>
    <row r="353" spans="1:13" x14ac:dyDescent="0.25">
      <c r="A353">
        <v>19</v>
      </c>
      <c r="B353">
        <v>5497</v>
      </c>
      <c r="C353">
        <v>161</v>
      </c>
      <c r="D353">
        <v>49</v>
      </c>
      <c r="E353">
        <v>753</v>
      </c>
      <c r="F353">
        <v>10</v>
      </c>
      <c r="G353">
        <v>75.3</v>
      </c>
      <c r="H353">
        <v>60</v>
      </c>
      <c r="I353">
        <v>12.6</v>
      </c>
      <c r="J353" t="s">
        <v>28</v>
      </c>
      <c r="K353" s="1" t="str">
        <f>IF(LEN(B352)&gt;9,B352,K352)</f>
        <v>11:00..12:00</v>
      </c>
      <c r="L353" s="1" t="s">
        <v>412</v>
      </c>
      <c r="M353" t="str">
        <f>VLOOKUP(L353&amp;J353,'LL Link to RAIL_NET_LINK'!$A$2:$D$306,4,FALSE)</f>
        <v>B35-1-B04</v>
      </c>
    </row>
    <row r="354" spans="1:13" x14ac:dyDescent="0.25">
      <c r="A354">
        <v>20</v>
      </c>
      <c r="B354">
        <v>4522</v>
      </c>
      <c r="C354">
        <v>141</v>
      </c>
      <c r="D354">
        <v>71</v>
      </c>
      <c r="E354">
        <v>683</v>
      </c>
      <c r="F354">
        <v>10</v>
      </c>
      <c r="G354">
        <v>68.3</v>
      </c>
      <c r="H354">
        <v>60</v>
      </c>
      <c r="I354">
        <v>11.4</v>
      </c>
      <c r="J354" t="s">
        <v>29</v>
      </c>
      <c r="K354" s="1" t="str">
        <f>IF(LEN(B353)&gt;9,B353,K353)</f>
        <v>11:00..12:00</v>
      </c>
      <c r="L354" s="1" t="s">
        <v>412</v>
      </c>
      <c r="M354" t="str">
        <f>VLOOKUP(L354&amp;J354,'LL Link to RAIL_NET_LINK'!$A$2:$D$306,4,FALSE)</f>
        <v>B04-1-B05</v>
      </c>
    </row>
    <row r="355" spans="1:13" x14ac:dyDescent="0.25">
      <c r="A355">
        <v>21</v>
      </c>
      <c r="B355">
        <v>7062</v>
      </c>
      <c r="C355">
        <v>165</v>
      </c>
      <c r="D355">
        <v>52</v>
      </c>
      <c r="E355">
        <v>570</v>
      </c>
      <c r="F355">
        <v>10</v>
      </c>
      <c r="G355">
        <v>57</v>
      </c>
      <c r="H355">
        <v>60</v>
      </c>
      <c r="I355">
        <v>9.5</v>
      </c>
      <c r="J355" t="s">
        <v>30</v>
      </c>
      <c r="K355" s="1" t="str">
        <f>IF(LEN(B354)&gt;9,B354,K354)</f>
        <v>11:00..12:00</v>
      </c>
      <c r="L355" s="1" t="s">
        <v>412</v>
      </c>
      <c r="M355" t="str">
        <f>VLOOKUP(L355&amp;J355,'LL Link to RAIL_NET_LINK'!$A$2:$D$306,4,FALSE)</f>
        <v>B05-1-B06</v>
      </c>
    </row>
    <row r="356" spans="1:13" x14ac:dyDescent="0.25">
      <c r="A356">
        <v>22</v>
      </c>
      <c r="B356">
        <v>10010</v>
      </c>
      <c r="C356">
        <v>162</v>
      </c>
      <c r="D356">
        <v>81</v>
      </c>
      <c r="E356">
        <v>489</v>
      </c>
      <c r="F356">
        <v>10</v>
      </c>
      <c r="G356">
        <v>48.9</v>
      </c>
      <c r="H356">
        <v>60</v>
      </c>
      <c r="I356">
        <v>8.1999999999999993</v>
      </c>
      <c r="J356" t="s">
        <v>31</v>
      </c>
      <c r="K356" s="1" t="str">
        <f>IF(LEN(B355)&gt;9,B355,K355)</f>
        <v>11:00..12:00</v>
      </c>
      <c r="L356" s="1" t="s">
        <v>412</v>
      </c>
      <c r="M356" t="str">
        <f>VLOOKUP(L356&amp;J356,'LL Link to RAIL_NET_LINK'!$A$2:$D$306,4,FALSE)</f>
        <v>B06-1-B07</v>
      </c>
    </row>
    <row r="357" spans="1:13" x14ac:dyDescent="0.25">
      <c r="A357">
        <v>23</v>
      </c>
      <c r="B357">
        <v>7732</v>
      </c>
      <c r="C357">
        <v>104</v>
      </c>
      <c r="D357">
        <v>22</v>
      </c>
      <c r="E357">
        <v>407</v>
      </c>
      <c r="F357">
        <v>10</v>
      </c>
      <c r="G357">
        <v>40.700000000000003</v>
      </c>
      <c r="H357">
        <v>60</v>
      </c>
      <c r="I357">
        <v>6.8</v>
      </c>
      <c r="J357" t="s">
        <v>32</v>
      </c>
      <c r="K357" s="1" t="str">
        <f>IF(LEN(B356)&gt;9,B356,K356)</f>
        <v>11:00..12:00</v>
      </c>
      <c r="L357" s="1" t="s">
        <v>412</v>
      </c>
      <c r="M357" t="str">
        <f>VLOOKUP(L357&amp;J357,'LL Link to RAIL_NET_LINK'!$A$2:$D$306,4,FALSE)</f>
        <v>B07-1-B08</v>
      </c>
    </row>
    <row r="358" spans="1:13" x14ac:dyDescent="0.25">
      <c r="A358">
        <v>24</v>
      </c>
      <c r="B358">
        <v>8715</v>
      </c>
      <c r="C358">
        <v>243</v>
      </c>
      <c r="D358">
        <v>32</v>
      </c>
      <c r="E358">
        <v>196</v>
      </c>
      <c r="F358">
        <v>5</v>
      </c>
      <c r="G358">
        <v>39.200000000000003</v>
      </c>
      <c r="H358">
        <v>30</v>
      </c>
      <c r="I358">
        <v>6.5</v>
      </c>
      <c r="J358" t="s">
        <v>33</v>
      </c>
      <c r="K358" s="1" t="str">
        <f>IF(LEN(B357)&gt;9,B357,K357)</f>
        <v>11:00..12:00</v>
      </c>
      <c r="L358" s="1" t="s">
        <v>412</v>
      </c>
      <c r="M358" t="str">
        <f>VLOOKUP(L358&amp;J358,'LL Link to RAIL_NET_LINK'!$A$2:$D$306,4,FALSE)</f>
        <v>B08-1-B09</v>
      </c>
    </row>
    <row r="359" spans="1:13" x14ac:dyDescent="0.25">
      <c r="A359">
        <v>25</v>
      </c>
      <c r="B359">
        <v>8667</v>
      </c>
      <c r="C359">
        <v>32</v>
      </c>
      <c r="D359">
        <v>3</v>
      </c>
      <c r="E359">
        <v>167</v>
      </c>
      <c r="F359">
        <v>5</v>
      </c>
      <c r="G359">
        <v>33.4</v>
      </c>
      <c r="H359">
        <v>30</v>
      </c>
      <c r="I359">
        <v>5.6</v>
      </c>
      <c r="J359" t="s">
        <v>34</v>
      </c>
      <c r="K359" s="1" t="str">
        <f>IF(LEN(B358)&gt;9,B358,K358)</f>
        <v>11:00..12:00</v>
      </c>
      <c r="L359" s="1" t="s">
        <v>412</v>
      </c>
      <c r="M359" t="str">
        <f>VLOOKUP(L359&amp;J359,'LL Link to RAIL_NET_LINK'!$A$2:$D$306,4,FALSE)</f>
        <v>B09-1-B10</v>
      </c>
    </row>
    <row r="360" spans="1:13" x14ac:dyDescent="0.25">
      <c r="A360">
        <v>26</v>
      </c>
      <c r="B360">
        <v>9184</v>
      </c>
      <c r="C360">
        <v>92</v>
      </c>
      <c r="D360">
        <v>5</v>
      </c>
      <c r="E360">
        <v>80</v>
      </c>
      <c r="F360">
        <v>5</v>
      </c>
      <c r="G360">
        <v>16</v>
      </c>
      <c r="H360">
        <v>30</v>
      </c>
      <c r="I360">
        <v>2.7</v>
      </c>
      <c r="J360" t="s">
        <v>35</v>
      </c>
      <c r="K360" s="1" t="str">
        <f>IF(LEN(B359)&gt;9,B359,K359)</f>
        <v>11:00..12:00</v>
      </c>
      <c r="L360" s="1" t="s">
        <v>412</v>
      </c>
      <c r="M360" t="str">
        <f>VLOOKUP(L360&amp;J360,'LL Link to RAIL_NET_LINK'!$A$2:$D$306,4,FALSE)</f>
        <v>B10-1-B11</v>
      </c>
    </row>
    <row r="361" spans="1:13" x14ac:dyDescent="0.25">
      <c r="A361">
        <v>27</v>
      </c>
      <c r="B361">
        <v>0</v>
      </c>
      <c r="C361">
        <v>80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 t="s">
        <v>36</v>
      </c>
      <c r="K361" s="1" t="str">
        <f>IF(LEN(B360)&gt;9,B360,K360)</f>
        <v>11:00..12:00</v>
      </c>
      <c r="L361" s="1" t="s">
        <v>412</v>
      </c>
      <c r="M361">
        <f>VLOOKUP(L361&amp;J361,'LL Link to RAIL_NET_LINK'!$A$2:$D$306,4,FALSE)</f>
        <v>0</v>
      </c>
    </row>
    <row r="362" spans="1:13" x14ac:dyDescent="0.25">
      <c r="A362">
        <v>28</v>
      </c>
      <c r="B362">
        <v>9184</v>
      </c>
      <c r="C362">
        <v>0</v>
      </c>
      <c r="D362">
        <v>208</v>
      </c>
      <c r="E362">
        <v>208</v>
      </c>
      <c r="F362">
        <v>5</v>
      </c>
      <c r="G362">
        <v>41.6</v>
      </c>
      <c r="H362">
        <v>30</v>
      </c>
      <c r="I362">
        <v>6.9</v>
      </c>
      <c r="J362" t="s">
        <v>37</v>
      </c>
      <c r="K362" s="1" t="str">
        <f>IF(LEN(B361)&gt;9,B361,K361)</f>
        <v>11:00..12:00</v>
      </c>
      <c r="L362" s="1" t="s">
        <v>412</v>
      </c>
      <c r="M362" t="str">
        <f>VLOOKUP(L362&amp;J362,'LL Link to RAIL_NET_LINK'!$A$2:$D$306,4,FALSE)</f>
        <v>B11-2-B10</v>
      </c>
    </row>
    <row r="363" spans="1:13" x14ac:dyDescent="0.25">
      <c r="A363">
        <v>29</v>
      </c>
      <c r="B363">
        <v>8667</v>
      </c>
      <c r="C363">
        <v>12</v>
      </c>
      <c r="D363">
        <v>141</v>
      </c>
      <c r="E363">
        <v>337</v>
      </c>
      <c r="F363">
        <v>5</v>
      </c>
      <c r="G363">
        <v>67.400000000000006</v>
      </c>
      <c r="H363">
        <v>30</v>
      </c>
      <c r="I363">
        <v>11.2</v>
      </c>
      <c r="J363" t="s">
        <v>38</v>
      </c>
      <c r="K363" s="1" t="str">
        <f>IF(LEN(B362)&gt;9,B362,K362)</f>
        <v>11:00..12:00</v>
      </c>
      <c r="L363" s="1" t="s">
        <v>412</v>
      </c>
      <c r="M363" t="str">
        <f>VLOOKUP(L363&amp;J363,'LL Link to RAIL_NET_LINK'!$A$2:$D$306,4,FALSE)</f>
        <v>B10-2-B09</v>
      </c>
    </row>
    <row r="364" spans="1:13" x14ac:dyDescent="0.25">
      <c r="A364">
        <v>30</v>
      </c>
      <c r="B364">
        <v>8715</v>
      </c>
      <c r="C364">
        <v>4</v>
      </c>
      <c r="D364">
        <v>72</v>
      </c>
      <c r="E364">
        <v>405</v>
      </c>
      <c r="F364">
        <v>5</v>
      </c>
      <c r="G364">
        <v>81</v>
      </c>
      <c r="H364">
        <v>30</v>
      </c>
      <c r="I364">
        <v>13.5</v>
      </c>
      <c r="J364" t="s">
        <v>39</v>
      </c>
      <c r="K364" s="1" t="str">
        <f>IF(LEN(B363)&gt;9,B363,K363)</f>
        <v>11:00..12:00</v>
      </c>
      <c r="L364" s="1" t="s">
        <v>412</v>
      </c>
      <c r="M364" t="str">
        <f>VLOOKUP(L364&amp;J364,'LL Link to RAIL_NET_LINK'!$A$2:$D$306,4,FALSE)</f>
        <v>B09-2-B08</v>
      </c>
    </row>
    <row r="365" spans="1:13" x14ac:dyDescent="0.25">
      <c r="A365">
        <v>31</v>
      </c>
      <c r="B365">
        <v>7732</v>
      </c>
      <c r="C365">
        <v>30</v>
      </c>
      <c r="D365">
        <v>447</v>
      </c>
      <c r="E365">
        <v>822</v>
      </c>
      <c r="F365">
        <v>10</v>
      </c>
      <c r="G365">
        <v>82.2</v>
      </c>
      <c r="H365">
        <v>60</v>
      </c>
      <c r="I365">
        <v>13.7</v>
      </c>
      <c r="J365" t="s">
        <v>40</v>
      </c>
      <c r="K365" s="1" t="str">
        <f>IF(LEN(B364)&gt;9,B364,K364)</f>
        <v>11:00..12:00</v>
      </c>
      <c r="L365" s="1" t="s">
        <v>412</v>
      </c>
      <c r="M365" t="str">
        <f>VLOOKUP(L365&amp;J365,'LL Link to RAIL_NET_LINK'!$A$2:$D$306,4,FALSE)</f>
        <v>B08-2-B07</v>
      </c>
    </row>
    <row r="366" spans="1:13" x14ac:dyDescent="0.25">
      <c r="A366">
        <v>32</v>
      </c>
      <c r="B366">
        <v>10010</v>
      </c>
      <c r="C366">
        <v>15</v>
      </c>
      <c r="D366">
        <v>210</v>
      </c>
      <c r="E366">
        <v>1017</v>
      </c>
      <c r="F366">
        <v>10</v>
      </c>
      <c r="G366">
        <v>101.7</v>
      </c>
      <c r="H366">
        <v>60</v>
      </c>
      <c r="I366">
        <v>17</v>
      </c>
      <c r="J366" t="s">
        <v>41</v>
      </c>
      <c r="K366" s="1" t="str">
        <f>IF(LEN(B365)&gt;9,B365,K365)</f>
        <v>11:00..12:00</v>
      </c>
      <c r="L366" s="1" t="s">
        <v>412</v>
      </c>
      <c r="M366" t="str">
        <f>VLOOKUP(L366&amp;J366,'LL Link to RAIL_NET_LINK'!$A$2:$D$306,4,FALSE)</f>
        <v>B07-2-B06</v>
      </c>
    </row>
    <row r="367" spans="1:13" x14ac:dyDescent="0.25">
      <c r="A367">
        <v>33</v>
      </c>
      <c r="B367">
        <v>7062</v>
      </c>
      <c r="C367">
        <v>101</v>
      </c>
      <c r="D367">
        <v>231</v>
      </c>
      <c r="E367">
        <v>1147</v>
      </c>
      <c r="F367">
        <v>10</v>
      </c>
      <c r="G367">
        <v>114.7</v>
      </c>
      <c r="H367">
        <v>60</v>
      </c>
      <c r="I367">
        <v>19.100000000000001</v>
      </c>
      <c r="J367" t="s">
        <v>42</v>
      </c>
      <c r="K367" s="1" t="str">
        <f>IF(LEN(B366)&gt;9,B366,K366)</f>
        <v>11:00..12:00</v>
      </c>
      <c r="L367" s="1" t="s">
        <v>412</v>
      </c>
      <c r="M367" t="str">
        <f>VLOOKUP(L367&amp;J367,'LL Link to RAIL_NET_LINK'!$A$2:$D$306,4,FALSE)</f>
        <v>B06-2-B05</v>
      </c>
    </row>
    <row r="368" spans="1:13" x14ac:dyDescent="0.25">
      <c r="A368">
        <v>34</v>
      </c>
      <c r="B368">
        <v>4522</v>
      </c>
      <c r="C368">
        <v>58</v>
      </c>
      <c r="D368">
        <v>190</v>
      </c>
      <c r="E368">
        <v>1279</v>
      </c>
      <c r="F368">
        <v>10</v>
      </c>
      <c r="G368">
        <v>127.9</v>
      </c>
      <c r="H368">
        <v>60</v>
      </c>
      <c r="I368">
        <v>21.3</v>
      </c>
      <c r="J368" t="s">
        <v>43</v>
      </c>
      <c r="K368" s="1" t="str">
        <f>IF(LEN(B367)&gt;9,B367,K367)</f>
        <v>11:00..12:00</v>
      </c>
      <c r="L368" s="1" t="s">
        <v>412</v>
      </c>
      <c r="M368" t="str">
        <f>VLOOKUP(L368&amp;J368,'LL Link to RAIL_NET_LINK'!$A$2:$D$306,4,FALSE)</f>
        <v>B05-2-B04</v>
      </c>
    </row>
    <row r="369" spans="1:13" x14ac:dyDescent="0.25">
      <c r="A369">
        <v>35</v>
      </c>
      <c r="B369">
        <v>5497</v>
      </c>
      <c r="C369">
        <v>48</v>
      </c>
      <c r="D369">
        <v>198</v>
      </c>
      <c r="E369">
        <v>1429</v>
      </c>
      <c r="F369">
        <v>10</v>
      </c>
      <c r="G369">
        <v>142.9</v>
      </c>
      <c r="H369">
        <v>60</v>
      </c>
      <c r="I369">
        <v>23.8</v>
      </c>
      <c r="J369" t="s">
        <v>44</v>
      </c>
      <c r="K369" s="1" t="str">
        <f>IF(LEN(B368)&gt;9,B368,K368)</f>
        <v>11:00..12:00</v>
      </c>
      <c r="L369" s="1" t="s">
        <v>412</v>
      </c>
      <c r="M369" t="str">
        <f>VLOOKUP(L369&amp;J369,'LL Link to RAIL_NET_LINK'!$A$2:$D$306,4,FALSE)</f>
        <v>B04-2-B35</v>
      </c>
    </row>
    <row r="370" spans="1:13" x14ac:dyDescent="0.25">
      <c r="A370">
        <v>36</v>
      </c>
      <c r="B370">
        <v>3615</v>
      </c>
      <c r="C370">
        <v>60</v>
      </c>
      <c r="D370">
        <v>239</v>
      </c>
      <c r="E370">
        <v>1608</v>
      </c>
      <c r="F370">
        <v>10</v>
      </c>
      <c r="G370">
        <v>160.80000000000001</v>
      </c>
      <c r="H370">
        <v>60</v>
      </c>
      <c r="I370">
        <v>26.8</v>
      </c>
      <c r="J370" t="s">
        <v>45</v>
      </c>
      <c r="K370" s="1" t="str">
        <f>IF(LEN(B369)&gt;9,B369,K369)</f>
        <v>11:00..12:00</v>
      </c>
      <c r="L370" s="1" t="s">
        <v>412</v>
      </c>
      <c r="M370" t="str">
        <f>VLOOKUP(L370&amp;J370,'LL Link to RAIL_NET_LINK'!$A$2:$D$306,4,FALSE)</f>
        <v>B35-2-B03</v>
      </c>
    </row>
    <row r="371" spans="1:13" x14ac:dyDescent="0.25">
      <c r="A371">
        <v>37</v>
      </c>
      <c r="B371">
        <v>3435</v>
      </c>
      <c r="C371">
        <v>256</v>
      </c>
      <c r="D371">
        <v>691</v>
      </c>
      <c r="E371">
        <v>2043</v>
      </c>
      <c r="F371">
        <v>10</v>
      </c>
      <c r="G371">
        <v>204.3</v>
      </c>
      <c r="H371">
        <v>60</v>
      </c>
      <c r="I371">
        <v>34.1</v>
      </c>
      <c r="J371" t="s">
        <v>46</v>
      </c>
      <c r="K371" s="1" t="str">
        <f>IF(LEN(B370)&gt;9,B370,K370)</f>
        <v>11:00..12:00</v>
      </c>
      <c r="L371" s="1" t="s">
        <v>412</v>
      </c>
      <c r="M371" t="str">
        <f>VLOOKUP(L371&amp;J371,'LL Link to RAIL_NET_LINK'!$A$2:$D$306,4,FALSE)</f>
        <v>B03-2-B02</v>
      </c>
    </row>
    <row r="372" spans="1:13" x14ac:dyDescent="0.25">
      <c r="A372">
        <v>38</v>
      </c>
      <c r="B372">
        <v>1786</v>
      </c>
      <c r="C372">
        <v>102</v>
      </c>
      <c r="D372">
        <v>201</v>
      </c>
      <c r="E372">
        <v>2142</v>
      </c>
      <c r="F372">
        <v>10</v>
      </c>
      <c r="G372">
        <v>214.2</v>
      </c>
      <c r="H372">
        <v>60</v>
      </c>
      <c r="I372">
        <v>35.700000000000003</v>
      </c>
      <c r="J372" t="s">
        <v>47</v>
      </c>
      <c r="K372" s="1" t="str">
        <f>IF(LEN(B371)&gt;9,B371,K371)</f>
        <v>11:00..12:00</v>
      </c>
      <c r="L372" s="1" t="s">
        <v>412</v>
      </c>
      <c r="M372" t="str">
        <f>VLOOKUP(L372&amp;J372,'LL Link to RAIL_NET_LINK'!$A$2:$D$306,4,FALSE)</f>
        <v>B02-2-B01</v>
      </c>
    </row>
    <row r="373" spans="1:13" x14ac:dyDescent="0.25">
      <c r="A373">
        <v>39</v>
      </c>
      <c r="B373">
        <v>1768</v>
      </c>
      <c r="C373">
        <v>545</v>
      </c>
      <c r="D373">
        <v>859</v>
      </c>
      <c r="E373">
        <v>2456</v>
      </c>
      <c r="F373">
        <v>10</v>
      </c>
      <c r="G373">
        <v>245.6</v>
      </c>
      <c r="H373">
        <v>60</v>
      </c>
      <c r="I373">
        <v>40.9</v>
      </c>
      <c r="J373" t="s">
        <v>48</v>
      </c>
      <c r="K373" s="1" t="str">
        <f>IF(LEN(B372)&gt;9,B372,K372)</f>
        <v>11:00..12:00</v>
      </c>
      <c r="L373" s="1" t="s">
        <v>412</v>
      </c>
      <c r="M373" t="str">
        <f>VLOOKUP(L373&amp;J373,'LL Link to RAIL_NET_LINK'!$A$2:$D$306,4,FALSE)</f>
        <v>B01-2-A01</v>
      </c>
    </row>
    <row r="374" spans="1:13" x14ac:dyDescent="0.25">
      <c r="A374">
        <v>40</v>
      </c>
      <c r="B374">
        <v>4141</v>
      </c>
      <c r="C374">
        <v>1032</v>
      </c>
      <c r="D374">
        <v>603</v>
      </c>
      <c r="E374">
        <v>2027</v>
      </c>
      <c r="F374">
        <v>10</v>
      </c>
      <c r="G374">
        <v>202.7</v>
      </c>
      <c r="H374">
        <v>60</v>
      </c>
      <c r="I374">
        <v>33.799999999999997</v>
      </c>
      <c r="J374" t="s">
        <v>49</v>
      </c>
      <c r="K374" s="1" t="str">
        <f>IF(LEN(B373)&gt;9,B373,K373)</f>
        <v>11:00..12:00</v>
      </c>
      <c r="L374" s="1" t="s">
        <v>412</v>
      </c>
      <c r="M374" t="str">
        <f>VLOOKUP(L374&amp;J374,'LL Link to RAIL_NET_LINK'!$A$2:$D$306,4,FALSE)</f>
        <v>A01-2-A02</v>
      </c>
    </row>
    <row r="375" spans="1:13" x14ac:dyDescent="0.25">
      <c r="A375">
        <v>41</v>
      </c>
      <c r="B375">
        <v>2972</v>
      </c>
      <c r="C375">
        <v>594</v>
      </c>
      <c r="D375">
        <v>178</v>
      </c>
      <c r="E375">
        <v>1611</v>
      </c>
      <c r="F375">
        <v>10</v>
      </c>
      <c r="G375">
        <v>161.1</v>
      </c>
      <c r="H375">
        <v>60</v>
      </c>
      <c r="I375">
        <v>26.9</v>
      </c>
      <c r="J375" t="s">
        <v>50</v>
      </c>
      <c r="K375" s="1" t="str">
        <f>IF(LEN(B374)&gt;9,B374,K374)</f>
        <v>11:00..12:00</v>
      </c>
      <c r="L375" s="1" t="s">
        <v>412</v>
      </c>
      <c r="M375" t="str">
        <f>VLOOKUP(L375&amp;J375,'LL Link to RAIL_NET_LINK'!$A$2:$D$306,4,FALSE)</f>
        <v>A02-2-A03</v>
      </c>
    </row>
    <row r="376" spans="1:13" x14ac:dyDescent="0.25">
      <c r="A376">
        <v>42</v>
      </c>
      <c r="B376">
        <v>6025</v>
      </c>
      <c r="C376">
        <v>479</v>
      </c>
      <c r="D376">
        <v>146</v>
      </c>
      <c r="E376">
        <v>1278</v>
      </c>
      <c r="F376">
        <v>10</v>
      </c>
      <c r="G376">
        <v>127.8</v>
      </c>
      <c r="H376">
        <v>60</v>
      </c>
      <c r="I376">
        <v>21.3</v>
      </c>
      <c r="J376" t="s">
        <v>51</v>
      </c>
      <c r="K376" s="1" t="str">
        <f>IF(LEN(B375)&gt;9,B375,K375)</f>
        <v>11:00..12:00</v>
      </c>
      <c r="L376" s="1" t="s">
        <v>412</v>
      </c>
      <c r="M376" t="str">
        <f>VLOOKUP(L376&amp;J376,'LL Link to RAIL_NET_LINK'!$A$2:$D$306,4,FALSE)</f>
        <v>A03-2-A04</v>
      </c>
    </row>
    <row r="377" spans="1:13" x14ac:dyDescent="0.25">
      <c r="A377">
        <v>43</v>
      </c>
      <c r="B377">
        <v>4227</v>
      </c>
      <c r="C377">
        <v>243</v>
      </c>
      <c r="D377">
        <v>51</v>
      </c>
      <c r="E377">
        <v>1086</v>
      </c>
      <c r="F377">
        <v>10</v>
      </c>
      <c r="G377">
        <v>108.6</v>
      </c>
      <c r="H377">
        <v>60</v>
      </c>
      <c r="I377">
        <v>18.100000000000001</v>
      </c>
      <c r="J377" t="s">
        <v>52</v>
      </c>
      <c r="K377" s="1" t="str">
        <f>IF(LEN(B376)&gt;9,B376,K376)</f>
        <v>11:00..12:00</v>
      </c>
      <c r="L377" s="1" t="s">
        <v>412</v>
      </c>
      <c r="M377" t="str">
        <f>VLOOKUP(L377&amp;J377,'LL Link to RAIL_NET_LINK'!$A$2:$D$306,4,FALSE)</f>
        <v>A04-2-A05</v>
      </c>
    </row>
    <row r="378" spans="1:13" x14ac:dyDescent="0.25">
      <c r="A378">
        <v>44</v>
      </c>
      <c r="B378">
        <v>2886</v>
      </c>
      <c r="C378">
        <v>90</v>
      </c>
      <c r="D378">
        <v>34</v>
      </c>
      <c r="E378">
        <v>1030</v>
      </c>
      <c r="F378">
        <v>10</v>
      </c>
      <c r="G378">
        <v>103</v>
      </c>
      <c r="H378">
        <v>60</v>
      </c>
      <c r="I378">
        <v>17.2</v>
      </c>
      <c r="J378" t="s">
        <v>53</v>
      </c>
      <c r="K378" s="1" t="str">
        <f>IF(LEN(B377)&gt;9,B377,K377)</f>
        <v>11:00..12:00</v>
      </c>
      <c r="L378" s="1" t="s">
        <v>412</v>
      </c>
      <c r="M378" t="str">
        <f>VLOOKUP(L378&amp;J378,'LL Link to RAIL_NET_LINK'!$A$2:$D$306,4,FALSE)</f>
        <v>A05-2-A06</v>
      </c>
    </row>
    <row r="379" spans="1:13" x14ac:dyDescent="0.25">
      <c r="A379">
        <v>45</v>
      </c>
      <c r="B379">
        <v>5734</v>
      </c>
      <c r="C379">
        <v>137</v>
      </c>
      <c r="D379">
        <v>37</v>
      </c>
      <c r="E379">
        <v>930</v>
      </c>
      <c r="F379">
        <v>10</v>
      </c>
      <c r="G379">
        <v>93</v>
      </c>
      <c r="H379">
        <v>60</v>
      </c>
      <c r="I379">
        <v>15.5</v>
      </c>
      <c r="J379" t="s">
        <v>54</v>
      </c>
      <c r="K379" s="1" t="str">
        <f>IF(LEN(B378)&gt;9,B378,K378)</f>
        <v>11:00..12:00</v>
      </c>
      <c r="L379" s="1" t="s">
        <v>412</v>
      </c>
      <c r="M379" t="str">
        <f>VLOOKUP(L379&amp;J379,'LL Link to RAIL_NET_LINK'!$A$2:$D$306,4,FALSE)</f>
        <v>A06-2-A07</v>
      </c>
    </row>
    <row r="380" spans="1:13" x14ac:dyDescent="0.25">
      <c r="A380">
        <v>46</v>
      </c>
      <c r="B380">
        <v>4167</v>
      </c>
      <c r="C380">
        <v>174</v>
      </c>
      <c r="D380">
        <v>35</v>
      </c>
      <c r="E380">
        <v>791</v>
      </c>
      <c r="F380">
        <v>10</v>
      </c>
      <c r="G380">
        <v>79.099999999999994</v>
      </c>
      <c r="H380">
        <v>60</v>
      </c>
      <c r="I380">
        <v>13.2</v>
      </c>
      <c r="J380" t="s">
        <v>55</v>
      </c>
      <c r="K380" s="1" t="str">
        <f>IF(LEN(B379)&gt;9,B379,K379)</f>
        <v>11:00..12:00</v>
      </c>
      <c r="L380" s="1" t="s">
        <v>412</v>
      </c>
      <c r="M380" t="str">
        <f>VLOOKUP(L380&amp;J380,'LL Link to RAIL_NET_LINK'!$A$2:$D$306,4,FALSE)</f>
        <v>A07-2-A08</v>
      </c>
    </row>
    <row r="381" spans="1:13" x14ac:dyDescent="0.25">
      <c r="A381">
        <v>47</v>
      </c>
      <c r="B381">
        <v>9485</v>
      </c>
      <c r="C381">
        <v>211</v>
      </c>
      <c r="D381">
        <v>61</v>
      </c>
      <c r="E381">
        <v>641</v>
      </c>
      <c r="F381">
        <v>10</v>
      </c>
      <c r="G381">
        <v>64.099999999999994</v>
      </c>
      <c r="H381">
        <v>60</v>
      </c>
      <c r="I381">
        <v>10.7</v>
      </c>
      <c r="J381" t="s">
        <v>56</v>
      </c>
      <c r="K381" s="1" t="str">
        <f>IF(LEN(B380)&gt;9,B380,K380)</f>
        <v>11:00..12:00</v>
      </c>
      <c r="L381" s="1" t="s">
        <v>412</v>
      </c>
      <c r="M381" t="str">
        <f>VLOOKUP(L381&amp;J381,'LL Link to RAIL_NET_LINK'!$A$2:$D$306,4,FALSE)</f>
        <v>A08-2-A09</v>
      </c>
    </row>
    <row r="382" spans="1:13" x14ac:dyDescent="0.25">
      <c r="A382">
        <v>48</v>
      </c>
      <c r="B382">
        <v>5764</v>
      </c>
      <c r="C382">
        <v>234</v>
      </c>
      <c r="D382">
        <v>38</v>
      </c>
      <c r="E382">
        <v>445</v>
      </c>
      <c r="F382">
        <v>10</v>
      </c>
      <c r="G382">
        <v>44.5</v>
      </c>
      <c r="H382">
        <v>60</v>
      </c>
      <c r="I382">
        <v>7.4</v>
      </c>
      <c r="J382" t="s">
        <v>57</v>
      </c>
      <c r="K382" s="1" t="str">
        <f>IF(LEN(B381)&gt;9,B381,K381)</f>
        <v>11:00..12:00</v>
      </c>
      <c r="L382" s="1" t="s">
        <v>412</v>
      </c>
      <c r="M382" t="str">
        <f>VLOOKUP(L382&amp;J382,'LL Link to RAIL_NET_LINK'!$A$2:$D$306,4,FALSE)</f>
        <v>A09-2-A10</v>
      </c>
    </row>
    <row r="383" spans="1:13" x14ac:dyDescent="0.25">
      <c r="A383">
        <v>49</v>
      </c>
      <c r="B383">
        <v>11091</v>
      </c>
      <c r="C383">
        <v>92</v>
      </c>
      <c r="D383">
        <v>30</v>
      </c>
      <c r="E383">
        <v>383</v>
      </c>
      <c r="F383">
        <v>10</v>
      </c>
      <c r="G383">
        <v>38.299999999999997</v>
      </c>
      <c r="H383">
        <v>60</v>
      </c>
      <c r="I383">
        <v>6.4</v>
      </c>
      <c r="J383" t="s">
        <v>58</v>
      </c>
      <c r="K383" s="1" t="str">
        <f>IF(LEN(B382)&gt;9,B382,K382)</f>
        <v>11:00..12:00</v>
      </c>
      <c r="L383" s="1" t="s">
        <v>412</v>
      </c>
      <c r="M383" t="str">
        <f>VLOOKUP(L383&amp;J383,'LL Link to RAIL_NET_LINK'!$A$2:$D$306,4,FALSE)</f>
        <v>A10-2-A11</v>
      </c>
    </row>
    <row r="384" spans="1:13" x14ac:dyDescent="0.25">
      <c r="A384">
        <v>50</v>
      </c>
      <c r="B384">
        <v>7222</v>
      </c>
      <c r="C384">
        <v>60</v>
      </c>
      <c r="D384">
        <v>7</v>
      </c>
      <c r="E384">
        <v>330</v>
      </c>
      <c r="F384">
        <v>10</v>
      </c>
      <c r="G384">
        <v>33</v>
      </c>
      <c r="H384">
        <v>60</v>
      </c>
      <c r="I384">
        <v>5.5</v>
      </c>
      <c r="J384" t="s">
        <v>59</v>
      </c>
      <c r="K384" s="1" t="str">
        <f>IF(LEN(B383)&gt;9,B383,K383)</f>
        <v>11:00..12:00</v>
      </c>
      <c r="L384" s="1" t="s">
        <v>412</v>
      </c>
      <c r="M384" t="str">
        <f>VLOOKUP(L384&amp;J384,'LL Link to RAIL_NET_LINK'!$A$2:$D$306,4,FALSE)</f>
        <v>A11-2-A12</v>
      </c>
    </row>
    <row r="385" spans="1:13" x14ac:dyDescent="0.25">
      <c r="A385">
        <v>51</v>
      </c>
      <c r="B385">
        <v>5678</v>
      </c>
      <c r="C385">
        <v>54</v>
      </c>
      <c r="D385">
        <v>20</v>
      </c>
      <c r="E385">
        <v>296</v>
      </c>
      <c r="F385">
        <v>10</v>
      </c>
      <c r="G385">
        <v>29.6</v>
      </c>
      <c r="H385">
        <v>60</v>
      </c>
      <c r="I385">
        <v>4.9000000000000004</v>
      </c>
      <c r="J385" t="s">
        <v>60</v>
      </c>
      <c r="K385" s="1" t="str">
        <f>IF(LEN(B384)&gt;9,B384,K384)</f>
        <v>11:00..12:00</v>
      </c>
      <c r="L385" s="1" t="s">
        <v>412</v>
      </c>
      <c r="M385" t="str">
        <f>VLOOKUP(L385&amp;J385,'LL Link to RAIL_NET_LINK'!$A$2:$D$306,4,FALSE)</f>
        <v>A12-2-A13</v>
      </c>
    </row>
    <row r="386" spans="1:13" x14ac:dyDescent="0.25">
      <c r="A386">
        <v>52</v>
      </c>
      <c r="B386">
        <v>11260</v>
      </c>
      <c r="C386">
        <v>59</v>
      </c>
      <c r="D386">
        <v>22</v>
      </c>
      <c r="E386">
        <v>259</v>
      </c>
      <c r="F386">
        <v>10</v>
      </c>
      <c r="G386">
        <v>25.9</v>
      </c>
      <c r="H386">
        <v>60</v>
      </c>
      <c r="I386">
        <v>4.3</v>
      </c>
      <c r="J386" t="s">
        <v>61</v>
      </c>
      <c r="K386" s="1" t="str">
        <f>IF(LEN(B385)&gt;9,B385,K385)</f>
        <v>11:00..12:00</v>
      </c>
      <c r="L386" s="1" t="s">
        <v>412</v>
      </c>
      <c r="M386" t="str">
        <f>VLOOKUP(L386&amp;J386,'LL Link to RAIL_NET_LINK'!$A$2:$D$306,4,FALSE)</f>
        <v>A13-2-A14</v>
      </c>
    </row>
    <row r="387" spans="1:13" x14ac:dyDescent="0.25">
      <c r="A387">
        <v>53</v>
      </c>
      <c r="B387">
        <v>13722</v>
      </c>
      <c r="C387">
        <v>93</v>
      </c>
      <c r="D387">
        <v>12</v>
      </c>
      <c r="E387">
        <v>178</v>
      </c>
      <c r="F387">
        <v>10</v>
      </c>
      <c r="G387">
        <v>17.8</v>
      </c>
      <c r="H387">
        <v>60</v>
      </c>
      <c r="I387">
        <v>3</v>
      </c>
      <c r="J387" t="s">
        <v>62</v>
      </c>
      <c r="K387" s="1" t="str">
        <f>IF(LEN(B386)&gt;9,B386,K386)</f>
        <v>11:00..12:00</v>
      </c>
      <c r="L387" s="1" t="s">
        <v>412</v>
      </c>
      <c r="M387" t="str">
        <f>VLOOKUP(L387&amp;J387,'LL Link to RAIL_NET_LINK'!$A$2:$D$306,4,FALSE)</f>
        <v>A14-2-A15</v>
      </c>
    </row>
    <row r="388" spans="1:13" x14ac:dyDescent="0.25">
      <c r="A388">
        <v>54</v>
      </c>
      <c r="B388">
        <v>0</v>
      </c>
      <c r="C388">
        <v>178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 t="s">
        <v>63</v>
      </c>
      <c r="K388" s="1" t="str">
        <f>IF(LEN(B387)&gt;9,B387,K387)</f>
        <v>11:00..12:00</v>
      </c>
      <c r="L388" s="1" t="s">
        <v>412</v>
      </c>
      <c r="M388">
        <f>VLOOKUP(L388&amp;J388,'LL Link to RAIL_NET_LINK'!$A$2:$D$306,4,FALSE)</f>
        <v>0</v>
      </c>
    </row>
    <row r="389" spans="1:13" x14ac:dyDescent="0.25">
      <c r="A389">
        <v>1</v>
      </c>
      <c r="B389" t="s">
        <v>70</v>
      </c>
      <c r="C389">
        <v>54</v>
      </c>
      <c r="D389" t="s">
        <v>8</v>
      </c>
      <c r="K389" s="1" t="str">
        <f>IF(LEN(B388)&gt;9,B388,K388)</f>
        <v>11:00..12:00</v>
      </c>
      <c r="L389" s="1" t="s">
        <v>412</v>
      </c>
      <c r="M389" t="e">
        <f>VLOOKUP(L389&amp;J389,'LL Link to RAIL_NET_LINK'!$A$2:$D$306,4,FALSE)</f>
        <v>#N/A</v>
      </c>
    </row>
    <row r="390" spans="1:13" x14ac:dyDescent="0.25">
      <c r="A390">
        <v>1</v>
      </c>
      <c r="B390">
        <v>13722</v>
      </c>
      <c r="C390">
        <v>0</v>
      </c>
      <c r="D390">
        <v>306</v>
      </c>
      <c r="E390">
        <v>306</v>
      </c>
      <c r="F390">
        <v>10</v>
      </c>
      <c r="G390">
        <v>30.6</v>
      </c>
      <c r="H390">
        <v>60</v>
      </c>
      <c r="I390">
        <v>5.0999999999999996</v>
      </c>
      <c r="J390" t="s">
        <v>10</v>
      </c>
      <c r="K390" s="1" t="str">
        <f>IF(LEN(B389)&gt;9,B389,K389)</f>
        <v>12:00..13:00</v>
      </c>
      <c r="L390" s="1" t="s">
        <v>412</v>
      </c>
      <c r="M390" t="str">
        <f>VLOOKUP(L390&amp;J390,'LL Link to RAIL_NET_LINK'!$A$2:$D$306,4,FALSE)</f>
        <v>A15-1-A14</v>
      </c>
    </row>
    <row r="391" spans="1:13" x14ac:dyDescent="0.25">
      <c r="A391">
        <v>2</v>
      </c>
      <c r="B391">
        <v>11260</v>
      </c>
      <c r="C391">
        <v>14</v>
      </c>
      <c r="D391">
        <v>132</v>
      </c>
      <c r="E391">
        <v>424</v>
      </c>
      <c r="F391">
        <v>10</v>
      </c>
      <c r="G391">
        <v>42.4</v>
      </c>
      <c r="H391">
        <v>60</v>
      </c>
      <c r="I391">
        <v>7.1</v>
      </c>
      <c r="J391" t="s">
        <v>11</v>
      </c>
      <c r="K391" s="1" t="str">
        <f>IF(LEN(B390)&gt;9,B390,K390)</f>
        <v>12:00..13:00</v>
      </c>
      <c r="L391" s="1" t="s">
        <v>412</v>
      </c>
      <c r="M391" t="str">
        <f>VLOOKUP(L391&amp;J391,'LL Link to RAIL_NET_LINK'!$A$2:$D$306,4,FALSE)</f>
        <v>A14-1-A13</v>
      </c>
    </row>
    <row r="392" spans="1:13" x14ac:dyDescent="0.25">
      <c r="A392">
        <v>3</v>
      </c>
      <c r="B392">
        <v>5678</v>
      </c>
      <c r="C392">
        <v>22</v>
      </c>
      <c r="D392">
        <v>105</v>
      </c>
      <c r="E392">
        <v>507</v>
      </c>
      <c r="F392">
        <v>10</v>
      </c>
      <c r="G392">
        <v>50.7</v>
      </c>
      <c r="H392">
        <v>60</v>
      </c>
      <c r="I392">
        <v>8.5</v>
      </c>
      <c r="J392" t="s">
        <v>12</v>
      </c>
      <c r="K392" s="1" t="str">
        <f>IF(LEN(B391)&gt;9,B391,K391)</f>
        <v>12:00..13:00</v>
      </c>
      <c r="L392" s="1" t="s">
        <v>412</v>
      </c>
      <c r="M392" t="str">
        <f>VLOOKUP(L392&amp;J392,'LL Link to RAIL_NET_LINK'!$A$2:$D$306,4,FALSE)</f>
        <v>A13-1-A12</v>
      </c>
    </row>
    <row r="393" spans="1:13" x14ac:dyDescent="0.25">
      <c r="A393">
        <v>4</v>
      </c>
      <c r="B393">
        <v>7222</v>
      </c>
      <c r="C393">
        <v>22</v>
      </c>
      <c r="D393">
        <v>96</v>
      </c>
      <c r="E393">
        <v>581</v>
      </c>
      <c r="F393">
        <v>10</v>
      </c>
      <c r="G393">
        <v>58.1</v>
      </c>
      <c r="H393">
        <v>60</v>
      </c>
      <c r="I393">
        <v>9.6999999999999993</v>
      </c>
      <c r="J393" t="s">
        <v>13</v>
      </c>
      <c r="K393" s="1" t="str">
        <f>IF(LEN(B392)&gt;9,B392,K392)</f>
        <v>12:00..13:00</v>
      </c>
      <c r="L393" s="1" t="s">
        <v>412</v>
      </c>
      <c r="M393" t="str">
        <f>VLOOKUP(L393&amp;J393,'LL Link to RAIL_NET_LINK'!$A$2:$D$306,4,FALSE)</f>
        <v>A12-1-A11</v>
      </c>
    </row>
    <row r="394" spans="1:13" x14ac:dyDescent="0.25">
      <c r="A394">
        <v>5</v>
      </c>
      <c r="B394">
        <v>11091</v>
      </c>
      <c r="C394">
        <v>5</v>
      </c>
      <c r="D394">
        <v>137</v>
      </c>
      <c r="E394">
        <v>713</v>
      </c>
      <c r="F394">
        <v>10</v>
      </c>
      <c r="G394">
        <v>71.3</v>
      </c>
      <c r="H394">
        <v>60</v>
      </c>
      <c r="I394">
        <v>11.9</v>
      </c>
      <c r="J394" t="s">
        <v>14</v>
      </c>
      <c r="K394" s="1" t="str">
        <f>IF(LEN(B393)&gt;9,B393,K393)</f>
        <v>12:00..13:00</v>
      </c>
      <c r="L394" s="1" t="s">
        <v>412</v>
      </c>
      <c r="M394" t="str">
        <f>VLOOKUP(L394&amp;J394,'LL Link to RAIL_NET_LINK'!$A$2:$D$306,4,FALSE)</f>
        <v>A11-1-A10</v>
      </c>
    </row>
    <row r="395" spans="1:13" x14ac:dyDescent="0.25">
      <c r="A395">
        <v>6</v>
      </c>
      <c r="B395">
        <v>5764</v>
      </c>
      <c r="C395">
        <v>36</v>
      </c>
      <c r="D395">
        <v>115</v>
      </c>
      <c r="E395">
        <v>792</v>
      </c>
      <c r="F395">
        <v>10</v>
      </c>
      <c r="G395">
        <v>79.2</v>
      </c>
      <c r="H395">
        <v>60</v>
      </c>
      <c r="I395">
        <v>13.2</v>
      </c>
      <c r="J395" t="s">
        <v>15</v>
      </c>
      <c r="K395" s="1" t="str">
        <f>IF(LEN(B394)&gt;9,B394,K394)</f>
        <v>12:00..13:00</v>
      </c>
      <c r="L395" s="1" t="s">
        <v>412</v>
      </c>
      <c r="M395" t="str">
        <f>VLOOKUP(L395&amp;J395,'LL Link to RAIL_NET_LINK'!$A$2:$D$306,4,FALSE)</f>
        <v>A10-1-A09</v>
      </c>
    </row>
    <row r="396" spans="1:13" x14ac:dyDescent="0.25">
      <c r="A396">
        <v>7</v>
      </c>
      <c r="B396">
        <v>9485</v>
      </c>
      <c r="C396">
        <v>61</v>
      </c>
      <c r="D396">
        <v>289</v>
      </c>
      <c r="E396">
        <v>1020</v>
      </c>
      <c r="F396">
        <v>10</v>
      </c>
      <c r="G396">
        <v>102</v>
      </c>
      <c r="H396">
        <v>60</v>
      </c>
      <c r="I396">
        <v>17</v>
      </c>
      <c r="J396" t="s">
        <v>16</v>
      </c>
      <c r="K396" s="1" t="str">
        <f>IF(LEN(B395)&gt;9,B395,K395)</f>
        <v>12:00..13:00</v>
      </c>
      <c r="L396" s="1" t="s">
        <v>412</v>
      </c>
      <c r="M396" t="str">
        <f>VLOOKUP(L396&amp;J396,'LL Link to RAIL_NET_LINK'!$A$2:$D$306,4,FALSE)</f>
        <v>A09-1-A08</v>
      </c>
    </row>
    <row r="397" spans="1:13" x14ac:dyDescent="0.25">
      <c r="A397">
        <v>8</v>
      </c>
      <c r="B397">
        <v>4167</v>
      </c>
      <c r="C397">
        <v>73</v>
      </c>
      <c r="D397">
        <v>277</v>
      </c>
      <c r="E397">
        <v>1224</v>
      </c>
      <c r="F397">
        <v>10</v>
      </c>
      <c r="G397">
        <v>122.4</v>
      </c>
      <c r="H397">
        <v>60</v>
      </c>
      <c r="I397">
        <v>20.399999999999999</v>
      </c>
      <c r="J397" t="s">
        <v>17</v>
      </c>
      <c r="K397" s="1" t="str">
        <f>IF(LEN(B396)&gt;9,B396,K396)</f>
        <v>12:00..13:00</v>
      </c>
      <c r="L397" s="1" t="s">
        <v>412</v>
      </c>
      <c r="M397" t="str">
        <f>VLOOKUP(L397&amp;J397,'LL Link to RAIL_NET_LINK'!$A$2:$D$306,4,FALSE)</f>
        <v>A08-1-A07</v>
      </c>
    </row>
    <row r="398" spans="1:13" x14ac:dyDescent="0.25">
      <c r="A398">
        <v>9</v>
      </c>
      <c r="B398">
        <v>5734</v>
      </c>
      <c r="C398">
        <v>53</v>
      </c>
      <c r="D398">
        <v>196</v>
      </c>
      <c r="E398">
        <v>1367</v>
      </c>
      <c r="F398">
        <v>10</v>
      </c>
      <c r="G398">
        <v>136.69999999999999</v>
      </c>
      <c r="H398">
        <v>60</v>
      </c>
      <c r="I398">
        <v>22.8</v>
      </c>
      <c r="J398" t="s">
        <v>18</v>
      </c>
      <c r="K398" s="1" t="str">
        <f>IF(LEN(B397)&gt;9,B397,K397)</f>
        <v>12:00..13:00</v>
      </c>
      <c r="L398" s="1" t="s">
        <v>412</v>
      </c>
      <c r="M398" t="str">
        <f>VLOOKUP(L398&amp;J398,'LL Link to RAIL_NET_LINK'!$A$2:$D$306,4,FALSE)</f>
        <v>A07-1-A06</v>
      </c>
    </row>
    <row r="399" spans="1:13" x14ac:dyDescent="0.25">
      <c r="A399">
        <v>10</v>
      </c>
      <c r="B399">
        <v>2886</v>
      </c>
      <c r="C399">
        <v>40</v>
      </c>
      <c r="D399">
        <v>207</v>
      </c>
      <c r="E399">
        <v>1534</v>
      </c>
      <c r="F399">
        <v>10</v>
      </c>
      <c r="G399">
        <v>153.4</v>
      </c>
      <c r="H399">
        <v>60</v>
      </c>
      <c r="I399">
        <v>25.6</v>
      </c>
      <c r="J399" t="s">
        <v>19</v>
      </c>
      <c r="K399" s="1" t="str">
        <f>IF(LEN(B398)&gt;9,B398,K398)</f>
        <v>12:00..13:00</v>
      </c>
      <c r="L399" s="1" t="s">
        <v>412</v>
      </c>
      <c r="M399" t="str">
        <f>VLOOKUP(L399&amp;J399,'LL Link to RAIL_NET_LINK'!$A$2:$D$306,4,FALSE)</f>
        <v>A06-1-A05</v>
      </c>
    </row>
    <row r="400" spans="1:13" x14ac:dyDescent="0.25">
      <c r="A400">
        <v>11</v>
      </c>
      <c r="B400">
        <v>4227</v>
      </c>
      <c r="C400">
        <v>38</v>
      </c>
      <c r="D400">
        <v>113</v>
      </c>
      <c r="E400">
        <v>1609</v>
      </c>
      <c r="F400">
        <v>10</v>
      </c>
      <c r="G400">
        <v>160.9</v>
      </c>
      <c r="H400">
        <v>60</v>
      </c>
      <c r="I400">
        <v>26.8</v>
      </c>
      <c r="J400" t="s">
        <v>20</v>
      </c>
      <c r="K400" s="1" t="str">
        <f>IF(LEN(B399)&gt;9,B399,K399)</f>
        <v>12:00..13:00</v>
      </c>
      <c r="L400" s="1" t="s">
        <v>412</v>
      </c>
      <c r="M400" t="str">
        <f>VLOOKUP(L400&amp;J400,'LL Link to RAIL_NET_LINK'!$A$2:$D$306,4,FALSE)</f>
        <v>A05-1-A04</v>
      </c>
    </row>
    <row r="401" spans="1:13" x14ac:dyDescent="0.25">
      <c r="A401">
        <v>12</v>
      </c>
      <c r="B401">
        <v>6025</v>
      </c>
      <c r="C401">
        <v>58</v>
      </c>
      <c r="D401">
        <v>257</v>
      </c>
      <c r="E401">
        <v>1808</v>
      </c>
      <c r="F401">
        <v>10</v>
      </c>
      <c r="G401">
        <v>180.8</v>
      </c>
      <c r="H401">
        <v>60</v>
      </c>
      <c r="I401">
        <v>30.1</v>
      </c>
      <c r="J401" t="s">
        <v>21</v>
      </c>
      <c r="K401" s="1" t="str">
        <f>IF(LEN(B400)&gt;9,B400,K400)</f>
        <v>12:00..13:00</v>
      </c>
      <c r="L401" s="1" t="s">
        <v>412</v>
      </c>
      <c r="M401" t="str">
        <f>VLOOKUP(L401&amp;J401,'LL Link to RAIL_NET_LINK'!$A$2:$D$306,4,FALSE)</f>
        <v>A04-1-A03</v>
      </c>
    </row>
    <row r="402" spans="1:13" x14ac:dyDescent="0.25">
      <c r="A402">
        <v>13</v>
      </c>
      <c r="B402">
        <v>2972</v>
      </c>
      <c r="C402">
        <v>214</v>
      </c>
      <c r="D402">
        <v>467</v>
      </c>
      <c r="E402">
        <v>2061</v>
      </c>
      <c r="F402">
        <v>10</v>
      </c>
      <c r="G402">
        <v>206.1</v>
      </c>
      <c r="H402">
        <v>60</v>
      </c>
      <c r="I402">
        <v>34.4</v>
      </c>
      <c r="J402" t="s">
        <v>22</v>
      </c>
      <c r="K402" s="1" t="str">
        <f>IF(LEN(B401)&gt;9,B401,K401)</f>
        <v>12:00..13:00</v>
      </c>
      <c r="L402" s="1" t="s">
        <v>412</v>
      </c>
      <c r="M402" t="str">
        <f>VLOOKUP(L402&amp;J402,'LL Link to RAIL_NET_LINK'!$A$2:$D$306,4,FALSE)</f>
        <v>A03-1-A02</v>
      </c>
    </row>
    <row r="403" spans="1:13" x14ac:dyDescent="0.25">
      <c r="A403">
        <v>14</v>
      </c>
      <c r="B403">
        <v>4141</v>
      </c>
      <c r="C403">
        <v>334</v>
      </c>
      <c r="D403">
        <v>507</v>
      </c>
      <c r="E403">
        <v>2234</v>
      </c>
      <c r="F403">
        <v>10</v>
      </c>
      <c r="G403">
        <v>223.4</v>
      </c>
      <c r="H403">
        <v>60</v>
      </c>
      <c r="I403">
        <v>37.200000000000003</v>
      </c>
      <c r="J403" t="s">
        <v>23</v>
      </c>
      <c r="K403" s="1" t="str">
        <f>IF(LEN(B402)&gt;9,B402,K402)</f>
        <v>12:00..13:00</v>
      </c>
      <c r="L403" s="1" t="s">
        <v>412</v>
      </c>
      <c r="M403" t="str">
        <f>VLOOKUP(L403&amp;J403,'LL Link to RAIL_NET_LINK'!$A$2:$D$306,4,FALSE)</f>
        <v>A02-1-A01</v>
      </c>
    </row>
    <row r="404" spans="1:13" x14ac:dyDescent="0.25">
      <c r="A404">
        <v>15</v>
      </c>
      <c r="B404">
        <v>1768</v>
      </c>
      <c r="C404">
        <v>812</v>
      </c>
      <c r="D404">
        <v>780</v>
      </c>
      <c r="E404">
        <v>2202</v>
      </c>
      <c r="F404">
        <v>10</v>
      </c>
      <c r="G404">
        <v>220.2</v>
      </c>
      <c r="H404">
        <v>60</v>
      </c>
      <c r="I404">
        <v>36.700000000000003</v>
      </c>
      <c r="J404" t="s">
        <v>24</v>
      </c>
      <c r="K404" s="1" t="str">
        <f>IF(LEN(B403)&gt;9,B403,K403)</f>
        <v>12:00..13:00</v>
      </c>
      <c r="L404" s="1" t="s">
        <v>412</v>
      </c>
      <c r="M404" t="str">
        <f>VLOOKUP(L404&amp;J404,'LL Link to RAIL_NET_LINK'!$A$2:$D$306,4,FALSE)</f>
        <v>A01-1-B01</v>
      </c>
    </row>
    <row r="405" spans="1:13" x14ac:dyDescent="0.25">
      <c r="A405">
        <v>16</v>
      </c>
      <c r="B405">
        <v>1786</v>
      </c>
      <c r="C405">
        <v>894</v>
      </c>
      <c r="D405">
        <v>568</v>
      </c>
      <c r="E405">
        <v>1876</v>
      </c>
      <c r="F405">
        <v>10</v>
      </c>
      <c r="G405">
        <v>187.6</v>
      </c>
      <c r="H405">
        <v>60</v>
      </c>
      <c r="I405">
        <v>31.3</v>
      </c>
      <c r="J405" t="s">
        <v>25</v>
      </c>
      <c r="K405" s="1" t="str">
        <f>IF(LEN(B404)&gt;9,B404,K404)</f>
        <v>12:00..13:00</v>
      </c>
      <c r="L405" s="1" t="s">
        <v>412</v>
      </c>
      <c r="M405" t="str">
        <f>VLOOKUP(L405&amp;J405,'LL Link to RAIL_NET_LINK'!$A$2:$D$306,4,FALSE)</f>
        <v>B01-1-B02</v>
      </c>
    </row>
    <row r="406" spans="1:13" x14ac:dyDescent="0.25">
      <c r="A406">
        <v>17</v>
      </c>
      <c r="B406">
        <v>3435</v>
      </c>
      <c r="C406">
        <v>222</v>
      </c>
      <c r="D406">
        <v>133</v>
      </c>
      <c r="E406">
        <v>1787</v>
      </c>
      <c r="F406">
        <v>10</v>
      </c>
      <c r="G406">
        <v>178.7</v>
      </c>
      <c r="H406">
        <v>60</v>
      </c>
      <c r="I406">
        <v>29.8</v>
      </c>
      <c r="J406" t="s">
        <v>26</v>
      </c>
      <c r="K406" s="1" t="str">
        <f>IF(LEN(B405)&gt;9,B405,K405)</f>
        <v>12:00..13:00</v>
      </c>
      <c r="L406" s="1" t="s">
        <v>412</v>
      </c>
      <c r="M406" t="str">
        <f>VLOOKUP(L406&amp;J406,'LL Link to RAIL_NET_LINK'!$A$2:$D$306,4,FALSE)</f>
        <v>B02-1-B03</v>
      </c>
    </row>
    <row r="407" spans="1:13" x14ac:dyDescent="0.25">
      <c r="A407">
        <v>18</v>
      </c>
      <c r="B407">
        <v>3615</v>
      </c>
      <c r="C407">
        <v>877</v>
      </c>
      <c r="D407">
        <v>191</v>
      </c>
      <c r="E407">
        <v>1101</v>
      </c>
      <c r="F407">
        <v>10</v>
      </c>
      <c r="G407">
        <v>110.1</v>
      </c>
      <c r="H407">
        <v>60</v>
      </c>
      <c r="I407">
        <v>18.399999999999999</v>
      </c>
      <c r="J407" t="s">
        <v>27</v>
      </c>
      <c r="K407" s="1" t="str">
        <f>IF(LEN(B406)&gt;9,B406,K406)</f>
        <v>12:00..13:00</v>
      </c>
      <c r="L407" s="1" t="s">
        <v>412</v>
      </c>
      <c r="M407" t="str">
        <f>VLOOKUP(L407&amp;J407,'LL Link to RAIL_NET_LINK'!$A$2:$D$306,4,FALSE)</f>
        <v>B03-1-B35</v>
      </c>
    </row>
    <row r="408" spans="1:13" x14ac:dyDescent="0.25">
      <c r="A408">
        <v>19</v>
      </c>
      <c r="B408">
        <v>5497</v>
      </c>
      <c r="C408">
        <v>224</v>
      </c>
      <c r="D408">
        <v>52</v>
      </c>
      <c r="E408">
        <v>929</v>
      </c>
      <c r="F408">
        <v>10</v>
      </c>
      <c r="G408">
        <v>92.9</v>
      </c>
      <c r="H408">
        <v>60</v>
      </c>
      <c r="I408">
        <v>15.5</v>
      </c>
      <c r="J408" t="s">
        <v>28</v>
      </c>
      <c r="K408" s="1" t="str">
        <f>IF(LEN(B407)&gt;9,B407,K407)</f>
        <v>12:00..13:00</v>
      </c>
      <c r="L408" s="1" t="s">
        <v>412</v>
      </c>
      <c r="M408" t="str">
        <f>VLOOKUP(L408&amp;J408,'LL Link to RAIL_NET_LINK'!$A$2:$D$306,4,FALSE)</f>
        <v>B35-1-B04</v>
      </c>
    </row>
    <row r="409" spans="1:13" x14ac:dyDescent="0.25">
      <c r="A409">
        <v>20</v>
      </c>
      <c r="B409">
        <v>4522</v>
      </c>
      <c r="C409">
        <v>159</v>
      </c>
      <c r="D409">
        <v>67</v>
      </c>
      <c r="E409">
        <v>837</v>
      </c>
      <c r="F409">
        <v>10</v>
      </c>
      <c r="G409">
        <v>83.7</v>
      </c>
      <c r="H409">
        <v>60</v>
      </c>
      <c r="I409">
        <v>14</v>
      </c>
      <c r="J409" t="s">
        <v>29</v>
      </c>
      <c r="K409" s="1" t="str">
        <f>IF(LEN(B408)&gt;9,B408,K408)</f>
        <v>12:00..13:00</v>
      </c>
      <c r="L409" s="1" t="s">
        <v>412</v>
      </c>
      <c r="M409" t="str">
        <f>VLOOKUP(L409&amp;J409,'LL Link to RAIL_NET_LINK'!$A$2:$D$306,4,FALSE)</f>
        <v>B04-1-B05</v>
      </c>
    </row>
    <row r="410" spans="1:13" x14ac:dyDescent="0.25">
      <c r="A410">
        <v>21</v>
      </c>
      <c r="B410">
        <v>7062</v>
      </c>
      <c r="C410">
        <v>178</v>
      </c>
      <c r="D410">
        <v>65</v>
      </c>
      <c r="E410">
        <v>724</v>
      </c>
      <c r="F410">
        <v>10</v>
      </c>
      <c r="G410">
        <v>72.400000000000006</v>
      </c>
      <c r="H410">
        <v>60</v>
      </c>
      <c r="I410">
        <v>12.1</v>
      </c>
      <c r="J410" t="s">
        <v>30</v>
      </c>
      <c r="K410" s="1" t="str">
        <f>IF(LEN(B409)&gt;9,B409,K409)</f>
        <v>12:00..13:00</v>
      </c>
      <c r="L410" s="1" t="s">
        <v>412</v>
      </c>
      <c r="M410" t="str">
        <f>VLOOKUP(L410&amp;J410,'LL Link to RAIL_NET_LINK'!$A$2:$D$306,4,FALSE)</f>
        <v>B05-1-B06</v>
      </c>
    </row>
    <row r="411" spans="1:13" x14ac:dyDescent="0.25">
      <c r="A411">
        <v>22</v>
      </c>
      <c r="B411">
        <v>10010</v>
      </c>
      <c r="C411">
        <v>208</v>
      </c>
      <c r="D411">
        <v>110</v>
      </c>
      <c r="E411">
        <v>626</v>
      </c>
      <c r="F411">
        <v>10</v>
      </c>
      <c r="G411">
        <v>62.6</v>
      </c>
      <c r="H411">
        <v>60</v>
      </c>
      <c r="I411">
        <v>10.4</v>
      </c>
      <c r="J411" t="s">
        <v>31</v>
      </c>
      <c r="K411" s="1" t="str">
        <f>IF(LEN(B410)&gt;9,B410,K410)</f>
        <v>12:00..13:00</v>
      </c>
      <c r="L411" s="1" t="s">
        <v>412</v>
      </c>
      <c r="M411" t="str">
        <f>VLOOKUP(L411&amp;J411,'LL Link to RAIL_NET_LINK'!$A$2:$D$306,4,FALSE)</f>
        <v>B06-1-B07</v>
      </c>
    </row>
    <row r="412" spans="1:13" x14ac:dyDescent="0.25">
      <c r="A412">
        <v>23</v>
      </c>
      <c r="B412">
        <v>7732</v>
      </c>
      <c r="C412">
        <v>122</v>
      </c>
      <c r="D412">
        <v>18</v>
      </c>
      <c r="E412">
        <v>522</v>
      </c>
      <c r="F412">
        <v>10</v>
      </c>
      <c r="G412">
        <v>52.2</v>
      </c>
      <c r="H412">
        <v>60</v>
      </c>
      <c r="I412">
        <v>8.6999999999999993</v>
      </c>
      <c r="J412" t="s">
        <v>32</v>
      </c>
      <c r="K412" s="1" t="str">
        <f>IF(LEN(B411)&gt;9,B411,K411)</f>
        <v>12:00..13:00</v>
      </c>
      <c r="L412" s="1" t="s">
        <v>412</v>
      </c>
      <c r="M412" t="str">
        <f>VLOOKUP(L412&amp;J412,'LL Link to RAIL_NET_LINK'!$A$2:$D$306,4,FALSE)</f>
        <v>B07-1-B08</v>
      </c>
    </row>
    <row r="413" spans="1:13" x14ac:dyDescent="0.25">
      <c r="A413">
        <v>24</v>
      </c>
      <c r="B413">
        <v>8715</v>
      </c>
      <c r="C413">
        <v>297</v>
      </c>
      <c r="D413">
        <v>33</v>
      </c>
      <c r="E413">
        <v>258</v>
      </c>
      <c r="F413">
        <v>5</v>
      </c>
      <c r="G413">
        <v>51.6</v>
      </c>
      <c r="H413">
        <v>30</v>
      </c>
      <c r="I413">
        <v>8.6</v>
      </c>
      <c r="J413" t="s">
        <v>33</v>
      </c>
      <c r="K413" s="1" t="str">
        <f>IF(LEN(B412)&gt;9,B412,K412)</f>
        <v>12:00..13:00</v>
      </c>
      <c r="L413" s="1" t="s">
        <v>412</v>
      </c>
      <c r="M413" t="str">
        <f>VLOOKUP(L413&amp;J413,'LL Link to RAIL_NET_LINK'!$A$2:$D$306,4,FALSE)</f>
        <v>B08-1-B09</v>
      </c>
    </row>
    <row r="414" spans="1:13" x14ac:dyDescent="0.25">
      <c r="A414">
        <v>25</v>
      </c>
      <c r="B414">
        <v>8667</v>
      </c>
      <c r="C414">
        <v>40</v>
      </c>
      <c r="D414">
        <v>5</v>
      </c>
      <c r="E414">
        <v>223</v>
      </c>
      <c r="F414">
        <v>5</v>
      </c>
      <c r="G414">
        <v>44.6</v>
      </c>
      <c r="H414">
        <v>30</v>
      </c>
      <c r="I414">
        <v>7.4</v>
      </c>
      <c r="J414" t="s">
        <v>34</v>
      </c>
      <c r="K414" s="1" t="str">
        <f>IF(LEN(B413)&gt;9,B413,K413)</f>
        <v>12:00..13:00</v>
      </c>
      <c r="L414" s="1" t="s">
        <v>412</v>
      </c>
      <c r="M414" t="str">
        <f>VLOOKUP(L414&amp;J414,'LL Link to RAIL_NET_LINK'!$A$2:$D$306,4,FALSE)</f>
        <v>B09-1-B10</v>
      </c>
    </row>
    <row r="415" spans="1:13" x14ac:dyDescent="0.25">
      <c r="A415">
        <v>26</v>
      </c>
      <c r="B415">
        <v>9184</v>
      </c>
      <c r="C415">
        <v>116</v>
      </c>
      <c r="D415">
        <v>8</v>
      </c>
      <c r="E415">
        <v>115</v>
      </c>
      <c r="F415">
        <v>5</v>
      </c>
      <c r="G415">
        <v>23</v>
      </c>
      <c r="H415">
        <v>30</v>
      </c>
      <c r="I415">
        <v>3.8</v>
      </c>
      <c r="J415" t="s">
        <v>35</v>
      </c>
      <c r="K415" s="1" t="str">
        <f>IF(LEN(B414)&gt;9,B414,K414)</f>
        <v>12:00..13:00</v>
      </c>
      <c r="L415" s="1" t="s">
        <v>412</v>
      </c>
      <c r="M415" t="str">
        <f>VLOOKUP(L415&amp;J415,'LL Link to RAIL_NET_LINK'!$A$2:$D$306,4,FALSE)</f>
        <v>B10-1-B11</v>
      </c>
    </row>
    <row r="416" spans="1:13" x14ac:dyDescent="0.25">
      <c r="A416">
        <v>27</v>
      </c>
      <c r="B416">
        <v>0</v>
      </c>
      <c r="C416">
        <v>115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 t="s">
        <v>36</v>
      </c>
      <c r="K416" s="1" t="str">
        <f>IF(LEN(B415)&gt;9,B415,K415)</f>
        <v>12:00..13:00</v>
      </c>
      <c r="L416" s="1" t="s">
        <v>412</v>
      </c>
      <c r="M416">
        <f>VLOOKUP(L416&amp;J416,'LL Link to RAIL_NET_LINK'!$A$2:$D$306,4,FALSE)</f>
        <v>0</v>
      </c>
    </row>
    <row r="417" spans="1:13" x14ac:dyDescent="0.25">
      <c r="A417">
        <v>28</v>
      </c>
      <c r="B417">
        <v>9184</v>
      </c>
      <c r="C417">
        <v>0</v>
      </c>
      <c r="D417">
        <v>138</v>
      </c>
      <c r="E417">
        <v>138</v>
      </c>
      <c r="F417">
        <v>5</v>
      </c>
      <c r="G417">
        <v>27.6</v>
      </c>
      <c r="H417">
        <v>30</v>
      </c>
      <c r="I417">
        <v>4.5999999999999996</v>
      </c>
      <c r="J417" t="s">
        <v>37</v>
      </c>
      <c r="K417" s="1" t="str">
        <f>IF(LEN(B416)&gt;9,B416,K416)</f>
        <v>12:00..13:00</v>
      </c>
      <c r="L417" s="1" t="s">
        <v>412</v>
      </c>
      <c r="M417" t="str">
        <f>VLOOKUP(L417&amp;J417,'LL Link to RAIL_NET_LINK'!$A$2:$D$306,4,FALSE)</f>
        <v>B11-2-B10</v>
      </c>
    </row>
    <row r="418" spans="1:13" x14ac:dyDescent="0.25">
      <c r="A418">
        <v>29</v>
      </c>
      <c r="B418">
        <v>8667</v>
      </c>
      <c r="C418">
        <v>8</v>
      </c>
      <c r="D418">
        <v>117</v>
      </c>
      <c r="E418">
        <v>247</v>
      </c>
      <c r="F418">
        <v>5</v>
      </c>
      <c r="G418">
        <v>49.4</v>
      </c>
      <c r="H418">
        <v>30</v>
      </c>
      <c r="I418">
        <v>8.1999999999999993</v>
      </c>
      <c r="J418" t="s">
        <v>38</v>
      </c>
      <c r="K418" s="1" t="str">
        <f>IF(LEN(B417)&gt;9,B417,K417)</f>
        <v>12:00..13:00</v>
      </c>
      <c r="L418" s="1" t="s">
        <v>412</v>
      </c>
      <c r="M418" t="str">
        <f>VLOOKUP(L418&amp;J418,'LL Link to RAIL_NET_LINK'!$A$2:$D$306,4,FALSE)</f>
        <v>B10-2-B09</v>
      </c>
    </row>
    <row r="419" spans="1:13" x14ac:dyDescent="0.25">
      <c r="A419">
        <v>30</v>
      </c>
      <c r="B419">
        <v>8715</v>
      </c>
      <c r="C419">
        <v>2</v>
      </c>
      <c r="D419">
        <v>52</v>
      </c>
      <c r="E419">
        <v>297</v>
      </c>
      <c r="F419">
        <v>5</v>
      </c>
      <c r="G419">
        <v>59.4</v>
      </c>
      <c r="H419">
        <v>30</v>
      </c>
      <c r="I419">
        <v>9.9</v>
      </c>
      <c r="J419" t="s">
        <v>39</v>
      </c>
      <c r="K419" s="1" t="str">
        <f>IF(LEN(B418)&gt;9,B418,K418)</f>
        <v>12:00..13:00</v>
      </c>
      <c r="L419" s="1" t="s">
        <v>412</v>
      </c>
      <c r="M419" t="str">
        <f>VLOOKUP(L419&amp;J419,'LL Link to RAIL_NET_LINK'!$A$2:$D$306,4,FALSE)</f>
        <v>B09-2-B08</v>
      </c>
    </row>
    <row r="420" spans="1:13" x14ac:dyDescent="0.25">
      <c r="A420">
        <v>31</v>
      </c>
      <c r="B420">
        <v>7732</v>
      </c>
      <c r="C420">
        <v>24</v>
      </c>
      <c r="D420">
        <v>370</v>
      </c>
      <c r="E420">
        <v>643</v>
      </c>
      <c r="F420">
        <v>10</v>
      </c>
      <c r="G420">
        <v>64.3</v>
      </c>
      <c r="H420">
        <v>60</v>
      </c>
      <c r="I420">
        <v>10.7</v>
      </c>
      <c r="J420" t="s">
        <v>40</v>
      </c>
      <c r="K420" s="1" t="str">
        <f>IF(LEN(B419)&gt;9,B419,K419)</f>
        <v>12:00..13:00</v>
      </c>
      <c r="L420" s="1" t="s">
        <v>412</v>
      </c>
      <c r="M420" t="str">
        <f>VLOOKUP(L420&amp;J420,'LL Link to RAIL_NET_LINK'!$A$2:$D$306,4,FALSE)</f>
        <v>B08-2-B07</v>
      </c>
    </row>
    <row r="421" spans="1:13" x14ac:dyDescent="0.25">
      <c r="A421">
        <v>32</v>
      </c>
      <c r="B421">
        <v>10010</v>
      </c>
      <c r="C421">
        <v>19</v>
      </c>
      <c r="D421">
        <v>167</v>
      </c>
      <c r="E421">
        <v>791</v>
      </c>
      <c r="F421">
        <v>10</v>
      </c>
      <c r="G421">
        <v>79.099999999999994</v>
      </c>
      <c r="H421">
        <v>60</v>
      </c>
      <c r="I421">
        <v>13.2</v>
      </c>
      <c r="J421" t="s">
        <v>41</v>
      </c>
      <c r="K421" s="1" t="str">
        <f>IF(LEN(B420)&gt;9,B420,K420)</f>
        <v>12:00..13:00</v>
      </c>
      <c r="L421" s="1" t="s">
        <v>412</v>
      </c>
      <c r="M421" t="str">
        <f>VLOOKUP(L421&amp;J421,'LL Link to RAIL_NET_LINK'!$A$2:$D$306,4,FALSE)</f>
        <v>B07-2-B06</v>
      </c>
    </row>
    <row r="422" spans="1:13" x14ac:dyDescent="0.25">
      <c r="A422">
        <v>33</v>
      </c>
      <c r="B422">
        <v>7062</v>
      </c>
      <c r="C422">
        <v>104</v>
      </c>
      <c r="D422">
        <v>214</v>
      </c>
      <c r="E422">
        <v>901</v>
      </c>
      <c r="F422">
        <v>10</v>
      </c>
      <c r="G422">
        <v>90.1</v>
      </c>
      <c r="H422">
        <v>60</v>
      </c>
      <c r="I422">
        <v>15</v>
      </c>
      <c r="J422" t="s">
        <v>42</v>
      </c>
      <c r="K422" s="1" t="str">
        <f>IF(LEN(B421)&gt;9,B421,K421)</f>
        <v>12:00..13:00</v>
      </c>
      <c r="L422" s="1" t="s">
        <v>412</v>
      </c>
      <c r="M422" t="str">
        <f>VLOOKUP(L422&amp;J422,'LL Link to RAIL_NET_LINK'!$A$2:$D$306,4,FALSE)</f>
        <v>B06-2-B05</v>
      </c>
    </row>
    <row r="423" spans="1:13" x14ac:dyDescent="0.25">
      <c r="A423">
        <v>34</v>
      </c>
      <c r="B423">
        <v>4522</v>
      </c>
      <c r="C423">
        <v>53</v>
      </c>
      <c r="D423">
        <v>207</v>
      </c>
      <c r="E423">
        <v>1055</v>
      </c>
      <c r="F423">
        <v>10</v>
      </c>
      <c r="G423">
        <v>105.5</v>
      </c>
      <c r="H423">
        <v>60</v>
      </c>
      <c r="I423">
        <v>17.600000000000001</v>
      </c>
      <c r="J423" t="s">
        <v>43</v>
      </c>
      <c r="K423" s="1" t="str">
        <f>IF(LEN(B422)&gt;9,B422,K422)</f>
        <v>12:00..13:00</v>
      </c>
      <c r="L423" s="1" t="s">
        <v>412</v>
      </c>
      <c r="M423" t="str">
        <f>VLOOKUP(L423&amp;J423,'LL Link to RAIL_NET_LINK'!$A$2:$D$306,4,FALSE)</f>
        <v>B05-2-B04</v>
      </c>
    </row>
    <row r="424" spans="1:13" x14ac:dyDescent="0.25">
      <c r="A424">
        <v>35</v>
      </c>
      <c r="B424">
        <v>5497</v>
      </c>
      <c r="C424">
        <v>61</v>
      </c>
      <c r="D424">
        <v>180</v>
      </c>
      <c r="E424">
        <v>1174</v>
      </c>
      <c r="F424">
        <v>10</v>
      </c>
      <c r="G424">
        <v>117.4</v>
      </c>
      <c r="H424">
        <v>60</v>
      </c>
      <c r="I424">
        <v>19.600000000000001</v>
      </c>
      <c r="J424" t="s">
        <v>44</v>
      </c>
      <c r="K424" s="1" t="str">
        <f>IF(LEN(B423)&gt;9,B423,K423)</f>
        <v>12:00..13:00</v>
      </c>
      <c r="L424" s="1" t="s">
        <v>412</v>
      </c>
      <c r="M424" t="str">
        <f>VLOOKUP(L424&amp;J424,'LL Link to RAIL_NET_LINK'!$A$2:$D$306,4,FALSE)</f>
        <v>B04-2-B35</v>
      </c>
    </row>
    <row r="425" spans="1:13" x14ac:dyDescent="0.25">
      <c r="A425">
        <v>36</v>
      </c>
      <c r="B425">
        <v>3615</v>
      </c>
      <c r="C425">
        <v>51</v>
      </c>
      <c r="D425">
        <v>268</v>
      </c>
      <c r="E425">
        <v>1391</v>
      </c>
      <c r="F425">
        <v>10</v>
      </c>
      <c r="G425">
        <v>139.1</v>
      </c>
      <c r="H425">
        <v>60</v>
      </c>
      <c r="I425">
        <v>23.2</v>
      </c>
      <c r="J425" t="s">
        <v>45</v>
      </c>
      <c r="K425" s="1" t="str">
        <f>IF(LEN(B424)&gt;9,B424,K424)</f>
        <v>12:00..13:00</v>
      </c>
      <c r="L425" s="1" t="s">
        <v>412</v>
      </c>
      <c r="M425" t="str">
        <f>VLOOKUP(L425&amp;J425,'LL Link to RAIL_NET_LINK'!$A$2:$D$306,4,FALSE)</f>
        <v>B35-2-B03</v>
      </c>
    </row>
    <row r="426" spans="1:13" x14ac:dyDescent="0.25">
      <c r="A426">
        <v>37</v>
      </c>
      <c r="B426">
        <v>3435</v>
      </c>
      <c r="C426">
        <v>227</v>
      </c>
      <c r="D426">
        <v>802</v>
      </c>
      <c r="E426">
        <v>1966</v>
      </c>
      <c r="F426">
        <v>10</v>
      </c>
      <c r="G426">
        <v>196.6</v>
      </c>
      <c r="H426">
        <v>60</v>
      </c>
      <c r="I426">
        <v>32.799999999999997</v>
      </c>
      <c r="J426" t="s">
        <v>46</v>
      </c>
      <c r="K426" s="1" t="str">
        <f>IF(LEN(B425)&gt;9,B425,K425)</f>
        <v>12:00..13:00</v>
      </c>
      <c r="L426" s="1" t="s">
        <v>412</v>
      </c>
      <c r="M426" t="str">
        <f>VLOOKUP(L426&amp;J426,'LL Link to RAIL_NET_LINK'!$A$2:$D$306,4,FALSE)</f>
        <v>B03-2-B02</v>
      </c>
    </row>
    <row r="427" spans="1:13" x14ac:dyDescent="0.25">
      <c r="A427">
        <v>38</v>
      </c>
      <c r="B427">
        <v>1786</v>
      </c>
      <c r="C427">
        <v>102</v>
      </c>
      <c r="D427">
        <v>278</v>
      </c>
      <c r="E427">
        <v>2142</v>
      </c>
      <c r="F427">
        <v>10</v>
      </c>
      <c r="G427">
        <v>214.2</v>
      </c>
      <c r="H427">
        <v>60</v>
      </c>
      <c r="I427">
        <v>35.700000000000003</v>
      </c>
      <c r="J427" t="s">
        <v>47</v>
      </c>
      <c r="K427" s="1" t="str">
        <f>IF(LEN(B426)&gt;9,B426,K426)</f>
        <v>12:00..13:00</v>
      </c>
      <c r="L427" s="1" t="s">
        <v>412</v>
      </c>
      <c r="M427" t="str">
        <f>VLOOKUP(L427&amp;J427,'LL Link to RAIL_NET_LINK'!$A$2:$D$306,4,FALSE)</f>
        <v>B02-2-B01</v>
      </c>
    </row>
    <row r="428" spans="1:13" x14ac:dyDescent="0.25">
      <c r="A428">
        <v>39</v>
      </c>
      <c r="B428">
        <v>1768</v>
      </c>
      <c r="C428">
        <v>593</v>
      </c>
      <c r="D428">
        <v>799</v>
      </c>
      <c r="E428">
        <v>2348</v>
      </c>
      <c r="F428">
        <v>10</v>
      </c>
      <c r="G428">
        <v>234.8</v>
      </c>
      <c r="H428">
        <v>60</v>
      </c>
      <c r="I428">
        <v>39.1</v>
      </c>
      <c r="J428" t="s">
        <v>48</v>
      </c>
      <c r="K428" s="1" t="str">
        <f>IF(LEN(B427)&gt;9,B427,K427)</f>
        <v>12:00..13:00</v>
      </c>
      <c r="L428" s="1" t="s">
        <v>412</v>
      </c>
      <c r="M428" t="str">
        <f>VLOOKUP(L428&amp;J428,'LL Link to RAIL_NET_LINK'!$A$2:$D$306,4,FALSE)</f>
        <v>B01-2-A01</v>
      </c>
    </row>
    <row r="429" spans="1:13" x14ac:dyDescent="0.25">
      <c r="A429">
        <v>40</v>
      </c>
      <c r="B429">
        <v>4141</v>
      </c>
      <c r="C429">
        <v>994</v>
      </c>
      <c r="D429">
        <v>685</v>
      </c>
      <c r="E429">
        <v>2039</v>
      </c>
      <c r="F429">
        <v>10</v>
      </c>
      <c r="G429">
        <v>203.9</v>
      </c>
      <c r="H429">
        <v>60</v>
      </c>
      <c r="I429">
        <v>34</v>
      </c>
      <c r="J429" t="s">
        <v>49</v>
      </c>
      <c r="K429" s="1" t="str">
        <f>IF(LEN(B428)&gt;9,B428,K428)</f>
        <v>12:00..13:00</v>
      </c>
      <c r="L429" s="1" t="s">
        <v>412</v>
      </c>
      <c r="M429" t="str">
        <f>VLOOKUP(L429&amp;J429,'LL Link to RAIL_NET_LINK'!$A$2:$D$306,4,FALSE)</f>
        <v>A01-2-A02</v>
      </c>
    </row>
    <row r="430" spans="1:13" x14ac:dyDescent="0.25">
      <c r="A430">
        <v>41</v>
      </c>
      <c r="B430">
        <v>2972</v>
      </c>
      <c r="C430">
        <v>512</v>
      </c>
      <c r="D430">
        <v>250</v>
      </c>
      <c r="E430">
        <v>1777</v>
      </c>
      <c r="F430">
        <v>10</v>
      </c>
      <c r="G430">
        <v>177.7</v>
      </c>
      <c r="H430">
        <v>60</v>
      </c>
      <c r="I430">
        <v>29.6</v>
      </c>
      <c r="J430" t="s">
        <v>50</v>
      </c>
      <c r="K430" s="1" t="str">
        <f>IF(LEN(B429)&gt;9,B429,K429)</f>
        <v>12:00..13:00</v>
      </c>
      <c r="L430" s="1" t="s">
        <v>412</v>
      </c>
      <c r="M430" t="str">
        <f>VLOOKUP(L430&amp;J430,'LL Link to RAIL_NET_LINK'!$A$2:$D$306,4,FALSE)</f>
        <v>A02-2-A03</v>
      </c>
    </row>
    <row r="431" spans="1:13" x14ac:dyDescent="0.25">
      <c r="A431">
        <v>42</v>
      </c>
      <c r="B431">
        <v>6025</v>
      </c>
      <c r="C431">
        <v>492</v>
      </c>
      <c r="D431">
        <v>179</v>
      </c>
      <c r="E431">
        <v>1464</v>
      </c>
      <c r="F431">
        <v>10</v>
      </c>
      <c r="G431">
        <v>146.4</v>
      </c>
      <c r="H431">
        <v>60</v>
      </c>
      <c r="I431">
        <v>24.4</v>
      </c>
      <c r="J431" t="s">
        <v>51</v>
      </c>
      <c r="K431" s="1" t="str">
        <f>IF(LEN(B430)&gt;9,B430,K430)</f>
        <v>12:00..13:00</v>
      </c>
      <c r="L431" s="1" t="s">
        <v>412</v>
      </c>
      <c r="M431" t="str">
        <f>VLOOKUP(L431&amp;J431,'LL Link to RAIL_NET_LINK'!$A$2:$D$306,4,FALSE)</f>
        <v>A03-2-A04</v>
      </c>
    </row>
    <row r="432" spans="1:13" x14ac:dyDescent="0.25">
      <c r="A432">
        <v>43</v>
      </c>
      <c r="B432">
        <v>4227</v>
      </c>
      <c r="C432">
        <v>228</v>
      </c>
      <c r="D432">
        <v>50</v>
      </c>
      <c r="E432">
        <v>1286</v>
      </c>
      <c r="F432">
        <v>10</v>
      </c>
      <c r="G432">
        <v>128.6</v>
      </c>
      <c r="H432">
        <v>60</v>
      </c>
      <c r="I432">
        <v>21.4</v>
      </c>
      <c r="J432" t="s">
        <v>52</v>
      </c>
      <c r="K432" s="1" t="str">
        <f>IF(LEN(B431)&gt;9,B431,K431)</f>
        <v>12:00..13:00</v>
      </c>
      <c r="L432" s="1" t="s">
        <v>412</v>
      </c>
      <c r="M432" t="str">
        <f>VLOOKUP(L432&amp;J432,'LL Link to RAIL_NET_LINK'!$A$2:$D$306,4,FALSE)</f>
        <v>A04-2-A05</v>
      </c>
    </row>
    <row r="433" spans="1:13" x14ac:dyDescent="0.25">
      <c r="A433">
        <v>44</v>
      </c>
      <c r="B433">
        <v>2886</v>
      </c>
      <c r="C433">
        <v>100</v>
      </c>
      <c r="D433">
        <v>40</v>
      </c>
      <c r="E433">
        <v>1226</v>
      </c>
      <c r="F433">
        <v>10</v>
      </c>
      <c r="G433">
        <v>122.6</v>
      </c>
      <c r="H433">
        <v>60</v>
      </c>
      <c r="I433">
        <v>20.399999999999999</v>
      </c>
      <c r="J433" t="s">
        <v>53</v>
      </c>
      <c r="K433" s="1" t="str">
        <f>IF(LEN(B432)&gt;9,B432,K432)</f>
        <v>12:00..13:00</v>
      </c>
      <c r="L433" s="1" t="s">
        <v>412</v>
      </c>
      <c r="M433" t="str">
        <f>VLOOKUP(L433&amp;J433,'LL Link to RAIL_NET_LINK'!$A$2:$D$306,4,FALSE)</f>
        <v>A05-2-A06</v>
      </c>
    </row>
    <row r="434" spans="1:13" x14ac:dyDescent="0.25">
      <c r="A434">
        <v>45</v>
      </c>
      <c r="B434">
        <v>5734</v>
      </c>
      <c r="C434">
        <v>159</v>
      </c>
      <c r="D434">
        <v>43</v>
      </c>
      <c r="E434">
        <v>1110</v>
      </c>
      <c r="F434">
        <v>10</v>
      </c>
      <c r="G434">
        <v>111</v>
      </c>
      <c r="H434">
        <v>60</v>
      </c>
      <c r="I434">
        <v>18.5</v>
      </c>
      <c r="J434" t="s">
        <v>54</v>
      </c>
      <c r="K434" s="1" t="str">
        <f>IF(LEN(B433)&gt;9,B433,K433)</f>
        <v>12:00..13:00</v>
      </c>
      <c r="L434" s="1" t="s">
        <v>412</v>
      </c>
      <c r="M434" t="str">
        <f>VLOOKUP(L434&amp;J434,'LL Link to RAIL_NET_LINK'!$A$2:$D$306,4,FALSE)</f>
        <v>A06-2-A07</v>
      </c>
    </row>
    <row r="435" spans="1:13" x14ac:dyDescent="0.25">
      <c r="A435">
        <v>46</v>
      </c>
      <c r="B435">
        <v>4167</v>
      </c>
      <c r="C435">
        <v>188</v>
      </c>
      <c r="D435">
        <v>44</v>
      </c>
      <c r="E435">
        <v>966</v>
      </c>
      <c r="F435">
        <v>10</v>
      </c>
      <c r="G435">
        <v>96.6</v>
      </c>
      <c r="H435">
        <v>60</v>
      </c>
      <c r="I435">
        <v>16.100000000000001</v>
      </c>
      <c r="J435" t="s">
        <v>55</v>
      </c>
      <c r="K435" s="1" t="str">
        <f>IF(LEN(B434)&gt;9,B434,K434)</f>
        <v>12:00..13:00</v>
      </c>
      <c r="L435" s="1" t="s">
        <v>412</v>
      </c>
      <c r="M435" t="str">
        <f>VLOOKUP(L435&amp;J435,'LL Link to RAIL_NET_LINK'!$A$2:$D$306,4,FALSE)</f>
        <v>A07-2-A08</v>
      </c>
    </row>
    <row r="436" spans="1:13" x14ac:dyDescent="0.25">
      <c r="A436">
        <v>47</v>
      </c>
      <c r="B436">
        <v>9485</v>
      </c>
      <c r="C436">
        <v>260</v>
      </c>
      <c r="D436">
        <v>76</v>
      </c>
      <c r="E436">
        <v>782</v>
      </c>
      <c r="F436">
        <v>10</v>
      </c>
      <c r="G436">
        <v>78.2</v>
      </c>
      <c r="H436">
        <v>60</v>
      </c>
      <c r="I436">
        <v>13</v>
      </c>
      <c r="J436" t="s">
        <v>56</v>
      </c>
      <c r="K436" s="1" t="str">
        <f>IF(LEN(B435)&gt;9,B435,K435)</f>
        <v>12:00..13:00</v>
      </c>
      <c r="L436" s="1" t="s">
        <v>412</v>
      </c>
      <c r="M436" t="str">
        <f>VLOOKUP(L436&amp;J436,'LL Link to RAIL_NET_LINK'!$A$2:$D$306,4,FALSE)</f>
        <v>A08-2-A09</v>
      </c>
    </row>
    <row r="437" spans="1:13" x14ac:dyDescent="0.25">
      <c r="A437">
        <v>48</v>
      </c>
      <c r="B437">
        <v>5764</v>
      </c>
      <c r="C437">
        <v>230</v>
      </c>
      <c r="D437">
        <v>53</v>
      </c>
      <c r="E437">
        <v>605</v>
      </c>
      <c r="F437">
        <v>10</v>
      </c>
      <c r="G437">
        <v>60.5</v>
      </c>
      <c r="H437">
        <v>60</v>
      </c>
      <c r="I437">
        <v>10.1</v>
      </c>
      <c r="J437" t="s">
        <v>57</v>
      </c>
      <c r="K437" s="1" t="str">
        <f>IF(LEN(B436)&gt;9,B436,K436)</f>
        <v>12:00..13:00</v>
      </c>
      <c r="L437" s="1" t="s">
        <v>412</v>
      </c>
      <c r="M437" t="str">
        <f>VLOOKUP(L437&amp;J437,'LL Link to RAIL_NET_LINK'!$A$2:$D$306,4,FALSE)</f>
        <v>A09-2-A10</v>
      </c>
    </row>
    <row r="438" spans="1:13" x14ac:dyDescent="0.25">
      <c r="A438">
        <v>49</v>
      </c>
      <c r="B438">
        <v>11091</v>
      </c>
      <c r="C438">
        <v>89</v>
      </c>
      <c r="D438">
        <v>39</v>
      </c>
      <c r="E438">
        <v>555</v>
      </c>
      <c r="F438">
        <v>10</v>
      </c>
      <c r="G438">
        <v>55.5</v>
      </c>
      <c r="H438">
        <v>60</v>
      </c>
      <c r="I438">
        <v>9.3000000000000007</v>
      </c>
      <c r="J438" t="s">
        <v>58</v>
      </c>
      <c r="K438" s="1" t="str">
        <f>IF(LEN(B437)&gt;9,B437,K437)</f>
        <v>12:00..13:00</v>
      </c>
      <c r="L438" s="1" t="s">
        <v>412</v>
      </c>
      <c r="M438" t="str">
        <f>VLOOKUP(L438&amp;J438,'LL Link to RAIL_NET_LINK'!$A$2:$D$306,4,FALSE)</f>
        <v>A10-2-A11</v>
      </c>
    </row>
    <row r="439" spans="1:13" x14ac:dyDescent="0.25">
      <c r="A439">
        <v>50</v>
      </c>
      <c r="B439">
        <v>7222</v>
      </c>
      <c r="C439">
        <v>83</v>
      </c>
      <c r="D439">
        <v>10</v>
      </c>
      <c r="E439">
        <v>482</v>
      </c>
      <c r="F439">
        <v>10</v>
      </c>
      <c r="G439">
        <v>48.2</v>
      </c>
      <c r="H439">
        <v>60</v>
      </c>
      <c r="I439">
        <v>8</v>
      </c>
      <c r="J439" t="s">
        <v>59</v>
      </c>
      <c r="K439" s="1" t="str">
        <f>IF(LEN(B438)&gt;9,B438,K438)</f>
        <v>12:00..13:00</v>
      </c>
      <c r="L439" s="1" t="s">
        <v>412</v>
      </c>
      <c r="M439" t="str">
        <f>VLOOKUP(L439&amp;J439,'LL Link to RAIL_NET_LINK'!$A$2:$D$306,4,FALSE)</f>
        <v>A11-2-A12</v>
      </c>
    </row>
    <row r="440" spans="1:13" x14ac:dyDescent="0.25">
      <c r="A440">
        <v>51</v>
      </c>
      <c r="B440">
        <v>5678</v>
      </c>
      <c r="C440">
        <v>80</v>
      </c>
      <c r="D440">
        <v>20</v>
      </c>
      <c r="E440">
        <v>422</v>
      </c>
      <c r="F440">
        <v>10</v>
      </c>
      <c r="G440">
        <v>42.2</v>
      </c>
      <c r="H440">
        <v>60</v>
      </c>
      <c r="I440">
        <v>7</v>
      </c>
      <c r="J440" t="s">
        <v>60</v>
      </c>
      <c r="K440" s="1" t="str">
        <f>IF(LEN(B439)&gt;9,B439,K439)</f>
        <v>12:00..13:00</v>
      </c>
      <c r="L440" s="1" t="s">
        <v>412</v>
      </c>
      <c r="M440" t="str">
        <f>VLOOKUP(L440&amp;J440,'LL Link to RAIL_NET_LINK'!$A$2:$D$306,4,FALSE)</f>
        <v>A12-2-A13</v>
      </c>
    </row>
    <row r="441" spans="1:13" x14ac:dyDescent="0.25">
      <c r="A441">
        <v>52</v>
      </c>
      <c r="B441">
        <v>11260</v>
      </c>
      <c r="C441">
        <v>80</v>
      </c>
      <c r="D441">
        <v>23</v>
      </c>
      <c r="E441">
        <v>365</v>
      </c>
      <c r="F441">
        <v>10</v>
      </c>
      <c r="G441">
        <v>36.5</v>
      </c>
      <c r="H441">
        <v>60</v>
      </c>
      <c r="I441">
        <v>6.1</v>
      </c>
      <c r="J441" t="s">
        <v>61</v>
      </c>
      <c r="K441" s="1" t="str">
        <f>IF(LEN(B440)&gt;9,B440,K440)</f>
        <v>12:00..13:00</v>
      </c>
      <c r="L441" s="1" t="s">
        <v>412</v>
      </c>
      <c r="M441" t="str">
        <f>VLOOKUP(L441&amp;J441,'LL Link to RAIL_NET_LINK'!$A$2:$D$306,4,FALSE)</f>
        <v>A13-2-A14</v>
      </c>
    </row>
    <row r="442" spans="1:13" x14ac:dyDescent="0.25">
      <c r="A442">
        <v>53</v>
      </c>
      <c r="B442">
        <v>13722</v>
      </c>
      <c r="C442">
        <v>115</v>
      </c>
      <c r="D442">
        <v>18</v>
      </c>
      <c r="E442">
        <v>268</v>
      </c>
      <c r="F442">
        <v>10</v>
      </c>
      <c r="G442">
        <v>26.8</v>
      </c>
      <c r="H442">
        <v>60</v>
      </c>
      <c r="I442">
        <v>4.5</v>
      </c>
      <c r="J442" t="s">
        <v>62</v>
      </c>
      <c r="K442" s="1" t="str">
        <f>IF(LEN(B441)&gt;9,B441,K441)</f>
        <v>12:00..13:00</v>
      </c>
      <c r="L442" s="1" t="s">
        <v>412</v>
      </c>
      <c r="M442" t="str">
        <f>VLOOKUP(L442&amp;J442,'LL Link to RAIL_NET_LINK'!$A$2:$D$306,4,FALSE)</f>
        <v>A14-2-A15</v>
      </c>
    </row>
    <row r="443" spans="1:13" x14ac:dyDescent="0.25">
      <c r="A443">
        <v>54</v>
      </c>
      <c r="B443">
        <v>0</v>
      </c>
      <c r="C443">
        <v>268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 t="s">
        <v>63</v>
      </c>
      <c r="K443" s="1" t="str">
        <f>IF(LEN(B442)&gt;9,B442,K442)</f>
        <v>12:00..13:00</v>
      </c>
      <c r="L443" s="1" t="s">
        <v>412</v>
      </c>
      <c r="M443">
        <f>VLOOKUP(L443&amp;J443,'LL Link to RAIL_NET_LINK'!$A$2:$D$306,4,FALSE)</f>
        <v>0</v>
      </c>
    </row>
    <row r="444" spans="1:13" x14ac:dyDescent="0.25">
      <c r="A444">
        <v>1</v>
      </c>
      <c r="B444" t="s">
        <v>71</v>
      </c>
      <c r="C444">
        <v>54</v>
      </c>
      <c r="D444" t="s">
        <v>8</v>
      </c>
      <c r="K444" s="1" t="str">
        <f>IF(LEN(B443)&gt;9,B443,K443)</f>
        <v>12:00..13:00</v>
      </c>
      <c r="L444" s="1" t="s">
        <v>412</v>
      </c>
      <c r="M444" t="e">
        <f>VLOOKUP(L444&amp;J444,'LL Link to RAIL_NET_LINK'!$A$2:$D$306,4,FALSE)</f>
        <v>#N/A</v>
      </c>
    </row>
    <row r="445" spans="1:13" x14ac:dyDescent="0.25">
      <c r="A445">
        <v>1</v>
      </c>
      <c r="B445">
        <v>13722</v>
      </c>
      <c r="C445">
        <v>0</v>
      </c>
      <c r="D445">
        <v>268</v>
      </c>
      <c r="E445">
        <v>268</v>
      </c>
      <c r="F445">
        <v>10</v>
      </c>
      <c r="G445">
        <v>26.8</v>
      </c>
      <c r="H445">
        <v>60</v>
      </c>
      <c r="I445">
        <v>4.5</v>
      </c>
      <c r="J445" t="s">
        <v>10</v>
      </c>
      <c r="K445" s="1" t="str">
        <f>IF(LEN(B444)&gt;9,B444,K444)</f>
        <v>13:00..14:00</v>
      </c>
      <c r="L445" s="1" t="s">
        <v>412</v>
      </c>
      <c r="M445" t="str">
        <f>VLOOKUP(L445&amp;J445,'LL Link to RAIL_NET_LINK'!$A$2:$D$306,4,FALSE)</f>
        <v>A15-1-A14</v>
      </c>
    </row>
    <row r="446" spans="1:13" x14ac:dyDescent="0.25">
      <c r="A446">
        <v>2</v>
      </c>
      <c r="B446">
        <v>11260</v>
      </c>
      <c r="C446">
        <v>14</v>
      </c>
      <c r="D446">
        <v>125</v>
      </c>
      <c r="E446">
        <v>379</v>
      </c>
      <c r="F446">
        <v>10</v>
      </c>
      <c r="G446">
        <v>37.9</v>
      </c>
      <c r="H446">
        <v>60</v>
      </c>
      <c r="I446">
        <v>6.3</v>
      </c>
      <c r="J446" t="s">
        <v>11</v>
      </c>
      <c r="K446" s="1" t="str">
        <f>IF(LEN(B445)&gt;9,B445,K445)</f>
        <v>13:00..14:00</v>
      </c>
      <c r="L446" s="1" t="s">
        <v>412</v>
      </c>
      <c r="M446" t="str">
        <f>VLOOKUP(L446&amp;J446,'LL Link to RAIL_NET_LINK'!$A$2:$D$306,4,FALSE)</f>
        <v>A14-1-A13</v>
      </c>
    </row>
    <row r="447" spans="1:13" x14ac:dyDescent="0.25">
      <c r="A447">
        <v>3</v>
      </c>
      <c r="B447">
        <v>5678</v>
      </c>
      <c r="C447">
        <v>20</v>
      </c>
      <c r="D447">
        <v>96</v>
      </c>
      <c r="E447">
        <v>455</v>
      </c>
      <c r="F447">
        <v>10</v>
      </c>
      <c r="G447">
        <v>45.5</v>
      </c>
      <c r="H447">
        <v>60</v>
      </c>
      <c r="I447">
        <v>7.6</v>
      </c>
      <c r="J447" t="s">
        <v>12</v>
      </c>
      <c r="K447" s="1" t="str">
        <f>IF(LEN(B446)&gt;9,B446,K446)</f>
        <v>13:00..14:00</v>
      </c>
      <c r="L447" s="1" t="s">
        <v>412</v>
      </c>
      <c r="M447" t="str">
        <f>VLOOKUP(L447&amp;J447,'LL Link to RAIL_NET_LINK'!$A$2:$D$306,4,FALSE)</f>
        <v>A13-1-A12</v>
      </c>
    </row>
    <row r="448" spans="1:13" x14ac:dyDescent="0.25">
      <c r="A448">
        <v>4</v>
      </c>
      <c r="B448">
        <v>7222</v>
      </c>
      <c r="C448">
        <v>29</v>
      </c>
      <c r="D448">
        <v>85</v>
      </c>
      <c r="E448">
        <v>511</v>
      </c>
      <c r="F448">
        <v>10</v>
      </c>
      <c r="G448">
        <v>51.1</v>
      </c>
      <c r="H448">
        <v>60</v>
      </c>
      <c r="I448">
        <v>8.5</v>
      </c>
      <c r="J448" t="s">
        <v>13</v>
      </c>
      <c r="K448" s="1" t="str">
        <f>IF(LEN(B447)&gt;9,B447,K447)</f>
        <v>13:00..14:00</v>
      </c>
      <c r="L448" s="1" t="s">
        <v>412</v>
      </c>
      <c r="M448" t="str">
        <f>VLOOKUP(L448&amp;J448,'LL Link to RAIL_NET_LINK'!$A$2:$D$306,4,FALSE)</f>
        <v>A12-1-A11</v>
      </c>
    </row>
    <row r="449" spans="1:13" x14ac:dyDescent="0.25">
      <c r="A449">
        <v>5</v>
      </c>
      <c r="B449">
        <v>11091</v>
      </c>
      <c r="C449">
        <v>9</v>
      </c>
      <c r="D449">
        <v>93</v>
      </c>
      <c r="E449">
        <v>595</v>
      </c>
      <c r="F449">
        <v>10</v>
      </c>
      <c r="G449">
        <v>59.5</v>
      </c>
      <c r="H449">
        <v>60</v>
      </c>
      <c r="I449">
        <v>9.9</v>
      </c>
      <c r="J449" t="s">
        <v>14</v>
      </c>
      <c r="K449" s="1" t="str">
        <f>IF(LEN(B448)&gt;9,B448,K448)</f>
        <v>13:00..14:00</v>
      </c>
      <c r="L449" s="1" t="s">
        <v>412</v>
      </c>
      <c r="M449" t="str">
        <f>VLOOKUP(L449&amp;J449,'LL Link to RAIL_NET_LINK'!$A$2:$D$306,4,FALSE)</f>
        <v>A11-1-A10</v>
      </c>
    </row>
    <row r="450" spans="1:13" x14ac:dyDescent="0.25">
      <c r="A450">
        <v>6</v>
      </c>
      <c r="B450">
        <v>5764</v>
      </c>
      <c r="C450">
        <v>31</v>
      </c>
      <c r="D450">
        <v>102</v>
      </c>
      <c r="E450">
        <v>666</v>
      </c>
      <c r="F450">
        <v>10</v>
      </c>
      <c r="G450">
        <v>66.599999999999994</v>
      </c>
      <c r="H450">
        <v>60</v>
      </c>
      <c r="I450">
        <v>11.1</v>
      </c>
      <c r="J450" t="s">
        <v>15</v>
      </c>
      <c r="K450" s="1" t="str">
        <f>IF(LEN(B449)&gt;9,B449,K449)</f>
        <v>13:00..14:00</v>
      </c>
      <c r="L450" s="1" t="s">
        <v>412</v>
      </c>
      <c r="M450" t="str">
        <f>VLOOKUP(L450&amp;J450,'LL Link to RAIL_NET_LINK'!$A$2:$D$306,4,FALSE)</f>
        <v>A10-1-A09</v>
      </c>
    </row>
    <row r="451" spans="1:13" x14ac:dyDescent="0.25">
      <c r="A451">
        <v>7</v>
      </c>
      <c r="B451">
        <v>9485</v>
      </c>
      <c r="C451">
        <v>58</v>
      </c>
      <c r="D451">
        <v>258</v>
      </c>
      <c r="E451">
        <v>866</v>
      </c>
      <c r="F451">
        <v>10</v>
      </c>
      <c r="G451">
        <v>86.6</v>
      </c>
      <c r="H451">
        <v>60</v>
      </c>
      <c r="I451">
        <v>14.4</v>
      </c>
      <c r="J451" t="s">
        <v>16</v>
      </c>
      <c r="K451" s="1" t="str">
        <f>IF(LEN(B450)&gt;9,B450,K450)</f>
        <v>13:00..14:00</v>
      </c>
      <c r="L451" s="1" t="s">
        <v>412</v>
      </c>
      <c r="M451" t="str">
        <f>VLOOKUP(L451&amp;J451,'LL Link to RAIL_NET_LINK'!$A$2:$D$306,4,FALSE)</f>
        <v>A09-1-A08</v>
      </c>
    </row>
    <row r="452" spans="1:13" x14ac:dyDescent="0.25">
      <c r="A452">
        <v>8</v>
      </c>
      <c r="B452">
        <v>4167</v>
      </c>
      <c r="C452">
        <v>73</v>
      </c>
      <c r="D452">
        <v>250</v>
      </c>
      <c r="E452">
        <v>1043</v>
      </c>
      <c r="F452">
        <v>10</v>
      </c>
      <c r="G452">
        <v>104.3</v>
      </c>
      <c r="H452">
        <v>60</v>
      </c>
      <c r="I452">
        <v>17.399999999999999</v>
      </c>
      <c r="J452" t="s">
        <v>17</v>
      </c>
      <c r="K452" s="1" t="str">
        <f>IF(LEN(B451)&gt;9,B451,K451)</f>
        <v>13:00..14:00</v>
      </c>
      <c r="L452" s="1" t="s">
        <v>412</v>
      </c>
      <c r="M452" t="str">
        <f>VLOOKUP(L452&amp;J452,'LL Link to RAIL_NET_LINK'!$A$2:$D$306,4,FALSE)</f>
        <v>A08-1-A07</v>
      </c>
    </row>
    <row r="453" spans="1:13" x14ac:dyDescent="0.25">
      <c r="A453">
        <v>9</v>
      </c>
      <c r="B453">
        <v>5734</v>
      </c>
      <c r="C453">
        <v>51</v>
      </c>
      <c r="D453">
        <v>197</v>
      </c>
      <c r="E453">
        <v>1189</v>
      </c>
      <c r="F453">
        <v>10</v>
      </c>
      <c r="G453">
        <v>118.9</v>
      </c>
      <c r="H453">
        <v>60</v>
      </c>
      <c r="I453">
        <v>19.8</v>
      </c>
      <c r="J453" t="s">
        <v>18</v>
      </c>
      <c r="K453" s="1" t="str">
        <f>IF(LEN(B452)&gt;9,B452,K452)</f>
        <v>13:00..14:00</v>
      </c>
      <c r="L453" s="1" t="s">
        <v>412</v>
      </c>
      <c r="M453" t="str">
        <f>VLOOKUP(L453&amp;J453,'LL Link to RAIL_NET_LINK'!$A$2:$D$306,4,FALSE)</f>
        <v>A07-1-A06</v>
      </c>
    </row>
    <row r="454" spans="1:13" x14ac:dyDescent="0.25">
      <c r="A454">
        <v>10</v>
      </c>
      <c r="B454">
        <v>2886</v>
      </c>
      <c r="C454">
        <v>33</v>
      </c>
      <c r="D454">
        <v>176</v>
      </c>
      <c r="E454">
        <v>1332</v>
      </c>
      <c r="F454">
        <v>10</v>
      </c>
      <c r="G454">
        <v>133.19999999999999</v>
      </c>
      <c r="H454">
        <v>60</v>
      </c>
      <c r="I454">
        <v>22.2</v>
      </c>
      <c r="J454" t="s">
        <v>19</v>
      </c>
      <c r="K454" s="1" t="str">
        <f>IF(LEN(B453)&gt;9,B453,K453)</f>
        <v>13:00..14:00</v>
      </c>
      <c r="L454" s="1" t="s">
        <v>412</v>
      </c>
      <c r="M454" t="str">
        <f>VLOOKUP(L454&amp;J454,'LL Link to RAIL_NET_LINK'!$A$2:$D$306,4,FALSE)</f>
        <v>A06-1-A05</v>
      </c>
    </row>
    <row r="455" spans="1:13" x14ac:dyDescent="0.25">
      <c r="A455">
        <v>11</v>
      </c>
      <c r="B455">
        <v>4227</v>
      </c>
      <c r="C455">
        <v>29</v>
      </c>
      <c r="D455">
        <v>85</v>
      </c>
      <c r="E455">
        <v>1388</v>
      </c>
      <c r="F455">
        <v>10</v>
      </c>
      <c r="G455">
        <v>138.80000000000001</v>
      </c>
      <c r="H455">
        <v>60</v>
      </c>
      <c r="I455">
        <v>23.1</v>
      </c>
      <c r="J455" t="s">
        <v>20</v>
      </c>
      <c r="K455" s="1" t="str">
        <f>IF(LEN(B454)&gt;9,B454,K454)</f>
        <v>13:00..14:00</v>
      </c>
      <c r="L455" s="1" t="s">
        <v>412</v>
      </c>
      <c r="M455" t="str">
        <f>VLOOKUP(L455&amp;J455,'LL Link to RAIL_NET_LINK'!$A$2:$D$306,4,FALSE)</f>
        <v>A05-1-A04</v>
      </c>
    </row>
    <row r="456" spans="1:13" x14ac:dyDescent="0.25">
      <c r="A456">
        <v>12</v>
      </c>
      <c r="B456">
        <v>6025</v>
      </c>
      <c r="C456">
        <v>63</v>
      </c>
      <c r="D456">
        <v>275</v>
      </c>
      <c r="E456">
        <v>1600</v>
      </c>
      <c r="F456">
        <v>10</v>
      </c>
      <c r="G456">
        <v>160</v>
      </c>
      <c r="H456">
        <v>60</v>
      </c>
      <c r="I456">
        <v>26.7</v>
      </c>
      <c r="J456" t="s">
        <v>21</v>
      </c>
      <c r="K456" s="1" t="str">
        <f>IF(LEN(B455)&gt;9,B455,K455)</f>
        <v>13:00..14:00</v>
      </c>
      <c r="L456" s="1" t="s">
        <v>412</v>
      </c>
      <c r="M456" t="str">
        <f>VLOOKUP(L456&amp;J456,'LL Link to RAIL_NET_LINK'!$A$2:$D$306,4,FALSE)</f>
        <v>A04-1-A03</v>
      </c>
    </row>
    <row r="457" spans="1:13" x14ac:dyDescent="0.25">
      <c r="A457">
        <v>13</v>
      </c>
      <c r="B457">
        <v>2972</v>
      </c>
      <c r="C457">
        <v>197</v>
      </c>
      <c r="D457">
        <v>514</v>
      </c>
      <c r="E457">
        <v>1917</v>
      </c>
      <c r="F457">
        <v>10</v>
      </c>
      <c r="G457">
        <v>191.7</v>
      </c>
      <c r="H457">
        <v>60</v>
      </c>
      <c r="I457">
        <v>32</v>
      </c>
      <c r="J457" t="s">
        <v>22</v>
      </c>
      <c r="K457" s="1" t="str">
        <f>IF(LEN(B456)&gt;9,B456,K456)</f>
        <v>13:00..14:00</v>
      </c>
      <c r="L457" s="1" t="s">
        <v>412</v>
      </c>
      <c r="M457" t="str">
        <f>VLOOKUP(L457&amp;J457,'LL Link to RAIL_NET_LINK'!$A$2:$D$306,4,FALSE)</f>
        <v>A03-1-A02</v>
      </c>
    </row>
    <row r="458" spans="1:13" x14ac:dyDescent="0.25">
      <c r="A458">
        <v>14</v>
      </c>
      <c r="B458">
        <v>4141</v>
      </c>
      <c r="C458">
        <v>275</v>
      </c>
      <c r="D458">
        <v>541</v>
      </c>
      <c r="E458">
        <v>2183</v>
      </c>
      <c r="F458">
        <v>10</v>
      </c>
      <c r="G458">
        <v>218.3</v>
      </c>
      <c r="H458">
        <v>60</v>
      </c>
      <c r="I458">
        <v>36.4</v>
      </c>
      <c r="J458" t="s">
        <v>23</v>
      </c>
      <c r="K458" s="1" t="str">
        <f>IF(LEN(B457)&gt;9,B457,K457)</f>
        <v>13:00..14:00</v>
      </c>
      <c r="L458" s="1" t="s">
        <v>412</v>
      </c>
      <c r="M458" t="str">
        <f>VLOOKUP(L458&amp;J458,'LL Link to RAIL_NET_LINK'!$A$2:$D$306,4,FALSE)</f>
        <v>A02-1-A01</v>
      </c>
    </row>
    <row r="459" spans="1:13" x14ac:dyDescent="0.25">
      <c r="A459">
        <v>15</v>
      </c>
      <c r="B459">
        <v>1768</v>
      </c>
      <c r="C459">
        <v>780</v>
      </c>
      <c r="D459">
        <v>911</v>
      </c>
      <c r="E459">
        <v>2314</v>
      </c>
      <c r="F459">
        <v>10</v>
      </c>
      <c r="G459">
        <v>231.4</v>
      </c>
      <c r="H459">
        <v>60</v>
      </c>
      <c r="I459">
        <v>38.6</v>
      </c>
      <c r="J459" t="s">
        <v>24</v>
      </c>
      <c r="K459" s="1" t="str">
        <f>IF(LEN(B458)&gt;9,B458,K458)</f>
        <v>13:00..14:00</v>
      </c>
      <c r="L459" s="1" t="s">
        <v>412</v>
      </c>
      <c r="M459" t="str">
        <f>VLOOKUP(L459&amp;J459,'LL Link to RAIL_NET_LINK'!$A$2:$D$306,4,FALSE)</f>
        <v>A01-1-B01</v>
      </c>
    </row>
    <row r="460" spans="1:13" x14ac:dyDescent="0.25">
      <c r="A460">
        <v>16</v>
      </c>
      <c r="B460">
        <v>1786</v>
      </c>
      <c r="C460">
        <v>832</v>
      </c>
      <c r="D460">
        <v>613</v>
      </c>
      <c r="E460">
        <v>2095</v>
      </c>
      <c r="F460">
        <v>10</v>
      </c>
      <c r="G460">
        <v>209.5</v>
      </c>
      <c r="H460">
        <v>60</v>
      </c>
      <c r="I460">
        <v>34.9</v>
      </c>
      <c r="J460" t="s">
        <v>25</v>
      </c>
      <c r="K460" s="1" t="str">
        <f>IF(LEN(B459)&gt;9,B459,K459)</f>
        <v>13:00..14:00</v>
      </c>
      <c r="L460" s="1" t="s">
        <v>412</v>
      </c>
      <c r="M460" t="str">
        <f>VLOOKUP(L460&amp;J460,'LL Link to RAIL_NET_LINK'!$A$2:$D$306,4,FALSE)</f>
        <v>B01-1-B02</v>
      </c>
    </row>
    <row r="461" spans="1:13" x14ac:dyDescent="0.25">
      <c r="A461">
        <v>17</v>
      </c>
      <c r="B461">
        <v>3435</v>
      </c>
      <c r="C461">
        <v>213</v>
      </c>
      <c r="D461">
        <v>125</v>
      </c>
      <c r="E461">
        <v>2007</v>
      </c>
      <c r="F461">
        <v>10</v>
      </c>
      <c r="G461">
        <v>200.7</v>
      </c>
      <c r="H461">
        <v>60</v>
      </c>
      <c r="I461">
        <v>33.5</v>
      </c>
      <c r="J461" t="s">
        <v>26</v>
      </c>
      <c r="K461" s="1" t="str">
        <f>IF(LEN(B460)&gt;9,B460,K460)</f>
        <v>13:00..14:00</v>
      </c>
      <c r="L461" s="1" t="s">
        <v>412</v>
      </c>
      <c r="M461" t="str">
        <f>VLOOKUP(L461&amp;J461,'LL Link to RAIL_NET_LINK'!$A$2:$D$306,4,FALSE)</f>
        <v>B02-1-B03</v>
      </c>
    </row>
    <row r="462" spans="1:13" x14ac:dyDescent="0.25">
      <c r="A462">
        <v>18</v>
      </c>
      <c r="B462">
        <v>3615</v>
      </c>
      <c r="C462">
        <v>908</v>
      </c>
      <c r="D462">
        <v>236</v>
      </c>
      <c r="E462">
        <v>1335</v>
      </c>
      <c r="F462">
        <v>10</v>
      </c>
      <c r="G462">
        <v>133.5</v>
      </c>
      <c r="H462">
        <v>60</v>
      </c>
      <c r="I462">
        <v>22.3</v>
      </c>
      <c r="J462" t="s">
        <v>27</v>
      </c>
      <c r="K462" s="1" t="str">
        <f>IF(LEN(B461)&gt;9,B461,K461)</f>
        <v>13:00..14:00</v>
      </c>
      <c r="L462" s="1" t="s">
        <v>412</v>
      </c>
      <c r="M462" t="str">
        <f>VLOOKUP(L462&amp;J462,'LL Link to RAIL_NET_LINK'!$A$2:$D$306,4,FALSE)</f>
        <v>B03-1-B35</v>
      </c>
    </row>
    <row r="463" spans="1:13" x14ac:dyDescent="0.25">
      <c r="A463">
        <v>19</v>
      </c>
      <c r="B463">
        <v>5497</v>
      </c>
      <c r="C463">
        <v>231</v>
      </c>
      <c r="D463">
        <v>73</v>
      </c>
      <c r="E463">
        <v>1177</v>
      </c>
      <c r="F463">
        <v>10</v>
      </c>
      <c r="G463">
        <v>117.7</v>
      </c>
      <c r="H463">
        <v>60</v>
      </c>
      <c r="I463">
        <v>19.600000000000001</v>
      </c>
      <c r="J463" t="s">
        <v>28</v>
      </c>
      <c r="K463" s="1" t="str">
        <f>IF(LEN(B462)&gt;9,B462,K462)</f>
        <v>13:00..14:00</v>
      </c>
      <c r="L463" s="1" t="s">
        <v>412</v>
      </c>
      <c r="M463" t="str">
        <f>VLOOKUP(L463&amp;J463,'LL Link to RAIL_NET_LINK'!$A$2:$D$306,4,FALSE)</f>
        <v>B35-1-B04</v>
      </c>
    </row>
    <row r="464" spans="1:13" x14ac:dyDescent="0.25">
      <c r="A464">
        <v>20</v>
      </c>
      <c r="B464">
        <v>4522</v>
      </c>
      <c r="C464">
        <v>184</v>
      </c>
      <c r="D464">
        <v>69</v>
      </c>
      <c r="E464">
        <v>1062</v>
      </c>
      <c r="F464">
        <v>10</v>
      </c>
      <c r="G464">
        <v>106.2</v>
      </c>
      <c r="H464">
        <v>60</v>
      </c>
      <c r="I464">
        <v>17.7</v>
      </c>
      <c r="J464" t="s">
        <v>29</v>
      </c>
      <c r="K464" s="1" t="str">
        <f>IF(LEN(B463)&gt;9,B463,K463)</f>
        <v>13:00..14:00</v>
      </c>
      <c r="L464" s="1" t="s">
        <v>412</v>
      </c>
      <c r="M464" t="str">
        <f>VLOOKUP(L464&amp;J464,'LL Link to RAIL_NET_LINK'!$A$2:$D$306,4,FALSE)</f>
        <v>B04-1-B05</v>
      </c>
    </row>
    <row r="465" spans="1:13" x14ac:dyDescent="0.25">
      <c r="A465">
        <v>21</v>
      </c>
      <c r="B465">
        <v>7062</v>
      </c>
      <c r="C465">
        <v>200</v>
      </c>
      <c r="D465">
        <v>63</v>
      </c>
      <c r="E465">
        <v>925</v>
      </c>
      <c r="F465">
        <v>10</v>
      </c>
      <c r="G465">
        <v>92.5</v>
      </c>
      <c r="H465">
        <v>60</v>
      </c>
      <c r="I465">
        <v>15.4</v>
      </c>
      <c r="J465" t="s">
        <v>30</v>
      </c>
      <c r="K465" s="1" t="str">
        <f>IF(LEN(B464)&gt;9,B464,K464)</f>
        <v>13:00..14:00</v>
      </c>
      <c r="L465" s="1" t="s">
        <v>412</v>
      </c>
      <c r="M465" t="str">
        <f>VLOOKUP(L465&amp;J465,'LL Link to RAIL_NET_LINK'!$A$2:$D$306,4,FALSE)</f>
        <v>B05-1-B06</v>
      </c>
    </row>
    <row r="466" spans="1:13" x14ac:dyDescent="0.25">
      <c r="A466">
        <v>22</v>
      </c>
      <c r="B466">
        <v>10010</v>
      </c>
      <c r="C466">
        <v>231</v>
      </c>
      <c r="D466">
        <v>97</v>
      </c>
      <c r="E466">
        <v>791</v>
      </c>
      <c r="F466">
        <v>10</v>
      </c>
      <c r="G466">
        <v>79.099999999999994</v>
      </c>
      <c r="H466">
        <v>60</v>
      </c>
      <c r="I466">
        <v>13.2</v>
      </c>
      <c r="J466" t="s">
        <v>31</v>
      </c>
      <c r="K466" s="1" t="str">
        <f>IF(LEN(B465)&gt;9,B465,K465)</f>
        <v>13:00..14:00</v>
      </c>
      <c r="L466" s="1" t="s">
        <v>412</v>
      </c>
      <c r="M466" t="str">
        <f>VLOOKUP(L466&amp;J466,'LL Link to RAIL_NET_LINK'!$A$2:$D$306,4,FALSE)</f>
        <v>B06-1-B07</v>
      </c>
    </row>
    <row r="467" spans="1:13" x14ac:dyDescent="0.25">
      <c r="A467">
        <v>23</v>
      </c>
      <c r="B467">
        <v>7732</v>
      </c>
      <c r="C467">
        <v>156</v>
      </c>
      <c r="D467">
        <v>20</v>
      </c>
      <c r="E467">
        <v>655</v>
      </c>
      <c r="F467">
        <v>10</v>
      </c>
      <c r="G467">
        <v>65.5</v>
      </c>
      <c r="H467">
        <v>60</v>
      </c>
      <c r="I467">
        <v>10.9</v>
      </c>
      <c r="J467" t="s">
        <v>32</v>
      </c>
      <c r="K467" s="1" t="str">
        <f>IF(LEN(B466)&gt;9,B466,K466)</f>
        <v>13:00..14:00</v>
      </c>
      <c r="L467" s="1" t="s">
        <v>412</v>
      </c>
      <c r="M467" t="str">
        <f>VLOOKUP(L467&amp;J467,'LL Link to RAIL_NET_LINK'!$A$2:$D$306,4,FALSE)</f>
        <v>B07-1-B08</v>
      </c>
    </row>
    <row r="468" spans="1:13" x14ac:dyDescent="0.25">
      <c r="A468">
        <v>24</v>
      </c>
      <c r="B468">
        <v>8715</v>
      </c>
      <c r="C468">
        <v>341</v>
      </c>
      <c r="D468">
        <v>41</v>
      </c>
      <c r="E468">
        <v>355</v>
      </c>
      <c r="F468">
        <v>5</v>
      </c>
      <c r="G468">
        <v>71</v>
      </c>
      <c r="H468">
        <v>30</v>
      </c>
      <c r="I468">
        <v>11.8</v>
      </c>
      <c r="J468" t="s">
        <v>33</v>
      </c>
      <c r="K468" s="1" t="str">
        <f>IF(LEN(B467)&gt;9,B467,K467)</f>
        <v>13:00..14:00</v>
      </c>
      <c r="L468" s="1" t="s">
        <v>412</v>
      </c>
      <c r="M468" t="str">
        <f>VLOOKUP(L468&amp;J468,'LL Link to RAIL_NET_LINK'!$A$2:$D$306,4,FALSE)</f>
        <v>B08-1-B09</v>
      </c>
    </row>
    <row r="469" spans="1:13" x14ac:dyDescent="0.25">
      <c r="A469">
        <v>25</v>
      </c>
      <c r="B469">
        <v>8667</v>
      </c>
      <c r="C469">
        <v>63</v>
      </c>
      <c r="D469">
        <v>3</v>
      </c>
      <c r="E469">
        <v>295</v>
      </c>
      <c r="F469">
        <v>5</v>
      </c>
      <c r="G469">
        <v>59</v>
      </c>
      <c r="H469">
        <v>30</v>
      </c>
      <c r="I469">
        <v>9.8000000000000007</v>
      </c>
      <c r="J469" t="s">
        <v>34</v>
      </c>
      <c r="K469" s="1" t="str">
        <f>IF(LEN(B468)&gt;9,B468,K468)</f>
        <v>13:00..14:00</v>
      </c>
      <c r="L469" s="1" t="s">
        <v>412</v>
      </c>
      <c r="M469" t="str">
        <f>VLOOKUP(L469&amp;J469,'LL Link to RAIL_NET_LINK'!$A$2:$D$306,4,FALSE)</f>
        <v>B09-1-B10</v>
      </c>
    </row>
    <row r="470" spans="1:13" x14ac:dyDescent="0.25">
      <c r="A470">
        <v>26</v>
      </c>
      <c r="B470">
        <v>9184</v>
      </c>
      <c r="C470">
        <v>157</v>
      </c>
      <c r="D470">
        <v>7</v>
      </c>
      <c r="E470">
        <v>145</v>
      </c>
      <c r="F470">
        <v>5</v>
      </c>
      <c r="G470">
        <v>29</v>
      </c>
      <c r="H470">
        <v>30</v>
      </c>
      <c r="I470">
        <v>4.8</v>
      </c>
      <c r="J470" t="s">
        <v>35</v>
      </c>
      <c r="K470" s="1" t="str">
        <f>IF(LEN(B469)&gt;9,B469,K469)</f>
        <v>13:00..14:00</v>
      </c>
      <c r="L470" s="1" t="s">
        <v>412</v>
      </c>
      <c r="M470" t="str">
        <f>VLOOKUP(L470&amp;J470,'LL Link to RAIL_NET_LINK'!$A$2:$D$306,4,FALSE)</f>
        <v>B10-1-B11</v>
      </c>
    </row>
    <row r="471" spans="1:13" x14ac:dyDescent="0.25">
      <c r="A471">
        <v>27</v>
      </c>
      <c r="B471">
        <v>0</v>
      </c>
      <c r="C471">
        <v>145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 t="s">
        <v>36</v>
      </c>
      <c r="K471" s="1" t="str">
        <f>IF(LEN(B470)&gt;9,B470,K470)</f>
        <v>13:00..14:00</v>
      </c>
      <c r="L471" s="1" t="s">
        <v>412</v>
      </c>
      <c r="M471">
        <f>VLOOKUP(L471&amp;J471,'LL Link to RAIL_NET_LINK'!$A$2:$D$306,4,FALSE)</f>
        <v>0</v>
      </c>
    </row>
    <row r="472" spans="1:13" x14ac:dyDescent="0.25">
      <c r="A472">
        <v>28</v>
      </c>
      <c r="B472">
        <v>9184</v>
      </c>
      <c r="C472">
        <v>0</v>
      </c>
      <c r="D472">
        <v>128</v>
      </c>
      <c r="E472">
        <v>128</v>
      </c>
      <c r="F472">
        <v>5</v>
      </c>
      <c r="G472">
        <v>25.6</v>
      </c>
      <c r="H472">
        <v>30</v>
      </c>
      <c r="I472">
        <v>4.3</v>
      </c>
      <c r="J472" t="s">
        <v>37</v>
      </c>
      <c r="K472" s="1" t="str">
        <f>IF(LEN(B471)&gt;9,B471,K471)</f>
        <v>13:00..14:00</v>
      </c>
      <c r="L472" s="1" t="s">
        <v>412</v>
      </c>
      <c r="M472" t="str">
        <f>VLOOKUP(L472&amp;J472,'LL Link to RAIL_NET_LINK'!$A$2:$D$306,4,FALSE)</f>
        <v>B11-2-B10</v>
      </c>
    </row>
    <row r="473" spans="1:13" x14ac:dyDescent="0.25">
      <c r="A473">
        <v>29</v>
      </c>
      <c r="B473">
        <v>8667</v>
      </c>
      <c r="C473">
        <v>8</v>
      </c>
      <c r="D473">
        <v>123</v>
      </c>
      <c r="E473">
        <v>243</v>
      </c>
      <c r="F473">
        <v>5</v>
      </c>
      <c r="G473">
        <v>48.6</v>
      </c>
      <c r="H473">
        <v>30</v>
      </c>
      <c r="I473">
        <v>8.1</v>
      </c>
      <c r="J473" t="s">
        <v>38</v>
      </c>
      <c r="K473" s="1" t="str">
        <f>IF(LEN(B472)&gt;9,B472,K472)</f>
        <v>13:00..14:00</v>
      </c>
      <c r="L473" s="1" t="s">
        <v>412</v>
      </c>
      <c r="M473" t="str">
        <f>VLOOKUP(L473&amp;J473,'LL Link to RAIL_NET_LINK'!$A$2:$D$306,4,FALSE)</f>
        <v>B10-2-B09</v>
      </c>
    </row>
    <row r="474" spans="1:13" x14ac:dyDescent="0.25">
      <c r="A474">
        <v>30</v>
      </c>
      <c r="B474">
        <v>8715</v>
      </c>
      <c r="C474">
        <v>3</v>
      </c>
      <c r="D474">
        <v>41</v>
      </c>
      <c r="E474">
        <v>281</v>
      </c>
      <c r="F474">
        <v>5</v>
      </c>
      <c r="G474">
        <v>56.2</v>
      </c>
      <c r="H474">
        <v>30</v>
      </c>
      <c r="I474">
        <v>9.4</v>
      </c>
      <c r="J474" t="s">
        <v>39</v>
      </c>
      <c r="K474" s="1" t="str">
        <f>IF(LEN(B473)&gt;9,B473,K473)</f>
        <v>13:00..14:00</v>
      </c>
      <c r="L474" s="1" t="s">
        <v>412</v>
      </c>
      <c r="M474" t="str">
        <f>VLOOKUP(L474&amp;J474,'LL Link to RAIL_NET_LINK'!$A$2:$D$306,4,FALSE)</f>
        <v>B09-2-B08</v>
      </c>
    </row>
    <row r="475" spans="1:13" x14ac:dyDescent="0.25">
      <c r="A475">
        <v>31</v>
      </c>
      <c r="B475">
        <v>7732</v>
      </c>
      <c r="C475">
        <v>29</v>
      </c>
      <c r="D475">
        <v>352</v>
      </c>
      <c r="E475">
        <v>604</v>
      </c>
      <c r="F475">
        <v>10</v>
      </c>
      <c r="G475">
        <v>60.4</v>
      </c>
      <c r="H475">
        <v>60</v>
      </c>
      <c r="I475">
        <v>10.1</v>
      </c>
      <c r="J475" t="s">
        <v>40</v>
      </c>
      <c r="K475" s="1" t="str">
        <f>IF(LEN(B474)&gt;9,B474,K474)</f>
        <v>13:00..14:00</v>
      </c>
      <c r="L475" s="1" t="s">
        <v>412</v>
      </c>
      <c r="M475" t="str">
        <f>VLOOKUP(L475&amp;J475,'LL Link to RAIL_NET_LINK'!$A$2:$D$306,4,FALSE)</f>
        <v>B08-2-B07</v>
      </c>
    </row>
    <row r="476" spans="1:13" x14ac:dyDescent="0.25">
      <c r="A476">
        <v>32</v>
      </c>
      <c r="B476">
        <v>10010</v>
      </c>
      <c r="C476">
        <v>23</v>
      </c>
      <c r="D476">
        <v>162</v>
      </c>
      <c r="E476">
        <v>743</v>
      </c>
      <c r="F476">
        <v>10</v>
      </c>
      <c r="G476">
        <v>74.3</v>
      </c>
      <c r="H476">
        <v>60</v>
      </c>
      <c r="I476">
        <v>12.4</v>
      </c>
      <c r="J476" t="s">
        <v>41</v>
      </c>
      <c r="K476" s="1" t="str">
        <f>IF(LEN(B475)&gt;9,B475,K475)</f>
        <v>13:00..14:00</v>
      </c>
      <c r="L476" s="1" t="s">
        <v>412</v>
      </c>
      <c r="M476" t="str">
        <f>VLOOKUP(L476&amp;J476,'LL Link to RAIL_NET_LINK'!$A$2:$D$306,4,FALSE)</f>
        <v>B07-2-B06</v>
      </c>
    </row>
    <row r="477" spans="1:13" x14ac:dyDescent="0.25">
      <c r="A477">
        <v>33</v>
      </c>
      <c r="B477">
        <v>7062</v>
      </c>
      <c r="C477">
        <v>103</v>
      </c>
      <c r="D477">
        <v>204</v>
      </c>
      <c r="E477">
        <v>844</v>
      </c>
      <c r="F477">
        <v>10</v>
      </c>
      <c r="G477">
        <v>84.4</v>
      </c>
      <c r="H477">
        <v>60</v>
      </c>
      <c r="I477">
        <v>14.1</v>
      </c>
      <c r="J477" t="s">
        <v>42</v>
      </c>
      <c r="K477" s="1" t="str">
        <f>IF(LEN(B476)&gt;9,B476,K476)</f>
        <v>13:00..14:00</v>
      </c>
      <c r="L477" s="1" t="s">
        <v>412</v>
      </c>
      <c r="M477" t="str">
        <f>VLOOKUP(L477&amp;J477,'LL Link to RAIL_NET_LINK'!$A$2:$D$306,4,FALSE)</f>
        <v>B06-2-B05</v>
      </c>
    </row>
    <row r="478" spans="1:13" x14ac:dyDescent="0.25">
      <c r="A478">
        <v>34</v>
      </c>
      <c r="B478">
        <v>4522</v>
      </c>
      <c r="C478">
        <v>58</v>
      </c>
      <c r="D478">
        <v>200</v>
      </c>
      <c r="E478">
        <v>986</v>
      </c>
      <c r="F478">
        <v>10</v>
      </c>
      <c r="G478">
        <v>98.6</v>
      </c>
      <c r="H478">
        <v>60</v>
      </c>
      <c r="I478">
        <v>16.399999999999999</v>
      </c>
      <c r="J478" t="s">
        <v>43</v>
      </c>
      <c r="K478" s="1" t="str">
        <f>IF(LEN(B477)&gt;9,B477,K477)</f>
        <v>13:00..14:00</v>
      </c>
      <c r="L478" s="1" t="s">
        <v>412</v>
      </c>
      <c r="M478" t="str">
        <f>VLOOKUP(L478&amp;J478,'LL Link to RAIL_NET_LINK'!$A$2:$D$306,4,FALSE)</f>
        <v>B05-2-B04</v>
      </c>
    </row>
    <row r="479" spans="1:13" x14ac:dyDescent="0.25">
      <c r="A479">
        <v>35</v>
      </c>
      <c r="B479">
        <v>5497</v>
      </c>
      <c r="C479">
        <v>66</v>
      </c>
      <c r="D479">
        <v>183</v>
      </c>
      <c r="E479">
        <v>1103</v>
      </c>
      <c r="F479">
        <v>10</v>
      </c>
      <c r="G479">
        <v>110.3</v>
      </c>
      <c r="H479">
        <v>60</v>
      </c>
      <c r="I479">
        <v>18.399999999999999</v>
      </c>
      <c r="J479" t="s">
        <v>44</v>
      </c>
      <c r="K479" s="1" t="str">
        <f>IF(LEN(B478)&gt;9,B478,K478)</f>
        <v>13:00..14:00</v>
      </c>
      <c r="L479" s="1" t="s">
        <v>412</v>
      </c>
      <c r="M479" t="str">
        <f>VLOOKUP(L479&amp;J479,'LL Link to RAIL_NET_LINK'!$A$2:$D$306,4,FALSE)</f>
        <v>B04-2-B35</v>
      </c>
    </row>
    <row r="480" spans="1:13" x14ac:dyDescent="0.25">
      <c r="A480">
        <v>36</v>
      </c>
      <c r="B480">
        <v>3615</v>
      </c>
      <c r="C480">
        <v>55</v>
      </c>
      <c r="D480">
        <v>241</v>
      </c>
      <c r="E480">
        <v>1289</v>
      </c>
      <c r="F480">
        <v>10</v>
      </c>
      <c r="G480">
        <v>128.9</v>
      </c>
      <c r="H480">
        <v>60</v>
      </c>
      <c r="I480">
        <v>21.5</v>
      </c>
      <c r="J480" t="s">
        <v>45</v>
      </c>
      <c r="K480" s="1" t="str">
        <f>IF(LEN(B479)&gt;9,B479,K479)</f>
        <v>13:00..14:00</v>
      </c>
      <c r="L480" s="1" t="s">
        <v>412</v>
      </c>
      <c r="M480" t="str">
        <f>VLOOKUP(L480&amp;J480,'LL Link to RAIL_NET_LINK'!$A$2:$D$306,4,FALSE)</f>
        <v>B35-2-B03</v>
      </c>
    </row>
    <row r="481" spans="1:13" x14ac:dyDescent="0.25">
      <c r="A481">
        <v>37</v>
      </c>
      <c r="B481">
        <v>3435</v>
      </c>
      <c r="C481">
        <v>207</v>
      </c>
      <c r="D481">
        <v>845</v>
      </c>
      <c r="E481">
        <v>1927</v>
      </c>
      <c r="F481">
        <v>10</v>
      </c>
      <c r="G481">
        <v>192.7</v>
      </c>
      <c r="H481">
        <v>60</v>
      </c>
      <c r="I481">
        <v>32.1</v>
      </c>
      <c r="J481" t="s">
        <v>46</v>
      </c>
      <c r="K481" s="1" t="str">
        <f>IF(LEN(B480)&gt;9,B480,K480)</f>
        <v>13:00..14:00</v>
      </c>
      <c r="L481" s="1" t="s">
        <v>412</v>
      </c>
      <c r="M481" t="str">
        <f>VLOOKUP(L481&amp;J481,'LL Link to RAIL_NET_LINK'!$A$2:$D$306,4,FALSE)</f>
        <v>B03-2-B02</v>
      </c>
    </row>
    <row r="482" spans="1:13" x14ac:dyDescent="0.25">
      <c r="A482">
        <v>38</v>
      </c>
      <c r="B482">
        <v>1786</v>
      </c>
      <c r="C482">
        <v>104</v>
      </c>
      <c r="D482">
        <v>271</v>
      </c>
      <c r="E482">
        <v>2094</v>
      </c>
      <c r="F482">
        <v>10</v>
      </c>
      <c r="G482">
        <v>209.4</v>
      </c>
      <c r="H482">
        <v>60</v>
      </c>
      <c r="I482">
        <v>34.9</v>
      </c>
      <c r="J482" t="s">
        <v>47</v>
      </c>
      <c r="K482" s="1" t="str">
        <f>IF(LEN(B481)&gt;9,B481,K481)</f>
        <v>13:00..14:00</v>
      </c>
      <c r="L482" s="1" t="s">
        <v>412</v>
      </c>
      <c r="M482" t="str">
        <f>VLOOKUP(L482&amp;J482,'LL Link to RAIL_NET_LINK'!$A$2:$D$306,4,FALSE)</f>
        <v>B02-2-B01</v>
      </c>
    </row>
    <row r="483" spans="1:13" x14ac:dyDescent="0.25">
      <c r="A483">
        <v>39</v>
      </c>
      <c r="B483">
        <v>1768</v>
      </c>
      <c r="C483">
        <v>571</v>
      </c>
      <c r="D483">
        <v>939</v>
      </c>
      <c r="E483">
        <v>2462</v>
      </c>
      <c r="F483">
        <v>10</v>
      </c>
      <c r="G483">
        <v>246.2</v>
      </c>
      <c r="H483">
        <v>60</v>
      </c>
      <c r="I483">
        <v>41</v>
      </c>
      <c r="J483" t="s">
        <v>48</v>
      </c>
      <c r="K483" s="1" t="str">
        <f>IF(LEN(B482)&gt;9,B482,K482)</f>
        <v>13:00..14:00</v>
      </c>
      <c r="L483" s="1" t="s">
        <v>412</v>
      </c>
      <c r="M483" t="str">
        <f>VLOOKUP(L483&amp;J483,'LL Link to RAIL_NET_LINK'!$A$2:$D$306,4,FALSE)</f>
        <v>B01-2-A01</v>
      </c>
    </row>
    <row r="484" spans="1:13" x14ac:dyDescent="0.25">
      <c r="A484">
        <v>40</v>
      </c>
      <c r="B484">
        <v>4141</v>
      </c>
      <c r="C484">
        <v>972</v>
      </c>
      <c r="D484">
        <v>791</v>
      </c>
      <c r="E484">
        <v>2281</v>
      </c>
      <c r="F484">
        <v>10</v>
      </c>
      <c r="G484">
        <v>228.1</v>
      </c>
      <c r="H484">
        <v>60</v>
      </c>
      <c r="I484">
        <v>38</v>
      </c>
      <c r="J484" t="s">
        <v>49</v>
      </c>
      <c r="K484" s="1" t="str">
        <f>IF(LEN(B483)&gt;9,B483,K483)</f>
        <v>13:00..14:00</v>
      </c>
      <c r="L484" s="1" t="s">
        <v>412</v>
      </c>
      <c r="M484" t="str">
        <f>VLOOKUP(L484&amp;J484,'LL Link to RAIL_NET_LINK'!$A$2:$D$306,4,FALSE)</f>
        <v>A01-2-A02</v>
      </c>
    </row>
    <row r="485" spans="1:13" x14ac:dyDescent="0.25">
      <c r="A485">
        <v>41</v>
      </c>
      <c r="B485">
        <v>2972</v>
      </c>
      <c r="C485">
        <v>496</v>
      </c>
      <c r="D485">
        <v>328</v>
      </c>
      <c r="E485">
        <v>2113</v>
      </c>
      <c r="F485">
        <v>10</v>
      </c>
      <c r="G485">
        <v>211.3</v>
      </c>
      <c r="H485">
        <v>60</v>
      </c>
      <c r="I485">
        <v>35.200000000000003</v>
      </c>
      <c r="J485" t="s">
        <v>50</v>
      </c>
      <c r="K485" s="1" t="str">
        <f>IF(LEN(B484)&gt;9,B484,K484)</f>
        <v>13:00..14:00</v>
      </c>
      <c r="L485" s="1" t="s">
        <v>412</v>
      </c>
      <c r="M485" t="str">
        <f>VLOOKUP(L485&amp;J485,'LL Link to RAIL_NET_LINK'!$A$2:$D$306,4,FALSE)</f>
        <v>A02-2-A03</v>
      </c>
    </row>
    <row r="486" spans="1:13" x14ac:dyDescent="0.25">
      <c r="A486">
        <v>42</v>
      </c>
      <c r="B486">
        <v>6025</v>
      </c>
      <c r="C486">
        <v>532</v>
      </c>
      <c r="D486">
        <v>212</v>
      </c>
      <c r="E486">
        <v>1793</v>
      </c>
      <c r="F486">
        <v>10</v>
      </c>
      <c r="G486">
        <v>179.3</v>
      </c>
      <c r="H486">
        <v>60</v>
      </c>
      <c r="I486">
        <v>29.9</v>
      </c>
      <c r="J486" t="s">
        <v>51</v>
      </c>
      <c r="K486" s="1" t="str">
        <f>IF(LEN(B485)&gt;9,B485,K485)</f>
        <v>13:00..14:00</v>
      </c>
      <c r="L486" s="1" t="s">
        <v>412</v>
      </c>
      <c r="M486" t="str">
        <f>VLOOKUP(L486&amp;J486,'LL Link to RAIL_NET_LINK'!$A$2:$D$306,4,FALSE)</f>
        <v>A03-2-A04</v>
      </c>
    </row>
    <row r="487" spans="1:13" x14ac:dyDescent="0.25">
      <c r="A487">
        <v>43</v>
      </c>
      <c r="B487">
        <v>4227</v>
      </c>
      <c r="C487">
        <v>258</v>
      </c>
      <c r="D487">
        <v>54</v>
      </c>
      <c r="E487">
        <v>1589</v>
      </c>
      <c r="F487">
        <v>10</v>
      </c>
      <c r="G487">
        <v>158.9</v>
      </c>
      <c r="H487">
        <v>60</v>
      </c>
      <c r="I487">
        <v>26.5</v>
      </c>
      <c r="J487" t="s">
        <v>52</v>
      </c>
      <c r="K487" s="1" t="str">
        <f>IF(LEN(B486)&gt;9,B486,K486)</f>
        <v>13:00..14:00</v>
      </c>
      <c r="L487" s="1" t="s">
        <v>412</v>
      </c>
      <c r="M487" t="str">
        <f>VLOOKUP(L487&amp;J487,'LL Link to RAIL_NET_LINK'!$A$2:$D$306,4,FALSE)</f>
        <v>A04-2-A05</v>
      </c>
    </row>
    <row r="488" spans="1:13" x14ac:dyDescent="0.25">
      <c r="A488">
        <v>44</v>
      </c>
      <c r="B488">
        <v>2886</v>
      </c>
      <c r="C488">
        <v>104</v>
      </c>
      <c r="D488">
        <v>38</v>
      </c>
      <c r="E488">
        <v>1523</v>
      </c>
      <c r="F488">
        <v>10</v>
      </c>
      <c r="G488">
        <v>152.30000000000001</v>
      </c>
      <c r="H488">
        <v>60</v>
      </c>
      <c r="I488">
        <v>25.4</v>
      </c>
      <c r="J488" t="s">
        <v>53</v>
      </c>
      <c r="K488" s="1" t="str">
        <f>IF(LEN(B487)&gt;9,B487,K487)</f>
        <v>13:00..14:00</v>
      </c>
      <c r="L488" s="1" t="s">
        <v>412</v>
      </c>
      <c r="M488" t="str">
        <f>VLOOKUP(L488&amp;J488,'LL Link to RAIL_NET_LINK'!$A$2:$D$306,4,FALSE)</f>
        <v>A05-2-A06</v>
      </c>
    </row>
    <row r="489" spans="1:13" x14ac:dyDescent="0.25">
      <c r="A489">
        <v>45</v>
      </c>
      <c r="B489">
        <v>5734</v>
      </c>
      <c r="C489">
        <v>178</v>
      </c>
      <c r="D489">
        <v>43</v>
      </c>
      <c r="E489">
        <v>1388</v>
      </c>
      <c r="F489">
        <v>10</v>
      </c>
      <c r="G489">
        <v>138.80000000000001</v>
      </c>
      <c r="H489">
        <v>60</v>
      </c>
      <c r="I489">
        <v>23.1</v>
      </c>
      <c r="J489" t="s">
        <v>54</v>
      </c>
      <c r="K489" s="1" t="str">
        <f>IF(LEN(B488)&gt;9,B488,K488)</f>
        <v>13:00..14:00</v>
      </c>
      <c r="L489" s="1" t="s">
        <v>412</v>
      </c>
      <c r="M489" t="str">
        <f>VLOOKUP(L489&amp;J489,'LL Link to RAIL_NET_LINK'!$A$2:$D$306,4,FALSE)</f>
        <v>A06-2-A07</v>
      </c>
    </row>
    <row r="490" spans="1:13" x14ac:dyDescent="0.25">
      <c r="A490">
        <v>46</v>
      </c>
      <c r="B490">
        <v>4167</v>
      </c>
      <c r="C490">
        <v>201</v>
      </c>
      <c r="D490">
        <v>48</v>
      </c>
      <c r="E490">
        <v>1235</v>
      </c>
      <c r="F490">
        <v>10</v>
      </c>
      <c r="G490">
        <v>123.5</v>
      </c>
      <c r="H490">
        <v>60</v>
      </c>
      <c r="I490">
        <v>20.6</v>
      </c>
      <c r="J490" t="s">
        <v>55</v>
      </c>
      <c r="K490" s="1" t="str">
        <f>IF(LEN(B489)&gt;9,B489,K489)</f>
        <v>13:00..14:00</v>
      </c>
      <c r="L490" s="1" t="s">
        <v>412</v>
      </c>
      <c r="M490" t="str">
        <f>VLOOKUP(L490&amp;J490,'LL Link to RAIL_NET_LINK'!$A$2:$D$306,4,FALSE)</f>
        <v>A07-2-A08</v>
      </c>
    </row>
    <row r="491" spans="1:13" x14ac:dyDescent="0.25">
      <c r="A491">
        <v>47</v>
      </c>
      <c r="B491">
        <v>9485</v>
      </c>
      <c r="C491">
        <v>311</v>
      </c>
      <c r="D491">
        <v>72</v>
      </c>
      <c r="E491">
        <v>996</v>
      </c>
      <c r="F491">
        <v>10</v>
      </c>
      <c r="G491">
        <v>99.6</v>
      </c>
      <c r="H491">
        <v>60</v>
      </c>
      <c r="I491">
        <v>16.600000000000001</v>
      </c>
      <c r="J491" t="s">
        <v>56</v>
      </c>
      <c r="K491" s="1" t="str">
        <f>IF(LEN(B490)&gt;9,B490,K490)</f>
        <v>13:00..14:00</v>
      </c>
      <c r="L491" s="1" t="s">
        <v>412</v>
      </c>
      <c r="M491" t="str">
        <f>VLOOKUP(L491&amp;J491,'LL Link to RAIL_NET_LINK'!$A$2:$D$306,4,FALSE)</f>
        <v>A08-2-A09</v>
      </c>
    </row>
    <row r="492" spans="1:13" x14ac:dyDescent="0.25">
      <c r="A492">
        <v>48</v>
      </c>
      <c r="B492">
        <v>5764</v>
      </c>
      <c r="C492">
        <v>299</v>
      </c>
      <c r="D492">
        <v>54</v>
      </c>
      <c r="E492">
        <v>751</v>
      </c>
      <c r="F492">
        <v>10</v>
      </c>
      <c r="G492">
        <v>75.099999999999994</v>
      </c>
      <c r="H492">
        <v>60</v>
      </c>
      <c r="I492">
        <v>12.5</v>
      </c>
      <c r="J492" t="s">
        <v>57</v>
      </c>
      <c r="K492" s="1" t="str">
        <f>IF(LEN(B491)&gt;9,B491,K491)</f>
        <v>13:00..14:00</v>
      </c>
      <c r="L492" s="1" t="s">
        <v>412</v>
      </c>
      <c r="M492" t="str">
        <f>VLOOKUP(L492&amp;J492,'LL Link to RAIL_NET_LINK'!$A$2:$D$306,4,FALSE)</f>
        <v>A09-2-A10</v>
      </c>
    </row>
    <row r="493" spans="1:13" x14ac:dyDescent="0.25">
      <c r="A493">
        <v>49</v>
      </c>
      <c r="B493">
        <v>11091</v>
      </c>
      <c r="C493">
        <v>92</v>
      </c>
      <c r="D493">
        <v>50</v>
      </c>
      <c r="E493">
        <v>709</v>
      </c>
      <c r="F493">
        <v>10</v>
      </c>
      <c r="G493">
        <v>70.900000000000006</v>
      </c>
      <c r="H493">
        <v>60</v>
      </c>
      <c r="I493">
        <v>11.8</v>
      </c>
      <c r="J493" t="s">
        <v>58</v>
      </c>
      <c r="K493" s="1" t="str">
        <f>IF(LEN(B492)&gt;9,B492,K492)</f>
        <v>13:00..14:00</v>
      </c>
      <c r="L493" s="1" t="s">
        <v>412</v>
      </c>
      <c r="M493" t="str">
        <f>VLOOKUP(L493&amp;J493,'LL Link to RAIL_NET_LINK'!$A$2:$D$306,4,FALSE)</f>
        <v>A10-2-A11</v>
      </c>
    </row>
    <row r="494" spans="1:13" x14ac:dyDescent="0.25">
      <c r="A494">
        <v>50</v>
      </c>
      <c r="B494">
        <v>7222</v>
      </c>
      <c r="C494">
        <v>116</v>
      </c>
      <c r="D494">
        <v>10</v>
      </c>
      <c r="E494">
        <v>603</v>
      </c>
      <c r="F494">
        <v>10</v>
      </c>
      <c r="G494">
        <v>60.3</v>
      </c>
      <c r="H494">
        <v>60</v>
      </c>
      <c r="I494">
        <v>10.1</v>
      </c>
      <c r="J494" t="s">
        <v>59</v>
      </c>
      <c r="K494" s="1" t="str">
        <f>IF(LEN(B493)&gt;9,B493,K493)</f>
        <v>13:00..14:00</v>
      </c>
      <c r="L494" s="1" t="s">
        <v>412</v>
      </c>
      <c r="M494" t="str">
        <f>VLOOKUP(L494&amp;J494,'LL Link to RAIL_NET_LINK'!$A$2:$D$306,4,FALSE)</f>
        <v>A11-2-A12</v>
      </c>
    </row>
    <row r="495" spans="1:13" x14ac:dyDescent="0.25">
      <c r="A495">
        <v>51</v>
      </c>
      <c r="B495">
        <v>5678</v>
      </c>
      <c r="C495">
        <v>93</v>
      </c>
      <c r="D495">
        <v>20</v>
      </c>
      <c r="E495">
        <v>530</v>
      </c>
      <c r="F495">
        <v>10</v>
      </c>
      <c r="G495">
        <v>53</v>
      </c>
      <c r="H495">
        <v>60</v>
      </c>
      <c r="I495">
        <v>8.8000000000000007</v>
      </c>
      <c r="J495" t="s">
        <v>60</v>
      </c>
      <c r="K495" s="1" t="str">
        <f>IF(LEN(B494)&gt;9,B494,K494)</f>
        <v>13:00..14:00</v>
      </c>
      <c r="L495" s="1" t="s">
        <v>412</v>
      </c>
      <c r="M495" t="str">
        <f>VLOOKUP(L495&amp;J495,'LL Link to RAIL_NET_LINK'!$A$2:$D$306,4,FALSE)</f>
        <v>A12-2-A13</v>
      </c>
    </row>
    <row r="496" spans="1:13" x14ac:dyDescent="0.25">
      <c r="A496">
        <v>52</v>
      </c>
      <c r="B496">
        <v>11260</v>
      </c>
      <c r="C496">
        <v>94</v>
      </c>
      <c r="D496">
        <v>24</v>
      </c>
      <c r="E496">
        <v>460</v>
      </c>
      <c r="F496">
        <v>10</v>
      </c>
      <c r="G496">
        <v>46</v>
      </c>
      <c r="H496">
        <v>60</v>
      </c>
      <c r="I496">
        <v>7.7</v>
      </c>
      <c r="J496" t="s">
        <v>61</v>
      </c>
      <c r="K496" s="1" t="str">
        <f>IF(LEN(B495)&gt;9,B495,K495)</f>
        <v>13:00..14:00</v>
      </c>
      <c r="L496" s="1" t="s">
        <v>412</v>
      </c>
      <c r="M496" t="str">
        <f>VLOOKUP(L496&amp;J496,'LL Link to RAIL_NET_LINK'!$A$2:$D$306,4,FALSE)</f>
        <v>A13-2-A14</v>
      </c>
    </row>
    <row r="497" spans="1:13" x14ac:dyDescent="0.25">
      <c r="A497">
        <v>53</v>
      </c>
      <c r="B497">
        <v>13722</v>
      </c>
      <c r="C497">
        <v>125</v>
      </c>
      <c r="D497">
        <v>14</v>
      </c>
      <c r="E497">
        <v>349</v>
      </c>
      <c r="F497">
        <v>10</v>
      </c>
      <c r="G497">
        <v>34.9</v>
      </c>
      <c r="H497">
        <v>60</v>
      </c>
      <c r="I497">
        <v>5.8</v>
      </c>
      <c r="J497" t="s">
        <v>62</v>
      </c>
      <c r="K497" s="1" t="str">
        <f>IF(LEN(B496)&gt;9,B496,K496)</f>
        <v>13:00..14:00</v>
      </c>
      <c r="L497" s="1" t="s">
        <v>412</v>
      </c>
      <c r="M497" t="str">
        <f>VLOOKUP(L497&amp;J497,'LL Link to RAIL_NET_LINK'!$A$2:$D$306,4,FALSE)</f>
        <v>A14-2-A15</v>
      </c>
    </row>
    <row r="498" spans="1:13" x14ac:dyDescent="0.25">
      <c r="A498">
        <v>54</v>
      </c>
      <c r="B498">
        <v>0</v>
      </c>
      <c r="C498">
        <v>349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 t="s">
        <v>63</v>
      </c>
      <c r="K498" s="1" t="str">
        <f>IF(LEN(B497)&gt;9,B497,K497)</f>
        <v>13:00..14:00</v>
      </c>
      <c r="L498" s="1" t="s">
        <v>412</v>
      </c>
      <c r="M498">
        <f>VLOOKUP(L498&amp;J498,'LL Link to RAIL_NET_LINK'!$A$2:$D$306,4,FALSE)</f>
        <v>0</v>
      </c>
    </row>
    <row r="499" spans="1:13" x14ac:dyDescent="0.25">
      <c r="A499">
        <v>1</v>
      </c>
      <c r="B499" t="s">
        <v>72</v>
      </c>
      <c r="C499">
        <v>54</v>
      </c>
      <c r="D499" t="s">
        <v>8</v>
      </c>
      <c r="K499" s="1" t="str">
        <f>IF(LEN(B498)&gt;9,B498,K498)</f>
        <v>13:00..14:00</v>
      </c>
      <c r="L499" s="1" t="s">
        <v>412</v>
      </c>
      <c r="M499" t="e">
        <f>VLOOKUP(L499&amp;J499,'LL Link to RAIL_NET_LINK'!$A$2:$D$306,4,FALSE)</f>
        <v>#N/A</v>
      </c>
    </row>
    <row r="500" spans="1:13" x14ac:dyDescent="0.25">
      <c r="A500">
        <v>1</v>
      </c>
      <c r="B500">
        <v>13722</v>
      </c>
      <c r="C500">
        <v>0</v>
      </c>
      <c r="D500">
        <v>228</v>
      </c>
      <c r="E500">
        <v>228</v>
      </c>
      <c r="F500">
        <v>9</v>
      </c>
      <c r="G500">
        <v>25.3</v>
      </c>
      <c r="H500">
        <v>54</v>
      </c>
      <c r="I500">
        <v>4.2</v>
      </c>
      <c r="J500" t="s">
        <v>10</v>
      </c>
      <c r="K500" s="1" t="str">
        <f>IF(LEN(B499)&gt;9,B499,K499)</f>
        <v>14:00..15:00</v>
      </c>
      <c r="L500" s="1" t="s">
        <v>412</v>
      </c>
      <c r="M500" t="str">
        <f>VLOOKUP(L500&amp;J500,'LL Link to RAIL_NET_LINK'!$A$2:$D$306,4,FALSE)</f>
        <v>A15-1-A14</v>
      </c>
    </row>
    <row r="501" spans="1:13" x14ac:dyDescent="0.25">
      <c r="A501">
        <v>2</v>
      </c>
      <c r="B501">
        <v>11260</v>
      </c>
      <c r="C501">
        <v>17</v>
      </c>
      <c r="D501">
        <v>114</v>
      </c>
      <c r="E501">
        <v>325</v>
      </c>
      <c r="F501">
        <v>9</v>
      </c>
      <c r="G501">
        <v>36.1</v>
      </c>
      <c r="H501">
        <v>54</v>
      </c>
      <c r="I501">
        <v>6</v>
      </c>
      <c r="J501" t="s">
        <v>11</v>
      </c>
      <c r="K501" s="1" t="str">
        <f>IF(LEN(B500)&gt;9,B500,K500)</f>
        <v>14:00..15:00</v>
      </c>
      <c r="L501" s="1" t="s">
        <v>412</v>
      </c>
      <c r="M501" t="str">
        <f>VLOOKUP(L501&amp;J501,'LL Link to RAIL_NET_LINK'!$A$2:$D$306,4,FALSE)</f>
        <v>A14-1-A13</v>
      </c>
    </row>
    <row r="502" spans="1:13" x14ac:dyDescent="0.25">
      <c r="A502">
        <v>3</v>
      </c>
      <c r="B502">
        <v>5678</v>
      </c>
      <c r="C502">
        <v>27</v>
      </c>
      <c r="D502">
        <v>79</v>
      </c>
      <c r="E502">
        <v>377</v>
      </c>
      <c r="F502">
        <v>9</v>
      </c>
      <c r="G502">
        <v>41.9</v>
      </c>
      <c r="H502">
        <v>54</v>
      </c>
      <c r="I502">
        <v>7</v>
      </c>
      <c r="J502" t="s">
        <v>12</v>
      </c>
      <c r="K502" s="1" t="str">
        <f>IF(LEN(B501)&gt;9,B501,K501)</f>
        <v>14:00..15:00</v>
      </c>
      <c r="L502" s="1" t="s">
        <v>412</v>
      </c>
      <c r="M502" t="str">
        <f>VLOOKUP(L502&amp;J502,'LL Link to RAIL_NET_LINK'!$A$2:$D$306,4,FALSE)</f>
        <v>A13-1-A12</v>
      </c>
    </row>
    <row r="503" spans="1:13" x14ac:dyDescent="0.25">
      <c r="A503">
        <v>4</v>
      </c>
      <c r="B503">
        <v>7222</v>
      </c>
      <c r="C503">
        <v>19</v>
      </c>
      <c r="D503">
        <v>74</v>
      </c>
      <c r="E503">
        <v>432</v>
      </c>
      <c r="F503">
        <v>9</v>
      </c>
      <c r="G503">
        <v>48</v>
      </c>
      <c r="H503">
        <v>54</v>
      </c>
      <c r="I503">
        <v>8</v>
      </c>
      <c r="J503" t="s">
        <v>13</v>
      </c>
      <c r="K503" s="1" t="str">
        <f>IF(LEN(B502)&gt;9,B502,K502)</f>
        <v>14:00..15:00</v>
      </c>
      <c r="L503" s="1" t="s">
        <v>412</v>
      </c>
      <c r="M503" t="str">
        <f>VLOOKUP(L503&amp;J503,'LL Link to RAIL_NET_LINK'!$A$2:$D$306,4,FALSE)</f>
        <v>A12-1-A11</v>
      </c>
    </row>
    <row r="504" spans="1:13" x14ac:dyDescent="0.25">
      <c r="A504">
        <v>5</v>
      </c>
      <c r="B504">
        <v>11091</v>
      </c>
      <c r="C504">
        <v>9</v>
      </c>
      <c r="D504">
        <v>74</v>
      </c>
      <c r="E504">
        <v>497</v>
      </c>
      <c r="F504">
        <v>9</v>
      </c>
      <c r="G504">
        <v>55.2</v>
      </c>
      <c r="H504">
        <v>54</v>
      </c>
      <c r="I504">
        <v>9.1999999999999993</v>
      </c>
      <c r="J504" t="s">
        <v>14</v>
      </c>
      <c r="K504" s="1" t="str">
        <f>IF(LEN(B503)&gt;9,B503,K503)</f>
        <v>14:00..15:00</v>
      </c>
      <c r="L504" s="1" t="s">
        <v>412</v>
      </c>
      <c r="M504" t="str">
        <f>VLOOKUP(L504&amp;J504,'LL Link to RAIL_NET_LINK'!$A$2:$D$306,4,FALSE)</f>
        <v>A11-1-A10</v>
      </c>
    </row>
    <row r="505" spans="1:13" x14ac:dyDescent="0.25">
      <c r="A505">
        <v>6</v>
      </c>
      <c r="B505">
        <v>5764</v>
      </c>
      <c r="C505">
        <v>26</v>
      </c>
      <c r="D505">
        <v>140</v>
      </c>
      <c r="E505">
        <v>611</v>
      </c>
      <c r="F505">
        <v>9</v>
      </c>
      <c r="G505">
        <v>67.900000000000006</v>
      </c>
      <c r="H505">
        <v>54</v>
      </c>
      <c r="I505">
        <v>11.3</v>
      </c>
      <c r="J505" t="s">
        <v>15</v>
      </c>
      <c r="K505" s="1" t="str">
        <f>IF(LEN(B504)&gt;9,B504,K504)</f>
        <v>14:00..15:00</v>
      </c>
      <c r="L505" s="1" t="s">
        <v>412</v>
      </c>
      <c r="M505" t="str">
        <f>VLOOKUP(L505&amp;J505,'LL Link to RAIL_NET_LINK'!$A$2:$D$306,4,FALSE)</f>
        <v>A10-1-A09</v>
      </c>
    </row>
    <row r="506" spans="1:13" x14ac:dyDescent="0.25">
      <c r="A506">
        <v>7</v>
      </c>
      <c r="B506">
        <v>9485</v>
      </c>
      <c r="C506">
        <v>57</v>
      </c>
      <c r="D506">
        <v>270</v>
      </c>
      <c r="E506">
        <v>824</v>
      </c>
      <c r="F506">
        <v>9</v>
      </c>
      <c r="G506">
        <v>91.6</v>
      </c>
      <c r="H506">
        <v>54</v>
      </c>
      <c r="I506">
        <v>15.3</v>
      </c>
      <c r="J506" t="s">
        <v>16</v>
      </c>
      <c r="K506" s="1" t="str">
        <f>IF(LEN(B505)&gt;9,B505,K505)</f>
        <v>14:00..15:00</v>
      </c>
      <c r="L506" s="1" t="s">
        <v>412</v>
      </c>
      <c r="M506" t="str">
        <f>VLOOKUP(L506&amp;J506,'LL Link to RAIL_NET_LINK'!$A$2:$D$306,4,FALSE)</f>
        <v>A09-1-A08</v>
      </c>
    </row>
    <row r="507" spans="1:13" x14ac:dyDescent="0.25">
      <c r="A507">
        <v>8</v>
      </c>
      <c r="B507">
        <v>4167</v>
      </c>
      <c r="C507">
        <v>82</v>
      </c>
      <c r="D507">
        <v>240</v>
      </c>
      <c r="E507">
        <v>982</v>
      </c>
      <c r="F507">
        <v>9</v>
      </c>
      <c r="G507">
        <v>109.1</v>
      </c>
      <c r="H507">
        <v>54</v>
      </c>
      <c r="I507">
        <v>18.2</v>
      </c>
      <c r="J507" t="s">
        <v>17</v>
      </c>
      <c r="K507" s="1" t="str">
        <f>IF(LEN(B506)&gt;9,B506,K506)</f>
        <v>14:00..15:00</v>
      </c>
      <c r="L507" s="1" t="s">
        <v>412</v>
      </c>
      <c r="M507" t="str">
        <f>VLOOKUP(L507&amp;J507,'LL Link to RAIL_NET_LINK'!$A$2:$D$306,4,FALSE)</f>
        <v>A08-1-A07</v>
      </c>
    </row>
    <row r="508" spans="1:13" x14ac:dyDescent="0.25">
      <c r="A508">
        <v>9</v>
      </c>
      <c r="B508">
        <v>5734</v>
      </c>
      <c r="C508">
        <v>54</v>
      </c>
      <c r="D508">
        <v>185</v>
      </c>
      <c r="E508">
        <v>1113</v>
      </c>
      <c r="F508">
        <v>9</v>
      </c>
      <c r="G508">
        <v>123.7</v>
      </c>
      <c r="H508">
        <v>54</v>
      </c>
      <c r="I508">
        <v>20.6</v>
      </c>
      <c r="J508" t="s">
        <v>18</v>
      </c>
      <c r="K508" s="1" t="str">
        <f>IF(LEN(B507)&gt;9,B507,K507)</f>
        <v>14:00..15:00</v>
      </c>
      <c r="L508" s="1" t="s">
        <v>412</v>
      </c>
      <c r="M508" t="str">
        <f>VLOOKUP(L508&amp;J508,'LL Link to RAIL_NET_LINK'!$A$2:$D$306,4,FALSE)</f>
        <v>A07-1-A06</v>
      </c>
    </row>
    <row r="509" spans="1:13" x14ac:dyDescent="0.25">
      <c r="A509">
        <v>10</v>
      </c>
      <c r="B509">
        <v>2886</v>
      </c>
      <c r="C509">
        <v>35</v>
      </c>
      <c r="D509">
        <v>163</v>
      </c>
      <c r="E509">
        <v>1241</v>
      </c>
      <c r="F509">
        <v>9</v>
      </c>
      <c r="G509">
        <v>137.9</v>
      </c>
      <c r="H509">
        <v>54</v>
      </c>
      <c r="I509">
        <v>23</v>
      </c>
      <c r="J509" t="s">
        <v>19</v>
      </c>
      <c r="K509" s="1" t="str">
        <f>IF(LEN(B508)&gt;9,B508,K508)</f>
        <v>14:00..15:00</v>
      </c>
      <c r="L509" s="1" t="s">
        <v>412</v>
      </c>
      <c r="M509" t="str">
        <f>VLOOKUP(L509&amp;J509,'LL Link to RAIL_NET_LINK'!$A$2:$D$306,4,FALSE)</f>
        <v>A06-1-A05</v>
      </c>
    </row>
    <row r="510" spans="1:13" x14ac:dyDescent="0.25">
      <c r="A510">
        <v>11</v>
      </c>
      <c r="B510">
        <v>4227</v>
      </c>
      <c r="C510">
        <v>26</v>
      </c>
      <c r="D510">
        <v>95</v>
      </c>
      <c r="E510">
        <v>1310</v>
      </c>
      <c r="F510">
        <v>9</v>
      </c>
      <c r="G510">
        <v>145.6</v>
      </c>
      <c r="H510">
        <v>54</v>
      </c>
      <c r="I510">
        <v>24.3</v>
      </c>
      <c r="J510" t="s">
        <v>20</v>
      </c>
      <c r="K510" s="1" t="str">
        <f>IF(LEN(B509)&gt;9,B509,K509)</f>
        <v>14:00..15:00</v>
      </c>
      <c r="L510" s="1" t="s">
        <v>412</v>
      </c>
      <c r="M510" t="str">
        <f>VLOOKUP(L510&amp;J510,'LL Link to RAIL_NET_LINK'!$A$2:$D$306,4,FALSE)</f>
        <v>A05-1-A04</v>
      </c>
    </row>
    <row r="511" spans="1:13" x14ac:dyDescent="0.25">
      <c r="A511">
        <v>12</v>
      </c>
      <c r="B511">
        <v>6025</v>
      </c>
      <c r="C511">
        <v>54</v>
      </c>
      <c r="D511">
        <v>246</v>
      </c>
      <c r="E511">
        <v>1502</v>
      </c>
      <c r="F511">
        <v>9</v>
      </c>
      <c r="G511">
        <v>166.9</v>
      </c>
      <c r="H511">
        <v>54</v>
      </c>
      <c r="I511">
        <v>27.8</v>
      </c>
      <c r="J511" t="s">
        <v>21</v>
      </c>
      <c r="K511" s="1" t="str">
        <f>IF(LEN(B510)&gt;9,B510,K510)</f>
        <v>14:00..15:00</v>
      </c>
      <c r="L511" s="1" t="s">
        <v>412</v>
      </c>
      <c r="M511" t="str">
        <f>VLOOKUP(L511&amp;J511,'LL Link to RAIL_NET_LINK'!$A$2:$D$306,4,FALSE)</f>
        <v>A04-1-A03</v>
      </c>
    </row>
    <row r="512" spans="1:13" x14ac:dyDescent="0.25">
      <c r="A512">
        <v>13</v>
      </c>
      <c r="B512">
        <v>2972</v>
      </c>
      <c r="C512">
        <v>178</v>
      </c>
      <c r="D512">
        <v>538</v>
      </c>
      <c r="E512">
        <v>1862</v>
      </c>
      <c r="F512">
        <v>9</v>
      </c>
      <c r="G512">
        <v>206.9</v>
      </c>
      <c r="H512">
        <v>54</v>
      </c>
      <c r="I512">
        <v>34.5</v>
      </c>
      <c r="J512" t="s">
        <v>22</v>
      </c>
      <c r="K512" s="1" t="str">
        <f>IF(LEN(B511)&gt;9,B511,K511)</f>
        <v>14:00..15:00</v>
      </c>
      <c r="L512" s="1" t="s">
        <v>412</v>
      </c>
      <c r="M512" t="str">
        <f>VLOOKUP(L512&amp;J512,'LL Link to RAIL_NET_LINK'!$A$2:$D$306,4,FALSE)</f>
        <v>A03-1-A02</v>
      </c>
    </row>
    <row r="513" spans="1:13" x14ac:dyDescent="0.25">
      <c r="A513">
        <v>14</v>
      </c>
      <c r="B513">
        <v>4141</v>
      </c>
      <c r="C513">
        <v>182</v>
      </c>
      <c r="D513">
        <v>594</v>
      </c>
      <c r="E513">
        <v>2274</v>
      </c>
      <c r="F513">
        <v>9</v>
      </c>
      <c r="G513">
        <v>252.7</v>
      </c>
      <c r="H513">
        <v>54</v>
      </c>
      <c r="I513">
        <v>42.1</v>
      </c>
      <c r="J513" t="s">
        <v>23</v>
      </c>
      <c r="K513" s="1" t="str">
        <f>IF(LEN(B512)&gt;9,B512,K512)</f>
        <v>14:00..15:00</v>
      </c>
      <c r="L513" s="1" t="s">
        <v>412</v>
      </c>
      <c r="M513" t="str">
        <f>VLOOKUP(L513&amp;J513,'LL Link to RAIL_NET_LINK'!$A$2:$D$306,4,FALSE)</f>
        <v>A02-1-A01</v>
      </c>
    </row>
    <row r="514" spans="1:13" x14ac:dyDescent="0.25">
      <c r="A514">
        <v>15</v>
      </c>
      <c r="B514">
        <v>1768</v>
      </c>
      <c r="C514">
        <v>741</v>
      </c>
      <c r="D514">
        <v>1058</v>
      </c>
      <c r="E514">
        <v>2591</v>
      </c>
      <c r="F514">
        <v>9</v>
      </c>
      <c r="G514">
        <v>287.89999999999998</v>
      </c>
      <c r="H514">
        <v>54</v>
      </c>
      <c r="I514">
        <v>48</v>
      </c>
      <c r="J514" t="s">
        <v>24</v>
      </c>
      <c r="K514" s="1" t="str">
        <f>IF(LEN(B513)&gt;9,B513,K513)</f>
        <v>14:00..15:00</v>
      </c>
      <c r="L514" s="1" t="s">
        <v>412</v>
      </c>
      <c r="M514" t="str">
        <f>VLOOKUP(L514&amp;J514,'LL Link to RAIL_NET_LINK'!$A$2:$D$306,4,FALSE)</f>
        <v>A01-1-B01</v>
      </c>
    </row>
    <row r="515" spans="1:13" x14ac:dyDescent="0.25">
      <c r="A515">
        <v>16</v>
      </c>
      <c r="B515">
        <v>1786</v>
      </c>
      <c r="C515">
        <v>968</v>
      </c>
      <c r="D515">
        <v>703</v>
      </c>
      <c r="E515">
        <v>2326</v>
      </c>
      <c r="F515">
        <v>9</v>
      </c>
      <c r="G515">
        <v>258.39999999999998</v>
      </c>
      <c r="H515">
        <v>54</v>
      </c>
      <c r="I515">
        <v>43.1</v>
      </c>
      <c r="J515" t="s">
        <v>25</v>
      </c>
      <c r="K515" s="1" t="str">
        <f>IF(LEN(B514)&gt;9,B514,K514)</f>
        <v>14:00..15:00</v>
      </c>
      <c r="L515" s="1" t="s">
        <v>412</v>
      </c>
      <c r="M515" t="str">
        <f>VLOOKUP(L515&amp;J515,'LL Link to RAIL_NET_LINK'!$A$2:$D$306,4,FALSE)</f>
        <v>B01-1-B02</v>
      </c>
    </row>
    <row r="516" spans="1:13" x14ac:dyDescent="0.25">
      <c r="A516">
        <v>17</v>
      </c>
      <c r="B516">
        <v>3435</v>
      </c>
      <c r="C516">
        <v>164</v>
      </c>
      <c r="D516">
        <v>159</v>
      </c>
      <c r="E516">
        <v>2321</v>
      </c>
      <c r="F516">
        <v>9</v>
      </c>
      <c r="G516">
        <v>257.89999999999998</v>
      </c>
      <c r="H516">
        <v>54</v>
      </c>
      <c r="I516">
        <v>43</v>
      </c>
      <c r="J516" t="s">
        <v>26</v>
      </c>
      <c r="K516" s="1" t="str">
        <f>IF(LEN(B515)&gt;9,B515,K515)</f>
        <v>14:00..15:00</v>
      </c>
      <c r="L516" s="1" t="s">
        <v>412</v>
      </c>
      <c r="M516" t="str">
        <f>VLOOKUP(L516&amp;J516,'LL Link to RAIL_NET_LINK'!$A$2:$D$306,4,FALSE)</f>
        <v>B02-1-B03</v>
      </c>
    </row>
    <row r="517" spans="1:13" x14ac:dyDescent="0.25">
      <c r="A517">
        <v>18</v>
      </c>
      <c r="B517">
        <v>3615</v>
      </c>
      <c r="C517">
        <v>964</v>
      </c>
      <c r="D517">
        <v>260</v>
      </c>
      <c r="E517">
        <v>1617</v>
      </c>
      <c r="F517">
        <v>9</v>
      </c>
      <c r="G517">
        <v>179.7</v>
      </c>
      <c r="H517">
        <v>54</v>
      </c>
      <c r="I517">
        <v>29.9</v>
      </c>
      <c r="J517" t="s">
        <v>27</v>
      </c>
      <c r="K517" s="1" t="str">
        <f>IF(LEN(B516)&gt;9,B516,K516)</f>
        <v>14:00..15:00</v>
      </c>
      <c r="L517" s="1" t="s">
        <v>412</v>
      </c>
      <c r="M517" t="str">
        <f>VLOOKUP(L517&amp;J517,'LL Link to RAIL_NET_LINK'!$A$2:$D$306,4,FALSE)</f>
        <v>B03-1-B35</v>
      </c>
    </row>
    <row r="518" spans="1:13" x14ac:dyDescent="0.25">
      <c r="A518">
        <v>19</v>
      </c>
      <c r="B518">
        <v>5497</v>
      </c>
      <c r="C518">
        <v>200</v>
      </c>
      <c r="D518">
        <v>89</v>
      </c>
      <c r="E518">
        <v>1506</v>
      </c>
      <c r="F518">
        <v>9</v>
      </c>
      <c r="G518">
        <v>167.3</v>
      </c>
      <c r="H518">
        <v>54</v>
      </c>
      <c r="I518">
        <v>27.9</v>
      </c>
      <c r="J518" t="s">
        <v>28</v>
      </c>
      <c r="K518" s="1" t="str">
        <f>IF(LEN(B517)&gt;9,B517,K517)</f>
        <v>14:00..15:00</v>
      </c>
      <c r="L518" s="1" t="s">
        <v>412</v>
      </c>
      <c r="M518" t="str">
        <f>VLOOKUP(L518&amp;J518,'LL Link to RAIL_NET_LINK'!$A$2:$D$306,4,FALSE)</f>
        <v>B35-1-B04</v>
      </c>
    </row>
    <row r="519" spans="1:13" x14ac:dyDescent="0.25">
      <c r="A519">
        <v>20</v>
      </c>
      <c r="B519">
        <v>4522</v>
      </c>
      <c r="C519">
        <v>246</v>
      </c>
      <c r="D519">
        <v>65</v>
      </c>
      <c r="E519">
        <v>1325</v>
      </c>
      <c r="F519">
        <v>9</v>
      </c>
      <c r="G519">
        <v>147.19999999999999</v>
      </c>
      <c r="H519">
        <v>54</v>
      </c>
      <c r="I519">
        <v>24.5</v>
      </c>
      <c r="J519" t="s">
        <v>29</v>
      </c>
      <c r="K519" s="1" t="str">
        <f>IF(LEN(B518)&gt;9,B518,K518)</f>
        <v>14:00..15:00</v>
      </c>
      <c r="L519" s="1" t="s">
        <v>412</v>
      </c>
      <c r="M519" t="str">
        <f>VLOOKUP(L519&amp;J519,'LL Link to RAIL_NET_LINK'!$A$2:$D$306,4,FALSE)</f>
        <v>B04-1-B05</v>
      </c>
    </row>
    <row r="520" spans="1:13" x14ac:dyDescent="0.25">
      <c r="A520">
        <v>21</v>
      </c>
      <c r="B520">
        <v>7062</v>
      </c>
      <c r="C520">
        <v>209</v>
      </c>
      <c r="D520">
        <v>75</v>
      </c>
      <c r="E520">
        <v>1191</v>
      </c>
      <c r="F520">
        <v>9</v>
      </c>
      <c r="G520">
        <v>132.30000000000001</v>
      </c>
      <c r="H520">
        <v>54</v>
      </c>
      <c r="I520">
        <v>22.1</v>
      </c>
      <c r="J520" t="s">
        <v>30</v>
      </c>
      <c r="K520" s="1" t="str">
        <f>IF(LEN(B519)&gt;9,B519,K519)</f>
        <v>14:00..15:00</v>
      </c>
      <c r="L520" s="1" t="s">
        <v>412</v>
      </c>
      <c r="M520" t="str">
        <f>VLOOKUP(L520&amp;J520,'LL Link to RAIL_NET_LINK'!$A$2:$D$306,4,FALSE)</f>
        <v>B05-1-B06</v>
      </c>
    </row>
    <row r="521" spans="1:13" x14ac:dyDescent="0.25">
      <c r="A521">
        <v>22</v>
      </c>
      <c r="B521">
        <v>10010</v>
      </c>
      <c r="C521">
        <v>283</v>
      </c>
      <c r="D521">
        <v>130</v>
      </c>
      <c r="E521">
        <v>1038</v>
      </c>
      <c r="F521">
        <v>9</v>
      </c>
      <c r="G521">
        <v>115.3</v>
      </c>
      <c r="H521">
        <v>54</v>
      </c>
      <c r="I521">
        <v>19.2</v>
      </c>
      <c r="J521" t="s">
        <v>31</v>
      </c>
      <c r="K521" s="1" t="str">
        <f>IF(LEN(B520)&gt;9,B520,K520)</f>
        <v>14:00..15:00</v>
      </c>
      <c r="L521" s="1" t="s">
        <v>412</v>
      </c>
      <c r="M521" t="str">
        <f>VLOOKUP(L521&amp;J521,'LL Link to RAIL_NET_LINK'!$A$2:$D$306,4,FALSE)</f>
        <v>B06-1-B07</v>
      </c>
    </row>
    <row r="522" spans="1:13" x14ac:dyDescent="0.25">
      <c r="A522">
        <v>23</v>
      </c>
      <c r="B522">
        <v>7732</v>
      </c>
      <c r="C522">
        <v>200</v>
      </c>
      <c r="D522">
        <v>26</v>
      </c>
      <c r="E522">
        <v>864</v>
      </c>
      <c r="F522">
        <v>9</v>
      </c>
      <c r="G522">
        <v>96</v>
      </c>
      <c r="H522">
        <v>54</v>
      </c>
      <c r="I522">
        <v>16</v>
      </c>
      <c r="J522" t="s">
        <v>32</v>
      </c>
      <c r="K522" s="1" t="str">
        <f>IF(LEN(B521)&gt;9,B521,K521)</f>
        <v>14:00..15:00</v>
      </c>
      <c r="L522" s="1" t="s">
        <v>412</v>
      </c>
      <c r="M522" t="str">
        <f>VLOOKUP(L522&amp;J522,'LL Link to RAIL_NET_LINK'!$A$2:$D$306,4,FALSE)</f>
        <v>B07-1-B08</v>
      </c>
    </row>
    <row r="523" spans="1:13" x14ac:dyDescent="0.25">
      <c r="A523">
        <v>24</v>
      </c>
      <c r="B523">
        <v>8715</v>
      </c>
      <c r="C523">
        <v>415</v>
      </c>
      <c r="D523">
        <v>33</v>
      </c>
      <c r="E523">
        <v>482</v>
      </c>
      <c r="F523">
        <v>4</v>
      </c>
      <c r="G523">
        <v>120.5</v>
      </c>
      <c r="H523">
        <v>24</v>
      </c>
      <c r="I523">
        <v>20.100000000000001</v>
      </c>
      <c r="J523" t="s">
        <v>33</v>
      </c>
      <c r="K523" s="1" t="str">
        <f>IF(LEN(B522)&gt;9,B522,K522)</f>
        <v>14:00..15:00</v>
      </c>
      <c r="L523" s="1" t="s">
        <v>412</v>
      </c>
      <c r="M523" t="str">
        <f>VLOOKUP(L523&amp;J523,'LL Link to RAIL_NET_LINK'!$A$2:$D$306,4,FALSE)</f>
        <v>B08-1-B09</v>
      </c>
    </row>
    <row r="524" spans="1:13" x14ac:dyDescent="0.25">
      <c r="A524">
        <v>25</v>
      </c>
      <c r="B524">
        <v>8667</v>
      </c>
      <c r="C524">
        <v>76</v>
      </c>
      <c r="D524">
        <v>5</v>
      </c>
      <c r="E524">
        <v>411</v>
      </c>
      <c r="F524">
        <v>4</v>
      </c>
      <c r="G524">
        <v>102.8</v>
      </c>
      <c r="H524">
        <v>24</v>
      </c>
      <c r="I524">
        <v>17.100000000000001</v>
      </c>
      <c r="J524" t="s">
        <v>34</v>
      </c>
      <c r="K524" s="1" t="str">
        <f>IF(LEN(B523)&gt;9,B523,K523)</f>
        <v>14:00..15:00</v>
      </c>
      <c r="L524" s="1" t="s">
        <v>412</v>
      </c>
      <c r="M524" t="str">
        <f>VLOOKUP(L524&amp;J524,'LL Link to RAIL_NET_LINK'!$A$2:$D$306,4,FALSE)</f>
        <v>B09-1-B10</v>
      </c>
    </row>
    <row r="525" spans="1:13" x14ac:dyDescent="0.25">
      <c r="A525">
        <v>26</v>
      </c>
      <c r="B525">
        <v>9184</v>
      </c>
      <c r="C525">
        <v>165</v>
      </c>
      <c r="D525">
        <v>8</v>
      </c>
      <c r="E525">
        <v>254</v>
      </c>
      <c r="F525">
        <v>4</v>
      </c>
      <c r="G525">
        <v>63.5</v>
      </c>
      <c r="H525">
        <v>24</v>
      </c>
      <c r="I525">
        <v>10.6</v>
      </c>
      <c r="J525" t="s">
        <v>35</v>
      </c>
      <c r="K525" s="1" t="str">
        <f>IF(LEN(B524)&gt;9,B524,K524)</f>
        <v>14:00..15:00</v>
      </c>
      <c r="L525" s="1" t="s">
        <v>412</v>
      </c>
      <c r="M525" t="str">
        <f>VLOOKUP(L525&amp;J525,'LL Link to RAIL_NET_LINK'!$A$2:$D$306,4,FALSE)</f>
        <v>B10-1-B11</v>
      </c>
    </row>
    <row r="526" spans="1:13" x14ac:dyDescent="0.25">
      <c r="A526">
        <v>27</v>
      </c>
      <c r="B526">
        <v>0</v>
      </c>
      <c r="C526">
        <v>254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 t="s">
        <v>36</v>
      </c>
      <c r="K526" s="1" t="str">
        <f>IF(LEN(B525)&gt;9,B525,K525)</f>
        <v>14:00..15:00</v>
      </c>
      <c r="L526" s="1" t="s">
        <v>412</v>
      </c>
      <c r="M526">
        <f>VLOOKUP(L526&amp;J526,'LL Link to RAIL_NET_LINK'!$A$2:$D$306,4,FALSE)</f>
        <v>0</v>
      </c>
    </row>
    <row r="527" spans="1:13" x14ac:dyDescent="0.25">
      <c r="A527">
        <v>28</v>
      </c>
      <c r="B527">
        <v>9184</v>
      </c>
      <c r="C527">
        <v>0</v>
      </c>
      <c r="D527">
        <v>110</v>
      </c>
      <c r="E527">
        <v>110</v>
      </c>
      <c r="F527">
        <v>5</v>
      </c>
      <c r="G527">
        <v>22</v>
      </c>
      <c r="H527">
        <v>30</v>
      </c>
      <c r="I527">
        <v>3.7</v>
      </c>
      <c r="J527" t="s">
        <v>37</v>
      </c>
      <c r="K527" s="1" t="str">
        <f>IF(LEN(B526)&gt;9,B526,K526)</f>
        <v>14:00..15:00</v>
      </c>
      <c r="L527" s="1" t="s">
        <v>412</v>
      </c>
      <c r="M527" t="str">
        <f>VLOOKUP(L527&amp;J527,'LL Link to RAIL_NET_LINK'!$A$2:$D$306,4,FALSE)</f>
        <v>B11-2-B10</v>
      </c>
    </row>
    <row r="528" spans="1:13" x14ac:dyDescent="0.25">
      <c r="A528">
        <v>29</v>
      </c>
      <c r="B528">
        <v>8667</v>
      </c>
      <c r="C528">
        <v>9</v>
      </c>
      <c r="D528">
        <v>118</v>
      </c>
      <c r="E528">
        <v>219</v>
      </c>
      <c r="F528">
        <v>5</v>
      </c>
      <c r="G528">
        <v>43.8</v>
      </c>
      <c r="H528">
        <v>30</v>
      </c>
      <c r="I528">
        <v>7.3</v>
      </c>
      <c r="J528" t="s">
        <v>38</v>
      </c>
      <c r="K528" s="1" t="str">
        <f>IF(LEN(B527)&gt;9,B527,K527)</f>
        <v>14:00..15:00</v>
      </c>
      <c r="L528" s="1" t="s">
        <v>412</v>
      </c>
      <c r="M528" t="str">
        <f>VLOOKUP(L528&amp;J528,'LL Link to RAIL_NET_LINK'!$A$2:$D$306,4,FALSE)</f>
        <v>B10-2-B09</v>
      </c>
    </row>
    <row r="529" spans="1:13" x14ac:dyDescent="0.25">
      <c r="A529">
        <v>30</v>
      </c>
      <c r="B529">
        <v>8715</v>
      </c>
      <c r="C529">
        <v>3</v>
      </c>
      <c r="D529">
        <v>40</v>
      </c>
      <c r="E529">
        <v>256</v>
      </c>
      <c r="F529">
        <v>5</v>
      </c>
      <c r="G529">
        <v>51.2</v>
      </c>
      <c r="H529">
        <v>30</v>
      </c>
      <c r="I529">
        <v>8.5</v>
      </c>
      <c r="J529" t="s">
        <v>39</v>
      </c>
      <c r="K529" s="1" t="str">
        <f>IF(LEN(B528)&gt;9,B528,K528)</f>
        <v>14:00..15:00</v>
      </c>
      <c r="L529" s="1" t="s">
        <v>412</v>
      </c>
      <c r="M529" t="str">
        <f>VLOOKUP(L529&amp;J529,'LL Link to RAIL_NET_LINK'!$A$2:$D$306,4,FALSE)</f>
        <v>B09-2-B08</v>
      </c>
    </row>
    <row r="530" spans="1:13" x14ac:dyDescent="0.25">
      <c r="A530">
        <v>31</v>
      </c>
      <c r="B530">
        <v>7732</v>
      </c>
      <c r="C530">
        <v>34</v>
      </c>
      <c r="D530">
        <v>389</v>
      </c>
      <c r="E530">
        <v>611</v>
      </c>
      <c r="F530">
        <v>11</v>
      </c>
      <c r="G530">
        <v>55.5</v>
      </c>
      <c r="H530">
        <v>66</v>
      </c>
      <c r="I530">
        <v>9.3000000000000007</v>
      </c>
      <c r="J530" t="s">
        <v>40</v>
      </c>
      <c r="K530" s="1" t="str">
        <f>IF(LEN(B529)&gt;9,B529,K529)</f>
        <v>14:00..15:00</v>
      </c>
      <c r="L530" s="1" t="s">
        <v>412</v>
      </c>
      <c r="M530" t="str">
        <f>VLOOKUP(L530&amp;J530,'LL Link to RAIL_NET_LINK'!$A$2:$D$306,4,FALSE)</f>
        <v>B08-2-B07</v>
      </c>
    </row>
    <row r="531" spans="1:13" x14ac:dyDescent="0.25">
      <c r="A531">
        <v>32</v>
      </c>
      <c r="B531">
        <v>10010</v>
      </c>
      <c r="C531">
        <v>19</v>
      </c>
      <c r="D531">
        <v>164</v>
      </c>
      <c r="E531">
        <v>756</v>
      </c>
      <c r="F531">
        <v>11</v>
      </c>
      <c r="G531">
        <v>68.7</v>
      </c>
      <c r="H531">
        <v>66</v>
      </c>
      <c r="I531">
        <v>11.5</v>
      </c>
      <c r="J531" t="s">
        <v>41</v>
      </c>
      <c r="K531" s="1" t="str">
        <f>IF(LEN(B530)&gt;9,B530,K530)</f>
        <v>14:00..15:00</v>
      </c>
      <c r="L531" s="1" t="s">
        <v>412</v>
      </c>
      <c r="M531" t="str">
        <f>VLOOKUP(L531&amp;J531,'LL Link to RAIL_NET_LINK'!$A$2:$D$306,4,FALSE)</f>
        <v>B07-2-B06</v>
      </c>
    </row>
    <row r="532" spans="1:13" x14ac:dyDescent="0.25">
      <c r="A532">
        <v>33</v>
      </c>
      <c r="B532">
        <v>7062</v>
      </c>
      <c r="C532">
        <v>133</v>
      </c>
      <c r="D532">
        <v>212</v>
      </c>
      <c r="E532">
        <v>835</v>
      </c>
      <c r="F532">
        <v>11</v>
      </c>
      <c r="G532">
        <v>75.900000000000006</v>
      </c>
      <c r="H532">
        <v>66</v>
      </c>
      <c r="I532">
        <v>12.7</v>
      </c>
      <c r="J532" t="s">
        <v>42</v>
      </c>
      <c r="K532" s="1" t="str">
        <f>IF(LEN(B531)&gt;9,B531,K531)</f>
        <v>14:00..15:00</v>
      </c>
      <c r="L532" s="1" t="s">
        <v>412</v>
      </c>
      <c r="M532" t="str">
        <f>VLOOKUP(L532&amp;J532,'LL Link to RAIL_NET_LINK'!$A$2:$D$306,4,FALSE)</f>
        <v>B06-2-B05</v>
      </c>
    </row>
    <row r="533" spans="1:13" x14ac:dyDescent="0.25">
      <c r="A533">
        <v>34</v>
      </c>
      <c r="B533">
        <v>4522</v>
      </c>
      <c r="C533">
        <v>63</v>
      </c>
      <c r="D533">
        <v>266</v>
      </c>
      <c r="E533">
        <v>1038</v>
      </c>
      <c r="F533">
        <v>11</v>
      </c>
      <c r="G533">
        <v>94.4</v>
      </c>
      <c r="H533">
        <v>66</v>
      </c>
      <c r="I533">
        <v>15.7</v>
      </c>
      <c r="J533" t="s">
        <v>43</v>
      </c>
      <c r="K533" s="1" t="str">
        <f>IF(LEN(B532)&gt;9,B532,K532)</f>
        <v>14:00..15:00</v>
      </c>
      <c r="L533" s="1" t="s">
        <v>412</v>
      </c>
      <c r="M533" t="str">
        <f>VLOOKUP(L533&amp;J533,'LL Link to RAIL_NET_LINK'!$A$2:$D$306,4,FALSE)</f>
        <v>B05-2-B04</v>
      </c>
    </row>
    <row r="534" spans="1:13" x14ac:dyDescent="0.25">
      <c r="A534">
        <v>35</v>
      </c>
      <c r="B534">
        <v>5497</v>
      </c>
      <c r="C534">
        <v>75</v>
      </c>
      <c r="D534">
        <v>201</v>
      </c>
      <c r="E534">
        <v>1164</v>
      </c>
      <c r="F534">
        <v>11</v>
      </c>
      <c r="G534">
        <v>105.8</v>
      </c>
      <c r="H534">
        <v>66</v>
      </c>
      <c r="I534">
        <v>17.600000000000001</v>
      </c>
      <c r="J534" t="s">
        <v>44</v>
      </c>
      <c r="K534" s="1" t="str">
        <f>IF(LEN(B533)&gt;9,B533,K533)</f>
        <v>14:00..15:00</v>
      </c>
      <c r="L534" s="1" t="s">
        <v>412</v>
      </c>
      <c r="M534" t="str">
        <f>VLOOKUP(L534&amp;J534,'LL Link to RAIL_NET_LINK'!$A$2:$D$306,4,FALSE)</f>
        <v>B04-2-B35</v>
      </c>
    </row>
    <row r="535" spans="1:13" x14ac:dyDescent="0.25">
      <c r="A535">
        <v>36</v>
      </c>
      <c r="B535">
        <v>3615</v>
      </c>
      <c r="C535">
        <v>45</v>
      </c>
      <c r="D535">
        <v>296</v>
      </c>
      <c r="E535">
        <v>1415</v>
      </c>
      <c r="F535">
        <v>11</v>
      </c>
      <c r="G535">
        <v>128.6</v>
      </c>
      <c r="H535">
        <v>66</v>
      </c>
      <c r="I535">
        <v>21.4</v>
      </c>
      <c r="J535" t="s">
        <v>45</v>
      </c>
      <c r="K535" s="1" t="str">
        <f>IF(LEN(B534)&gt;9,B534,K534)</f>
        <v>14:00..15:00</v>
      </c>
      <c r="L535" s="1" t="s">
        <v>412</v>
      </c>
      <c r="M535" t="str">
        <f>VLOOKUP(L535&amp;J535,'LL Link to RAIL_NET_LINK'!$A$2:$D$306,4,FALSE)</f>
        <v>B35-2-B03</v>
      </c>
    </row>
    <row r="536" spans="1:13" x14ac:dyDescent="0.25">
      <c r="A536">
        <v>37</v>
      </c>
      <c r="B536">
        <v>3435</v>
      </c>
      <c r="C536">
        <v>203</v>
      </c>
      <c r="D536">
        <v>1085</v>
      </c>
      <c r="E536">
        <v>2297</v>
      </c>
      <c r="F536">
        <v>11</v>
      </c>
      <c r="G536">
        <v>208.8</v>
      </c>
      <c r="H536">
        <v>66</v>
      </c>
      <c r="I536">
        <v>34.799999999999997</v>
      </c>
      <c r="J536" t="s">
        <v>46</v>
      </c>
      <c r="K536" s="1" t="str">
        <f>IF(LEN(B535)&gt;9,B535,K535)</f>
        <v>14:00..15:00</v>
      </c>
      <c r="L536" s="1" t="s">
        <v>412</v>
      </c>
      <c r="M536" t="str">
        <f>VLOOKUP(L536&amp;J536,'LL Link to RAIL_NET_LINK'!$A$2:$D$306,4,FALSE)</f>
        <v>B03-2-B02</v>
      </c>
    </row>
    <row r="537" spans="1:13" x14ac:dyDescent="0.25">
      <c r="A537">
        <v>38</v>
      </c>
      <c r="B537">
        <v>1786</v>
      </c>
      <c r="C537">
        <v>109</v>
      </c>
      <c r="D537">
        <v>316</v>
      </c>
      <c r="E537">
        <v>2504</v>
      </c>
      <c r="F537">
        <v>11</v>
      </c>
      <c r="G537">
        <v>227.6</v>
      </c>
      <c r="H537">
        <v>66</v>
      </c>
      <c r="I537">
        <v>37.9</v>
      </c>
      <c r="J537" t="s">
        <v>47</v>
      </c>
      <c r="K537" s="1" t="str">
        <f>IF(LEN(B536)&gt;9,B536,K536)</f>
        <v>14:00..15:00</v>
      </c>
      <c r="L537" s="1" t="s">
        <v>412</v>
      </c>
      <c r="M537" t="str">
        <f>VLOOKUP(L537&amp;J537,'LL Link to RAIL_NET_LINK'!$A$2:$D$306,4,FALSE)</f>
        <v>B02-2-B01</v>
      </c>
    </row>
    <row r="538" spans="1:13" x14ac:dyDescent="0.25">
      <c r="A538">
        <v>39</v>
      </c>
      <c r="B538">
        <v>1768</v>
      </c>
      <c r="C538">
        <v>690</v>
      </c>
      <c r="D538">
        <v>1141</v>
      </c>
      <c r="E538">
        <v>2955</v>
      </c>
      <c r="F538">
        <v>11</v>
      </c>
      <c r="G538">
        <v>268.60000000000002</v>
      </c>
      <c r="H538">
        <v>66</v>
      </c>
      <c r="I538">
        <v>44.8</v>
      </c>
      <c r="J538" t="s">
        <v>48</v>
      </c>
      <c r="K538" s="1" t="str">
        <f>IF(LEN(B537)&gt;9,B537,K537)</f>
        <v>14:00..15:00</v>
      </c>
      <c r="L538" s="1" t="s">
        <v>412</v>
      </c>
      <c r="M538" t="str">
        <f>VLOOKUP(L538&amp;J538,'LL Link to RAIL_NET_LINK'!$A$2:$D$306,4,FALSE)</f>
        <v>B01-2-A01</v>
      </c>
    </row>
    <row r="539" spans="1:13" x14ac:dyDescent="0.25">
      <c r="A539">
        <v>40</v>
      </c>
      <c r="B539">
        <v>4141</v>
      </c>
      <c r="C539">
        <v>1177</v>
      </c>
      <c r="D539">
        <v>1028</v>
      </c>
      <c r="E539">
        <v>2806</v>
      </c>
      <c r="F539">
        <v>11</v>
      </c>
      <c r="G539">
        <v>255.1</v>
      </c>
      <c r="H539">
        <v>66</v>
      </c>
      <c r="I539">
        <v>42.5</v>
      </c>
      <c r="J539" t="s">
        <v>49</v>
      </c>
      <c r="K539" s="1" t="str">
        <f>IF(LEN(B538)&gt;9,B538,K538)</f>
        <v>14:00..15:00</v>
      </c>
      <c r="L539" s="1" t="s">
        <v>412</v>
      </c>
      <c r="M539" t="str">
        <f>VLOOKUP(L539&amp;J539,'LL Link to RAIL_NET_LINK'!$A$2:$D$306,4,FALSE)</f>
        <v>A01-2-A02</v>
      </c>
    </row>
    <row r="540" spans="1:13" x14ac:dyDescent="0.25">
      <c r="A540">
        <v>41</v>
      </c>
      <c r="B540">
        <v>2972</v>
      </c>
      <c r="C540">
        <v>477</v>
      </c>
      <c r="D540">
        <v>419</v>
      </c>
      <c r="E540">
        <v>2748</v>
      </c>
      <c r="F540">
        <v>11</v>
      </c>
      <c r="G540">
        <v>249.8</v>
      </c>
      <c r="H540">
        <v>66</v>
      </c>
      <c r="I540">
        <v>41.6</v>
      </c>
      <c r="J540" t="s">
        <v>50</v>
      </c>
      <c r="K540" s="1" t="str">
        <f>IF(LEN(B539)&gt;9,B539,K539)</f>
        <v>14:00..15:00</v>
      </c>
      <c r="L540" s="1" t="s">
        <v>412</v>
      </c>
      <c r="M540" t="str">
        <f>VLOOKUP(L540&amp;J540,'LL Link to RAIL_NET_LINK'!$A$2:$D$306,4,FALSE)</f>
        <v>A02-2-A03</v>
      </c>
    </row>
    <row r="541" spans="1:13" x14ac:dyDescent="0.25">
      <c r="A541">
        <v>42</v>
      </c>
      <c r="B541">
        <v>6025</v>
      </c>
      <c r="C541">
        <v>597</v>
      </c>
      <c r="D541">
        <v>307</v>
      </c>
      <c r="E541">
        <v>2458</v>
      </c>
      <c r="F541">
        <v>11</v>
      </c>
      <c r="G541">
        <v>223.5</v>
      </c>
      <c r="H541">
        <v>66</v>
      </c>
      <c r="I541">
        <v>37.200000000000003</v>
      </c>
      <c r="J541" t="s">
        <v>51</v>
      </c>
      <c r="K541" s="1" t="str">
        <f>IF(LEN(B540)&gt;9,B540,K540)</f>
        <v>14:00..15:00</v>
      </c>
      <c r="L541" s="1" t="s">
        <v>412</v>
      </c>
      <c r="M541" t="str">
        <f>VLOOKUP(L541&amp;J541,'LL Link to RAIL_NET_LINK'!$A$2:$D$306,4,FALSE)</f>
        <v>A03-2-A04</v>
      </c>
    </row>
    <row r="542" spans="1:13" x14ac:dyDescent="0.25">
      <c r="A542">
        <v>43</v>
      </c>
      <c r="B542">
        <v>4227</v>
      </c>
      <c r="C542">
        <v>292</v>
      </c>
      <c r="D542">
        <v>69</v>
      </c>
      <c r="E542">
        <v>2235</v>
      </c>
      <c r="F542">
        <v>11</v>
      </c>
      <c r="G542">
        <v>203.2</v>
      </c>
      <c r="H542">
        <v>66</v>
      </c>
      <c r="I542">
        <v>33.9</v>
      </c>
      <c r="J542" t="s">
        <v>52</v>
      </c>
      <c r="K542" s="1" t="str">
        <f>IF(LEN(B541)&gt;9,B541,K541)</f>
        <v>14:00..15:00</v>
      </c>
      <c r="L542" s="1" t="s">
        <v>412</v>
      </c>
      <c r="M542" t="str">
        <f>VLOOKUP(L542&amp;J542,'LL Link to RAIL_NET_LINK'!$A$2:$D$306,4,FALSE)</f>
        <v>A04-2-A05</v>
      </c>
    </row>
    <row r="543" spans="1:13" x14ac:dyDescent="0.25">
      <c r="A543">
        <v>44</v>
      </c>
      <c r="B543">
        <v>2886</v>
      </c>
      <c r="C543">
        <v>157</v>
      </c>
      <c r="D543">
        <v>35</v>
      </c>
      <c r="E543">
        <v>2113</v>
      </c>
      <c r="F543">
        <v>11</v>
      </c>
      <c r="G543">
        <v>192.1</v>
      </c>
      <c r="H543">
        <v>66</v>
      </c>
      <c r="I543">
        <v>32</v>
      </c>
      <c r="J543" t="s">
        <v>53</v>
      </c>
      <c r="K543" s="1" t="str">
        <f>IF(LEN(B542)&gt;9,B542,K542)</f>
        <v>14:00..15:00</v>
      </c>
      <c r="L543" s="1" t="s">
        <v>412</v>
      </c>
      <c r="M543" t="str">
        <f>VLOOKUP(L543&amp;J543,'LL Link to RAIL_NET_LINK'!$A$2:$D$306,4,FALSE)</f>
        <v>A05-2-A06</v>
      </c>
    </row>
    <row r="544" spans="1:13" x14ac:dyDescent="0.25">
      <c r="A544">
        <v>45</v>
      </c>
      <c r="B544">
        <v>5734</v>
      </c>
      <c r="C544">
        <v>225</v>
      </c>
      <c r="D544">
        <v>52</v>
      </c>
      <c r="E544">
        <v>1940</v>
      </c>
      <c r="F544">
        <v>11</v>
      </c>
      <c r="G544">
        <v>176.4</v>
      </c>
      <c r="H544">
        <v>66</v>
      </c>
      <c r="I544">
        <v>29.4</v>
      </c>
      <c r="J544" t="s">
        <v>54</v>
      </c>
      <c r="K544" s="1" t="str">
        <f>IF(LEN(B543)&gt;9,B543,K543)</f>
        <v>14:00..15:00</v>
      </c>
      <c r="L544" s="1" t="s">
        <v>412</v>
      </c>
      <c r="M544" t="str">
        <f>VLOOKUP(L544&amp;J544,'LL Link to RAIL_NET_LINK'!$A$2:$D$306,4,FALSE)</f>
        <v>A06-2-A07</v>
      </c>
    </row>
    <row r="545" spans="1:13" x14ac:dyDescent="0.25">
      <c r="A545">
        <v>46</v>
      </c>
      <c r="B545">
        <v>4167</v>
      </c>
      <c r="C545">
        <v>275</v>
      </c>
      <c r="D545">
        <v>64</v>
      </c>
      <c r="E545">
        <v>1729</v>
      </c>
      <c r="F545">
        <v>11</v>
      </c>
      <c r="G545">
        <v>157.19999999999999</v>
      </c>
      <c r="H545">
        <v>66</v>
      </c>
      <c r="I545">
        <v>26.2</v>
      </c>
      <c r="J545" t="s">
        <v>55</v>
      </c>
      <c r="K545" s="1" t="str">
        <f>IF(LEN(B544)&gt;9,B544,K544)</f>
        <v>14:00..15:00</v>
      </c>
      <c r="L545" s="1" t="s">
        <v>412</v>
      </c>
      <c r="M545" t="str">
        <f>VLOOKUP(L545&amp;J545,'LL Link to RAIL_NET_LINK'!$A$2:$D$306,4,FALSE)</f>
        <v>A07-2-A08</v>
      </c>
    </row>
    <row r="546" spans="1:13" x14ac:dyDescent="0.25">
      <c r="A546">
        <v>47</v>
      </c>
      <c r="B546">
        <v>9485</v>
      </c>
      <c r="C546">
        <v>403</v>
      </c>
      <c r="D546">
        <v>98</v>
      </c>
      <c r="E546">
        <v>1424</v>
      </c>
      <c r="F546">
        <v>11</v>
      </c>
      <c r="G546">
        <v>129.5</v>
      </c>
      <c r="H546">
        <v>66</v>
      </c>
      <c r="I546">
        <v>21.6</v>
      </c>
      <c r="J546" t="s">
        <v>56</v>
      </c>
      <c r="K546" s="1" t="str">
        <f>IF(LEN(B545)&gt;9,B545,K545)</f>
        <v>14:00..15:00</v>
      </c>
      <c r="L546" s="1" t="s">
        <v>412</v>
      </c>
      <c r="M546" t="str">
        <f>VLOOKUP(L546&amp;J546,'LL Link to RAIL_NET_LINK'!$A$2:$D$306,4,FALSE)</f>
        <v>A08-2-A09</v>
      </c>
    </row>
    <row r="547" spans="1:13" x14ac:dyDescent="0.25">
      <c r="A547">
        <v>48</v>
      </c>
      <c r="B547">
        <v>5764</v>
      </c>
      <c r="C547">
        <v>387</v>
      </c>
      <c r="D547">
        <v>86</v>
      </c>
      <c r="E547">
        <v>1123</v>
      </c>
      <c r="F547">
        <v>11</v>
      </c>
      <c r="G547">
        <v>102.1</v>
      </c>
      <c r="H547">
        <v>66</v>
      </c>
      <c r="I547">
        <v>17</v>
      </c>
      <c r="J547" t="s">
        <v>57</v>
      </c>
      <c r="K547" s="1" t="str">
        <f>IF(LEN(B546)&gt;9,B546,K546)</f>
        <v>14:00..15:00</v>
      </c>
      <c r="L547" s="1" t="s">
        <v>412</v>
      </c>
      <c r="M547" t="str">
        <f>VLOOKUP(L547&amp;J547,'LL Link to RAIL_NET_LINK'!$A$2:$D$306,4,FALSE)</f>
        <v>A09-2-A10</v>
      </c>
    </row>
    <row r="548" spans="1:13" x14ac:dyDescent="0.25">
      <c r="A548">
        <v>49</v>
      </c>
      <c r="B548">
        <v>11091</v>
      </c>
      <c r="C548">
        <v>98</v>
      </c>
      <c r="D548">
        <v>114</v>
      </c>
      <c r="E548">
        <v>1139</v>
      </c>
      <c r="F548">
        <v>11</v>
      </c>
      <c r="G548">
        <v>103.5</v>
      </c>
      <c r="H548">
        <v>66</v>
      </c>
      <c r="I548">
        <v>17.3</v>
      </c>
      <c r="J548" t="s">
        <v>58</v>
      </c>
      <c r="K548" s="1" t="str">
        <f>IF(LEN(B547)&gt;9,B547,K547)</f>
        <v>14:00..15:00</v>
      </c>
      <c r="L548" s="1" t="s">
        <v>412</v>
      </c>
      <c r="M548" t="str">
        <f>VLOOKUP(L548&amp;J548,'LL Link to RAIL_NET_LINK'!$A$2:$D$306,4,FALSE)</f>
        <v>A10-2-A11</v>
      </c>
    </row>
    <row r="549" spans="1:13" x14ac:dyDescent="0.25">
      <c r="A549">
        <v>50</v>
      </c>
      <c r="B549">
        <v>7222</v>
      </c>
      <c r="C549">
        <v>216</v>
      </c>
      <c r="D549">
        <v>11</v>
      </c>
      <c r="E549">
        <v>934</v>
      </c>
      <c r="F549">
        <v>9</v>
      </c>
      <c r="G549">
        <v>103.8</v>
      </c>
      <c r="H549">
        <v>54</v>
      </c>
      <c r="I549">
        <v>17.3</v>
      </c>
      <c r="J549" t="s">
        <v>59</v>
      </c>
      <c r="K549" s="1" t="str">
        <f>IF(LEN(B548)&gt;9,B548,K548)</f>
        <v>14:00..15:00</v>
      </c>
      <c r="L549" s="1" t="s">
        <v>412</v>
      </c>
      <c r="M549" t="str">
        <f>VLOOKUP(L549&amp;J549,'LL Link to RAIL_NET_LINK'!$A$2:$D$306,4,FALSE)</f>
        <v>A11-2-A12</v>
      </c>
    </row>
    <row r="550" spans="1:13" x14ac:dyDescent="0.25">
      <c r="A550">
        <v>51</v>
      </c>
      <c r="B550">
        <v>5678</v>
      </c>
      <c r="C550">
        <v>125</v>
      </c>
      <c r="D550">
        <v>37</v>
      </c>
      <c r="E550">
        <v>846</v>
      </c>
      <c r="F550">
        <v>9</v>
      </c>
      <c r="G550">
        <v>94</v>
      </c>
      <c r="H550">
        <v>54</v>
      </c>
      <c r="I550">
        <v>15.7</v>
      </c>
      <c r="J550" t="s">
        <v>60</v>
      </c>
      <c r="K550" s="1" t="str">
        <f>IF(LEN(B549)&gt;9,B549,K549)</f>
        <v>14:00..15:00</v>
      </c>
      <c r="L550" s="1" t="s">
        <v>412</v>
      </c>
      <c r="M550" t="str">
        <f>VLOOKUP(L550&amp;J550,'LL Link to RAIL_NET_LINK'!$A$2:$D$306,4,FALSE)</f>
        <v>A12-2-A13</v>
      </c>
    </row>
    <row r="551" spans="1:13" x14ac:dyDescent="0.25">
      <c r="A551">
        <v>52</v>
      </c>
      <c r="B551">
        <v>11260</v>
      </c>
      <c r="C551">
        <v>138</v>
      </c>
      <c r="D551">
        <v>37</v>
      </c>
      <c r="E551">
        <v>745</v>
      </c>
      <c r="F551">
        <v>9</v>
      </c>
      <c r="G551">
        <v>82.8</v>
      </c>
      <c r="H551">
        <v>54</v>
      </c>
      <c r="I551">
        <v>13.8</v>
      </c>
      <c r="J551" t="s">
        <v>61</v>
      </c>
      <c r="K551" s="1" t="str">
        <f>IF(LEN(B550)&gt;9,B550,K550)</f>
        <v>14:00..15:00</v>
      </c>
      <c r="L551" s="1" t="s">
        <v>412</v>
      </c>
      <c r="M551" t="str">
        <f>VLOOKUP(L551&amp;J551,'LL Link to RAIL_NET_LINK'!$A$2:$D$306,4,FALSE)</f>
        <v>A13-2-A14</v>
      </c>
    </row>
    <row r="552" spans="1:13" x14ac:dyDescent="0.25">
      <c r="A552">
        <v>53</v>
      </c>
      <c r="B552">
        <v>13722</v>
      </c>
      <c r="C552">
        <v>177</v>
      </c>
      <c r="D552">
        <v>23</v>
      </c>
      <c r="E552">
        <v>591</v>
      </c>
      <c r="F552">
        <v>9</v>
      </c>
      <c r="G552">
        <v>65.7</v>
      </c>
      <c r="H552">
        <v>54</v>
      </c>
      <c r="I552">
        <v>10.9</v>
      </c>
      <c r="J552" t="s">
        <v>62</v>
      </c>
      <c r="K552" s="1" t="str">
        <f>IF(LEN(B551)&gt;9,B551,K551)</f>
        <v>14:00..15:00</v>
      </c>
      <c r="L552" s="1" t="s">
        <v>412</v>
      </c>
      <c r="M552" t="str">
        <f>VLOOKUP(L552&amp;J552,'LL Link to RAIL_NET_LINK'!$A$2:$D$306,4,FALSE)</f>
        <v>A14-2-A15</v>
      </c>
    </row>
    <row r="553" spans="1:13" x14ac:dyDescent="0.25">
      <c r="A553">
        <v>54</v>
      </c>
      <c r="B553">
        <v>0</v>
      </c>
      <c r="C553">
        <v>591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 t="s">
        <v>63</v>
      </c>
      <c r="K553" s="1" t="str">
        <f>IF(LEN(B552)&gt;9,B552,K552)</f>
        <v>14:00..15:00</v>
      </c>
      <c r="L553" s="1" t="s">
        <v>412</v>
      </c>
      <c r="M553">
        <f>VLOOKUP(L553&amp;J553,'LL Link to RAIL_NET_LINK'!$A$2:$D$306,4,FALSE)</f>
        <v>0</v>
      </c>
    </row>
    <row r="554" spans="1:13" x14ac:dyDescent="0.25">
      <c r="A554">
        <v>1</v>
      </c>
      <c r="B554" t="s">
        <v>73</v>
      </c>
      <c r="C554">
        <v>54</v>
      </c>
      <c r="D554" t="s">
        <v>8</v>
      </c>
      <c r="K554" s="1" t="str">
        <f>IF(LEN(B553)&gt;9,B553,K553)</f>
        <v>14:00..15:00</v>
      </c>
      <c r="L554" s="1" t="s">
        <v>412</v>
      </c>
      <c r="M554" t="e">
        <f>VLOOKUP(L554&amp;J554,'LL Link to RAIL_NET_LINK'!$A$2:$D$306,4,FALSE)</f>
        <v>#N/A</v>
      </c>
    </row>
    <row r="555" spans="1:13" x14ac:dyDescent="0.25">
      <c r="A555">
        <v>1</v>
      </c>
      <c r="B555">
        <v>13722</v>
      </c>
      <c r="C555">
        <v>0</v>
      </c>
      <c r="D555">
        <v>244</v>
      </c>
      <c r="E555">
        <v>244</v>
      </c>
      <c r="F555">
        <v>15</v>
      </c>
      <c r="G555">
        <v>16.3</v>
      </c>
      <c r="H555">
        <v>104</v>
      </c>
      <c r="I555">
        <v>2.2999999999999998</v>
      </c>
      <c r="J555" t="s">
        <v>10</v>
      </c>
      <c r="K555" s="1" t="str">
        <f>IF(LEN(B554)&gt;9,B554,K554)</f>
        <v>15:00..16:00</v>
      </c>
      <c r="L555" s="1" t="s">
        <v>412</v>
      </c>
      <c r="M555" t="str">
        <f>VLOOKUP(L555&amp;J555,'LL Link to RAIL_NET_LINK'!$A$2:$D$306,4,FALSE)</f>
        <v>A15-1-A14</v>
      </c>
    </row>
    <row r="556" spans="1:13" x14ac:dyDescent="0.25">
      <c r="A556">
        <v>2</v>
      </c>
      <c r="B556">
        <v>11260</v>
      </c>
      <c r="C556">
        <v>18</v>
      </c>
      <c r="D556">
        <v>144</v>
      </c>
      <c r="E556">
        <v>370</v>
      </c>
      <c r="F556">
        <v>15</v>
      </c>
      <c r="G556">
        <v>24.7</v>
      </c>
      <c r="H556">
        <v>104</v>
      </c>
      <c r="I556">
        <v>3.6</v>
      </c>
      <c r="J556" t="s">
        <v>11</v>
      </c>
      <c r="K556" s="1" t="str">
        <f>IF(LEN(B555)&gt;9,B555,K555)</f>
        <v>15:00..16:00</v>
      </c>
      <c r="L556" s="1" t="s">
        <v>412</v>
      </c>
      <c r="M556" t="str">
        <f>VLOOKUP(L556&amp;J556,'LL Link to RAIL_NET_LINK'!$A$2:$D$306,4,FALSE)</f>
        <v>A14-1-A13</v>
      </c>
    </row>
    <row r="557" spans="1:13" x14ac:dyDescent="0.25">
      <c r="A557">
        <v>3</v>
      </c>
      <c r="B557">
        <v>5678</v>
      </c>
      <c r="C557">
        <v>27</v>
      </c>
      <c r="D557">
        <v>122</v>
      </c>
      <c r="E557">
        <v>465</v>
      </c>
      <c r="F557">
        <v>15</v>
      </c>
      <c r="G557">
        <v>31</v>
      </c>
      <c r="H557">
        <v>104</v>
      </c>
      <c r="I557">
        <v>4.5</v>
      </c>
      <c r="J557" t="s">
        <v>12</v>
      </c>
      <c r="K557" s="1" t="str">
        <f>IF(LEN(B556)&gt;9,B556,K556)</f>
        <v>15:00..16:00</v>
      </c>
      <c r="L557" s="1" t="s">
        <v>412</v>
      </c>
      <c r="M557" t="str">
        <f>VLOOKUP(L557&amp;J557,'LL Link to RAIL_NET_LINK'!$A$2:$D$306,4,FALSE)</f>
        <v>A13-1-A12</v>
      </c>
    </row>
    <row r="558" spans="1:13" x14ac:dyDescent="0.25">
      <c r="A558">
        <v>4</v>
      </c>
      <c r="B558">
        <v>7222</v>
      </c>
      <c r="C558">
        <v>30</v>
      </c>
      <c r="D558">
        <v>114</v>
      </c>
      <c r="E558">
        <v>549</v>
      </c>
      <c r="F558">
        <v>15</v>
      </c>
      <c r="G558">
        <v>36.6</v>
      </c>
      <c r="H558">
        <v>104</v>
      </c>
      <c r="I558">
        <v>5.3</v>
      </c>
      <c r="J558" t="s">
        <v>13</v>
      </c>
      <c r="K558" s="1" t="str">
        <f>IF(LEN(B557)&gt;9,B557,K557)</f>
        <v>15:00..16:00</v>
      </c>
      <c r="L558" s="1" t="s">
        <v>412</v>
      </c>
      <c r="M558" t="str">
        <f>VLOOKUP(L558&amp;J558,'LL Link to RAIL_NET_LINK'!$A$2:$D$306,4,FALSE)</f>
        <v>A12-1-A11</v>
      </c>
    </row>
    <row r="559" spans="1:13" x14ac:dyDescent="0.25">
      <c r="A559">
        <v>5</v>
      </c>
      <c r="B559">
        <v>11091</v>
      </c>
      <c r="C559">
        <v>8</v>
      </c>
      <c r="D559">
        <v>103</v>
      </c>
      <c r="E559">
        <v>644</v>
      </c>
      <c r="F559">
        <v>17</v>
      </c>
      <c r="G559">
        <v>37.9</v>
      </c>
      <c r="H559">
        <v>116</v>
      </c>
      <c r="I559">
        <v>5.6</v>
      </c>
      <c r="J559" t="s">
        <v>14</v>
      </c>
      <c r="K559" s="1" t="str">
        <f>IF(LEN(B558)&gt;9,B558,K558)</f>
        <v>15:00..16:00</v>
      </c>
      <c r="L559" s="1" t="s">
        <v>412</v>
      </c>
      <c r="M559" t="str">
        <f>VLOOKUP(L559&amp;J559,'LL Link to RAIL_NET_LINK'!$A$2:$D$306,4,FALSE)</f>
        <v>A11-1-A10</v>
      </c>
    </row>
    <row r="560" spans="1:13" x14ac:dyDescent="0.25">
      <c r="A560">
        <v>6</v>
      </c>
      <c r="B560">
        <v>5764</v>
      </c>
      <c r="C560">
        <v>20</v>
      </c>
      <c r="D560">
        <v>304</v>
      </c>
      <c r="E560">
        <v>928</v>
      </c>
      <c r="F560">
        <v>17</v>
      </c>
      <c r="G560">
        <v>54.6</v>
      </c>
      <c r="H560">
        <v>116</v>
      </c>
      <c r="I560">
        <v>8</v>
      </c>
      <c r="J560" t="s">
        <v>15</v>
      </c>
      <c r="K560" s="1" t="str">
        <f>IF(LEN(B559)&gt;9,B559,K559)</f>
        <v>15:00..16:00</v>
      </c>
      <c r="L560" s="1" t="s">
        <v>412</v>
      </c>
      <c r="M560" t="str">
        <f>VLOOKUP(L560&amp;J560,'LL Link to RAIL_NET_LINK'!$A$2:$D$306,4,FALSE)</f>
        <v>A10-1-A09</v>
      </c>
    </row>
    <row r="561" spans="1:13" x14ac:dyDescent="0.25">
      <c r="A561">
        <v>7</v>
      </c>
      <c r="B561">
        <v>9485</v>
      </c>
      <c r="C561">
        <v>94</v>
      </c>
      <c r="D561">
        <v>353</v>
      </c>
      <c r="E561">
        <v>1187</v>
      </c>
      <c r="F561">
        <v>17</v>
      </c>
      <c r="G561">
        <v>69.8</v>
      </c>
      <c r="H561">
        <v>116</v>
      </c>
      <c r="I561">
        <v>10.199999999999999</v>
      </c>
      <c r="J561" t="s">
        <v>16</v>
      </c>
      <c r="K561" s="1" t="str">
        <f>IF(LEN(B560)&gt;9,B560,K560)</f>
        <v>15:00..16:00</v>
      </c>
      <c r="L561" s="1" t="s">
        <v>412</v>
      </c>
      <c r="M561" t="str">
        <f>VLOOKUP(L561&amp;J561,'LL Link to RAIL_NET_LINK'!$A$2:$D$306,4,FALSE)</f>
        <v>A09-1-A08</v>
      </c>
    </row>
    <row r="562" spans="1:13" x14ac:dyDescent="0.25">
      <c r="A562">
        <v>8</v>
      </c>
      <c r="B562">
        <v>4167</v>
      </c>
      <c r="C562">
        <v>98</v>
      </c>
      <c r="D562">
        <v>332</v>
      </c>
      <c r="E562">
        <v>1421</v>
      </c>
      <c r="F562">
        <v>17</v>
      </c>
      <c r="G562">
        <v>83.6</v>
      </c>
      <c r="H562">
        <v>116</v>
      </c>
      <c r="I562">
        <v>12.3</v>
      </c>
      <c r="J562" t="s">
        <v>17</v>
      </c>
      <c r="K562" s="1" t="str">
        <f>IF(LEN(B561)&gt;9,B561,K561)</f>
        <v>15:00..16:00</v>
      </c>
      <c r="L562" s="1" t="s">
        <v>412</v>
      </c>
      <c r="M562" t="str">
        <f>VLOOKUP(L562&amp;J562,'LL Link to RAIL_NET_LINK'!$A$2:$D$306,4,FALSE)</f>
        <v>A08-1-A07</v>
      </c>
    </row>
    <row r="563" spans="1:13" x14ac:dyDescent="0.25">
      <c r="A563">
        <v>9</v>
      </c>
      <c r="B563">
        <v>5734</v>
      </c>
      <c r="C563">
        <v>67</v>
      </c>
      <c r="D563">
        <v>420</v>
      </c>
      <c r="E563">
        <v>1774</v>
      </c>
      <c r="F563">
        <v>17</v>
      </c>
      <c r="G563">
        <v>104.4</v>
      </c>
      <c r="H563">
        <v>116</v>
      </c>
      <c r="I563">
        <v>15.3</v>
      </c>
      <c r="J563" t="s">
        <v>18</v>
      </c>
      <c r="K563" s="1" t="str">
        <f>IF(LEN(B562)&gt;9,B562,K562)</f>
        <v>15:00..16:00</v>
      </c>
      <c r="L563" s="1" t="s">
        <v>412</v>
      </c>
      <c r="M563" t="str">
        <f>VLOOKUP(L563&amp;J563,'LL Link to RAIL_NET_LINK'!$A$2:$D$306,4,FALSE)</f>
        <v>A07-1-A06</v>
      </c>
    </row>
    <row r="564" spans="1:13" x14ac:dyDescent="0.25">
      <c r="A564">
        <v>10</v>
      </c>
      <c r="B564">
        <v>2886</v>
      </c>
      <c r="C564">
        <v>50</v>
      </c>
      <c r="D564">
        <v>239</v>
      </c>
      <c r="E564">
        <v>1963</v>
      </c>
      <c r="F564">
        <v>17</v>
      </c>
      <c r="G564">
        <v>115.5</v>
      </c>
      <c r="H564">
        <v>116</v>
      </c>
      <c r="I564">
        <v>16.899999999999999</v>
      </c>
      <c r="J564" t="s">
        <v>19</v>
      </c>
      <c r="K564" s="1" t="str">
        <f>IF(LEN(B563)&gt;9,B563,K563)</f>
        <v>15:00..16:00</v>
      </c>
      <c r="L564" s="1" t="s">
        <v>412</v>
      </c>
      <c r="M564" t="str">
        <f>VLOOKUP(L564&amp;J564,'LL Link to RAIL_NET_LINK'!$A$2:$D$306,4,FALSE)</f>
        <v>A06-1-A05</v>
      </c>
    </row>
    <row r="565" spans="1:13" x14ac:dyDescent="0.25">
      <c r="A565">
        <v>11</v>
      </c>
      <c r="B565">
        <v>4227</v>
      </c>
      <c r="C565">
        <v>49</v>
      </c>
      <c r="D565">
        <v>105</v>
      </c>
      <c r="E565">
        <v>2019</v>
      </c>
      <c r="F565">
        <v>17</v>
      </c>
      <c r="G565">
        <v>118.8</v>
      </c>
      <c r="H565">
        <v>116</v>
      </c>
      <c r="I565">
        <v>17.399999999999999</v>
      </c>
      <c r="J565" t="s">
        <v>20</v>
      </c>
      <c r="K565" s="1" t="str">
        <f>IF(LEN(B564)&gt;9,B564,K564)</f>
        <v>15:00..16:00</v>
      </c>
      <c r="L565" s="1" t="s">
        <v>412</v>
      </c>
      <c r="M565" t="str">
        <f>VLOOKUP(L565&amp;J565,'LL Link to RAIL_NET_LINK'!$A$2:$D$306,4,FALSE)</f>
        <v>A05-1-A04</v>
      </c>
    </row>
    <row r="566" spans="1:13" x14ac:dyDescent="0.25">
      <c r="A566">
        <v>12</v>
      </c>
      <c r="B566">
        <v>6025</v>
      </c>
      <c r="C566">
        <v>79</v>
      </c>
      <c r="D566">
        <v>356</v>
      </c>
      <c r="E566">
        <v>2296</v>
      </c>
      <c r="F566">
        <v>17</v>
      </c>
      <c r="G566">
        <v>135.1</v>
      </c>
      <c r="H566">
        <v>116</v>
      </c>
      <c r="I566">
        <v>19.8</v>
      </c>
      <c r="J566" t="s">
        <v>21</v>
      </c>
      <c r="K566" s="1" t="str">
        <f>IF(LEN(B565)&gt;9,B565,K565)</f>
        <v>15:00..16:00</v>
      </c>
      <c r="L566" s="1" t="s">
        <v>412</v>
      </c>
      <c r="M566" t="str">
        <f>VLOOKUP(L566&amp;J566,'LL Link to RAIL_NET_LINK'!$A$2:$D$306,4,FALSE)</f>
        <v>A04-1-A03</v>
      </c>
    </row>
    <row r="567" spans="1:13" x14ac:dyDescent="0.25">
      <c r="A567">
        <v>13</v>
      </c>
      <c r="B567">
        <v>2972</v>
      </c>
      <c r="C567">
        <v>238</v>
      </c>
      <c r="D567">
        <v>742</v>
      </c>
      <c r="E567">
        <v>2800</v>
      </c>
      <c r="F567">
        <v>17</v>
      </c>
      <c r="G567">
        <v>164.7</v>
      </c>
      <c r="H567">
        <v>116</v>
      </c>
      <c r="I567">
        <v>24.1</v>
      </c>
      <c r="J567" t="s">
        <v>22</v>
      </c>
      <c r="K567" s="1" t="str">
        <f>IF(LEN(B566)&gt;9,B566,K566)</f>
        <v>15:00..16:00</v>
      </c>
      <c r="L567" s="1" t="s">
        <v>412</v>
      </c>
      <c r="M567" t="str">
        <f>VLOOKUP(L567&amp;J567,'LL Link to RAIL_NET_LINK'!$A$2:$D$306,4,FALSE)</f>
        <v>A03-1-A02</v>
      </c>
    </row>
    <row r="568" spans="1:13" x14ac:dyDescent="0.25">
      <c r="A568">
        <v>14</v>
      </c>
      <c r="B568">
        <v>4141</v>
      </c>
      <c r="C568">
        <v>201</v>
      </c>
      <c r="D568">
        <v>1115</v>
      </c>
      <c r="E568">
        <v>3714</v>
      </c>
      <c r="F568">
        <v>17</v>
      </c>
      <c r="G568">
        <v>218.5</v>
      </c>
      <c r="H568">
        <v>116</v>
      </c>
      <c r="I568">
        <v>32</v>
      </c>
      <c r="J568" t="s">
        <v>23</v>
      </c>
      <c r="K568" s="1" t="str">
        <f>IF(LEN(B567)&gt;9,B567,K567)</f>
        <v>15:00..16:00</v>
      </c>
      <c r="L568" s="1" t="s">
        <v>412</v>
      </c>
      <c r="M568" t="str">
        <f>VLOOKUP(L568&amp;J568,'LL Link to RAIL_NET_LINK'!$A$2:$D$306,4,FALSE)</f>
        <v>A02-1-A01</v>
      </c>
    </row>
    <row r="569" spans="1:13" x14ac:dyDescent="0.25">
      <c r="A569">
        <v>15</v>
      </c>
      <c r="B569">
        <v>1768</v>
      </c>
      <c r="C569">
        <v>998</v>
      </c>
      <c r="D569">
        <v>1848</v>
      </c>
      <c r="E569">
        <v>4564</v>
      </c>
      <c r="F569">
        <v>17</v>
      </c>
      <c r="G569">
        <v>268.5</v>
      </c>
      <c r="H569">
        <v>116</v>
      </c>
      <c r="I569">
        <v>39.299999999999997</v>
      </c>
      <c r="J569" t="s">
        <v>24</v>
      </c>
      <c r="K569" s="1" t="str">
        <f>IF(LEN(B568)&gt;9,B568,K568)</f>
        <v>15:00..16:00</v>
      </c>
      <c r="L569" s="1" t="s">
        <v>412</v>
      </c>
      <c r="M569" t="str">
        <f>VLOOKUP(L569&amp;J569,'LL Link to RAIL_NET_LINK'!$A$2:$D$306,4,FALSE)</f>
        <v>A01-1-B01</v>
      </c>
    </row>
    <row r="570" spans="1:13" x14ac:dyDescent="0.25">
      <c r="A570">
        <v>16</v>
      </c>
      <c r="B570">
        <v>1786</v>
      </c>
      <c r="C570">
        <v>1596</v>
      </c>
      <c r="D570">
        <v>1396</v>
      </c>
      <c r="E570">
        <v>4364</v>
      </c>
      <c r="F570">
        <v>17</v>
      </c>
      <c r="G570">
        <v>256.7</v>
      </c>
      <c r="H570">
        <v>116</v>
      </c>
      <c r="I570">
        <v>37.6</v>
      </c>
      <c r="J570" t="s">
        <v>25</v>
      </c>
      <c r="K570" s="1" t="str">
        <f>IF(LEN(B569)&gt;9,B569,K569)</f>
        <v>15:00..16:00</v>
      </c>
      <c r="L570" s="1" t="s">
        <v>412</v>
      </c>
      <c r="M570" t="str">
        <f>VLOOKUP(L570&amp;J570,'LL Link to RAIL_NET_LINK'!$A$2:$D$306,4,FALSE)</f>
        <v>B01-1-B02</v>
      </c>
    </row>
    <row r="571" spans="1:13" x14ac:dyDescent="0.25">
      <c r="A571">
        <v>17</v>
      </c>
      <c r="B571">
        <v>3435</v>
      </c>
      <c r="C571">
        <v>129</v>
      </c>
      <c r="D571">
        <v>370</v>
      </c>
      <c r="E571">
        <v>4605</v>
      </c>
      <c r="F571">
        <v>17</v>
      </c>
      <c r="G571">
        <v>270.89999999999998</v>
      </c>
      <c r="H571">
        <v>116</v>
      </c>
      <c r="I571">
        <v>39.700000000000003</v>
      </c>
      <c r="J571" t="s">
        <v>26</v>
      </c>
      <c r="K571" s="1" t="str">
        <f>IF(LEN(B570)&gt;9,B570,K570)</f>
        <v>15:00..16:00</v>
      </c>
      <c r="L571" s="1" t="s">
        <v>412</v>
      </c>
      <c r="M571" t="str">
        <f>VLOOKUP(L571&amp;J571,'LL Link to RAIL_NET_LINK'!$A$2:$D$306,4,FALSE)</f>
        <v>B02-1-B03</v>
      </c>
    </row>
    <row r="572" spans="1:13" x14ac:dyDescent="0.25">
      <c r="A572">
        <v>18</v>
      </c>
      <c r="B572">
        <v>3615</v>
      </c>
      <c r="C572">
        <v>2013</v>
      </c>
      <c r="D572">
        <v>515</v>
      </c>
      <c r="E572">
        <v>3107</v>
      </c>
      <c r="F572">
        <v>17</v>
      </c>
      <c r="G572">
        <v>182.8</v>
      </c>
      <c r="H572">
        <v>116</v>
      </c>
      <c r="I572">
        <v>26.8</v>
      </c>
      <c r="J572" t="s">
        <v>27</v>
      </c>
      <c r="K572" s="1" t="str">
        <f>IF(LEN(B571)&gt;9,B571,K571)</f>
        <v>15:00..16:00</v>
      </c>
      <c r="L572" s="1" t="s">
        <v>412</v>
      </c>
      <c r="M572" t="str">
        <f>VLOOKUP(L572&amp;J572,'LL Link to RAIL_NET_LINK'!$A$2:$D$306,4,FALSE)</f>
        <v>B03-1-B35</v>
      </c>
    </row>
    <row r="573" spans="1:13" x14ac:dyDescent="0.25">
      <c r="A573">
        <v>19</v>
      </c>
      <c r="B573">
        <v>5497</v>
      </c>
      <c r="C573">
        <v>272</v>
      </c>
      <c r="D573">
        <v>212</v>
      </c>
      <c r="E573">
        <v>3047</v>
      </c>
      <c r="F573">
        <v>17</v>
      </c>
      <c r="G573">
        <v>179.2</v>
      </c>
      <c r="H573">
        <v>116</v>
      </c>
      <c r="I573">
        <v>26.3</v>
      </c>
      <c r="J573" t="s">
        <v>28</v>
      </c>
      <c r="K573" s="1" t="str">
        <f>IF(LEN(B572)&gt;9,B572,K572)</f>
        <v>15:00..16:00</v>
      </c>
      <c r="L573" s="1" t="s">
        <v>412</v>
      </c>
      <c r="M573" t="str">
        <f>VLOOKUP(L573&amp;J573,'LL Link to RAIL_NET_LINK'!$A$2:$D$306,4,FALSE)</f>
        <v>B35-1-B04</v>
      </c>
    </row>
    <row r="574" spans="1:13" x14ac:dyDescent="0.25">
      <c r="A574">
        <v>20</v>
      </c>
      <c r="B574">
        <v>4522</v>
      </c>
      <c r="C574">
        <v>455</v>
      </c>
      <c r="D574">
        <v>114</v>
      </c>
      <c r="E574">
        <v>2706</v>
      </c>
      <c r="F574">
        <v>17</v>
      </c>
      <c r="G574">
        <v>159.19999999999999</v>
      </c>
      <c r="H574">
        <v>116</v>
      </c>
      <c r="I574">
        <v>23.3</v>
      </c>
      <c r="J574" t="s">
        <v>29</v>
      </c>
      <c r="K574" s="1" t="str">
        <f>IF(LEN(B573)&gt;9,B573,K573)</f>
        <v>15:00..16:00</v>
      </c>
      <c r="L574" s="1" t="s">
        <v>412</v>
      </c>
      <c r="M574" t="str">
        <f>VLOOKUP(L574&amp;J574,'LL Link to RAIL_NET_LINK'!$A$2:$D$306,4,FALSE)</f>
        <v>B04-1-B05</v>
      </c>
    </row>
    <row r="575" spans="1:13" x14ac:dyDescent="0.25">
      <c r="A575">
        <v>21</v>
      </c>
      <c r="B575">
        <v>7062</v>
      </c>
      <c r="C575">
        <v>349</v>
      </c>
      <c r="D575">
        <v>144</v>
      </c>
      <c r="E575">
        <v>2501</v>
      </c>
      <c r="F575">
        <v>17</v>
      </c>
      <c r="G575">
        <v>147.1</v>
      </c>
      <c r="H575">
        <v>116</v>
      </c>
      <c r="I575">
        <v>21.6</v>
      </c>
      <c r="J575" t="s">
        <v>30</v>
      </c>
      <c r="K575" s="1" t="str">
        <f>IF(LEN(B574)&gt;9,B574,K574)</f>
        <v>15:00..16:00</v>
      </c>
      <c r="L575" s="1" t="s">
        <v>412</v>
      </c>
      <c r="M575" t="str">
        <f>VLOOKUP(L575&amp;J575,'LL Link to RAIL_NET_LINK'!$A$2:$D$306,4,FALSE)</f>
        <v>B05-1-B06</v>
      </c>
    </row>
    <row r="576" spans="1:13" x14ac:dyDescent="0.25">
      <c r="A576">
        <v>22</v>
      </c>
      <c r="B576">
        <v>10010</v>
      </c>
      <c r="C576">
        <v>614</v>
      </c>
      <c r="D576">
        <v>198</v>
      </c>
      <c r="E576">
        <v>2085</v>
      </c>
      <c r="F576">
        <v>17</v>
      </c>
      <c r="G576">
        <v>122.6</v>
      </c>
      <c r="H576">
        <v>116</v>
      </c>
      <c r="I576">
        <v>18</v>
      </c>
      <c r="J576" t="s">
        <v>31</v>
      </c>
      <c r="K576" s="1" t="str">
        <f>IF(LEN(B575)&gt;9,B575,K575)</f>
        <v>15:00..16:00</v>
      </c>
      <c r="L576" s="1" t="s">
        <v>412</v>
      </c>
      <c r="M576" t="str">
        <f>VLOOKUP(L576&amp;J576,'LL Link to RAIL_NET_LINK'!$A$2:$D$306,4,FALSE)</f>
        <v>B06-1-B07</v>
      </c>
    </row>
    <row r="577" spans="1:13" x14ac:dyDescent="0.25">
      <c r="A577">
        <v>23</v>
      </c>
      <c r="B577">
        <v>7732</v>
      </c>
      <c r="C577">
        <v>378</v>
      </c>
      <c r="D577">
        <v>36</v>
      </c>
      <c r="E577">
        <v>1743</v>
      </c>
      <c r="F577">
        <v>17</v>
      </c>
      <c r="G577">
        <v>102.5</v>
      </c>
      <c r="H577">
        <v>116</v>
      </c>
      <c r="I577">
        <v>15</v>
      </c>
      <c r="J577" t="s">
        <v>32</v>
      </c>
      <c r="K577" s="1" t="str">
        <f>IF(LEN(B576)&gt;9,B576,K576)</f>
        <v>15:00..16:00</v>
      </c>
      <c r="L577" s="1" t="s">
        <v>412</v>
      </c>
      <c r="M577" t="str">
        <f>VLOOKUP(L577&amp;J577,'LL Link to RAIL_NET_LINK'!$A$2:$D$306,4,FALSE)</f>
        <v>B07-1-B08</v>
      </c>
    </row>
    <row r="578" spans="1:13" x14ac:dyDescent="0.25">
      <c r="A578">
        <v>24</v>
      </c>
      <c r="B578">
        <v>8715</v>
      </c>
      <c r="C578">
        <v>719</v>
      </c>
      <c r="D578">
        <v>87</v>
      </c>
      <c r="E578">
        <v>1111</v>
      </c>
      <c r="F578">
        <v>9</v>
      </c>
      <c r="G578">
        <v>123.4</v>
      </c>
      <c r="H578">
        <v>66</v>
      </c>
      <c r="I578">
        <v>16.8</v>
      </c>
      <c r="J578" t="s">
        <v>33</v>
      </c>
      <c r="K578" s="1" t="str">
        <f>IF(LEN(B577)&gt;9,B577,K577)</f>
        <v>15:00..16:00</v>
      </c>
      <c r="L578" s="1" t="s">
        <v>412</v>
      </c>
      <c r="M578" t="str">
        <f>VLOOKUP(L578&amp;J578,'LL Link to RAIL_NET_LINK'!$A$2:$D$306,4,FALSE)</f>
        <v>B08-1-B09</v>
      </c>
    </row>
    <row r="579" spans="1:13" x14ac:dyDescent="0.25">
      <c r="A579">
        <v>25</v>
      </c>
      <c r="B579">
        <v>8667</v>
      </c>
      <c r="C579">
        <v>164</v>
      </c>
      <c r="D579">
        <v>9</v>
      </c>
      <c r="E579">
        <v>956</v>
      </c>
      <c r="F579">
        <v>9</v>
      </c>
      <c r="G579">
        <v>106.2</v>
      </c>
      <c r="H579">
        <v>66</v>
      </c>
      <c r="I579">
        <v>14.5</v>
      </c>
      <c r="J579" t="s">
        <v>34</v>
      </c>
      <c r="K579" s="1" t="str">
        <f>IF(LEN(B578)&gt;9,B578,K578)</f>
        <v>15:00..16:00</v>
      </c>
      <c r="L579" s="1" t="s">
        <v>412</v>
      </c>
      <c r="M579" t="str">
        <f>VLOOKUP(L579&amp;J579,'LL Link to RAIL_NET_LINK'!$A$2:$D$306,4,FALSE)</f>
        <v>B09-1-B10</v>
      </c>
    </row>
    <row r="580" spans="1:13" x14ac:dyDescent="0.25">
      <c r="A580">
        <v>26</v>
      </c>
      <c r="B580">
        <v>9184</v>
      </c>
      <c r="C580">
        <v>389</v>
      </c>
      <c r="D580">
        <v>14</v>
      </c>
      <c r="E580">
        <v>581</v>
      </c>
      <c r="F580">
        <v>9</v>
      </c>
      <c r="G580">
        <v>64.599999999999994</v>
      </c>
      <c r="H580">
        <v>66</v>
      </c>
      <c r="I580">
        <v>8.8000000000000007</v>
      </c>
      <c r="J580" t="s">
        <v>35</v>
      </c>
      <c r="K580" s="1" t="str">
        <f>IF(LEN(B579)&gt;9,B579,K579)</f>
        <v>15:00..16:00</v>
      </c>
      <c r="L580" s="1" t="s">
        <v>412</v>
      </c>
      <c r="M580" t="str">
        <f>VLOOKUP(L580&amp;J580,'LL Link to RAIL_NET_LINK'!$A$2:$D$306,4,FALSE)</f>
        <v>B10-1-B11</v>
      </c>
    </row>
    <row r="581" spans="1:13" x14ac:dyDescent="0.25">
      <c r="A581">
        <v>27</v>
      </c>
      <c r="B581">
        <v>0</v>
      </c>
      <c r="C581">
        <v>581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 t="s">
        <v>36</v>
      </c>
      <c r="K581" s="1" t="str">
        <f>IF(LEN(B580)&gt;9,B580,K580)</f>
        <v>15:00..16:00</v>
      </c>
      <c r="L581" s="1" t="s">
        <v>412</v>
      </c>
      <c r="M581">
        <f>VLOOKUP(L581&amp;J581,'LL Link to RAIL_NET_LINK'!$A$2:$D$306,4,FALSE)</f>
        <v>0</v>
      </c>
    </row>
    <row r="582" spans="1:13" x14ac:dyDescent="0.25">
      <c r="A582">
        <v>28</v>
      </c>
      <c r="B582">
        <v>9184</v>
      </c>
      <c r="C582">
        <v>0</v>
      </c>
      <c r="D582">
        <v>133</v>
      </c>
      <c r="E582">
        <v>133</v>
      </c>
      <c r="F582">
        <v>11</v>
      </c>
      <c r="G582">
        <v>12.1</v>
      </c>
      <c r="H582">
        <v>76</v>
      </c>
      <c r="I582">
        <v>1.8</v>
      </c>
      <c r="J582" t="s">
        <v>37</v>
      </c>
      <c r="K582" s="1" t="str">
        <f>IF(LEN(B581)&gt;9,B581,K581)</f>
        <v>15:00..16:00</v>
      </c>
      <c r="L582" s="1" t="s">
        <v>412</v>
      </c>
      <c r="M582" t="str">
        <f>VLOOKUP(L582&amp;J582,'LL Link to RAIL_NET_LINK'!$A$2:$D$306,4,FALSE)</f>
        <v>B11-2-B10</v>
      </c>
    </row>
    <row r="583" spans="1:13" x14ac:dyDescent="0.25">
      <c r="A583">
        <v>29</v>
      </c>
      <c r="B583">
        <v>8667</v>
      </c>
      <c r="C583">
        <v>12</v>
      </c>
      <c r="D583">
        <v>159</v>
      </c>
      <c r="E583">
        <v>280</v>
      </c>
      <c r="F583">
        <v>11</v>
      </c>
      <c r="G583">
        <v>25.5</v>
      </c>
      <c r="H583">
        <v>76</v>
      </c>
      <c r="I583">
        <v>3.7</v>
      </c>
      <c r="J583" t="s">
        <v>38</v>
      </c>
      <c r="K583" s="1" t="str">
        <f>IF(LEN(B582)&gt;9,B582,K582)</f>
        <v>15:00..16:00</v>
      </c>
      <c r="L583" s="1" t="s">
        <v>412</v>
      </c>
      <c r="M583" t="str">
        <f>VLOOKUP(L583&amp;J583,'LL Link to RAIL_NET_LINK'!$A$2:$D$306,4,FALSE)</f>
        <v>B10-2-B09</v>
      </c>
    </row>
    <row r="584" spans="1:13" x14ac:dyDescent="0.25">
      <c r="A584">
        <v>30</v>
      </c>
      <c r="B584">
        <v>8715</v>
      </c>
      <c r="C584">
        <v>8</v>
      </c>
      <c r="D584">
        <v>56</v>
      </c>
      <c r="E584">
        <v>328</v>
      </c>
      <c r="F584">
        <v>11</v>
      </c>
      <c r="G584">
        <v>29.8</v>
      </c>
      <c r="H584">
        <v>76</v>
      </c>
      <c r="I584">
        <v>4.3</v>
      </c>
      <c r="J584" t="s">
        <v>39</v>
      </c>
      <c r="K584" s="1" t="str">
        <f>IF(LEN(B583)&gt;9,B583,K583)</f>
        <v>15:00..16:00</v>
      </c>
      <c r="L584" s="1" t="s">
        <v>412</v>
      </c>
      <c r="M584" t="str">
        <f>VLOOKUP(L584&amp;J584,'LL Link to RAIL_NET_LINK'!$A$2:$D$306,4,FALSE)</f>
        <v>B09-2-B08</v>
      </c>
    </row>
    <row r="585" spans="1:13" x14ac:dyDescent="0.25">
      <c r="A585">
        <v>31</v>
      </c>
      <c r="B585">
        <v>7732</v>
      </c>
      <c r="C585">
        <v>46</v>
      </c>
      <c r="D585">
        <v>400</v>
      </c>
      <c r="E585">
        <v>682</v>
      </c>
      <c r="F585">
        <v>15</v>
      </c>
      <c r="G585">
        <v>45.5</v>
      </c>
      <c r="H585">
        <v>100</v>
      </c>
      <c r="I585">
        <v>6.8</v>
      </c>
      <c r="J585" t="s">
        <v>40</v>
      </c>
      <c r="K585" s="1" t="str">
        <f>IF(LEN(B584)&gt;9,B584,K584)</f>
        <v>15:00..16:00</v>
      </c>
      <c r="L585" s="1" t="s">
        <v>412</v>
      </c>
      <c r="M585" t="str">
        <f>VLOOKUP(L585&amp;J585,'LL Link to RAIL_NET_LINK'!$A$2:$D$306,4,FALSE)</f>
        <v>B08-2-B07</v>
      </c>
    </row>
    <row r="586" spans="1:13" x14ac:dyDescent="0.25">
      <c r="A586">
        <v>32</v>
      </c>
      <c r="B586">
        <v>10010</v>
      </c>
      <c r="C586">
        <v>25</v>
      </c>
      <c r="D586">
        <v>148</v>
      </c>
      <c r="E586">
        <v>805</v>
      </c>
      <c r="F586">
        <v>15</v>
      </c>
      <c r="G586">
        <v>53.7</v>
      </c>
      <c r="H586">
        <v>100</v>
      </c>
      <c r="I586">
        <v>8.1</v>
      </c>
      <c r="J586" t="s">
        <v>41</v>
      </c>
      <c r="K586" s="1" t="str">
        <f>IF(LEN(B585)&gt;9,B585,K585)</f>
        <v>15:00..16:00</v>
      </c>
      <c r="L586" s="1" t="s">
        <v>412</v>
      </c>
      <c r="M586" t="str">
        <f>VLOOKUP(L586&amp;J586,'LL Link to RAIL_NET_LINK'!$A$2:$D$306,4,FALSE)</f>
        <v>B07-2-B06</v>
      </c>
    </row>
    <row r="587" spans="1:13" x14ac:dyDescent="0.25">
      <c r="A587">
        <v>33</v>
      </c>
      <c r="B587">
        <v>7062</v>
      </c>
      <c r="C587">
        <v>167</v>
      </c>
      <c r="D587">
        <v>253</v>
      </c>
      <c r="E587">
        <v>891</v>
      </c>
      <c r="F587">
        <v>15</v>
      </c>
      <c r="G587">
        <v>59.4</v>
      </c>
      <c r="H587">
        <v>100</v>
      </c>
      <c r="I587">
        <v>8.9</v>
      </c>
      <c r="J587" t="s">
        <v>42</v>
      </c>
      <c r="K587" s="1" t="str">
        <f>IF(LEN(B586)&gt;9,B586,K586)</f>
        <v>15:00..16:00</v>
      </c>
      <c r="L587" s="1" t="s">
        <v>412</v>
      </c>
      <c r="M587" t="str">
        <f>VLOOKUP(L587&amp;J587,'LL Link to RAIL_NET_LINK'!$A$2:$D$306,4,FALSE)</f>
        <v>B06-2-B05</v>
      </c>
    </row>
    <row r="588" spans="1:13" x14ac:dyDescent="0.25">
      <c r="A588">
        <v>34</v>
      </c>
      <c r="B588">
        <v>4522</v>
      </c>
      <c r="C588">
        <v>76</v>
      </c>
      <c r="D588">
        <v>282</v>
      </c>
      <c r="E588">
        <v>1097</v>
      </c>
      <c r="F588">
        <v>15</v>
      </c>
      <c r="G588">
        <v>73.099999999999994</v>
      </c>
      <c r="H588">
        <v>100</v>
      </c>
      <c r="I588">
        <v>11</v>
      </c>
      <c r="J588" t="s">
        <v>43</v>
      </c>
      <c r="K588" s="1" t="str">
        <f>IF(LEN(B587)&gt;9,B587,K587)</f>
        <v>15:00..16:00</v>
      </c>
      <c r="L588" s="1" t="s">
        <v>412</v>
      </c>
      <c r="M588" t="str">
        <f>VLOOKUP(L588&amp;J588,'LL Link to RAIL_NET_LINK'!$A$2:$D$306,4,FALSE)</f>
        <v>B05-2-B04</v>
      </c>
    </row>
    <row r="589" spans="1:13" x14ac:dyDescent="0.25">
      <c r="A589">
        <v>35</v>
      </c>
      <c r="B589">
        <v>5497</v>
      </c>
      <c r="C589">
        <v>79</v>
      </c>
      <c r="D589">
        <v>209</v>
      </c>
      <c r="E589">
        <v>1227</v>
      </c>
      <c r="F589">
        <v>15</v>
      </c>
      <c r="G589">
        <v>81.8</v>
      </c>
      <c r="H589">
        <v>100</v>
      </c>
      <c r="I589">
        <v>12.3</v>
      </c>
      <c r="J589" t="s">
        <v>44</v>
      </c>
      <c r="K589" s="1" t="str">
        <f>IF(LEN(B588)&gt;9,B588,K588)</f>
        <v>15:00..16:00</v>
      </c>
      <c r="L589" s="1" t="s">
        <v>412</v>
      </c>
      <c r="M589" t="str">
        <f>VLOOKUP(L589&amp;J589,'LL Link to RAIL_NET_LINK'!$A$2:$D$306,4,FALSE)</f>
        <v>B04-2-B35</v>
      </c>
    </row>
    <row r="590" spans="1:13" x14ac:dyDescent="0.25">
      <c r="A590">
        <v>36</v>
      </c>
      <c r="B590">
        <v>3615</v>
      </c>
      <c r="C590">
        <v>53</v>
      </c>
      <c r="D590">
        <v>502</v>
      </c>
      <c r="E590">
        <v>1676</v>
      </c>
      <c r="F590">
        <v>15</v>
      </c>
      <c r="G590">
        <v>111.7</v>
      </c>
      <c r="H590">
        <v>100</v>
      </c>
      <c r="I590">
        <v>16.8</v>
      </c>
      <c r="J590" t="s">
        <v>45</v>
      </c>
      <c r="K590" s="1" t="str">
        <f>IF(LEN(B589)&gt;9,B589,K589)</f>
        <v>15:00..16:00</v>
      </c>
      <c r="L590" s="1" t="s">
        <v>412</v>
      </c>
      <c r="M590" t="str">
        <f>VLOOKUP(L590&amp;J590,'LL Link to RAIL_NET_LINK'!$A$2:$D$306,4,FALSE)</f>
        <v>B35-2-B03</v>
      </c>
    </row>
    <row r="591" spans="1:13" x14ac:dyDescent="0.25">
      <c r="A591">
        <v>37</v>
      </c>
      <c r="B591">
        <v>3435</v>
      </c>
      <c r="C591">
        <v>260</v>
      </c>
      <c r="D591">
        <v>1313</v>
      </c>
      <c r="E591">
        <v>2729</v>
      </c>
      <c r="F591">
        <v>15</v>
      </c>
      <c r="G591">
        <v>181.9</v>
      </c>
      <c r="H591">
        <v>100</v>
      </c>
      <c r="I591">
        <v>27.3</v>
      </c>
      <c r="J591" t="s">
        <v>46</v>
      </c>
      <c r="K591" s="1" t="str">
        <f>IF(LEN(B590)&gt;9,B590,K590)</f>
        <v>15:00..16:00</v>
      </c>
      <c r="L591" s="1" t="s">
        <v>412</v>
      </c>
      <c r="M591" t="str">
        <f>VLOOKUP(L591&amp;J591,'LL Link to RAIL_NET_LINK'!$A$2:$D$306,4,FALSE)</f>
        <v>B03-2-B02</v>
      </c>
    </row>
    <row r="592" spans="1:13" x14ac:dyDescent="0.25">
      <c r="A592">
        <v>38</v>
      </c>
      <c r="B592">
        <v>1786</v>
      </c>
      <c r="C592">
        <v>53</v>
      </c>
      <c r="D592">
        <v>499</v>
      </c>
      <c r="E592">
        <v>3175</v>
      </c>
      <c r="F592">
        <v>15</v>
      </c>
      <c r="G592">
        <v>211.7</v>
      </c>
      <c r="H592">
        <v>100</v>
      </c>
      <c r="I592">
        <v>31.8</v>
      </c>
      <c r="J592" t="s">
        <v>47</v>
      </c>
      <c r="K592" s="1" t="str">
        <f>IF(LEN(B591)&gt;9,B591,K591)</f>
        <v>15:00..16:00</v>
      </c>
      <c r="L592" s="1" t="s">
        <v>412</v>
      </c>
      <c r="M592" t="str">
        <f>VLOOKUP(L592&amp;J592,'LL Link to RAIL_NET_LINK'!$A$2:$D$306,4,FALSE)</f>
        <v>B02-2-B01</v>
      </c>
    </row>
    <row r="593" spans="1:13" x14ac:dyDescent="0.25">
      <c r="A593">
        <v>39</v>
      </c>
      <c r="B593">
        <v>1768</v>
      </c>
      <c r="C593">
        <v>1012</v>
      </c>
      <c r="D593">
        <v>1282</v>
      </c>
      <c r="E593">
        <v>3445</v>
      </c>
      <c r="F593">
        <v>15</v>
      </c>
      <c r="G593">
        <v>229.7</v>
      </c>
      <c r="H593">
        <v>100</v>
      </c>
      <c r="I593">
        <v>34.5</v>
      </c>
      <c r="J593" t="s">
        <v>48</v>
      </c>
      <c r="K593" s="1" t="str">
        <f>IF(LEN(B592)&gt;9,B592,K592)</f>
        <v>15:00..16:00</v>
      </c>
      <c r="L593" s="1" t="s">
        <v>412</v>
      </c>
      <c r="M593" t="str">
        <f>VLOOKUP(L593&amp;J593,'LL Link to RAIL_NET_LINK'!$A$2:$D$306,4,FALSE)</f>
        <v>B01-2-A01</v>
      </c>
    </row>
    <row r="594" spans="1:13" x14ac:dyDescent="0.25">
      <c r="A594">
        <v>40</v>
      </c>
      <c r="B594">
        <v>4141</v>
      </c>
      <c r="C594">
        <v>1376</v>
      </c>
      <c r="D594">
        <v>1379</v>
      </c>
      <c r="E594">
        <v>3448</v>
      </c>
      <c r="F594">
        <v>15</v>
      </c>
      <c r="G594">
        <v>229.9</v>
      </c>
      <c r="H594">
        <v>100</v>
      </c>
      <c r="I594">
        <v>34.5</v>
      </c>
      <c r="J594" t="s">
        <v>49</v>
      </c>
      <c r="K594" s="1" t="str">
        <f>IF(LEN(B593)&gt;9,B593,K593)</f>
        <v>15:00..16:00</v>
      </c>
      <c r="L594" s="1" t="s">
        <v>412</v>
      </c>
      <c r="M594" t="str">
        <f>VLOOKUP(L594&amp;J594,'LL Link to RAIL_NET_LINK'!$A$2:$D$306,4,FALSE)</f>
        <v>A01-2-A02</v>
      </c>
    </row>
    <row r="595" spans="1:13" x14ac:dyDescent="0.25">
      <c r="A595">
        <v>41</v>
      </c>
      <c r="B595">
        <v>2972</v>
      </c>
      <c r="C595">
        <v>430</v>
      </c>
      <c r="D595">
        <v>573</v>
      </c>
      <c r="E595">
        <v>3591</v>
      </c>
      <c r="F595">
        <v>15</v>
      </c>
      <c r="G595">
        <v>239.4</v>
      </c>
      <c r="H595">
        <v>100</v>
      </c>
      <c r="I595">
        <v>35.9</v>
      </c>
      <c r="J595" t="s">
        <v>50</v>
      </c>
      <c r="K595" s="1" t="str">
        <f>IF(LEN(B594)&gt;9,B594,K594)</f>
        <v>15:00..16:00</v>
      </c>
      <c r="L595" s="1" t="s">
        <v>412</v>
      </c>
      <c r="M595" t="str">
        <f>VLOOKUP(L595&amp;J595,'LL Link to RAIL_NET_LINK'!$A$2:$D$306,4,FALSE)</f>
        <v>A02-2-A03</v>
      </c>
    </row>
    <row r="596" spans="1:13" x14ac:dyDescent="0.25">
      <c r="A596">
        <v>42</v>
      </c>
      <c r="B596">
        <v>6025</v>
      </c>
      <c r="C596">
        <v>633</v>
      </c>
      <c r="D596">
        <v>345</v>
      </c>
      <c r="E596">
        <v>3303</v>
      </c>
      <c r="F596">
        <v>15</v>
      </c>
      <c r="G596">
        <v>220.2</v>
      </c>
      <c r="H596">
        <v>100</v>
      </c>
      <c r="I596">
        <v>33</v>
      </c>
      <c r="J596" t="s">
        <v>51</v>
      </c>
      <c r="K596" s="1" t="str">
        <f>IF(LEN(B595)&gt;9,B595,K595)</f>
        <v>15:00..16:00</v>
      </c>
      <c r="L596" s="1" t="s">
        <v>412</v>
      </c>
      <c r="M596" t="str">
        <f>VLOOKUP(L596&amp;J596,'LL Link to RAIL_NET_LINK'!$A$2:$D$306,4,FALSE)</f>
        <v>A03-2-A04</v>
      </c>
    </row>
    <row r="597" spans="1:13" x14ac:dyDescent="0.25">
      <c r="A597">
        <v>43</v>
      </c>
      <c r="B597">
        <v>4227</v>
      </c>
      <c r="C597">
        <v>327</v>
      </c>
      <c r="D597">
        <v>82</v>
      </c>
      <c r="E597">
        <v>3058</v>
      </c>
      <c r="F597">
        <v>15</v>
      </c>
      <c r="G597">
        <v>203.9</v>
      </c>
      <c r="H597">
        <v>100</v>
      </c>
      <c r="I597">
        <v>30.6</v>
      </c>
      <c r="J597" t="s">
        <v>52</v>
      </c>
      <c r="K597" s="1" t="str">
        <f>IF(LEN(B596)&gt;9,B596,K596)</f>
        <v>15:00..16:00</v>
      </c>
      <c r="L597" s="1" t="s">
        <v>412</v>
      </c>
      <c r="M597" t="str">
        <f>VLOOKUP(L597&amp;J597,'LL Link to RAIL_NET_LINK'!$A$2:$D$306,4,FALSE)</f>
        <v>A04-2-A05</v>
      </c>
    </row>
    <row r="598" spans="1:13" x14ac:dyDescent="0.25">
      <c r="A598">
        <v>44</v>
      </c>
      <c r="B598">
        <v>2886</v>
      </c>
      <c r="C598">
        <v>160</v>
      </c>
      <c r="D598">
        <v>53</v>
      </c>
      <c r="E598">
        <v>2951</v>
      </c>
      <c r="F598">
        <v>15</v>
      </c>
      <c r="G598">
        <v>196.7</v>
      </c>
      <c r="H598">
        <v>100</v>
      </c>
      <c r="I598">
        <v>29.5</v>
      </c>
      <c r="J598" t="s">
        <v>53</v>
      </c>
      <c r="K598" s="1" t="str">
        <f>IF(LEN(B597)&gt;9,B597,K597)</f>
        <v>15:00..16:00</v>
      </c>
      <c r="L598" s="1" t="s">
        <v>412</v>
      </c>
      <c r="M598" t="str">
        <f>VLOOKUP(L598&amp;J598,'LL Link to RAIL_NET_LINK'!$A$2:$D$306,4,FALSE)</f>
        <v>A05-2-A06</v>
      </c>
    </row>
    <row r="599" spans="1:13" x14ac:dyDescent="0.25">
      <c r="A599">
        <v>45</v>
      </c>
      <c r="B599">
        <v>5734</v>
      </c>
      <c r="C599">
        <v>218</v>
      </c>
      <c r="D599">
        <v>67</v>
      </c>
      <c r="E599">
        <v>2800</v>
      </c>
      <c r="F599">
        <v>15</v>
      </c>
      <c r="G599">
        <v>186.7</v>
      </c>
      <c r="H599">
        <v>100</v>
      </c>
      <c r="I599">
        <v>28</v>
      </c>
      <c r="J599" t="s">
        <v>54</v>
      </c>
      <c r="K599" s="1" t="str">
        <f>IF(LEN(B598)&gt;9,B598,K598)</f>
        <v>15:00..16:00</v>
      </c>
      <c r="L599" s="1" t="s">
        <v>412</v>
      </c>
      <c r="M599" t="str">
        <f>VLOOKUP(L599&amp;J599,'LL Link to RAIL_NET_LINK'!$A$2:$D$306,4,FALSE)</f>
        <v>A06-2-A07</v>
      </c>
    </row>
    <row r="600" spans="1:13" x14ac:dyDescent="0.25">
      <c r="A600">
        <v>46</v>
      </c>
      <c r="B600">
        <v>4167</v>
      </c>
      <c r="C600">
        <v>296</v>
      </c>
      <c r="D600">
        <v>103</v>
      </c>
      <c r="E600">
        <v>2607</v>
      </c>
      <c r="F600">
        <v>15</v>
      </c>
      <c r="G600">
        <v>173.8</v>
      </c>
      <c r="H600">
        <v>100</v>
      </c>
      <c r="I600">
        <v>26.1</v>
      </c>
      <c r="J600" t="s">
        <v>55</v>
      </c>
      <c r="K600" s="1" t="str">
        <f>IF(LEN(B599)&gt;9,B599,K599)</f>
        <v>15:00..16:00</v>
      </c>
      <c r="L600" s="1" t="s">
        <v>412</v>
      </c>
      <c r="M600" t="str">
        <f>VLOOKUP(L600&amp;J600,'LL Link to RAIL_NET_LINK'!$A$2:$D$306,4,FALSE)</f>
        <v>A07-2-A08</v>
      </c>
    </row>
    <row r="601" spans="1:13" x14ac:dyDescent="0.25">
      <c r="A601">
        <v>47</v>
      </c>
      <c r="B601">
        <v>9485</v>
      </c>
      <c r="C601">
        <v>443</v>
      </c>
      <c r="D601">
        <v>159</v>
      </c>
      <c r="E601">
        <v>2323</v>
      </c>
      <c r="F601">
        <v>15</v>
      </c>
      <c r="G601">
        <v>154.9</v>
      </c>
      <c r="H601">
        <v>100</v>
      </c>
      <c r="I601">
        <v>23.2</v>
      </c>
      <c r="J601" t="s">
        <v>56</v>
      </c>
      <c r="K601" s="1" t="str">
        <f>IF(LEN(B600)&gt;9,B600,K600)</f>
        <v>15:00..16:00</v>
      </c>
      <c r="L601" s="1" t="s">
        <v>412</v>
      </c>
      <c r="M601" t="str">
        <f>VLOOKUP(L601&amp;J601,'LL Link to RAIL_NET_LINK'!$A$2:$D$306,4,FALSE)</f>
        <v>A08-2-A09</v>
      </c>
    </row>
    <row r="602" spans="1:13" x14ac:dyDescent="0.25">
      <c r="A602">
        <v>48</v>
      </c>
      <c r="B602">
        <v>5764</v>
      </c>
      <c r="C602">
        <v>460</v>
      </c>
      <c r="D602">
        <v>148</v>
      </c>
      <c r="E602">
        <v>2011</v>
      </c>
      <c r="F602">
        <v>15</v>
      </c>
      <c r="G602">
        <v>134.1</v>
      </c>
      <c r="H602">
        <v>100</v>
      </c>
      <c r="I602">
        <v>20.100000000000001</v>
      </c>
      <c r="J602" t="s">
        <v>57</v>
      </c>
      <c r="K602" s="1" t="str">
        <f>IF(LEN(B601)&gt;9,B601,K601)</f>
        <v>15:00..16:00</v>
      </c>
      <c r="L602" s="1" t="s">
        <v>412</v>
      </c>
      <c r="M602" t="str">
        <f>VLOOKUP(L602&amp;J602,'LL Link to RAIL_NET_LINK'!$A$2:$D$306,4,FALSE)</f>
        <v>A09-2-A10</v>
      </c>
    </row>
    <row r="603" spans="1:13" x14ac:dyDescent="0.25">
      <c r="A603">
        <v>49</v>
      </c>
      <c r="B603">
        <v>11091</v>
      </c>
      <c r="C603">
        <v>97</v>
      </c>
      <c r="D603">
        <v>273</v>
      </c>
      <c r="E603">
        <v>2187</v>
      </c>
      <c r="F603">
        <v>15</v>
      </c>
      <c r="G603">
        <v>145.80000000000001</v>
      </c>
      <c r="H603">
        <v>100</v>
      </c>
      <c r="I603">
        <v>21.9</v>
      </c>
      <c r="J603" t="s">
        <v>58</v>
      </c>
      <c r="K603" s="1" t="str">
        <f>IF(LEN(B602)&gt;9,B602,K602)</f>
        <v>15:00..16:00</v>
      </c>
      <c r="L603" s="1" t="s">
        <v>412</v>
      </c>
      <c r="M603" t="str">
        <f>VLOOKUP(L603&amp;J603,'LL Link to RAIL_NET_LINK'!$A$2:$D$306,4,FALSE)</f>
        <v>A10-2-A11</v>
      </c>
    </row>
    <row r="604" spans="1:13" x14ac:dyDescent="0.25">
      <c r="A604">
        <v>50</v>
      </c>
      <c r="B604">
        <v>7222</v>
      </c>
      <c r="C604">
        <v>358</v>
      </c>
      <c r="D604">
        <v>17</v>
      </c>
      <c r="E604">
        <v>1846</v>
      </c>
      <c r="F604">
        <v>8</v>
      </c>
      <c r="G604">
        <v>230.8</v>
      </c>
      <c r="H604">
        <v>58</v>
      </c>
      <c r="I604">
        <v>31.8</v>
      </c>
      <c r="J604" t="s">
        <v>59</v>
      </c>
      <c r="K604" s="1" t="str">
        <f>IF(LEN(B603)&gt;9,B603,K603)</f>
        <v>15:00..16:00</v>
      </c>
      <c r="L604" s="1" t="s">
        <v>412</v>
      </c>
      <c r="M604" t="str">
        <f>VLOOKUP(L604&amp;J604,'LL Link to RAIL_NET_LINK'!$A$2:$D$306,4,FALSE)</f>
        <v>A11-2-A12</v>
      </c>
    </row>
    <row r="605" spans="1:13" x14ac:dyDescent="0.25">
      <c r="A605">
        <v>51</v>
      </c>
      <c r="B605">
        <v>5678</v>
      </c>
      <c r="C605">
        <v>224</v>
      </c>
      <c r="D605">
        <v>104</v>
      </c>
      <c r="E605">
        <v>1726</v>
      </c>
      <c r="F605">
        <v>8</v>
      </c>
      <c r="G605">
        <v>215.8</v>
      </c>
      <c r="H605">
        <v>58</v>
      </c>
      <c r="I605">
        <v>29.8</v>
      </c>
      <c r="J605" t="s">
        <v>60</v>
      </c>
      <c r="K605" s="1" t="str">
        <f>IF(LEN(B604)&gt;9,B604,K604)</f>
        <v>15:00..16:00</v>
      </c>
      <c r="L605" s="1" t="s">
        <v>412</v>
      </c>
      <c r="M605" t="str">
        <f>VLOOKUP(L605&amp;J605,'LL Link to RAIL_NET_LINK'!$A$2:$D$306,4,FALSE)</f>
        <v>A12-2-A13</v>
      </c>
    </row>
    <row r="606" spans="1:13" x14ac:dyDescent="0.25">
      <c r="A606">
        <v>52</v>
      </c>
      <c r="B606">
        <v>11260</v>
      </c>
      <c r="C606">
        <v>282</v>
      </c>
      <c r="D606">
        <v>77</v>
      </c>
      <c r="E606">
        <v>1521</v>
      </c>
      <c r="F606">
        <v>8</v>
      </c>
      <c r="G606">
        <v>190.1</v>
      </c>
      <c r="H606">
        <v>58</v>
      </c>
      <c r="I606">
        <v>26.2</v>
      </c>
      <c r="J606" t="s">
        <v>61</v>
      </c>
      <c r="K606" s="1" t="str">
        <f>IF(LEN(B605)&gt;9,B605,K605)</f>
        <v>15:00..16:00</v>
      </c>
      <c r="L606" s="1" t="s">
        <v>412</v>
      </c>
      <c r="M606" t="str">
        <f>VLOOKUP(L606&amp;J606,'LL Link to RAIL_NET_LINK'!$A$2:$D$306,4,FALSE)</f>
        <v>A13-2-A14</v>
      </c>
    </row>
    <row r="607" spans="1:13" x14ac:dyDescent="0.25">
      <c r="A607">
        <v>53</v>
      </c>
      <c r="B607">
        <v>13722</v>
      </c>
      <c r="C607">
        <v>323</v>
      </c>
      <c r="D607">
        <v>33</v>
      </c>
      <c r="E607">
        <v>1231</v>
      </c>
      <c r="F607">
        <v>8</v>
      </c>
      <c r="G607">
        <v>153.9</v>
      </c>
      <c r="H607">
        <v>58</v>
      </c>
      <c r="I607">
        <v>21.2</v>
      </c>
      <c r="J607" t="s">
        <v>62</v>
      </c>
      <c r="K607" s="1" t="str">
        <f>IF(LEN(B606)&gt;9,B606,K606)</f>
        <v>15:00..16:00</v>
      </c>
      <c r="L607" s="1" t="s">
        <v>412</v>
      </c>
      <c r="M607" t="str">
        <f>VLOOKUP(L607&amp;J607,'LL Link to RAIL_NET_LINK'!$A$2:$D$306,4,FALSE)</f>
        <v>A14-2-A15</v>
      </c>
    </row>
    <row r="608" spans="1:13" x14ac:dyDescent="0.25">
      <c r="A608">
        <v>54</v>
      </c>
      <c r="B608">
        <v>0</v>
      </c>
      <c r="C608">
        <v>1231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 t="s">
        <v>63</v>
      </c>
      <c r="K608" s="1" t="str">
        <f>IF(LEN(B607)&gt;9,B607,K607)</f>
        <v>15:00..16:00</v>
      </c>
      <c r="L608" s="1" t="s">
        <v>412</v>
      </c>
      <c r="M608">
        <f>VLOOKUP(L608&amp;J608,'LL Link to RAIL_NET_LINK'!$A$2:$D$306,4,FALSE)</f>
        <v>0</v>
      </c>
    </row>
    <row r="609" spans="1:13" x14ac:dyDescent="0.25">
      <c r="A609">
        <v>1</v>
      </c>
      <c r="B609" t="s">
        <v>74</v>
      </c>
      <c r="C609">
        <v>54</v>
      </c>
      <c r="D609" t="s">
        <v>8</v>
      </c>
      <c r="K609" s="1" t="str">
        <f>IF(LEN(B608)&gt;9,B608,K608)</f>
        <v>15:00..16:00</v>
      </c>
      <c r="L609" s="1" t="s">
        <v>412</v>
      </c>
      <c r="M609" t="e">
        <f>VLOOKUP(L609&amp;J609,'LL Link to RAIL_NET_LINK'!$A$2:$D$306,4,FALSE)</f>
        <v>#N/A</v>
      </c>
    </row>
    <row r="610" spans="1:13" x14ac:dyDescent="0.25">
      <c r="A610">
        <v>1</v>
      </c>
      <c r="B610">
        <v>13722</v>
      </c>
      <c r="C610">
        <v>0</v>
      </c>
      <c r="D610">
        <v>281</v>
      </c>
      <c r="E610">
        <v>281</v>
      </c>
      <c r="F610">
        <v>11</v>
      </c>
      <c r="G610">
        <v>25.5</v>
      </c>
      <c r="H610">
        <v>84</v>
      </c>
      <c r="I610">
        <v>3.3</v>
      </c>
      <c r="J610" t="s">
        <v>10</v>
      </c>
      <c r="K610" s="1" t="str">
        <f>IF(LEN(B609)&gt;9,B609,K609)</f>
        <v>16:00..17:00</v>
      </c>
      <c r="L610" s="1" t="s">
        <v>412</v>
      </c>
      <c r="M610" t="str">
        <f>VLOOKUP(L610&amp;J610,'LL Link to RAIL_NET_LINK'!$A$2:$D$306,4,FALSE)</f>
        <v>A15-1-A14</v>
      </c>
    </row>
    <row r="611" spans="1:13" x14ac:dyDescent="0.25">
      <c r="A611">
        <v>2</v>
      </c>
      <c r="B611">
        <v>11260</v>
      </c>
      <c r="C611">
        <v>20</v>
      </c>
      <c r="D611">
        <v>168</v>
      </c>
      <c r="E611">
        <v>429</v>
      </c>
      <c r="F611">
        <v>11</v>
      </c>
      <c r="G611">
        <v>39</v>
      </c>
      <c r="H611">
        <v>84</v>
      </c>
      <c r="I611">
        <v>5.0999999999999996</v>
      </c>
      <c r="J611" t="s">
        <v>11</v>
      </c>
      <c r="K611" s="1" t="str">
        <f>IF(LEN(B610)&gt;9,B610,K610)</f>
        <v>16:00..17:00</v>
      </c>
      <c r="L611" s="1" t="s">
        <v>412</v>
      </c>
      <c r="M611" t="str">
        <f>VLOOKUP(L611&amp;J611,'LL Link to RAIL_NET_LINK'!$A$2:$D$306,4,FALSE)</f>
        <v>A14-1-A13</v>
      </c>
    </row>
    <row r="612" spans="1:13" x14ac:dyDescent="0.25">
      <c r="A612">
        <v>3</v>
      </c>
      <c r="B612">
        <v>5678</v>
      </c>
      <c r="C612">
        <v>37</v>
      </c>
      <c r="D612">
        <v>167</v>
      </c>
      <c r="E612">
        <v>559</v>
      </c>
      <c r="F612">
        <v>11</v>
      </c>
      <c r="G612">
        <v>50.8</v>
      </c>
      <c r="H612">
        <v>84</v>
      </c>
      <c r="I612">
        <v>6.7</v>
      </c>
      <c r="J612" t="s">
        <v>12</v>
      </c>
      <c r="K612" s="1" t="str">
        <f>IF(LEN(B611)&gt;9,B611,K611)</f>
        <v>16:00..17:00</v>
      </c>
      <c r="L612" s="1" t="s">
        <v>412</v>
      </c>
      <c r="M612" t="str">
        <f>VLOOKUP(L612&amp;J612,'LL Link to RAIL_NET_LINK'!$A$2:$D$306,4,FALSE)</f>
        <v>A13-1-A12</v>
      </c>
    </row>
    <row r="613" spans="1:13" x14ac:dyDescent="0.25">
      <c r="A613">
        <v>4</v>
      </c>
      <c r="B613">
        <v>7222</v>
      </c>
      <c r="C613">
        <v>30</v>
      </c>
      <c r="D613">
        <v>170</v>
      </c>
      <c r="E613">
        <v>699</v>
      </c>
      <c r="F613">
        <v>11</v>
      </c>
      <c r="G613">
        <v>63.5</v>
      </c>
      <c r="H613">
        <v>84</v>
      </c>
      <c r="I613">
        <v>8.3000000000000007</v>
      </c>
      <c r="J613" t="s">
        <v>13</v>
      </c>
      <c r="K613" s="1" t="str">
        <f>IF(LEN(B612)&gt;9,B612,K612)</f>
        <v>16:00..17:00</v>
      </c>
      <c r="L613" s="1" t="s">
        <v>412</v>
      </c>
      <c r="M613" t="str">
        <f>VLOOKUP(L613&amp;J613,'LL Link to RAIL_NET_LINK'!$A$2:$D$306,4,FALSE)</f>
        <v>A12-1-A11</v>
      </c>
    </row>
    <row r="614" spans="1:13" x14ac:dyDescent="0.25">
      <c r="A614">
        <v>5</v>
      </c>
      <c r="B614">
        <v>11091</v>
      </c>
      <c r="C614">
        <v>16</v>
      </c>
      <c r="D614">
        <v>121</v>
      </c>
      <c r="E614">
        <v>804</v>
      </c>
      <c r="F614">
        <v>20</v>
      </c>
      <c r="G614">
        <v>40.200000000000003</v>
      </c>
      <c r="H614">
        <v>138</v>
      </c>
      <c r="I614">
        <v>5.8</v>
      </c>
      <c r="J614" t="s">
        <v>14</v>
      </c>
      <c r="K614" s="1" t="str">
        <f>IF(LEN(B613)&gt;9,B613,K613)</f>
        <v>16:00..17:00</v>
      </c>
      <c r="L614" s="1" t="s">
        <v>412</v>
      </c>
      <c r="M614" t="str">
        <f>VLOOKUP(L614&amp;J614,'LL Link to RAIL_NET_LINK'!$A$2:$D$306,4,FALSE)</f>
        <v>A11-1-A10</v>
      </c>
    </row>
    <row r="615" spans="1:13" x14ac:dyDescent="0.25">
      <c r="A615">
        <v>6</v>
      </c>
      <c r="B615">
        <v>5764</v>
      </c>
      <c r="C615">
        <v>18</v>
      </c>
      <c r="D615">
        <v>541</v>
      </c>
      <c r="E615">
        <v>1327</v>
      </c>
      <c r="F615">
        <v>20</v>
      </c>
      <c r="G615">
        <v>66.400000000000006</v>
      </c>
      <c r="H615">
        <v>138</v>
      </c>
      <c r="I615">
        <v>9.6</v>
      </c>
      <c r="J615" t="s">
        <v>15</v>
      </c>
      <c r="K615" s="1" t="str">
        <f>IF(LEN(B614)&gt;9,B614,K614)</f>
        <v>16:00..17:00</v>
      </c>
      <c r="L615" s="1" t="s">
        <v>412</v>
      </c>
      <c r="M615" t="str">
        <f>VLOOKUP(L615&amp;J615,'LL Link to RAIL_NET_LINK'!$A$2:$D$306,4,FALSE)</f>
        <v>A10-1-A09</v>
      </c>
    </row>
    <row r="616" spans="1:13" x14ac:dyDescent="0.25">
      <c r="A616">
        <v>7</v>
      </c>
      <c r="B616">
        <v>9485</v>
      </c>
      <c r="C616">
        <v>104</v>
      </c>
      <c r="D616">
        <v>490</v>
      </c>
      <c r="E616">
        <v>1713</v>
      </c>
      <c r="F616">
        <v>20</v>
      </c>
      <c r="G616">
        <v>85.7</v>
      </c>
      <c r="H616">
        <v>138</v>
      </c>
      <c r="I616">
        <v>12.4</v>
      </c>
      <c r="J616" t="s">
        <v>16</v>
      </c>
      <c r="K616" s="1" t="str">
        <f>IF(LEN(B615)&gt;9,B615,K615)</f>
        <v>16:00..17:00</v>
      </c>
      <c r="L616" s="1" t="s">
        <v>412</v>
      </c>
      <c r="M616" t="str">
        <f>VLOOKUP(L616&amp;J616,'LL Link to RAIL_NET_LINK'!$A$2:$D$306,4,FALSE)</f>
        <v>A09-1-A08</v>
      </c>
    </row>
    <row r="617" spans="1:13" x14ac:dyDescent="0.25">
      <c r="A617">
        <v>8</v>
      </c>
      <c r="B617">
        <v>4167</v>
      </c>
      <c r="C617">
        <v>120</v>
      </c>
      <c r="D617">
        <v>435</v>
      </c>
      <c r="E617">
        <v>2028</v>
      </c>
      <c r="F617">
        <v>20</v>
      </c>
      <c r="G617">
        <v>101.4</v>
      </c>
      <c r="H617">
        <v>138</v>
      </c>
      <c r="I617">
        <v>14.7</v>
      </c>
      <c r="J617" t="s">
        <v>17</v>
      </c>
      <c r="K617" s="1" t="str">
        <f>IF(LEN(B616)&gt;9,B616,K616)</f>
        <v>16:00..17:00</v>
      </c>
      <c r="L617" s="1" t="s">
        <v>412</v>
      </c>
      <c r="M617" t="str">
        <f>VLOOKUP(L617&amp;J617,'LL Link to RAIL_NET_LINK'!$A$2:$D$306,4,FALSE)</f>
        <v>A08-1-A07</v>
      </c>
    </row>
    <row r="618" spans="1:13" x14ac:dyDescent="0.25">
      <c r="A618">
        <v>9</v>
      </c>
      <c r="B618">
        <v>5734</v>
      </c>
      <c r="C618">
        <v>87</v>
      </c>
      <c r="D618">
        <v>461</v>
      </c>
      <c r="E618">
        <v>2402</v>
      </c>
      <c r="F618">
        <v>20</v>
      </c>
      <c r="G618">
        <v>120.1</v>
      </c>
      <c r="H618">
        <v>138</v>
      </c>
      <c r="I618">
        <v>17.399999999999999</v>
      </c>
      <c r="J618" t="s">
        <v>18</v>
      </c>
      <c r="K618" s="1" t="str">
        <f>IF(LEN(B617)&gt;9,B617,K617)</f>
        <v>16:00..17:00</v>
      </c>
      <c r="L618" s="1" t="s">
        <v>412</v>
      </c>
      <c r="M618" t="str">
        <f>VLOOKUP(L618&amp;J618,'LL Link to RAIL_NET_LINK'!$A$2:$D$306,4,FALSE)</f>
        <v>A07-1-A06</v>
      </c>
    </row>
    <row r="619" spans="1:13" x14ac:dyDescent="0.25">
      <c r="A619">
        <v>10</v>
      </c>
      <c r="B619">
        <v>2886</v>
      </c>
      <c r="C619">
        <v>79</v>
      </c>
      <c r="D619">
        <v>292</v>
      </c>
      <c r="E619">
        <v>2615</v>
      </c>
      <c r="F619">
        <v>20</v>
      </c>
      <c r="G619">
        <v>130.80000000000001</v>
      </c>
      <c r="H619">
        <v>138</v>
      </c>
      <c r="I619">
        <v>18.899999999999999</v>
      </c>
      <c r="J619" t="s">
        <v>19</v>
      </c>
      <c r="K619" s="1" t="str">
        <f>IF(LEN(B618)&gt;9,B618,K618)</f>
        <v>16:00..17:00</v>
      </c>
      <c r="L619" s="1" t="s">
        <v>412</v>
      </c>
      <c r="M619" t="str">
        <f>VLOOKUP(L619&amp;J619,'LL Link to RAIL_NET_LINK'!$A$2:$D$306,4,FALSE)</f>
        <v>A06-1-A05</v>
      </c>
    </row>
    <row r="620" spans="1:13" x14ac:dyDescent="0.25">
      <c r="A620">
        <v>11</v>
      </c>
      <c r="B620">
        <v>4227</v>
      </c>
      <c r="C620">
        <v>67</v>
      </c>
      <c r="D620">
        <v>118</v>
      </c>
      <c r="E620">
        <v>2666</v>
      </c>
      <c r="F620">
        <v>20</v>
      </c>
      <c r="G620">
        <v>133.30000000000001</v>
      </c>
      <c r="H620">
        <v>138</v>
      </c>
      <c r="I620">
        <v>19.3</v>
      </c>
      <c r="J620" t="s">
        <v>20</v>
      </c>
      <c r="K620" s="1" t="str">
        <f>IF(LEN(B619)&gt;9,B619,K619)</f>
        <v>16:00..17:00</v>
      </c>
      <c r="L620" s="1" t="s">
        <v>412</v>
      </c>
      <c r="M620" t="str">
        <f>VLOOKUP(L620&amp;J620,'LL Link to RAIL_NET_LINK'!$A$2:$D$306,4,FALSE)</f>
        <v>A05-1-A04</v>
      </c>
    </row>
    <row r="621" spans="1:13" x14ac:dyDescent="0.25">
      <c r="A621">
        <v>12</v>
      </c>
      <c r="B621">
        <v>6025</v>
      </c>
      <c r="C621">
        <v>123</v>
      </c>
      <c r="D621">
        <v>364</v>
      </c>
      <c r="E621">
        <v>2907</v>
      </c>
      <c r="F621">
        <v>20</v>
      </c>
      <c r="G621">
        <v>145.4</v>
      </c>
      <c r="H621">
        <v>138</v>
      </c>
      <c r="I621">
        <v>21.1</v>
      </c>
      <c r="J621" t="s">
        <v>21</v>
      </c>
      <c r="K621" s="1" t="str">
        <f>IF(LEN(B620)&gt;9,B620,K620)</f>
        <v>16:00..17:00</v>
      </c>
      <c r="L621" s="1" t="s">
        <v>412</v>
      </c>
      <c r="M621" t="str">
        <f>VLOOKUP(L621&amp;J621,'LL Link to RAIL_NET_LINK'!$A$2:$D$306,4,FALSE)</f>
        <v>A04-1-A03</v>
      </c>
    </row>
    <row r="622" spans="1:13" x14ac:dyDescent="0.25">
      <c r="A622">
        <v>13</v>
      </c>
      <c r="B622">
        <v>2972</v>
      </c>
      <c r="C622">
        <v>285</v>
      </c>
      <c r="D622">
        <v>1130</v>
      </c>
      <c r="E622">
        <v>3752</v>
      </c>
      <c r="F622">
        <v>20</v>
      </c>
      <c r="G622">
        <v>187.6</v>
      </c>
      <c r="H622">
        <v>138</v>
      </c>
      <c r="I622">
        <v>27.2</v>
      </c>
      <c r="J622" t="s">
        <v>22</v>
      </c>
      <c r="K622" s="1" t="str">
        <f>IF(LEN(B621)&gt;9,B621,K621)</f>
        <v>16:00..17:00</v>
      </c>
      <c r="L622" s="1" t="s">
        <v>412</v>
      </c>
      <c r="M622" t="str">
        <f>VLOOKUP(L622&amp;J622,'LL Link to RAIL_NET_LINK'!$A$2:$D$306,4,FALSE)</f>
        <v>A03-1-A02</v>
      </c>
    </row>
    <row r="623" spans="1:13" x14ac:dyDescent="0.25">
      <c r="A623">
        <v>14</v>
      </c>
      <c r="B623">
        <v>4141</v>
      </c>
      <c r="C623">
        <v>227</v>
      </c>
      <c r="D623">
        <v>2064</v>
      </c>
      <c r="E623">
        <v>5589</v>
      </c>
      <c r="F623">
        <v>20</v>
      </c>
      <c r="G623">
        <v>279.5</v>
      </c>
      <c r="H623">
        <v>138</v>
      </c>
      <c r="I623">
        <v>40.5</v>
      </c>
      <c r="J623" t="s">
        <v>23</v>
      </c>
      <c r="K623" s="1" t="str">
        <f>IF(LEN(B622)&gt;9,B622,K622)</f>
        <v>16:00..17:00</v>
      </c>
      <c r="L623" s="1" t="s">
        <v>412</v>
      </c>
      <c r="M623" t="str">
        <f>VLOOKUP(L623&amp;J623,'LL Link to RAIL_NET_LINK'!$A$2:$D$306,4,FALSE)</f>
        <v>A02-1-A01</v>
      </c>
    </row>
    <row r="624" spans="1:13" x14ac:dyDescent="0.25">
      <c r="A624">
        <v>15</v>
      </c>
      <c r="B624">
        <v>1768</v>
      </c>
      <c r="C624">
        <v>1216</v>
      </c>
      <c r="D624">
        <v>2957</v>
      </c>
      <c r="E624">
        <v>7330</v>
      </c>
      <c r="F624">
        <v>20</v>
      </c>
      <c r="G624">
        <v>366.5</v>
      </c>
      <c r="H624">
        <v>138</v>
      </c>
      <c r="I624">
        <v>53.1</v>
      </c>
      <c r="J624" t="s">
        <v>24</v>
      </c>
      <c r="K624" s="1" t="str">
        <f>IF(LEN(B623)&gt;9,B623,K623)</f>
        <v>16:00..17:00</v>
      </c>
      <c r="L624" s="1" t="s">
        <v>412</v>
      </c>
      <c r="M624" t="str">
        <f>VLOOKUP(L624&amp;J624,'LL Link to RAIL_NET_LINK'!$A$2:$D$306,4,FALSE)</f>
        <v>A01-1-B01</v>
      </c>
    </row>
    <row r="625" spans="1:13" x14ac:dyDescent="0.25">
      <c r="A625">
        <v>16</v>
      </c>
      <c r="B625">
        <v>1786</v>
      </c>
      <c r="C625">
        <v>2516</v>
      </c>
      <c r="D625">
        <v>2057</v>
      </c>
      <c r="E625">
        <v>6871</v>
      </c>
      <c r="F625">
        <v>20</v>
      </c>
      <c r="G625">
        <v>343.6</v>
      </c>
      <c r="H625">
        <v>138</v>
      </c>
      <c r="I625">
        <v>49.8</v>
      </c>
      <c r="J625" t="s">
        <v>25</v>
      </c>
      <c r="K625" s="1" t="str">
        <f>IF(LEN(B624)&gt;9,B624,K624)</f>
        <v>16:00..17:00</v>
      </c>
      <c r="L625" s="1" t="s">
        <v>412</v>
      </c>
      <c r="M625" t="str">
        <f>VLOOKUP(L625&amp;J625,'LL Link to RAIL_NET_LINK'!$A$2:$D$306,4,FALSE)</f>
        <v>B01-1-B02</v>
      </c>
    </row>
    <row r="626" spans="1:13" x14ac:dyDescent="0.25">
      <c r="A626">
        <v>17</v>
      </c>
      <c r="B626">
        <v>3435</v>
      </c>
      <c r="C626">
        <v>133</v>
      </c>
      <c r="D626">
        <v>648</v>
      </c>
      <c r="E626">
        <v>7386</v>
      </c>
      <c r="F626">
        <v>20</v>
      </c>
      <c r="G626">
        <v>369.3</v>
      </c>
      <c r="H626">
        <v>138</v>
      </c>
      <c r="I626">
        <v>53.5</v>
      </c>
      <c r="J626" t="s">
        <v>26</v>
      </c>
      <c r="K626" s="1" t="str">
        <f>IF(LEN(B625)&gt;9,B625,K625)</f>
        <v>16:00..17:00</v>
      </c>
      <c r="L626" s="1" t="s">
        <v>412</v>
      </c>
      <c r="M626" t="str">
        <f>VLOOKUP(L626&amp;J626,'LL Link to RAIL_NET_LINK'!$A$2:$D$306,4,FALSE)</f>
        <v>B02-1-B03</v>
      </c>
    </row>
    <row r="627" spans="1:13" x14ac:dyDescent="0.25">
      <c r="A627">
        <v>18</v>
      </c>
      <c r="B627">
        <v>3615</v>
      </c>
      <c r="C627">
        <v>3069</v>
      </c>
      <c r="D627">
        <v>821</v>
      </c>
      <c r="E627">
        <v>5138</v>
      </c>
      <c r="F627">
        <v>20</v>
      </c>
      <c r="G627">
        <v>256.89999999999998</v>
      </c>
      <c r="H627">
        <v>138</v>
      </c>
      <c r="I627">
        <v>37.200000000000003</v>
      </c>
      <c r="J627" t="s">
        <v>27</v>
      </c>
      <c r="K627" s="1" t="str">
        <f>IF(LEN(B626)&gt;9,B626,K626)</f>
        <v>16:00..17:00</v>
      </c>
      <c r="L627" s="1" t="s">
        <v>412</v>
      </c>
      <c r="M627" t="str">
        <f>VLOOKUP(L627&amp;J627,'LL Link to RAIL_NET_LINK'!$A$2:$D$306,4,FALSE)</f>
        <v>B03-1-B35</v>
      </c>
    </row>
    <row r="628" spans="1:13" x14ac:dyDescent="0.25">
      <c r="A628">
        <v>19</v>
      </c>
      <c r="B628">
        <v>5497</v>
      </c>
      <c r="C628">
        <v>407</v>
      </c>
      <c r="D628">
        <v>335</v>
      </c>
      <c r="E628">
        <v>5066</v>
      </c>
      <c r="F628">
        <v>20</v>
      </c>
      <c r="G628">
        <v>253.3</v>
      </c>
      <c r="H628">
        <v>138</v>
      </c>
      <c r="I628">
        <v>36.700000000000003</v>
      </c>
      <c r="J628" t="s">
        <v>28</v>
      </c>
      <c r="K628" s="1" t="str">
        <f>IF(LEN(B627)&gt;9,B627,K627)</f>
        <v>16:00..17:00</v>
      </c>
      <c r="L628" s="1" t="s">
        <v>412</v>
      </c>
      <c r="M628" t="str">
        <f>VLOOKUP(L628&amp;J628,'LL Link to RAIL_NET_LINK'!$A$2:$D$306,4,FALSE)</f>
        <v>B35-1-B04</v>
      </c>
    </row>
    <row r="629" spans="1:13" x14ac:dyDescent="0.25">
      <c r="A629">
        <v>20</v>
      </c>
      <c r="B629">
        <v>4522</v>
      </c>
      <c r="C629">
        <v>560</v>
      </c>
      <c r="D629">
        <v>108</v>
      </c>
      <c r="E629">
        <v>4614</v>
      </c>
      <c r="F629">
        <v>20</v>
      </c>
      <c r="G629">
        <v>230.7</v>
      </c>
      <c r="H629">
        <v>138</v>
      </c>
      <c r="I629">
        <v>33.4</v>
      </c>
      <c r="J629" t="s">
        <v>29</v>
      </c>
      <c r="K629" s="1" t="str">
        <f>IF(LEN(B628)&gt;9,B628,K628)</f>
        <v>16:00..17:00</v>
      </c>
      <c r="L629" s="1" t="s">
        <v>412</v>
      </c>
      <c r="M629" t="str">
        <f>VLOOKUP(L629&amp;J629,'LL Link to RAIL_NET_LINK'!$A$2:$D$306,4,FALSE)</f>
        <v>B04-1-B05</v>
      </c>
    </row>
    <row r="630" spans="1:13" x14ac:dyDescent="0.25">
      <c r="A630">
        <v>21</v>
      </c>
      <c r="B630">
        <v>7062</v>
      </c>
      <c r="C630">
        <v>480</v>
      </c>
      <c r="D630">
        <v>201</v>
      </c>
      <c r="E630">
        <v>4335</v>
      </c>
      <c r="F630">
        <v>20</v>
      </c>
      <c r="G630">
        <v>216.8</v>
      </c>
      <c r="H630">
        <v>138</v>
      </c>
      <c r="I630">
        <v>31.4</v>
      </c>
      <c r="J630" t="s">
        <v>30</v>
      </c>
      <c r="K630" s="1" t="str">
        <f>IF(LEN(B629)&gt;9,B629,K629)</f>
        <v>16:00..17:00</v>
      </c>
      <c r="L630" s="1" t="s">
        <v>412</v>
      </c>
      <c r="M630" t="str">
        <f>VLOOKUP(L630&amp;J630,'LL Link to RAIL_NET_LINK'!$A$2:$D$306,4,FALSE)</f>
        <v>B05-1-B06</v>
      </c>
    </row>
    <row r="631" spans="1:13" x14ac:dyDescent="0.25">
      <c r="A631">
        <v>22</v>
      </c>
      <c r="B631">
        <v>10010</v>
      </c>
      <c r="C631">
        <v>871</v>
      </c>
      <c r="D631">
        <v>245</v>
      </c>
      <c r="E631">
        <v>3709</v>
      </c>
      <c r="F631">
        <v>20</v>
      </c>
      <c r="G631">
        <v>185.5</v>
      </c>
      <c r="H631">
        <v>138</v>
      </c>
      <c r="I631">
        <v>26.9</v>
      </c>
      <c r="J631" t="s">
        <v>31</v>
      </c>
      <c r="K631" s="1" t="str">
        <f>IF(LEN(B630)&gt;9,B630,K630)</f>
        <v>16:00..17:00</v>
      </c>
      <c r="L631" s="1" t="s">
        <v>412</v>
      </c>
      <c r="M631" t="str">
        <f>VLOOKUP(L631&amp;J631,'LL Link to RAIL_NET_LINK'!$A$2:$D$306,4,FALSE)</f>
        <v>B06-1-B07</v>
      </c>
    </row>
    <row r="632" spans="1:13" x14ac:dyDescent="0.25">
      <c r="A632">
        <v>23</v>
      </c>
      <c r="B632">
        <v>7732</v>
      </c>
      <c r="C632">
        <v>626</v>
      </c>
      <c r="D632">
        <v>39</v>
      </c>
      <c r="E632">
        <v>3122</v>
      </c>
      <c r="F632">
        <v>20</v>
      </c>
      <c r="G632">
        <v>156.1</v>
      </c>
      <c r="H632">
        <v>138</v>
      </c>
      <c r="I632">
        <v>22.6</v>
      </c>
      <c r="J632" t="s">
        <v>32</v>
      </c>
      <c r="K632" s="1" t="str">
        <f>IF(LEN(B631)&gt;9,B631,K631)</f>
        <v>16:00..17:00</v>
      </c>
      <c r="L632" s="1" t="s">
        <v>412</v>
      </c>
      <c r="M632" t="str">
        <f>VLOOKUP(L632&amp;J632,'LL Link to RAIL_NET_LINK'!$A$2:$D$306,4,FALSE)</f>
        <v>B07-1-B08</v>
      </c>
    </row>
    <row r="633" spans="1:13" x14ac:dyDescent="0.25">
      <c r="A633">
        <v>24</v>
      </c>
      <c r="B633">
        <v>8715</v>
      </c>
      <c r="C633">
        <v>1292</v>
      </c>
      <c r="D633">
        <v>123</v>
      </c>
      <c r="E633">
        <v>1953</v>
      </c>
      <c r="F633">
        <v>10</v>
      </c>
      <c r="G633">
        <v>195.3</v>
      </c>
      <c r="H633">
        <v>78</v>
      </c>
      <c r="I633">
        <v>25</v>
      </c>
      <c r="J633" t="s">
        <v>33</v>
      </c>
      <c r="K633" s="1" t="str">
        <f>IF(LEN(B632)&gt;9,B632,K632)</f>
        <v>16:00..17:00</v>
      </c>
      <c r="L633" s="1" t="s">
        <v>412</v>
      </c>
      <c r="M633" t="str">
        <f>VLOOKUP(L633&amp;J633,'LL Link to RAIL_NET_LINK'!$A$2:$D$306,4,FALSE)</f>
        <v>B08-1-B09</v>
      </c>
    </row>
    <row r="634" spans="1:13" x14ac:dyDescent="0.25">
      <c r="A634">
        <v>25</v>
      </c>
      <c r="B634">
        <v>8667</v>
      </c>
      <c r="C634">
        <v>354</v>
      </c>
      <c r="D634">
        <v>5</v>
      </c>
      <c r="E634">
        <v>1604</v>
      </c>
      <c r="F634">
        <v>10</v>
      </c>
      <c r="G634">
        <v>160.4</v>
      </c>
      <c r="H634">
        <v>78</v>
      </c>
      <c r="I634">
        <v>20.6</v>
      </c>
      <c r="J634" t="s">
        <v>34</v>
      </c>
      <c r="K634" s="1" t="str">
        <f>IF(LEN(B633)&gt;9,B633,K633)</f>
        <v>16:00..17:00</v>
      </c>
      <c r="L634" s="1" t="s">
        <v>412</v>
      </c>
      <c r="M634" t="str">
        <f>VLOOKUP(L634&amp;J634,'LL Link to RAIL_NET_LINK'!$A$2:$D$306,4,FALSE)</f>
        <v>B09-1-B10</v>
      </c>
    </row>
    <row r="635" spans="1:13" x14ac:dyDescent="0.25">
      <c r="A635">
        <v>26</v>
      </c>
      <c r="B635">
        <v>9184</v>
      </c>
      <c r="C635">
        <v>563</v>
      </c>
      <c r="D635">
        <v>16</v>
      </c>
      <c r="E635">
        <v>1057</v>
      </c>
      <c r="F635">
        <v>10</v>
      </c>
      <c r="G635">
        <v>105.7</v>
      </c>
      <c r="H635">
        <v>78</v>
      </c>
      <c r="I635">
        <v>13.6</v>
      </c>
      <c r="J635" t="s">
        <v>35</v>
      </c>
      <c r="K635" s="1" t="str">
        <f>IF(LEN(B634)&gt;9,B634,K634)</f>
        <v>16:00..17:00</v>
      </c>
      <c r="L635" s="1" t="s">
        <v>412</v>
      </c>
      <c r="M635" t="str">
        <f>VLOOKUP(L635&amp;J635,'LL Link to RAIL_NET_LINK'!$A$2:$D$306,4,FALSE)</f>
        <v>B10-1-B11</v>
      </c>
    </row>
    <row r="636" spans="1:13" x14ac:dyDescent="0.25">
      <c r="A636">
        <v>27</v>
      </c>
      <c r="B636">
        <v>0</v>
      </c>
      <c r="C636">
        <v>1057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 t="s">
        <v>36</v>
      </c>
      <c r="K636" s="1" t="str">
        <f>IF(LEN(B635)&gt;9,B635,K635)</f>
        <v>16:00..17:00</v>
      </c>
      <c r="L636" s="1" t="s">
        <v>412</v>
      </c>
      <c r="M636">
        <f>VLOOKUP(L636&amp;J636,'LL Link to RAIL_NET_LINK'!$A$2:$D$306,4,FALSE)</f>
        <v>0</v>
      </c>
    </row>
    <row r="637" spans="1:13" x14ac:dyDescent="0.25">
      <c r="A637">
        <v>28</v>
      </c>
      <c r="B637">
        <v>9184</v>
      </c>
      <c r="C637">
        <v>0</v>
      </c>
      <c r="D637">
        <v>129</v>
      </c>
      <c r="E637">
        <v>129</v>
      </c>
      <c r="F637">
        <v>11</v>
      </c>
      <c r="G637">
        <v>11.7</v>
      </c>
      <c r="H637">
        <v>80</v>
      </c>
      <c r="I637">
        <v>1.6</v>
      </c>
      <c r="J637" t="s">
        <v>37</v>
      </c>
      <c r="K637" s="1" t="str">
        <f>IF(LEN(B636)&gt;9,B636,K636)</f>
        <v>16:00..17:00</v>
      </c>
      <c r="L637" s="1" t="s">
        <v>412</v>
      </c>
      <c r="M637" t="str">
        <f>VLOOKUP(L637&amp;J637,'LL Link to RAIL_NET_LINK'!$A$2:$D$306,4,FALSE)</f>
        <v>B11-2-B10</v>
      </c>
    </row>
    <row r="638" spans="1:13" x14ac:dyDescent="0.25">
      <c r="A638">
        <v>29</v>
      </c>
      <c r="B638">
        <v>8667</v>
      </c>
      <c r="C638">
        <v>10</v>
      </c>
      <c r="D638">
        <v>146</v>
      </c>
      <c r="E638">
        <v>265</v>
      </c>
      <c r="F638">
        <v>11</v>
      </c>
      <c r="G638">
        <v>24.1</v>
      </c>
      <c r="H638">
        <v>80</v>
      </c>
      <c r="I638">
        <v>3.3</v>
      </c>
      <c r="J638" t="s">
        <v>38</v>
      </c>
      <c r="K638" s="1" t="str">
        <f>IF(LEN(B637)&gt;9,B637,K637)</f>
        <v>16:00..17:00</v>
      </c>
      <c r="L638" s="1" t="s">
        <v>412</v>
      </c>
      <c r="M638" t="str">
        <f>VLOOKUP(L638&amp;J638,'LL Link to RAIL_NET_LINK'!$A$2:$D$306,4,FALSE)</f>
        <v>B10-2-B09</v>
      </c>
    </row>
    <row r="639" spans="1:13" x14ac:dyDescent="0.25">
      <c r="A639">
        <v>30</v>
      </c>
      <c r="B639">
        <v>8715</v>
      </c>
      <c r="C639">
        <v>4</v>
      </c>
      <c r="D639">
        <v>64</v>
      </c>
      <c r="E639">
        <v>325</v>
      </c>
      <c r="F639">
        <v>11</v>
      </c>
      <c r="G639">
        <v>29.5</v>
      </c>
      <c r="H639">
        <v>80</v>
      </c>
      <c r="I639">
        <v>4.0999999999999996</v>
      </c>
      <c r="J639" t="s">
        <v>39</v>
      </c>
      <c r="K639" s="1" t="str">
        <f>IF(LEN(B638)&gt;9,B638,K638)</f>
        <v>16:00..17:00</v>
      </c>
      <c r="L639" s="1" t="s">
        <v>412</v>
      </c>
      <c r="M639" t="str">
        <f>VLOOKUP(L639&amp;J639,'LL Link to RAIL_NET_LINK'!$A$2:$D$306,4,FALSE)</f>
        <v>B09-2-B08</v>
      </c>
    </row>
    <row r="640" spans="1:13" x14ac:dyDescent="0.25">
      <c r="A640">
        <v>31</v>
      </c>
      <c r="B640">
        <v>7732</v>
      </c>
      <c r="C640">
        <v>37</v>
      </c>
      <c r="D640">
        <v>607</v>
      </c>
      <c r="E640">
        <v>895</v>
      </c>
      <c r="F640">
        <v>20</v>
      </c>
      <c r="G640">
        <v>44.8</v>
      </c>
      <c r="H640">
        <v>136</v>
      </c>
      <c r="I640">
        <v>6.6</v>
      </c>
      <c r="J640" t="s">
        <v>40</v>
      </c>
      <c r="K640" s="1" t="str">
        <f>IF(LEN(B639)&gt;9,B639,K639)</f>
        <v>16:00..17:00</v>
      </c>
      <c r="L640" s="1" t="s">
        <v>412</v>
      </c>
      <c r="M640" t="str">
        <f>VLOOKUP(L640&amp;J640,'LL Link to RAIL_NET_LINK'!$A$2:$D$306,4,FALSE)</f>
        <v>B08-2-B07</v>
      </c>
    </row>
    <row r="641" spans="1:13" x14ac:dyDescent="0.25">
      <c r="A641">
        <v>32</v>
      </c>
      <c r="B641">
        <v>10010</v>
      </c>
      <c r="C641">
        <v>41</v>
      </c>
      <c r="D641">
        <v>192</v>
      </c>
      <c r="E641">
        <v>1046</v>
      </c>
      <c r="F641">
        <v>20</v>
      </c>
      <c r="G641">
        <v>52.3</v>
      </c>
      <c r="H641">
        <v>136</v>
      </c>
      <c r="I641">
        <v>7.7</v>
      </c>
      <c r="J641" t="s">
        <v>41</v>
      </c>
      <c r="K641" s="1" t="str">
        <f>IF(LEN(B640)&gt;9,B640,K640)</f>
        <v>16:00..17:00</v>
      </c>
      <c r="L641" s="1" t="s">
        <v>412</v>
      </c>
      <c r="M641" t="str">
        <f>VLOOKUP(L641&amp;J641,'LL Link to RAIL_NET_LINK'!$A$2:$D$306,4,FALSE)</f>
        <v>B07-2-B06</v>
      </c>
    </row>
    <row r="642" spans="1:13" x14ac:dyDescent="0.25">
      <c r="A642">
        <v>33</v>
      </c>
      <c r="B642">
        <v>7062</v>
      </c>
      <c r="C642">
        <v>245</v>
      </c>
      <c r="D642">
        <v>314</v>
      </c>
      <c r="E642">
        <v>1115</v>
      </c>
      <c r="F642">
        <v>20</v>
      </c>
      <c r="G642">
        <v>55.8</v>
      </c>
      <c r="H642">
        <v>136</v>
      </c>
      <c r="I642">
        <v>8.1999999999999993</v>
      </c>
      <c r="J642" t="s">
        <v>42</v>
      </c>
      <c r="K642" s="1" t="str">
        <f>IF(LEN(B641)&gt;9,B641,K641)</f>
        <v>16:00..17:00</v>
      </c>
      <c r="L642" s="1" t="s">
        <v>412</v>
      </c>
      <c r="M642" t="str">
        <f>VLOOKUP(L642&amp;J642,'LL Link to RAIL_NET_LINK'!$A$2:$D$306,4,FALSE)</f>
        <v>B06-2-B05</v>
      </c>
    </row>
    <row r="643" spans="1:13" x14ac:dyDescent="0.25">
      <c r="A643">
        <v>34</v>
      </c>
      <c r="B643">
        <v>4522</v>
      </c>
      <c r="C643">
        <v>85</v>
      </c>
      <c r="D643">
        <v>394</v>
      </c>
      <c r="E643">
        <v>1424</v>
      </c>
      <c r="F643">
        <v>20</v>
      </c>
      <c r="G643">
        <v>71.2</v>
      </c>
      <c r="H643">
        <v>136</v>
      </c>
      <c r="I643">
        <v>10.5</v>
      </c>
      <c r="J643" t="s">
        <v>43</v>
      </c>
      <c r="K643" s="1" t="str">
        <f>IF(LEN(B642)&gt;9,B642,K642)</f>
        <v>16:00..17:00</v>
      </c>
      <c r="L643" s="1" t="s">
        <v>412</v>
      </c>
      <c r="M643" t="str">
        <f>VLOOKUP(L643&amp;J643,'LL Link to RAIL_NET_LINK'!$A$2:$D$306,4,FALSE)</f>
        <v>B05-2-B04</v>
      </c>
    </row>
    <row r="644" spans="1:13" x14ac:dyDescent="0.25">
      <c r="A644">
        <v>35</v>
      </c>
      <c r="B644">
        <v>5497</v>
      </c>
      <c r="C644">
        <v>111</v>
      </c>
      <c r="D644">
        <v>270</v>
      </c>
      <c r="E644">
        <v>1583</v>
      </c>
      <c r="F644">
        <v>20</v>
      </c>
      <c r="G644">
        <v>79.2</v>
      </c>
      <c r="H644">
        <v>136</v>
      </c>
      <c r="I644">
        <v>11.6</v>
      </c>
      <c r="J644" t="s">
        <v>44</v>
      </c>
      <c r="K644" s="1" t="str">
        <f>IF(LEN(B643)&gt;9,B643,K643)</f>
        <v>16:00..17:00</v>
      </c>
      <c r="L644" s="1" t="s">
        <v>412</v>
      </c>
      <c r="M644" t="str">
        <f>VLOOKUP(L644&amp;J644,'LL Link to RAIL_NET_LINK'!$A$2:$D$306,4,FALSE)</f>
        <v>B04-2-B35</v>
      </c>
    </row>
    <row r="645" spans="1:13" x14ac:dyDescent="0.25">
      <c r="A645">
        <v>36</v>
      </c>
      <c r="B645">
        <v>3615</v>
      </c>
      <c r="C645">
        <v>68</v>
      </c>
      <c r="D645">
        <v>806</v>
      </c>
      <c r="E645">
        <v>2321</v>
      </c>
      <c r="F645">
        <v>20</v>
      </c>
      <c r="G645">
        <v>116.1</v>
      </c>
      <c r="H645">
        <v>136</v>
      </c>
      <c r="I645">
        <v>17.100000000000001</v>
      </c>
      <c r="J645" t="s">
        <v>45</v>
      </c>
      <c r="K645" s="1" t="str">
        <f>IF(LEN(B644)&gt;9,B644,K644)</f>
        <v>16:00..17:00</v>
      </c>
      <c r="L645" s="1" t="s">
        <v>412</v>
      </c>
      <c r="M645" t="str">
        <f>VLOOKUP(L645&amp;J645,'LL Link to RAIL_NET_LINK'!$A$2:$D$306,4,FALSE)</f>
        <v>B35-2-B03</v>
      </c>
    </row>
    <row r="646" spans="1:13" x14ac:dyDescent="0.25">
      <c r="A646">
        <v>37</v>
      </c>
      <c r="B646">
        <v>3435</v>
      </c>
      <c r="C646">
        <v>382</v>
      </c>
      <c r="D646">
        <v>2048</v>
      </c>
      <c r="E646">
        <v>3987</v>
      </c>
      <c r="F646">
        <v>20</v>
      </c>
      <c r="G646">
        <v>199.4</v>
      </c>
      <c r="H646">
        <v>136</v>
      </c>
      <c r="I646">
        <v>29.3</v>
      </c>
      <c r="J646" t="s">
        <v>46</v>
      </c>
      <c r="K646" s="1" t="str">
        <f>IF(LEN(B645)&gt;9,B645,K645)</f>
        <v>16:00..17:00</v>
      </c>
      <c r="L646" s="1" t="s">
        <v>412</v>
      </c>
      <c r="M646" t="str">
        <f>VLOOKUP(L646&amp;J646,'LL Link to RAIL_NET_LINK'!$A$2:$D$306,4,FALSE)</f>
        <v>B03-2-B02</v>
      </c>
    </row>
    <row r="647" spans="1:13" x14ac:dyDescent="0.25">
      <c r="A647">
        <v>38</v>
      </c>
      <c r="B647">
        <v>1786</v>
      </c>
      <c r="C647">
        <v>64</v>
      </c>
      <c r="D647">
        <v>933</v>
      </c>
      <c r="E647">
        <v>4856</v>
      </c>
      <c r="F647">
        <v>20</v>
      </c>
      <c r="G647">
        <v>242.8</v>
      </c>
      <c r="H647">
        <v>136</v>
      </c>
      <c r="I647">
        <v>35.700000000000003</v>
      </c>
      <c r="J647" t="s">
        <v>47</v>
      </c>
      <c r="K647" s="1" t="str">
        <f>IF(LEN(B646)&gt;9,B646,K646)</f>
        <v>16:00..17:00</v>
      </c>
      <c r="L647" s="1" t="s">
        <v>412</v>
      </c>
      <c r="M647" t="str">
        <f>VLOOKUP(L647&amp;J647,'LL Link to RAIL_NET_LINK'!$A$2:$D$306,4,FALSE)</f>
        <v>B02-2-B01</v>
      </c>
    </row>
    <row r="648" spans="1:13" x14ac:dyDescent="0.25">
      <c r="A648">
        <v>39</v>
      </c>
      <c r="B648">
        <v>1768</v>
      </c>
      <c r="C648">
        <v>1626</v>
      </c>
      <c r="D648">
        <v>1861</v>
      </c>
      <c r="E648">
        <v>5091</v>
      </c>
      <c r="F648">
        <v>20</v>
      </c>
      <c r="G648">
        <v>254.6</v>
      </c>
      <c r="H648">
        <v>136</v>
      </c>
      <c r="I648">
        <v>37.4</v>
      </c>
      <c r="J648" t="s">
        <v>48</v>
      </c>
      <c r="K648" s="1" t="str">
        <f>IF(LEN(B647)&gt;9,B647,K647)</f>
        <v>16:00..17:00</v>
      </c>
      <c r="L648" s="1" t="s">
        <v>412</v>
      </c>
      <c r="M648" t="str">
        <f>VLOOKUP(L648&amp;J648,'LL Link to RAIL_NET_LINK'!$A$2:$D$306,4,FALSE)</f>
        <v>B01-2-A01</v>
      </c>
    </row>
    <row r="649" spans="1:13" x14ac:dyDescent="0.25">
      <c r="A649">
        <v>40</v>
      </c>
      <c r="B649">
        <v>4141</v>
      </c>
      <c r="C649">
        <v>2053</v>
      </c>
      <c r="D649">
        <v>2168</v>
      </c>
      <c r="E649">
        <v>5206</v>
      </c>
      <c r="F649">
        <v>20</v>
      </c>
      <c r="G649">
        <v>260.3</v>
      </c>
      <c r="H649">
        <v>136</v>
      </c>
      <c r="I649">
        <v>38.299999999999997</v>
      </c>
      <c r="J649" t="s">
        <v>49</v>
      </c>
      <c r="K649" s="1" t="str">
        <f>IF(LEN(B648)&gt;9,B648,K648)</f>
        <v>16:00..17:00</v>
      </c>
      <c r="L649" s="1" t="s">
        <v>412</v>
      </c>
      <c r="M649" t="str">
        <f>VLOOKUP(L649&amp;J649,'LL Link to RAIL_NET_LINK'!$A$2:$D$306,4,FALSE)</f>
        <v>A01-2-A02</v>
      </c>
    </row>
    <row r="650" spans="1:13" x14ac:dyDescent="0.25">
      <c r="A650">
        <v>41</v>
      </c>
      <c r="B650">
        <v>2972</v>
      </c>
      <c r="C650">
        <v>452</v>
      </c>
      <c r="D650">
        <v>1168</v>
      </c>
      <c r="E650">
        <v>5922</v>
      </c>
      <c r="F650">
        <v>20</v>
      </c>
      <c r="G650">
        <v>296.10000000000002</v>
      </c>
      <c r="H650">
        <v>136</v>
      </c>
      <c r="I650">
        <v>43.5</v>
      </c>
      <c r="J650" t="s">
        <v>50</v>
      </c>
      <c r="K650" s="1" t="str">
        <f>IF(LEN(B649)&gt;9,B649,K649)</f>
        <v>16:00..17:00</v>
      </c>
      <c r="L650" s="1" t="s">
        <v>412</v>
      </c>
      <c r="M650" t="str">
        <f>VLOOKUP(L650&amp;J650,'LL Link to RAIL_NET_LINK'!$A$2:$D$306,4,FALSE)</f>
        <v>A02-2-A03</v>
      </c>
    </row>
    <row r="651" spans="1:13" x14ac:dyDescent="0.25">
      <c r="A651">
        <v>42</v>
      </c>
      <c r="B651">
        <v>6025</v>
      </c>
      <c r="C651">
        <v>890</v>
      </c>
      <c r="D651">
        <v>530</v>
      </c>
      <c r="E651">
        <v>5562</v>
      </c>
      <c r="F651">
        <v>20</v>
      </c>
      <c r="G651">
        <v>278.10000000000002</v>
      </c>
      <c r="H651">
        <v>136</v>
      </c>
      <c r="I651">
        <v>40.9</v>
      </c>
      <c r="J651" t="s">
        <v>51</v>
      </c>
      <c r="K651" s="1" t="str">
        <f>IF(LEN(B650)&gt;9,B650,K650)</f>
        <v>16:00..17:00</v>
      </c>
      <c r="L651" s="1" t="s">
        <v>412</v>
      </c>
      <c r="M651" t="str">
        <f>VLOOKUP(L651&amp;J651,'LL Link to RAIL_NET_LINK'!$A$2:$D$306,4,FALSE)</f>
        <v>A03-2-A04</v>
      </c>
    </row>
    <row r="652" spans="1:13" x14ac:dyDescent="0.25">
      <c r="A652">
        <v>43</v>
      </c>
      <c r="B652">
        <v>4227</v>
      </c>
      <c r="C652">
        <v>378</v>
      </c>
      <c r="D652">
        <v>74</v>
      </c>
      <c r="E652">
        <v>5258</v>
      </c>
      <c r="F652">
        <v>20</v>
      </c>
      <c r="G652">
        <v>262.89999999999998</v>
      </c>
      <c r="H652">
        <v>136</v>
      </c>
      <c r="I652">
        <v>38.700000000000003</v>
      </c>
      <c r="J652" t="s">
        <v>52</v>
      </c>
      <c r="K652" s="1" t="str">
        <f>IF(LEN(B651)&gt;9,B651,K651)</f>
        <v>16:00..17:00</v>
      </c>
      <c r="L652" s="1" t="s">
        <v>412</v>
      </c>
      <c r="M652" t="str">
        <f>VLOOKUP(L652&amp;J652,'LL Link to RAIL_NET_LINK'!$A$2:$D$306,4,FALSE)</f>
        <v>A04-2-A05</v>
      </c>
    </row>
    <row r="653" spans="1:13" x14ac:dyDescent="0.25">
      <c r="A653">
        <v>44</v>
      </c>
      <c r="B653">
        <v>2886</v>
      </c>
      <c r="C653">
        <v>250</v>
      </c>
      <c r="D653">
        <v>48</v>
      </c>
      <c r="E653">
        <v>5056</v>
      </c>
      <c r="F653">
        <v>20</v>
      </c>
      <c r="G653">
        <v>252.8</v>
      </c>
      <c r="H653">
        <v>136</v>
      </c>
      <c r="I653">
        <v>37.200000000000003</v>
      </c>
      <c r="J653" t="s">
        <v>53</v>
      </c>
      <c r="K653" s="1" t="str">
        <f>IF(LEN(B652)&gt;9,B652,K652)</f>
        <v>16:00..17:00</v>
      </c>
      <c r="L653" s="1" t="s">
        <v>412</v>
      </c>
      <c r="M653" t="str">
        <f>VLOOKUP(L653&amp;J653,'LL Link to RAIL_NET_LINK'!$A$2:$D$306,4,FALSE)</f>
        <v>A05-2-A06</v>
      </c>
    </row>
    <row r="654" spans="1:13" x14ac:dyDescent="0.25">
      <c r="A654">
        <v>45</v>
      </c>
      <c r="B654">
        <v>5734</v>
      </c>
      <c r="C654">
        <v>367</v>
      </c>
      <c r="D654">
        <v>87</v>
      </c>
      <c r="E654">
        <v>4776</v>
      </c>
      <c r="F654">
        <v>20</v>
      </c>
      <c r="G654">
        <v>238.8</v>
      </c>
      <c r="H654">
        <v>136</v>
      </c>
      <c r="I654">
        <v>35.1</v>
      </c>
      <c r="J654" t="s">
        <v>54</v>
      </c>
      <c r="K654" s="1" t="str">
        <f>IF(LEN(B653)&gt;9,B653,K653)</f>
        <v>16:00..17:00</v>
      </c>
      <c r="L654" s="1" t="s">
        <v>412</v>
      </c>
      <c r="M654" t="str">
        <f>VLOOKUP(L654&amp;J654,'LL Link to RAIL_NET_LINK'!$A$2:$D$306,4,FALSE)</f>
        <v>A06-2-A07</v>
      </c>
    </row>
    <row r="655" spans="1:13" x14ac:dyDescent="0.25">
      <c r="A655">
        <v>46</v>
      </c>
      <c r="B655">
        <v>4167</v>
      </c>
      <c r="C655">
        <v>402</v>
      </c>
      <c r="D655">
        <v>141</v>
      </c>
      <c r="E655">
        <v>4515</v>
      </c>
      <c r="F655">
        <v>20</v>
      </c>
      <c r="G655">
        <v>225.8</v>
      </c>
      <c r="H655">
        <v>136</v>
      </c>
      <c r="I655">
        <v>33.200000000000003</v>
      </c>
      <c r="J655" t="s">
        <v>55</v>
      </c>
      <c r="K655" s="1" t="str">
        <f>IF(LEN(B654)&gt;9,B654,K654)</f>
        <v>16:00..17:00</v>
      </c>
      <c r="L655" s="1" t="s">
        <v>412</v>
      </c>
      <c r="M655" t="str">
        <f>VLOOKUP(L655&amp;J655,'LL Link to RAIL_NET_LINK'!$A$2:$D$306,4,FALSE)</f>
        <v>A07-2-A08</v>
      </c>
    </row>
    <row r="656" spans="1:13" x14ac:dyDescent="0.25">
      <c r="A656">
        <v>47</v>
      </c>
      <c r="B656">
        <v>9485</v>
      </c>
      <c r="C656">
        <v>633</v>
      </c>
      <c r="D656">
        <v>219</v>
      </c>
      <c r="E656">
        <v>4101</v>
      </c>
      <c r="F656">
        <v>20</v>
      </c>
      <c r="G656">
        <v>205.1</v>
      </c>
      <c r="H656">
        <v>136</v>
      </c>
      <c r="I656">
        <v>30.2</v>
      </c>
      <c r="J656" t="s">
        <v>56</v>
      </c>
      <c r="K656" s="1" t="str">
        <f>IF(LEN(B655)&gt;9,B655,K655)</f>
        <v>16:00..17:00</v>
      </c>
      <c r="L656" s="1" t="s">
        <v>412</v>
      </c>
      <c r="M656" t="str">
        <f>VLOOKUP(L656&amp;J656,'LL Link to RAIL_NET_LINK'!$A$2:$D$306,4,FALSE)</f>
        <v>A08-2-A09</v>
      </c>
    </row>
    <row r="657" spans="1:13" x14ac:dyDescent="0.25">
      <c r="A657">
        <v>48</v>
      </c>
      <c r="B657">
        <v>5764</v>
      </c>
      <c r="C657">
        <v>679</v>
      </c>
      <c r="D657">
        <v>222</v>
      </c>
      <c r="E657">
        <v>3644</v>
      </c>
      <c r="F657">
        <v>20</v>
      </c>
      <c r="G657">
        <v>182.2</v>
      </c>
      <c r="H657">
        <v>136</v>
      </c>
      <c r="I657">
        <v>26.8</v>
      </c>
      <c r="J657" t="s">
        <v>57</v>
      </c>
      <c r="K657" s="1" t="str">
        <f>IF(LEN(B656)&gt;9,B656,K656)</f>
        <v>16:00..17:00</v>
      </c>
      <c r="L657" s="1" t="s">
        <v>412</v>
      </c>
      <c r="M657" t="str">
        <f>VLOOKUP(L657&amp;J657,'LL Link to RAIL_NET_LINK'!$A$2:$D$306,4,FALSE)</f>
        <v>A09-2-A10</v>
      </c>
    </row>
    <row r="658" spans="1:13" x14ac:dyDescent="0.25">
      <c r="A658">
        <v>49</v>
      </c>
      <c r="B658">
        <v>11091</v>
      </c>
      <c r="C658">
        <v>144</v>
      </c>
      <c r="D658">
        <v>382</v>
      </c>
      <c r="E658">
        <v>3882</v>
      </c>
      <c r="F658">
        <v>20</v>
      </c>
      <c r="G658">
        <v>194.1</v>
      </c>
      <c r="H658">
        <v>136</v>
      </c>
      <c r="I658">
        <v>28.5</v>
      </c>
      <c r="J658" t="s">
        <v>58</v>
      </c>
      <c r="K658" s="1" t="str">
        <f>IF(LEN(B657)&gt;9,B657,K657)</f>
        <v>16:00..17:00</v>
      </c>
      <c r="L658" s="1" t="s">
        <v>412</v>
      </c>
      <c r="M658" t="str">
        <f>VLOOKUP(L658&amp;J658,'LL Link to RAIL_NET_LINK'!$A$2:$D$306,4,FALSE)</f>
        <v>A10-2-A11</v>
      </c>
    </row>
    <row r="659" spans="1:13" x14ac:dyDescent="0.25">
      <c r="A659">
        <v>50</v>
      </c>
      <c r="B659">
        <v>7222</v>
      </c>
      <c r="C659">
        <v>711</v>
      </c>
      <c r="D659">
        <v>25</v>
      </c>
      <c r="E659">
        <v>3196</v>
      </c>
      <c r="F659">
        <v>10</v>
      </c>
      <c r="G659">
        <v>319.60000000000002</v>
      </c>
      <c r="H659">
        <v>74</v>
      </c>
      <c r="I659">
        <v>43.2</v>
      </c>
      <c r="J659" t="s">
        <v>59</v>
      </c>
      <c r="K659" s="1" t="str">
        <f>IF(LEN(B658)&gt;9,B658,K658)</f>
        <v>16:00..17:00</v>
      </c>
      <c r="L659" s="1" t="s">
        <v>412</v>
      </c>
      <c r="M659" t="str">
        <f>VLOOKUP(L659&amp;J659,'LL Link to RAIL_NET_LINK'!$A$2:$D$306,4,FALSE)</f>
        <v>A11-2-A12</v>
      </c>
    </row>
    <row r="660" spans="1:13" x14ac:dyDescent="0.25">
      <c r="A660">
        <v>51</v>
      </c>
      <c r="B660">
        <v>5678</v>
      </c>
      <c r="C660">
        <v>343</v>
      </c>
      <c r="D660">
        <v>134</v>
      </c>
      <c r="E660">
        <v>2987</v>
      </c>
      <c r="F660">
        <v>10</v>
      </c>
      <c r="G660">
        <v>298.7</v>
      </c>
      <c r="H660">
        <v>74</v>
      </c>
      <c r="I660">
        <v>40.4</v>
      </c>
      <c r="J660" t="s">
        <v>60</v>
      </c>
      <c r="K660" s="1" t="str">
        <f>IF(LEN(B659)&gt;9,B659,K659)</f>
        <v>16:00..17:00</v>
      </c>
      <c r="L660" s="1" t="s">
        <v>412</v>
      </c>
      <c r="M660" t="str">
        <f>VLOOKUP(L660&amp;J660,'LL Link to RAIL_NET_LINK'!$A$2:$D$306,4,FALSE)</f>
        <v>A12-2-A13</v>
      </c>
    </row>
    <row r="661" spans="1:13" x14ac:dyDescent="0.25">
      <c r="A661">
        <v>52</v>
      </c>
      <c r="B661">
        <v>11260</v>
      </c>
      <c r="C661">
        <v>472</v>
      </c>
      <c r="D661">
        <v>89</v>
      </c>
      <c r="E661">
        <v>2604</v>
      </c>
      <c r="F661">
        <v>10</v>
      </c>
      <c r="G661">
        <v>260.39999999999998</v>
      </c>
      <c r="H661">
        <v>74</v>
      </c>
      <c r="I661">
        <v>35.200000000000003</v>
      </c>
      <c r="J661" t="s">
        <v>61</v>
      </c>
      <c r="K661" s="1" t="str">
        <f>IF(LEN(B660)&gt;9,B660,K660)</f>
        <v>16:00..17:00</v>
      </c>
      <c r="L661" s="1" t="s">
        <v>412</v>
      </c>
      <c r="M661" t="str">
        <f>VLOOKUP(L661&amp;J661,'LL Link to RAIL_NET_LINK'!$A$2:$D$306,4,FALSE)</f>
        <v>A13-2-A14</v>
      </c>
    </row>
    <row r="662" spans="1:13" x14ac:dyDescent="0.25">
      <c r="A662">
        <v>53</v>
      </c>
      <c r="B662">
        <v>13722</v>
      </c>
      <c r="C662">
        <v>567</v>
      </c>
      <c r="D662">
        <v>54</v>
      </c>
      <c r="E662">
        <v>2091</v>
      </c>
      <c r="F662">
        <v>10</v>
      </c>
      <c r="G662">
        <v>209.1</v>
      </c>
      <c r="H662">
        <v>74</v>
      </c>
      <c r="I662">
        <v>28.3</v>
      </c>
      <c r="J662" t="s">
        <v>62</v>
      </c>
      <c r="K662" s="1" t="str">
        <f>IF(LEN(B661)&gt;9,B661,K661)</f>
        <v>16:00..17:00</v>
      </c>
      <c r="L662" s="1" t="s">
        <v>412</v>
      </c>
      <c r="M662" t="str">
        <f>VLOOKUP(L662&amp;J662,'LL Link to RAIL_NET_LINK'!$A$2:$D$306,4,FALSE)</f>
        <v>A14-2-A15</v>
      </c>
    </row>
    <row r="663" spans="1:13" x14ac:dyDescent="0.25">
      <c r="A663">
        <v>54</v>
      </c>
      <c r="B663">
        <v>0</v>
      </c>
      <c r="C663">
        <v>2091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 t="s">
        <v>63</v>
      </c>
      <c r="K663" s="1" t="str">
        <f>IF(LEN(B662)&gt;9,B662,K662)</f>
        <v>16:00..17:00</v>
      </c>
      <c r="L663" s="1" t="s">
        <v>412</v>
      </c>
      <c r="M663">
        <f>VLOOKUP(L663&amp;J663,'LL Link to RAIL_NET_LINK'!$A$2:$D$306,4,FALSE)</f>
        <v>0</v>
      </c>
    </row>
    <row r="664" spans="1:13" x14ac:dyDescent="0.25">
      <c r="A664">
        <v>1</v>
      </c>
      <c r="B664" t="s">
        <v>75</v>
      </c>
      <c r="C664">
        <v>54</v>
      </c>
      <c r="D664" t="s">
        <v>8</v>
      </c>
      <c r="K664" s="1" t="str">
        <f>IF(LEN(B663)&gt;9,B663,K663)</f>
        <v>16:00..17:00</v>
      </c>
      <c r="L664" s="1" t="s">
        <v>412</v>
      </c>
      <c r="M664" t="e">
        <f>VLOOKUP(L664&amp;J664,'LL Link to RAIL_NET_LINK'!$A$2:$D$306,4,FALSE)</f>
        <v>#N/A</v>
      </c>
    </row>
    <row r="665" spans="1:13" x14ac:dyDescent="0.25">
      <c r="A665">
        <v>1</v>
      </c>
      <c r="B665">
        <v>13722</v>
      </c>
      <c r="C665">
        <v>0</v>
      </c>
      <c r="D665">
        <v>443</v>
      </c>
      <c r="E665">
        <v>443</v>
      </c>
      <c r="F665">
        <v>10</v>
      </c>
      <c r="G665">
        <v>44.3</v>
      </c>
      <c r="H665">
        <v>78</v>
      </c>
      <c r="I665">
        <v>5.7</v>
      </c>
      <c r="J665" t="s">
        <v>10</v>
      </c>
      <c r="K665" s="1" t="str">
        <f>IF(LEN(B664)&gt;9,B664,K664)</f>
        <v>17:00..18:00</v>
      </c>
      <c r="L665" s="1" t="s">
        <v>412</v>
      </c>
      <c r="M665" t="str">
        <f>VLOOKUP(L665&amp;J665,'LL Link to RAIL_NET_LINK'!$A$2:$D$306,4,FALSE)</f>
        <v>A15-1-A14</v>
      </c>
    </row>
    <row r="666" spans="1:13" x14ac:dyDescent="0.25">
      <c r="A666">
        <v>2</v>
      </c>
      <c r="B666">
        <v>11260</v>
      </c>
      <c r="C666">
        <v>27</v>
      </c>
      <c r="D666">
        <v>272</v>
      </c>
      <c r="E666">
        <v>688</v>
      </c>
      <c r="F666">
        <v>10</v>
      </c>
      <c r="G666">
        <v>68.8</v>
      </c>
      <c r="H666">
        <v>78</v>
      </c>
      <c r="I666">
        <v>8.8000000000000007</v>
      </c>
      <c r="J666" t="s">
        <v>11</v>
      </c>
      <c r="K666" s="1" t="str">
        <f>IF(LEN(B665)&gt;9,B665,K665)</f>
        <v>17:00..18:00</v>
      </c>
      <c r="L666" s="1" t="s">
        <v>412</v>
      </c>
      <c r="M666" t="str">
        <f>VLOOKUP(L666&amp;J666,'LL Link to RAIL_NET_LINK'!$A$2:$D$306,4,FALSE)</f>
        <v>A14-1-A13</v>
      </c>
    </row>
    <row r="667" spans="1:13" x14ac:dyDescent="0.25">
      <c r="A667">
        <v>3</v>
      </c>
      <c r="B667">
        <v>5678</v>
      </c>
      <c r="C667">
        <v>43</v>
      </c>
      <c r="D667">
        <v>231</v>
      </c>
      <c r="E667">
        <v>876</v>
      </c>
      <c r="F667">
        <v>10</v>
      </c>
      <c r="G667">
        <v>87.6</v>
      </c>
      <c r="H667">
        <v>78</v>
      </c>
      <c r="I667">
        <v>11.2</v>
      </c>
      <c r="J667" t="s">
        <v>12</v>
      </c>
      <c r="K667" s="1" t="str">
        <f>IF(LEN(B666)&gt;9,B666,K666)</f>
        <v>17:00..18:00</v>
      </c>
      <c r="L667" s="1" t="s">
        <v>412</v>
      </c>
      <c r="M667" t="str">
        <f>VLOOKUP(L667&amp;J667,'LL Link to RAIL_NET_LINK'!$A$2:$D$306,4,FALSE)</f>
        <v>A13-1-A12</v>
      </c>
    </row>
    <row r="668" spans="1:13" x14ac:dyDescent="0.25">
      <c r="A668">
        <v>4</v>
      </c>
      <c r="B668">
        <v>7222</v>
      </c>
      <c r="C668">
        <v>30</v>
      </c>
      <c r="D668">
        <v>250</v>
      </c>
      <c r="E668">
        <v>1096</v>
      </c>
      <c r="F668">
        <v>10</v>
      </c>
      <c r="G668">
        <v>109.6</v>
      </c>
      <c r="H668">
        <v>78</v>
      </c>
      <c r="I668">
        <v>14.1</v>
      </c>
      <c r="J668" t="s">
        <v>13</v>
      </c>
      <c r="K668" s="1" t="str">
        <f>IF(LEN(B667)&gt;9,B667,K667)</f>
        <v>17:00..18:00</v>
      </c>
      <c r="L668" s="1" t="s">
        <v>412</v>
      </c>
      <c r="M668" t="str">
        <f>VLOOKUP(L668&amp;J668,'LL Link to RAIL_NET_LINK'!$A$2:$D$306,4,FALSE)</f>
        <v>A12-1-A11</v>
      </c>
    </row>
    <row r="669" spans="1:13" x14ac:dyDescent="0.25">
      <c r="A669">
        <v>5</v>
      </c>
      <c r="B669">
        <v>11091</v>
      </c>
      <c r="C669">
        <v>31</v>
      </c>
      <c r="D669">
        <v>198</v>
      </c>
      <c r="E669">
        <v>1263</v>
      </c>
      <c r="F669">
        <v>20</v>
      </c>
      <c r="G669">
        <v>63.2</v>
      </c>
      <c r="H669">
        <v>140</v>
      </c>
      <c r="I669">
        <v>9</v>
      </c>
      <c r="J669" t="s">
        <v>14</v>
      </c>
      <c r="K669" s="1" t="str">
        <f>IF(LEN(B668)&gt;9,B668,K668)</f>
        <v>17:00..18:00</v>
      </c>
      <c r="L669" s="1" t="s">
        <v>412</v>
      </c>
      <c r="M669" t="str">
        <f>VLOOKUP(L669&amp;J669,'LL Link to RAIL_NET_LINK'!$A$2:$D$306,4,FALSE)</f>
        <v>A11-1-A10</v>
      </c>
    </row>
    <row r="670" spans="1:13" x14ac:dyDescent="0.25">
      <c r="A670">
        <v>6</v>
      </c>
      <c r="B670">
        <v>5764</v>
      </c>
      <c r="C670">
        <v>22</v>
      </c>
      <c r="D670">
        <v>676</v>
      </c>
      <c r="E670">
        <v>1917</v>
      </c>
      <c r="F670">
        <v>20</v>
      </c>
      <c r="G670">
        <v>95.9</v>
      </c>
      <c r="H670">
        <v>140</v>
      </c>
      <c r="I670">
        <v>13.7</v>
      </c>
      <c r="J670" t="s">
        <v>15</v>
      </c>
      <c r="K670" s="1" t="str">
        <f>IF(LEN(B669)&gt;9,B669,K669)</f>
        <v>17:00..18:00</v>
      </c>
      <c r="L670" s="1" t="s">
        <v>412</v>
      </c>
      <c r="M670" t="str">
        <f>VLOOKUP(L670&amp;J670,'LL Link to RAIL_NET_LINK'!$A$2:$D$306,4,FALSE)</f>
        <v>A10-1-A09</v>
      </c>
    </row>
    <row r="671" spans="1:13" x14ac:dyDescent="0.25">
      <c r="A671">
        <v>7</v>
      </c>
      <c r="B671">
        <v>9485</v>
      </c>
      <c r="C671">
        <v>156</v>
      </c>
      <c r="D671">
        <v>1073</v>
      </c>
      <c r="E671">
        <v>2834</v>
      </c>
      <c r="F671">
        <v>20</v>
      </c>
      <c r="G671">
        <v>141.69999999999999</v>
      </c>
      <c r="H671">
        <v>140</v>
      </c>
      <c r="I671">
        <v>20.2</v>
      </c>
      <c r="J671" t="s">
        <v>16</v>
      </c>
      <c r="K671" s="1" t="str">
        <f>IF(LEN(B670)&gt;9,B670,K670)</f>
        <v>17:00..18:00</v>
      </c>
      <c r="L671" s="1" t="s">
        <v>412</v>
      </c>
      <c r="M671" t="str">
        <f>VLOOKUP(L671&amp;J671,'LL Link to RAIL_NET_LINK'!$A$2:$D$306,4,FALSE)</f>
        <v>A09-1-A08</v>
      </c>
    </row>
    <row r="672" spans="1:13" x14ac:dyDescent="0.25">
      <c r="A672">
        <v>8</v>
      </c>
      <c r="B672">
        <v>4167</v>
      </c>
      <c r="C672">
        <v>197</v>
      </c>
      <c r="D672">
        <v>676</v>
      </c>
      <c r="E672">
        <v>3313</v>
      </c>
      <c r="F672">
        <v>20</v>
      </c>
      <c r="G672">
        <v>165.7</v>
      </c>
      <c r="H672">
        <v>140</v>
      </c>
      <c r="I672">
        <v>23.7</v>
      </c>
      <c r="J672" t="s">
        <v>17</v>
      </c>
      <c r="K672" s="1" t="str">
        <f>IF(LEN(B671)&gt;9,B671,K671)</f>
        <v>17:00..18:00</v>
      </c>
      <c r="L672" s="1" t="s">
        <v>412</v>
      </c>
      <c r="M672" t="str">
        <f>VLOOKUP(L672&amp;J672,'LL Link to RAIL_NET_LINK'!$A$2:$D$306,4,FALSE)</f>
        <v>A08-1-A07</v>
      </c>
    </row>
    <row r="673" spans="1:13" x14ac:dyDescent="0.25">
      <c r="A673">
        <v>9</v>
      </c>
      <c r="B673">
        <v>5734</v>
      </c>
      <c r="C673">
        <v>121</v>
      </c>
      <c r="D673">
        <v>529</v>
      </c>
      <c r="E673">
        <v>3721</v>
      </c>
      <c r="F673">
        <v>20</v>
      </c>
      <c r="G673">
        <v>186.1</v>
      </c>
      <c r="H673">
        <v>140</v>
      </c>
      <c r="I673">
        <v>26.6</v>
      </c>
      <c r="J673" t="s">
        <v>18</v>
      </c>
      <c r="K673" s="1" t="str">
        <f>IF(LEN(B672)&gt;9,B672,K672)</f>
        <v>17:00..18:00</v>
      </c>
      <c r="L673" s="1" t="s">
        <v>412</v>
      </c>
      <c r="M673" t="str">
        <f>VLOOKUP(L673&amp;J673,'LL Link to RAIL_NET_LINK'!$A$2:$D$306,4,FALSE)</f>
        <v>A07-1-A06</v>
      </c>
    </row>
    <row r="674" spans="1:13" x14ac:dyDescent="0.25">
      <c r="A674">
        <v>10</v>
      </c>
      <c r="B674">
        <v>2886</v>
      </c>
      <c r="C674">
        <v>121</v>
      </c>
      <c r="D674">
        <v>399</v>
      </c>
      <c r="E674">
        <v>3999</v>
      </c>
      <c r="F674">
        <v>20</v>
      </c>
      <c r="G674">
        <v>200</v>
      </c>
      <c r="H674">
        <v>140</v>
      </c>
      <c r="I674">
        <v>28.6</v>
      </c>
      <c r="J674" t="s">
        <v>19</v>
      </c>
      <c r="K674" s="1" t="str">
        <f>IF(LEN(B673)&gt;9,B673,K673)</f>
        <v>17:00..18:00</v>
      </c>
      <c r="L674" s="1" t="s">
        <v>412</v>
      </c>
      <c r="M674" t="str">
        <f>VLOOKUP(L674&amp;J674,'LL Link to RAIL_NET_LINK'!$A$2:$D$306,4,FALSE)</f>
        <v>A06-1-A05</v>
      </c>
    </row>
    <row r="675" spans="1:13" x14ac:dyDescent="0.25">
      <c r="A675">
        <v>11</v>
      </c>
      <c r="B675">
        <v>4227</v>
      </c>
      <c r="C675">
        <v>133</v>
      </c>
      <c r="D675">
        <v>151</v>
      </c>
      <c r="E675">
        <v>4017</v>
      </c>
      <c r="F675">
        <v>20</v>
      </c>
      <c r="G675">
        <v>200.9</v>
      </c>
      <c r="H675">
        <v>140</v>
      </c>
      <c r="I675">
        <v>28.7</v>
      </c>
      <c r="J675" t="s">
        <v>20</v>
      </c>
      <c r="K675" s="1" t="str">
        <f>IF(LEN(B674)&gt;9,B674,K674)</f>
        <v>17:00..18:00</v>
      </c>
      <c r="L675" s="1" t="s">
        <v>412</v>
      </c>
      <c r="M675" t="str">
        <f>VLOOKUP(L675&amp;J675,'LL Link to RAIL_NET_LINK'!$A$2:$D$306,4,FALSE)</f>
        <v>A05-1-A04</v>
      </c>
    </row>
    <row r="676" spans="1:13" x14ac:dyDescent="0.25">
      <c r="A676">
        <v>12</v>
      </c>
      <c r="B676">
        <v>6025</v>
      </c>
      <c r="C676">
        <v>233</v>
      </c>
      <c r="D676">
        <v>409</v>
      </c>
      <c r="E676">
        <v>4193</v>
      </c>
      <c r="F676">
        <v>20</v>
      </c>
      <c r="G676">
        <v>209.7</v>
      </c>
      <c r="H676">
        <v>140</v>
      </c>
      <c r="I676">
        <v>30</v>
      </c>
      <c r="J676" t="s">
        <v>21</v>
      </c>
      <c r="K676" s="1" t="str">
        <f>IF(LEN(B675)&gt;9,B675,K675)</f>
        <v>17:00..18:00</v>
      </c>
      <c r="L676" s="1" t="s">
        <v>412</v>
      </c>
      <c r="M676" t="str">
        <f>VLOOKUP(L676&amp;J676,'LL Link to RAIL_NET_LINK'!$A$2:$D$306,4,FALSE)</f>
        <v>A04-1-A03</v>
      </c>
    </row>
    <row r="677" spans="1:13" x14ac:dyDescent="0.25">
      <c r="A677">
        <v>13</v>
      </c>
      <c r="B677">
        <v>2972</v>
      </c>
      <c r="C677">
        <v>562</v>
      </c>
      <c r="D677">
        <v>1909</v>
      </c>
      <c r="E677">
        <v>5540</v>
      </c>
      <c r="F677">
        <v>20</v>
      </c>
      <c r="G677">
        <v>277</v>
      </c>
      <c r="H677">
        <v>140</v>
      </c>
      <c r="I677">
        <v>39.6</v>
      </c>
      <c r="J677" t="s">
        <v>22</v>
      </c>
      <c r="K677" s="1" t="str">
        <f>IF(LEN(B676)&gt;9,B676,K676)</f>
        <v>17:00..18:00</v>
      </c>
      <c r="L677" s="1" t="s">
        <v>412</v>
      </c>
      <c r="M677" t="str">
        <f>VLOOKUP(L677&amp;J677,'LL Link to RAIL_NET_LINK'!$A$2:$D$306,4,FALSE)</f>
        <v>A03-1-A02</v>
      </c>
    </row>
    <row r="678" spans="1:13" x14ac:dyDescent="0.25">
      <c r="A678">
        <v>14</v>
      </c>
      <c r="B678">
        <v>4141</v>
      </c>
      <c r="C678">
        <v>316</v>
      </c>
      <c r="D678">
        <v>3801</v>
      </c>
      <c r="E678">
        <v>9025</v>
      </c>
      <c r="F678">
        <v>20</v>
      </c>
      <c r="G678">
        <v>451.3</v>
      </c>
      <c r="H678">
        <v>140</v>
      </c>
      <c r="I678">
        <v>64.5</v>
      </c>
      <c r="J678" t="s">
        <v>23</v>
      </c>
      <c r="K678" s="1" t="str">
        <f>IF(LEN(B677)&gt;9,B677,K677)</f>
        <v>17:00..18:00</v>
      </c>
      <c r="L678" s="1" t="s">
        <v>412</v>
      </c>
      <c r="M678" t="str">
        <f>VLOOKUP(L678&amp;J678,'LL Link to RAIL_NET_LINK'!$A$2:$D$306,4,FALSE)</f>
        <v>A02-1-A01</v>
      </c>
    </row>
    <row r="679" spans="1:13" x14ac:dyDescent="0.25">
      <c r="A679">
        <v>15</v>
      </c>
      <c r="B679">
        <v>1768</v>
      </c>
      <c r="C679">
        <v>1710</v>
      </c>
      <c r="D679">
        <v>4132</v>
      </c>
      <c r="E679">
        <v>11447</v>
      </c>
      <c r="F679">
        <v>20</v>
      </c>
      <c r="G679">
        <v>572.4</v>
      </c>
      <c r="H679">
        <v>140</v>
      </c>
      <c r="I679">
        <v>81.8</v>
      </c>
      <c r="J679" t="s">
        <v>24</v>
      </c>
      <c r="K679" s="1" t="str">
        <f>IF(LEN(B678)&gt;9,B678,K678)</f>
        <v>17:00..18:00</v>
      </c>
      <c r="L679" s="1" t="s">
        <v>412</v>
      </c>
      <c r="M679" t="str">
        <f>VLOOKUP(L679&amp;J679,'LL Link to RAIL_NET_LINK'!$A$2:$D$306,4,FALSE)</f>
        <v>A01-1-B01</v>
      </c>
    </row>
    <row r="680" spans="1:13" x14ac:dyDescent="0.25">
      <c r="A680">
        <v>16</v>
      </c>
      <c r="B680">
        <v>1786</v>
      </c>
      <c r="C680">
        <v>4394</v>
      </c>
      <c r="D680">
        <v>2302</v>
      </c>
      <c r="E680">
        <v>9355</v>
      </c>
      <c r="F680">
        <v>20</v>
      </c>
      <c r="G680">
        <v>467.8</v>
      </c>
      <c r="H680">
        <v>140</v>
      </c>
      <c r="I680">
        <v>66.8</v>
      </c>
      <c r="J680" t="s">
        <v>25</v>
      </c>
      <c r="K680" s="1" t="str">
        <f>IF(LEN(B679)&gt;9,B679,K679)</f>
        <v>17:00..18:00</v>
      </c>
      <c r="L680" s="1" t="s">
        <v>412</v>
      </c>
      <c r="M680" t="str">
        <f>VLOOKUP(L680&amp;J680,'LL Link to RAIL_NET_LINK'!$A$2:$D$306,4,FALSE)</f>
        <v>B01-1-B02</v>
      </c>
    </row>
    <row r="681" spans="1:13" x14ac:dyDescent="0.25">
      <c r="A681">
        <v>17</v>
      </c>
      <c r="B681">
        <v>3435</v>
      </c>
      <c r="C681">
        <v>160</v>
      </c>
      <c r="D681">
        <v>753</v>
      </c>
      <c r="E681">
        <v>9948</v>
      </c>
      <c r="F681">
        <v>20</v>
      </c>
      <c r="G681">
        <v>497.4</v>
      </c>
      <c r="H681">
        <v>140</v>
      </c>
      <c r="I681">
        <v>71.099999999999994</v>
      </c>
      <c r="J681" t="s">
        <v>26</v>
      </c>
      <c r="K681" s="1" t="str">
        <f>IF(LEN(B680)&gt;9,B680,K680)</f>
        <v>17:00..18:00</v>
      </c>
      <c r="L681" s="1" t="s">
        <v>412</v>
      </c>
      <c r="M681" t="str">
        <f>VLOOKUP(L681&amp;J681,'LL Link to RAIL_NET_LINK'!$A$2:$D$306,4,FALSE)</f>
        <v>B02-1-B03</v>
      </c>
    </row>
    <row r="682" spans="1:13" x14ac:dyDescent="0.25">
      <c r="A682">
        <v>18</v>
      </c>
      <c r="B682">
        <v>3615</v>
      </c>
      <c r="C682">
        <v>3234</v>
      </c>
      <c r="D682">
        <v>1062</v>
      </c>
      <c r="E682">
        <v>7776</v>
      </c>
      <c r="F682">
        <v>20</v>
      </c>
      <c r="G682">
        <v>388.8</v>
      </c>
      <c r="H682">
        <v>140</v>
      </c>
      <c r="I682">
        <v>55.5</v>
      </c>
      <c r="J682" t="s">
        <v>27</v>
      </c>
      <c r="K682" s="1" t="str">
        <f>IF(LEN(B681)&gt;9,B681,K681)</f>
        <v>17:00..18:00</v>
      </c>
      <c r="L682" s="1" t="s">
        <v>412</v>
      </c>
      <c r="M682" t="str">
        <f>VLOOKUP(L682&amp;J682,'LL Link to RAIL_NET_LINK'!$A$2:$D$306,4,FALSE)</f>
        <v>B03-1-B35</v>
      </c>
    </row>
    <row r="683" spans="1:13" x14ac:dyDescent="0.25">
      <c r="A683">
        <v>19</v>
      </c>
      <c r="B683">
        <v>5497</v>
      </c>
      <c r="C683">
        <v>728</v>
      </c>
      <c r="D683">
        <v>355</v>
      </c>
      <c r="E683">
        <v>7403</v>
      </c>
      <c r="F683">
        <v>20</v>
      </c>
      <c r="G683">
        <v>370.2</v>
      </c>
      <c r="H683">
        <v>140</v>
      </c>
      <c r="I683">
        <v>52.9</v>
      </c>
      <c r="J683" t="s">
        <v>28</v>
      </c>
      <c r="K683" s="1" t="str">
        <f>IF(LEN(B682)&gt;9,B682,K682)</f>
        <v>17:00..18:00</v>
      </c>
      <c r="L683" s="1" t="s">
        <v>412</v>
      </c>
      <c r="M683" t="str">
        <f>VLOOKUP(L683&amp;J683,'LL Link to RAIL_NET_LINK'!$A$2:$D$306,4,FALSE)</f>
        <v>B35-1-B04</v>
      </c>
    </row>
    <row r="684" spans="1:13" x14ac:dyDescent="0.25">
      <c r="A684">
        <v>20</v>
      </c>
      <c r="B684">
        <v>4522</v>
      </c>
      <c r="C684">
        <v>713</v>
      </c>
      <c r="D684">
        <v>109</v>
      </c>
      <c r="E684">
        <v>6799</v>
      </c>
      <c r="F684">
        <v>20</v>
      </c>
      <c r="G684">
        <v>340</v>
      </c>
      <c r="H684">
        <v>140</v>
      </c>
      <c r="I684">
        <v>48.6</v>
      </c>
      <c r="J684" t="s">
        <v>29</v>
      </c>
      <c r="K684" s="1" t="str">
        <f>IF(LEN(B683)&gt;9,B683,K683)</f>
        <v>17:00..18:00</v>
      </c>
      <c r="L684" s="1" t="s">
        <v>412</v>
      </c>
      <c r="M684" t="str">
        <f>VLOOKUP(L684&amp;J684,'LL Link to RAIL_NET_LINK'!$A$2:$D$306,4,FALSE)</f>
        <v>B04-1-B05</v>
      </c>
    </row>
    <row r="685" spans="1:13" x14ac:dyDescent="0.25">
      <c r="A685">
        <v>21</v>
      </c>
      <c r="B685">
        <v>7062</v>
      </c>
      <c r="C685">
        <v>733</v>
      </c>
      <c r="D685">
        <v>188</v>
      </c>
      <c r="E685">
        <v>6254</v>
      </c>
      <c r="F685">
        <v>20</v>
      </c>
      <c r="G685">
        <v>312.7</v>
      </c>
      <c r="H685">
        <v>140</v>
      </c>
      <c r="I685">
        <v>44.7</v>
      </c>
      <c r="J685" t="s">
        <v>30</v>
      </c>
      <c r="K685" s="1" t="str">
        <f>IF(LEN(B684)&gt;9,B684,K684)</f>
        <v>17:00..18:00</v>
      </c>
      <c r="L685" s="1" t="s">
        <v>412</v>
      </c>
      <c r="M685" t="str">
        <f>VLOOKUP(L685&amp;J685,'LL Link to RAIL_NET_LINK'!$A$2:$D$306,4,FALSE)</f>
        <v>B05-1-B06</v>
      </c>
    </row>
    <row r="686" spans="1:13" x14ac:dyDescent="0.25">
      <c r="A686">
        <v>22</v>
      </c>
      <c r="B686">
        <v>10010</v>
      </c>
      <c r="C686">
        <v>968</v>
      </c>
      <c r="D686">
        <v>276</v>
      </c>
      <c r="E686">
        <v>5562</v>
      </c>
      <c r="F686">
        <v>20</v>
      </c>
      <c r="G686">
        <v>278.10000000000002</v>
      </c>
      <c r="H686">
        <v>140</v>
      </c>
      <c r="I686">
        <v>39.700000000000003</v>
      </c>
      <c r="J686" t="s">
        <v>31</v>
      </c>
      <c r="K686" s="1" t="str">
        <f>IF(LEN(B685)&gt;9,B685,K685)</f>
        <v>17:00..18:00</v>
      </c>
      <c r="L686" s="1" t="s">
        <v>412</v>
      </c>
      <c r="M686" t="str">
        <f>VLOOKUP(L686&amp;J686,'LL Link to RAIL_NET_LINK'!$A$2:$D$306,4,FALSE)</f>
        <v>B06-1-B07</v>
      </c>
    </row>
    <row r="687" spans="1:13" x14ac:dyDescent="0.25">
      <c r="A687">
        <v>23</v>
      </c>
      <c r="B687">
        <v>7732</v>
      </c>
      <c r="C687">
        <v>1104</v>
      </c>
      <c r="D687">
        <v>44</v>
      </c>
      <c r="E687">
        <v>4502</v>
      </c>
      <c r="F687">
        <v>20</v>
      </c>
      <c r="G687">
        <v>225.1</v>
      </c>
      <c r="H687">
        <v>140</v>
      </c>
      <c r="I687">
        <v>32.200000000000003</v>
      </c>
      <c r="J687" t="s">
        <v>32</v>
      </c>
      <c r="K687" s="1" t="str">
        <f>IF(LEN(B686)&gt;9,B686,K686)</f>
        <v>17:00..18:00</v>
      </c>
      <c r="L687" s="1" t="s">
        <v>412</v>
      </c>
      <c r="M687" t="str">
        <f>VLOOKUP(L687&amp;J687,'LL Link to RAIL_NET_LINK'!$A$2:$D$306,4,FALSE)</f>
        <v>B07-1-B08</v>
      </c>
    </row>
    <row r="688" spans="1:13" x14ac:dyDescent="0.25">
      <c r="A688">
        <v>24</v>
      </c>
      <c r="B688">
        <v>8715</v>
      </c>
      <c r="C688">
        <v>2053</v>
      </c>
      <c r="D688">
        <v>121</v>
      </c>
      <c r="E688">
        <v>2570</v>
      </c>
      <c r="F688">
        <v>10</v>
      </c>
      <c r="G688">
        <v>257</v>
      </c>
      <c r="H688">
        <v>78</v>
      </c>
      <c r="I688">
        <v>32.9</v>
      </c>
      <c r="J688" t="s">
        <v>33</v>
      </c>
      <c r="K688" s="1" t="str">
        <f>IF(LEN(B687)&gt;9,B687,K687)</f>
        <v>17:00..18:00</v>
      </c>
      <c r="L688" s="1" t="s">
        <v>412</v>
      </c>
      <c r="M688" t="str">
        <f>VLOOKUP(L688&amp;J688,'LL Link to RAIL_NET_LINK'!$A$2:$D$306,4,FALSE)</f>
        <v>B08-1-B09</v>
      </c>
    </row>
    <row r="689" spans="1:13" x14ac:dyDescent="0.25">
      <c r="A689">
        <v>25</v>
      </c>
      <c r="B689">
        <v>8667</v>
      </c>
      <c r="C689">
        <v>534</v>
      </c>
      <c r="D689">
        <v>5</v>
      </c>
      <c r="E689">
        <v>2041</v>
      </c>
      <c r="F689">
        <v>10</v>
      </c>
      <c r="G689">
        <v>204.1</v>
      </c>
      <c r="H689">
        <v>78</v>
      </c>
      <c r="I689">
        <v>26.2</v>
      </c>
      <c r="J689" t="s">
        <v>34</v>
      </c>
      <c r="K689" s="1" t="str">
        <f>IF(LEN(B688)&gt;9,B688,K688)</f>
        <v>17:00..18:00</v>
      </c>
      <c r="L689" s="1" t="s">
        <v>412</v>
      </c>
      <c r="M689" t="str">
        <f>VLOOKUP(L689&amp;J689,'LL Link to RAIL_NET_LINK'!$A$2:$D$306,4,FALSE)</f>
        <v>B09-1-B10</v>
      </c>
    </row>
    <row r="690" spans="1:13" x14ac:dyDescent="0.25">
      <c r="A690">
        <v>26</v>
      </c>
      <c r="B690">
        <v>9184</v>
      </c>
      <c r="C690">
        <v>772</v>
      </c>
      <c r="D690">
        <v>12</v>
      </c>
      <c r="E690">
        <v>1281</v>
      </c>
      <c r="F690">
        <v>10</v>
      </c>
      <c r="G690">
        <v>128.1</v>
      </c>
      <c r="H690">
        <v>78</v>
      </c>
      <c r="I690">
        <v>16.399999999999999</v>
      </c>
      <c r="J690" t="s">
        <v>35</v>
      </c>
      <c r="K690" s="1" t="str">
        <f>IF(LEN(B689)&gt;9,B689,K689)</f>
        <v>17:00..18:00</v>
      </c>
      <c r="L690" s="1" t="s">
        <v>412</v>
      </c>
      <c r="M690" t="str">
        <f>VLOOKUP(L690&amp;J690,'LL Link to RAIL_NET_LINK'!$A$2:$D$306,4,FALSE)</f>
        <v>B10-1-B11</v>
      </c>
    </row>
    <row r="691" spans="1:13" x14ac:dyDescent="0.25">
      <c r="A691">
        <v>27</v>
      </c>
      <c r="B691">
        <v>0</v>
      </c>
      <c r="C691">
        <v>1281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 t="s">
        <v>36</v>
      </c>
      <c r="K691" s="1" t="str">
        <f>IF(LEN(B690)&gt;9,B690,K690)</f>
        <v>17:00..18:00</v>
      </c>
      <c r="L691" s="1" t="s">
        <v>412</v>
      </c>
      <c r="M691">
        <f>VLOOKUP(L691&amp;J691,'LL Link to RAIL_NET_LINK'!$A$2:$D$306,4,FALSE)</f>
        <v>0</v>
      </c>
    </row>
    <row r="692" spans="1:13" x14ac:dyDescent="0.25">
      <c r="A692">
        <v>28</v>
      </c>
      <c r="B692">
        <v>9184</v>
      </c>
      <c r="C692">
        <v>0</v>
      </c>
      <c r="D692">
        <v>144</v>
      </c>
      <c r="E692">
        <v>144</v>
      </c>
      <c r="F692">
        <v>10</v>
      </c>
      <c r="G692">
        <v>14.4</v>
      </c>
      <c r="H692">
        <v>78</v>
      </c>
      <c r="I692">
        <v>1.8</v>
      </c>
      <c r="J692" t="s">
        <v>37</v>
      </c>
      <c r="K692" s="1" t="str">
        <f>IF(LEN(B691)&gt;9,B691,K691)</f>
        <v>17:00..18:00</v>
      </c>
      <c r="L692" s="1" t="s">
        <v>412</v>
      </c>
      <c r="M692" t="str">
        <f>VLOOKUP(L692&amp;J692,'LL Link to RAIL_NET_LINK'!$A$2:$D$306,4,FALSE)</f>
        <v>B11-2-B10</v>
      </c>
    </row>
    <row r="693" spans="1:13" x14ac:dyDescent="0.25">
      <c r="A693">
        <v>29</v>
      </c>
      <c r="B693">
        <v>8667</v>
      </c>
      <c r="C693">
        <v>11</v>
      </c>
      <c r="D693">
        <v>174</v>
      </c>
      <c r="E693">
        <v>307</v>
      </c>
      <c r="F693">
        <v>10</v>
      </c>
      <c r="G693">
        <v>30.7</v>
      </c>
      <c r="H693">
        <v>78</v>
      </c>
      <c r="I693">
        <v>3.9</v>
      </c>
      <c r="J693" t="s">
        <v>38</v>
      </c>
      <c r="K693" s="1" t="str">
        <f>IF(LEN(B692)&gt;9,B692,K692)</f>
        <v>17:00..18:00</v>
      </c>
      <c r="L693" s="1" t="s">
        <v>412</v>
      </c>
      <c r="M693" t="str">
        <f>VLOOKUP(L693&amp;J693,'LL Link to RAIL_NET_LINK'!$A$2:$D$306,4,FALSE)</f>
        <v>B10-2-B09</v>
      </c>
    </row>
    <row r="694" spans="1:13" x14ac:dyDescent="0.25">
      <c r="A694">
        <v>30</v>
      </c>
      <c r="B694">
        <v>8715</v>
      </c>
      <c r="C694">
        <v>5</v>
      </c>
      <c r="D694">
        <v>77</v>
      </c>
      <c r="E694">
        <v>379</v>
      </c>
      <c r="F694">
        <v>10</v>
      </c>
      <c r="G694">
        <v>37.9</v>
      </c>
      <c r="H694">
        <v>78</v>
      </c>
      <c r="I694">
        <v>4.9000000000000004</v>
      </c>
      <c r="J694" t="s">
        <v>39</v>
      </c>
      <c r="K694" s="1" t="str">
        <f>IF(LEN(B693)&gt;9,B693,K693)</f>
        <v>17:00..18:00</v>
      </c>
      <c r="L694" s="1" t="s">
        <v>412</v>
      </c>
      <c r="M694" t="str">
        <f>VLOOKUP(L694&amp;J694,'LL Link to RAIL_NET_LINK'!$A$2:$D$306,4,FALSE)</f>
        <v>B09-2-B08</v>
      </c>
    </row>
    <row r="695" spans="1:13" x14ac:dyDescent="0.25">
      <c r="A695">
        <v>31</v>
      </c>
      <c r="B695">
        <v>7732</v>
      </c>
      <c r="C695">
        <v>45</v>
      </c>
      <c r="D695">
        <v>875</v>
      </c>
      <c r="E695">
        <v>1209</v>
      </c>
      <c r="F695">
        <v>20</v>
      </c>
      <c r="G695">
        <v>60.5</v>
      </c>
      <c r="H695">
        <v>140</v>
      </c>
      <c r="I695">
        <v>8.6</v>
      </c>
      <c r="J695" t="s">
        <v>40</v>
      </c>
      <c r="K695" s="1" t="str">
        <f>IF(LEN(B694)&gt;9,B694,K694)</f>
        <v>17:00..18:00</v>
      </c>
      <c r="L695" s="1" t="s">
        <v>412</v>
      </c>
      <c r="M695" t="str">
        <f>VLOOKUP(L695&amp;J695,'LL Link to RAIL_NET_LINK'!$A$2:$D$306,4,FALSE)</f>
        <v>B08-2-B07</v>
      </c>
    </row>
    <row r="696" spans="1:13" x14ac:dyDescent="0.25">
      <c r="A696">
        <v>32</v>
      </c>
      <c r="B696">
        <v>10010</v>
      </c>
      <c r="C696">
        <v>52</v>
      </c>
      <c r="D696">
        <v>196</v>
      </c>
      <c r="E696">
        <v>1353</v>
      </c>
      <c r="F696">
        <v>20</v>
      </c>
      <c r="G696">
        <v>67.7</v>
      </c>
      <c r="H696">
        <v>140</v>
      </c>
      <c r="I696">
        <v>9.6999999999999993</v>
      </c>
      <c r="J696" t="s">
        <v>41</v>
      </c>
      <c r="K696" s="1" t="str">
        <f>IF(LEN(B695)&gt;9,B695,K695)</f>
        <v>17:00..18:00</v>
      </c>
      <c r="L696" s="1" t="s">
        <v>412</v>
      </c>
      <c r="M696" t="str">
        <f>VLOOKUP(L696&amp;J696,'LL Link to RAIL_NET_LINK'!$A$2:$D$306,4,FALSE)</f>
        <v>B07-2-B06</v>
      </c>
    </row>
    <row r="697" spans="1:13" x14ac:dyDescent="0.25">
      <c r="A697">
        <v>33</v>
      </c>
      <c r="B697">
        <v>7062</v>
      </c>
      <c r="C697">
        <v>342</v>
      </c>
      <c r="D697">
        <v>286</v>
      </c>
      <c r="E697">
        <v>1297</v>
      </c>
      <c r="F697">
        <v>20</v>
      </c>
      <c r="G697">
        <v>64.900000000000006</v>
      </c>
      <c r="H697">
        <v>140</v>
      </c>
      <c r="I697">
        <v>9.3000000000000007</v>
      </c>
      <c r="J697" t="s">
        <v>42</v>
      </c>
      <c r="K697" s="1" t="str">
        <f>IF(LEN(B696)&gt;9,B696,K696)</f>
        <v>17:00..18:00</v>
      </c>
      <c r="L697" s="1" t="s">
        <v>412</v>
      </c>
      <c r="M697" t="str">
        <f>VLOOKUP(L697&amp;J697,'LL Link to RAIL_NET_LINK'!$A$2:$D$306,4,FALSE)</f>
        <v>B06-2-B05</v>
      </c>
    </row>
    <row r="698" spans="1:13" x14ac:dyDescent="0.25">
      <c r="A698">
        <v>34</v>
      </c>
      <c r="B698">
        <v>4522</v>
      </c>
      <c r="C698">
        <v>96</v>
      </c>
      <c r="D698">
        <v>412</v>
      </c>
      <c r="E698">
        <v>1613</v>
      </c>
      <c r="F698">
        <v>20</v>
      </c>
      <c r="G698">
        <v>80.7</v>
      </c>
      <c r="H698">
        <v>140</v>
      </c>
      <c r="I698">
        <v>11.5</v>
      </c>
      <c r="J698" t="s">
        <v>43</v>
      </c>
      <c r="K698" s="1" t="str">
        <f>IF(LEN(B697)&gt;9,B697,K697)</f>
        <v>17:00..18:00</v>
      </c>
      <c r="L698" s="1" t="s">
        <v>412</v>
      </c>
      <c r="M698" t="str">
        <f>VLOOKUP(L698&amp;J698,'LL Link to RAIL_NET_LINK'!$A$2:$D$306,4,FALSE)</f>
        <v>B05-2-B04</v>
      </c>
    </row>
    <row r="699" spans="1:13" x14ac:dyDescent="0.25">
      <c r="A699">
        <v>35</v>
      </c>
      <c r="B699">
        <v>5497</v>
      </c>
      <c r="C699">
        <v>109</v>
      </c>
      <c r="D699">
        <v>237</v>
      </c>
      <c r="E699">
        <v>1741</v>
      </c>
      <c r="F699">
        <v>20</v>
      </c>
      <c r="G699">
        <v>87.1</v>
      </c>
      <c r="H699">
        <v>140</v>
      </c>
      <c r="I699">
        <v>12.4</v>
      </c>
      <c r="J699" t="s">
        <v>44</v>
      </c>
      <c r="K699" s="1" t="str">
        <f>IF(LEN(B698)&gt;9,B698,K698)</f>
        <v>17:00..18:00</v>
      </c>
      <c r="L699" s="1" t="s">
        <v>412</v>
      </c>
      <c r="M699" t="str">
        <f>VLOOKUP(L699&amp;J699,'LL Link to RAIL_NET_LINK'!$A$2:$D$306,4,FALSE)</f>
        <v>B04-2-B35</v>
      </c>
    </row>
    <row r="700" spans="1:13" x14ac:dyDescent="0.25">
      <c r="A700">
        <v>36</v>
      </c>
      <c r="B700">
        <v>3615</v>
      </c>
      <c r="C700">
        <v>89</v>
      </c>
      <c r="D700">
        <v>940</v>
      </c>
      <c r="E700">
        <v>2592</v>
      </c>
      <c r="F700">
        <v>20</v>
      </c>
      <c r="G700">
        <v>129.6</v>
      </c>
      <c r="H700">
        <v>140</v>
      </c>
      <c r="I700">
        <v>18.5</v>
      </c>
      <c r="J700" t="s">
        <v>45</v>
      </c>
      <c r="K700" s="1" t="str">
        <f>IF(LEN(B699)&gt;9,B699,K699)</f>
        <v>17:00..18:00</v>
      </c>
      <c r="L700" s="1" t="s">
        <v>412</v>
      </c>
      <c r="M700" t="str">
        <f>VLOOKUP(L700&amp;J700,'LL Link to RAIL_NET_LINK'!$A$2:$D$306,4,FALSE)</f>
        <v>B35-2-B03</v>
      </c>
    </row>
    <row r="701" spans="1:13" x14ac:dyDescent="0.25">
      <c r="A701">
        <v>37</v>
      </c>
      <c r="B701">
        <v>3435</v>
      </c>
      <c r="C701">
        <v>361</v>
      </c>
      <c r="D701">
        <v>3044</v>
      </c>
      <c r="E701">
        <v>5275</v>
      </c>
      <c r="F701">
        <v>20</v>
      </c>
      <c r="G701">
        <v>263.8</v>
      </c>
      <c r="H701">
        <v>140</v>
      </c>
      <c r="I701">
        <v>37.700000000000003</v>
      </c>
      <c r="J701" t="s">
        <v>46</v>
      </c>
      <c r="K701" s="1" t="str">
        <f>IF(LEN(B700)&gt;9,B700,K700)</f>
        <v>17:00..18:00</v>
      </c>
      <c r="L701" s="1" t="s">
        <v>412</v>
      </c>
      <c r="M701" t="str">
        <f>VLOOKUP(L701&amp;J701,'LL Link to RAIL_NET_LINK'!$A$2:$D$306,4,FALSE)</f>
        <v>B03-2-B02</v>
      </c>
    </row>
    <row r="702" spans="1:13" x14ac:dyDescent="0.25">
      <c r="A702">
        <v>38</v>
      </c>
      <c r="B702">
        <v>1786</v>
      </c>
      <c r="C702">
        <v>64</v>
      </c>
      <c r="D702">
        <v>1297</v>
      </c>
      <c r="E702">
        <v>6508</v>
      </c>
      <c r="F702">
        <v>20</v>
      </c>
      <c r="G702">
        <v>325.39999999999998</v>
      </c>
      <c r="H702">
        <v>140</v>
      </c>
      <c r="I702">
        <v>46.5</v>
      </c>
      <c r="J702" t="s">
        <v>47</v>
      </c>
      <c r="K702" s="1" t="str">
        <f>IF(LEN(B701)&gt;9,B701,K701)</f>
        <v>17:00..18:00</v>
      </c>
      <c r="L702" s="1" t="s">
        <v>412</v>
      </c>
      <c r="M702" t="str">
        <f>VLOOKUP(L702&amp;J702,'LL Link to RAIL_NET_LINK'!$A$2:$D$306,4,FALSE)</f>
        <v>B02-2-B01</v>
      </c>
    </row>
    <row r="703" spans="1:13" x14ac:dyDescent="0.25">
      <c r="A703">
        <v>39</v>
      </c>
      <c r="B703">
        <v>1768</v>
      </c>
      <c r="C703">
        <v>2173</v>
      </c>
      <c r="D703">
        <v>2618</v>
      </c>
      <c r="E703">
        <v>6953</v>
      </c>
      <c r="F703">
        <v>20</v>
      </c>
      <c r="G703">
        <v>347.7</v>
      </c>
      <c r="H703">
        <v>140</v>
      </c>
      <c r="I703">
        <v>49.7</v>
      </c>
      <c r="J703" t="s">
        <v>48</v>
      </c>
      <c r="K703" s="1" t="str">
        <f>IF(LEN(B702)&gt;9,B702,K702)</f>
        <v>17:00..18:00</v>
      </c>
      <c r="L703" s="1" t="s">
        <v>412</v>
      </c>
      <c r="M703" t="str">
        <f>VLOOKUP(L703&amp;J703,'LL Link to RAIL_NET_LINK'!$A$2:$D$306,4,FALSE)</f>
        <v>B01-2-A01</v>
      </c>
    </row>
    <row r="704" spans="1:13" x14ac:dyDescent="0.25">
      <c r="A704">
        <v>40</v>
      </c>
      <c r="B704">
        <v>4141</v>
      </c>
      <c r="C704">
        <v>2500</v>
      </c>
      <c r="D704">
        <v>3585</v>
      </c>
      <c r="E704">
        <v>8038</v>
      </c>
      <c r="F704">
        <v>20</v>
      </c>
      <c r="G704">
        <v>401.9</v>
      </c>
      <c r="H704">
        <v>140</v>
      </c>
      <c r="I704">
        <v>57.4</v>
      </c>
      <c r="J704" t="s">
        <v>49</v>
      </c>
      <c r="K704" s="1" t="str">
        <f>IF(LEN(B703)&gt;9,B703,K703)</f>
        <v>17:00..18:00</v>
      </c>
      <c r="L704" s="1" t="s">
        <v>412</v>
      </c>
      <c r="M704" t="str">
        <f>VLOOKUP(L704&amp;J704,'LL Link to RAIL_NET_LINK'!$A$2:$D$306,4,FALSE)</f>
        <v>A01-2-A02</v>
      </c>
    </row>
    <row r="705" spans="1:13" x14ac:dyDescent="0.25">
      <c r="A705">
        <v>41</v>
      </c>
      <c r="B705">
        <v>2972</v>
      </c>
      <c r="C705">
        <v>601</v>
      </c>
      <c r="D705">
        <v>2418</v>
      </c>
      <c r="E705">
        <v>9855</v>
      </c>
      <c r="F705">
        <v>20</v>
      </c>
      <c r="G705">
        <v>492.8</v>
      </c>
      <c r="H705">
        <v>140</v>
      </c>
      <c r="I705">
        <v>70.400000000000006</v>
      </c>
      <c r="J705" t="s">
        <v>50</v>
      </c>
      <c r="K705" s="1" t="str">
        <f>IF(LEN(B704)&gt;9,B704,K704)</f>
        <v>17:00..18:00</v>
      </c>
      <c r="L705" s="1" t="s">
        <v>412</v>
      </c>
      <c r="M705" t="str">
        <f>VLOOKUP(L705&amp;J705,'LL Link to RAIL_NET_LINK'!$A$2:$D$306,4,FALSE)</f>
        <v>A02-2-A03</v>
      </c>
    </row>
    <row r="706" spans="1:13" x14ac:dyDescent="0.25">
      <c r="A706">
        <v>42</v>
      </c>
      <c r="B706">
        <v>6025</v>
      </c>
      <c r="C706">
        <v>1589</v>
      </c>
      <c r="D706">
        <v>1062</v>
      </c>
      <c r="E706">
        <v>9328</v>
      </c>
      <c r="F706">
        <v>20</v>
      </c>
      <c r="G706">
        <v>466.4</v>
      </c>
      <c r="H706">
        <v>140</v>
      </c>
      <c r="I706">
        <v>66.599999999999994</v>
      </c>
      <c r="J706" t="s">
        <v>51</v>
      </c>
      <c r="K706" s="1" t="str">
        <f>IF(LEN(B705)&gt;9,B705,K705)</f>
        <v>17:00..18:00</v>
      </c>
      <c r="L706" s="1" t="s">
        <v>412</v>
      </c>
      <c r="M706" t="str">
        <f>VLOOKUP(L706&amp;J706,'LL Link to RAIL_NET_LINK'!$A$2:$D$306,4,FALSE)</f>
        <v>A03-2-A04</v>
      </c>
    </row>
    <row r="707" spans="1:13" x14ac:dyDescent="0.25">
      <c r="A707">
        <v>43</v>
      </c>
      <c r="B707">
        <v>4227</v>
      </c>
      <c r="C707">
        <v>689</v>
      </c>
      <c r="D707">
        <v>109</v>
      </c>
      <c r="E707">
        <v>8748</v>
      </c>
      <c r="F707">
        <v>20</v>
      </c>
      <c r="G707">
        <v>437.4</v>
      </c>
      <c r="H707">
        <v>140</v>
      </c>
      <c r="I707">
        <v>62.5</v>
      </c>
      <c r="J707" t="s">
        <v>52</v>
      </c>
      <c r="K707" s="1" t="str">
        <f>IF(LEN(B706)&gt;9,B706,K706)</f>
        <v>17:00..18:00</v>
      </c>
      <c r="L707" s="1" t="s">
        <v>412</v>
      </c>
      <c r="M707" t="str">
        <f>VLOOKUP(L707&amp;J707,'LL Link to RAIL_NET_LINK'!$A$2:$D$306,4,FALSE)</f>
        <v>A04-2-A05</v>
      </c>
    </row>
    <row r="708" spans="1:13" x14ac:dyDescent="0.25">
      <c r="A708">
        <v>44</v>
      </c>
      <c r="B708">
        <v>2886</v>
      </c>
      <c r="C708">
        <v>583</v>
      </c>
      <c r="D708">
        <v>52</v>
      </c>
      <c r="E708">
        <v>8217</v>
      </c>
      <c r="F708">
        <v>20</v>
      </c>
      <c r="G708">
        <v>410.9</v>
      </c>
      <c r="H708">
        <v>140</v>
      </c>
      <c r="I708">
        <v>58.7</v>
      </c>
      <c r="J708" t="s">
        <v>53</v>
      </c>
      <c r="K708" s="1" t="str">
        <f>IF(LEN(B707)&gt;9,B707,K707)</f>
        <v>17:00..18:00</v>
      </c>
      <c r="L708" s="1" t="s">
        <v>412</v>
      </c>
      <c r="M708" t="str">
        <f>VLOOKUP(L708&amp;J708,'LL Link to RAIL_NET_LINK'!$A$2:$D$306,4,FALSE)</f>
        <v>A05-2-A06</v>
      </c>
    </row>
    <row r="709" spans="1:13" x14ac:dyDescent="0.25">
      <c r="A709">
        <v>45</v>
      </c>
      <c r="B709">
        <v>5734</v>
      </c>
      <c r="C709">
        <v>740</v>
      </c>
      <c r="D709">
        <v>98</v>
      </c>
      <c r="E709">
        <v>7575</v>
      </c>
      <c r="F709">
        <v>20</v>
      </c>
      <c r="G709">
        <v>378.8</v>
      </c>
      <c r="H709">
        <v>140</v>
      </c>
      <c r="I709">
        <v>54.1</v>
      </c>
      <c r="J709" t="s">
        <v>54</v>
      </c>
      <c r="K709" s="1" t="str">
        <f>IF(LEN(B708)&gt;9,B708,K708)</f>
        <v>17:00..18:00</v>
      </c>
      <c r="L709" s="1" t="s">
        <v>412</v>
      </c>
      <c r="M709" t="str">
        <f>VLOOKUP(L709&amp;J709,'LL Link to RAIL_NET_LINK'!$A$2:$D$306,4,FALSE)</f>
        <v>A06-2-A07</v>
      </c>
    </row>
    <row r="710" spans="1:13" x14ac:dyDescent="0.25">
      <c r="A710">
        <v>46</v>
      </c>
      <c r="B710">
        <v>4167</v>
      </c>
      <c r="C710">
        <v>701</v>
      </c>
      <c r="D710">
        <v>170</v>
      </c>
      <c r="E710">
        <v>7044</v>
      </c>
      <c r="F710">
        <v>20</v>
      </c>
      <c r="G710">
        <v>352.2</v>
      </c>
      <c r="H710">
        <v>140</v>
      </c>
      <c r="I710">
        <v>50.3</v>
      </c>
      <c r="J710" t="s">
        <v>55</v>
      </c>
      <c r="K710" s="1" t="str">
        <f>IF(LEN(B709)&gt;9,B709,K709)</f>
        <v>17:00..18:00</v>
      </c>
      <c r="L710" s="1" t="s">
        <v>412</v>
      </c>
      <c r="M710" t="str">
        <f>VLOOKUP(L710&amp;J710,'LL Link to RAIL_NET_LINK'!$A$2:$D$306,4,FALSE)</f>
        <v>A07-2-A08</v>
      </c>
    </row>
    <row r="711" spans="1:13" x14ac:dyDescent="0.25">
      <c r="A711">
        <v>47</v>
      </c>
      <c r="B711">
        <v>9485</v>
      </c>
      <c r="C711">
        <v>1106</v>
      </c>
      <c r="D711">
        <v>242</v>
      </c>
      <c r="E711">
        <v>6180</v>
      </c>
      <c r="F711">
        <v>20</v>
      </c>
      <c r="G711">
        <v>309</v>
      </c>
      <c r="H711">
        <v>140</v>
      </c>
      <c r="I711">
        <v>44.1</v>
      </c>
      <c r="J711" t="s">
        <v>56</v>
      </c>
      <c r="K711" s="1" t="str">
        <f>IF(LEN(B710)&gt;9,B710,K710)</f>
        <v>17:00..18:00</v>
      </c>
      <c r="L711" s="1" t="s">
        <v>412</v>
      </c>
      <c r="M711" t="str">
        <f>VLOOKUP(L711&amp;J711,'LL Link to RAIL_NET_LINK'!$A$2:$D$306,4,FALSE)</f>
        <v>A08-2-A09</v>
      </c>
    </row>
    <row r="712" spans="1:13" x14ac:dyDescent="0.25">
      <c r="A712">
        <v>48</v>
      </c>
      <c r="B712">
        <v>5764</v>
      </c>
      <c r="C712">
        <v>1230</v>
      </c>
      <c r="D712">
        <v>300</v>
      </c>
      <c r="E712">
        <v>5250</v>
      </c>
      <c r="F712">
        <v>20</v>
      </c>
      <c r="G712">
        <v>262.5</v>
      </c>
      <c r="H712">
        <v>140</v>
      </c>
      <c r="I712">
        <v>37.5</v>
      </c>
      <c r="J712" t="s">
        <v>57</v>
      </c>
      <c r="K712" s="1" t="str">
        <f>IF(LEN(B711)&gt;9,B711,K711)</f>
        <v>17:00..18:00</v>
      </c>
      <c r="L712" s="1" t="s">
        <v>412</v>
      </c>
      <c r="M712" t="str">
        <f>VLOOKUP(L712&amp;J712,'LL Link to RAIL_NET_LINK'!$A$2:$D$306,4,FALSE)</f>
        <v>A09-2-A10</v>
      </c>
    </row>
    <row r="713" spans="1:13" x14ac:dyDescent="0.25">
      <c r="A713">
        <v>49</v>
      </c>
      <c r="B713">
        <v>11091</v>
      </c>
      <c r="C713">
        <v>247</v>
      </c>
      <c r="D713">
        <v>370</v>
      </c>
      <c r="E713">
        <v>5373</v>
      </c>
      <c r="F713">
        <v>20</v>
      </c>
      <c r="G713">
        <v>268.7</v>
      </c>
      <c r="H713">
        <v>140</v>
      </c>
      <c r="I713">
        <v>38.4</v>
      </c>
      <c r="J713" t="s">
        <v>58</v>
      </c>
      <c r="K713" s="1" t="str">
        <f>IF(LEN(B712)&gt;9,B712,K712)</f>
        <v>17:00..18:00</v>
      </c>
      <c r="L713" s="1" t="s">
        <v>412</v>
      </c>
      <c r="M713" t="str">
        <f>VLOOKUP(L713&amp;J713,'LL Link to RAIL_NET_LINK'!$A$2:$D$306,4,FALSE)</f>
        <v>A10-2-A11</v>
      </c>
    </row>
    <row r="714" spans="1:13" x14ac:dyDescent="0.25">
      <c r="A714">
        <v>50</v>
      </c>
      <c r="B714">
        <v>7222</v>
      </c>
      <c r="C714">
        <v>1184</v>
      </c>
      <c r="D714">
        <v>22</v>
      </c>
      <c r="E714">
        <v>4211</v>
      </c>
      <c r="F714">
        <v>10</v>
      </c>
      <c r="G714">
        <v>421.1</v>
      </c>
      <c r="H714">
        <v>78</v>
      </c>
      <c r="I714">
        <v>54</v>
      </c>
      <c r="J714" t="s">
        <v>59</v>
      </c>
      <c r="K714" s="1" t="str">
        <f>IF(LEN(B713)&gt;9,B713,K713)</f>
        <v>17:00..18:00</v>
      </c>
      <c r="L714" s="1" t="s">
        <v>412</v>
      </c>
      <c r="M714" t="str">
        <f>VLOOKUP(L714&amp;J714,'LL Link to RAIL_NET_LINK'!$A$2:$D$306,4,FALSE)</f>
        <v>A11-2-A12</v>
      </c>
    </row>
    <row r="715" spans="1:13" x14ac:dyDescent="0.25">
      <c r="A715">
        <v>51</v>
      </c>
      <c r="B715">
        <v>5678</v>
      </c>
      <c r="C715">
        <v>518</v>
      </c>
      <c r="D715">
        <v>95</v>
      </c>
      <c r="E715">
        <v>3788</v>
      </c>
      <c r="F715">
        <v>10</v>
      </c>
      <c r="G715">
        <v>378.8</v>
      </c>
      <c r="H715">
        <v>78</v>
      </c>
      <c r="I715">
        <v>48.6</v>
      </c>
      <c r="J715" t="s">
        <v>60</v>
      </c>
      <c r="K715" s="1" t="str">
        <f>IF(LEN(B714)&gt;9,B714,K714)</f>
        <v>17:00..18:00</v>
      </c>
      <c r="L715" s="1" t="s">
        <v>412</v>
      </c>
      <c r="M715" t="str">
        <f>VLOOKUP(L715&amp;J715,'LL Link to RAIL_NET_LINK'!$A$2:$D$306,4,FALSE)</f>
        <v>A12-2-A13</v>
      </c>
    </row>
    <row r="716" spans="1:13" x14ac:dyDescent="0.25">
      <c r="A716">
        <v>52</v>
      </c>
      <c r="B716">
        <v>11260</v>
      </c>
      <c r="C716">
        <v>719</v>
      </c>
      <c r="D716">
        <v>61</v>
      </c>
      <c r="E716">
        <v>3130</v>
      </c>
      <c r="F716">
        <v>10</v>
      </c>
      <c r="G716">
        <v>313</v>
      </c>
      <c r="H716">
        <v>78</v>
      </c>
      <c r="I716">
        <v>40.1</v>
      </c>
      <c r="J716" t="s">
        <v>61</v>
      </c>
      <c r="K716" s="1" t="str">
        <f>IF(LEN(B715)&gt;9,B715,K715)</f>
        <v>17:00..18:00</v>
      </c>
      <c r="L716" s="1" t="s">
        <v>412</v>
      </c>
      <c r="M716" t="str">
        <f>VLOOKUP(L716&amp;J716,'LL Link to RAIL_NET_LINK'!$A$2:$D$306,4,FALSE)</f>
        <v>A13-2-A14</v>
      </c>
    </row>
    <row r="717" spans="1:13" x14ac:dyDescent="0.25">
      <c r="A717">
        <v>53</v>
      </c>
      <c r="B717">
        <v>13722</v>
      </c>
      <c r="C717">
        <v>696</v>
      </c>
      <c r="D717">
        <v>53</v>
      </c>
      <c r="E717">
        <v>2487</v>
      </c>
      <c r="F717">
        <v>10</v>
      </c>
      <c r="G717">
        <v>248.7</v>
      </c>
      <c r="H717">
        <v>78</v>
      </c>
      <c r="I717">
        <v>31.9</v>
      </c>
      <c r="J717" t="s">
        <v>62</v>
      </c>
      <c r="K717" s="1" t="str">
        <f>IF(LEN(B716)&gt;9,B716,K716)</f>
        <v>17:00..18:00</v>
      </c>
      <c r="L717" s="1" t="s">
        <v>412</v>
      </c>
      <c r="M717" t="str">
        <f>VLOOKUP(L717&amp;J717,'LL Link to RAIL_NET_LINK'!$A$2:$D$306,4,FALSE)</f>
        <v>A14-2-A15</v>
      </c>
    </row>
    <row r="718" spans="1:13" x14ac:dyDescent="0.25">
      <c r="A718">
        <v>54</v>
      </c>
      <c r="B718">
        <v>0</v>
      </c>
      <c r="C718">
        <v>2487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 t="s">
        <v>63</v>
      </c>
      <c r="K718" s="1" t="str">
        <f>IF(LEN(B717)&gt;9,B717,K717)</f>
        <v>17:00..18:00</v>
      </c>
      <c r="L718" s="1" t="s">
        <v>412</v>
      </c>
      <c r="M718">
        <f>VLOOKUP(L718&amp;J718,'LL Link to RAIL_NET_LINK'!$A$2:$D$306,4,FALSE)</f>
        <v>0</v>
      </c>
    </row>
    <row r="719" spans="1:13" x14ac:dyDescent="0.25">
      <c r="A719">
        <v>1</v>
      </c>
      <c r="B719" t="s">
        <v>76</v>
      </c>
      <c r="C719">
        <v>54</v>
      </c>
      <c r="D719" t="s">
        <v>8</v>
      </c>
      <c r="K719" s="1" t="str">
        <f>IF(LEN(B718)&gt;9,B718,K718)</f>
        <v>17:00..18:00</v>
      </c>
      <c r="L719" s="1" t="s">
        <v>412</v>
      </c>
      <c r="M719" t="e">
        <f>VLOOKUP(L719&amp;J719,'LL Link to RAIL_NET_LINK'!$A$2:$D$306,4,FALSE)</f>
        <v>#N/A</v>
      </c>
    </row>
    <row r="720" spans="1:13" x14ac:dyDescent="0.25">
      <c r="A720">
        <v>1</v>
      </c>
      <c r="B720">
        <v>13722</v>
      </c>
      <c r="C720">
        <v>0</v>
      </c>
      <c r="D720">
        <v>471</v>
      </c>
      <c r="E720">
        <v>471</v>
      </c>
      <c r="F720">
        <v>10</v>
      </c>
      <c r="G720">
        <v>47.1</v>
      </c>
      <c r="H720">
        <v>76</v>
      </c>
      <c r="I720">
        <v>6.2</v>
      </c>
      <c r="J720" t="s">
        <v>10</v>
      </c>
      <c r="K720" s="1" t="str">
        <f>IF(LEN(B719)&gt;9,B719,K719)</f>
        <v>18:00..19:00</v>
      </c>
      <c r="L720" s="1" t="s">
        <v>412</v>
      </c>
      <c r="M720" t="str">
        <f>VLOOKUP(L720&amp;J720,'LL Link to RAIL_NET_LINK'!$A$2:$D$306,4,FALSE)</f>
        <v>A15-1-A14</v>
      </c>
    </row>
    <row r="721" spans="1:13" x14ac:dyDescent="0.25">
      <c r="A721">
        <v>2</v>
      </c>
      <c r="B721">
        <v>11260</v>
      </c>
      <c r="C721">
        <v>36</v>
      </c>
      <c r="D721">
        <v>251</v>
      </c>
      <c r="E721">
        <v>686</v>
      </c>
      <c r="F721">
        <v>10</v>
      </c>
      <c r="G721">
        <v>68.599999999999994</v>
      </c>
      <c r="H721">
        <v>76</v>
      </c>
      <c r="I721">
        <v>9</v>
      </c>
      <c r="J721" t="s">
        <v>11</v>
      </c>
      <c r="K721" s="1" t="str">
        <f>IF(LEN(B720)&gt;9,B720,K720)</f>
        <v>18:00..19:00</v>
      </c>
      <c r="L721" s="1" t="s">
        <v>412</v>
      </c>
      <c r="M721" t="str">
        <f>VLOOKUP(L721&amp;J721,'LL Link to RAIL_NET_LINK'!$A$2:$D$306,4,FALSE)</f>
        <v>A14-1-A13</v>
      </c>
    </row>
    <row r="722" spans="1:13" x14ac:dyDescent="0.25">
      <c r="A722">
        <v>3</v>
      </c>
      <c r="B722">
        <v>5678</v>
      </c>
      <c r="C722">
        <v>45</v>
      </c>
      <c r="D722">
        <v>199</v>
      </c>
      <c r="E722">
        <v>840</v>
      </c>
      <c r="F722">
        <v>10</v>
      </c>
      <c r="G722">
        <v>84</v>
      </c>
      <c r="H722">
        <v>76</v>
      </c>
      <c r="I722">
        <v>11.1</v>
      </c>
      <c r="J722" t="s">
        <v>12</v>
      </c>
      <c r="K722" s="1" t="str">
        <f>IF(LEN(B721)&gt;9,B721,K721)</f>
        <v>18:00..19:00</v>
      </c>
      <c r="L722" s="1" t="s">
        <v>412</v>
      </c>
      <c r="M722" t="str">
        <f>VLOOKUP(L722&amp;J722,'LL Link to RAIL_NET_LINK'!$A$2:$D$306,4,FALSE)</f>
        <v>A13-1-A12</v>
      </c>
    </row>
    <row r="723" spans="1:13" x14ac:dyDescent="0.25">
      <c r="A723">
        <v>4</v>
      </c>
      <c r="B723">
        <v>7222</v>
      </c>
      <c r="C723">
        <v>37</v>
      </c>
      <c r="D723">
        <v>202</v>
      </c>
      <c r="E723">
        <v>1005</v>
      </c>
      <c r="F723">
        <v>10</v>
      </c>
      <c r="G723">
        <v>100.5</v>
      </c>
      <c r="H723">
        <v>76</v>
      </c>
      <c r="I723">
        <v>13.2</v>
      </c>
      <c r="J723" t="s">
        <v>13</v>
      </c>
      <c r="K723" s="1" t="str">
        <f>IF(LEN(B722)&gt;9,B722,K722)</f>
        <v>18:00..19:00</v>
      </c>
      <c r="L723" s="1" t="s">
        <v>412</v>
      </c>
      <c r="M723" t="str">
        <f>VLOOKUP(L723&amp;J723,'LL Link to RAIL_NET_LINK'!$A$2:$D$306,4,FALSE)</f>
        <v>A12-1-A11</v>
      </c>
    </row>
    <row r="724" spans="1:13" x14ac:dyDescent="0.25">
      <c r="A724">
        <v>5</v>
      </c>
      <c r="B724">
        <v>11091</v>
      </c>
      <c r="C724">
        <v>29</v>
      </c>
      <c r="D724">
        <v>214</v>
      </c>
      <c r="E724">
        <v>1190</v>
      </c>
      <c r="F724">
        <v>19</v>
      </c>
      <c r="G724">
        <v>62.6</v>
      </c>
      <c r="H724">
        <v>132</v>
      </c>
      <c r="I724">
        <v>9</v>
      </c>
      <c r="J724" t="s">
        <v>14</v>
      </c>
      <c r="K724" s="1" t="str">
        <f>IF(LEN(B723)&gt;9,B723,K723)</f>
        <v>18:00..19:00</v>
      </c>
      <c r="L724" s="1" t="s">
        <v>412</v>
      </c>
      <c r="M724" t="str">
        <f>VLOOKUP(L724&amp;J724,'LL Link to RAIL_NET_LINK'!$A$2:$D$306,4,FALSE)</f>
        <v>A11-1-A10</v>
      </c>
    </row>
    <row r="725" spans="1:13" x14ac:dyDescent="0.25">
      <c r="A725">
        <v>6</v>
      </c>
      <c r="B725">
        <v>5764</v>
      </c>
      <c r="C725">
        <v>22</v>
      </c>
      <c r="D725">
        <v>463</v>
      </c>
      <c r="E725">
        <v>1631</v>
      </c>
      <c r="F725">
        <v>19</v>
      </c>
      <c r="G725">
        <v>85.8</v>
      </c>
      <c r="H725">
        <v>132</v>
      </c>
      <c r="I725">
        <v>12.4</v>
      </c>
      <c r="J725" t="s">
        <v>15</v>
      </c>
      <c r="K725" s="1" t="str">
        <f>IF(LEN(B724)&gt;9,B724,K724)</f>
        <v>18:00..19:00</v>
      </c>
      <c r="L725" s="1" t="s">
        <v>412</v>
      </c>
      <c r="M725" t="str">
        <f>VLOOKUP(L725&amp;J725,'LL Link to RAIL_NET_LINK'!$A$2:$D$306,4,FALSE)</f>
        <v>A10-1-A09</v>
      </c>
    </row>
    <row r="726" spans="1:13" x14ac:dyDescent="0.25">
      <c r="A726">
        <v>7</v>
      </c>
      <c r="B726">
        <v>9485</v>
      </c>
      <c r="C726">
        <v>134</v>
      </c>
      <c r="D726">
        <v>1024</v>
      </c>
      <c r="E726">
        <v>2521</v>
      </c>
      <c r="F726">
        <v>19</v>
      </c>
      <c r="G726">
        <v>132.69999999999999</v>
      </c>
      <c r="H726">
        <v>132</v>
      </c>
      <c r="I726">
        <v>19.100000000000001</v>
      </c>
      <c r="J726" t="s">
        <v>16</v>
      </c>
      <c r="K726" s="1" t="str">
        <f>IF(LEN(B725)&gt;9,B725,K725)</f>
        <v>18:00..19:00</v>
      </c>
      <c r="L726" s="1" t="s">
        <v>412</v>
      </c>
      <c r="M726" t="str">
        <f>VLOOKUP(L726&amp;J726,'LL Link to RAIL_NET_LINK'!$A$2:$D$306,4,FALSE)</f>
        <v>A09-1-A08</v>
      </c>
    </row>
    <row r="727" spans="1:13" x14ac:dyDescent="0.25">
      <c r="A727">
        <v>8</v>
      </c>
      <c r="B727">
        <v>4167</v>
      </c>
      <c r="C727">
        <v>180</v>
      </c>
      <c r="D727">
        <v>601</v>
      </c>
      <c r="E727">
        <v>2942</v>
      </c>
      <c r="F727">
        <v>19</v>
      </c>
      <c r="G727">
        <v>154.80000000000001</v>
      </c>
      <c r="H727">
        <v>132</v>
      </c>
      <c r="I727">
        <v>22.3</v>
      </c>
      <c r="J727" t="s">
        <v>17</v>
      </c>
      <c r="K727" s="1" t="str">
        <f>IF(LEN(B726)&gt;9,B726,K726)</f>
        <v>18:00..19:00</v>
      </c>
      <c r="L727" s="1" t="s">
        <v>412</v>
      </c>
      <c r="M727" t="str">
        <f>VLOOKUP(L727&amp;J727,'LL Link to RAIL_NET_LINK'!$A$2:$D$306,4,FALSE)</f>
        <v>A08-1-A07</v>
      </c>
    </row>
    <row r="728" spans="1:13" x14ac:dyDescent="0.25">
      <c r="A728">
        <v>9</v>
      </c>
      <c r="B728">
        <v>5734</v>
      </c>
      <c r="C728">
        <v>124</v>
      </c>
      <c r="D728">
        <v>393</v>
      </c>
      <c r="E728">
        <v>3211</v>
      </c>
      <c r="F728">
        <v>19</v>
      </c>
      <c r="G728">
        <v>169</v>
      </c>
      <c r="H728">
        <v>132</v>
      </c>
      <c r="I728">
        <v>24.3</v>
      </c>
      <c r="J728" t="s">
        <v>18</v>
      </c>
      <c r="K728" s="1" t="str">
        <f>IF(LEN(B727)&gt;9,B727,K727)</f>
        <v>18:00..19:00</v>
      </c>
      <c r="L728" s="1" t="s">
        <v>412</v>
      </c>
      <c r="M728" t="str">
        <f>VLOOKUP(L728&amp;J728,'LL Link to RAIL_NET_LINK'!$A$2:$D$306,4,FALSE)</f>
        <v>A07-1-A06</v>
      </c>
    </row>
    <row r="729" spans="1:13" x14ac:dyDescent="0.25">
      <c r="A729">
        <v>10</v>
      </c>
      <c r="B729">
        <v>2886</v>
      </c>
      <c r="C729">
        <v>116</v>
      </c>
      <c r="D729">
        <v>304</v>
      </c>
      <c r="E729">
        <v>3399</v>
      </c>
      <c r="F729">
        <v>19</v>
      </c>
      <c r="G729">
        <v>178.9</v>
      </c>
      <c r="H729">
        <v>132</v>
      </c>
      <c r="I729">
        <v>25.8</v>
      </c>
      <c r="J729" t="s">
        <v>19</v>
      </c>
      <c r="K729" s="1" t="str">
        <f>IF(LEN(B728)&gt;9,B728,K728)</f>
        <v>18:00..19:00</v>
      </c>
      <c r="L729" s="1" t="s">
        <v>412</v>
      </c>
      <c r="M729" t="str">
        <f>VLOOKUP(L729&amp;J729,'LL Link to RAIL_NET_LINK'!$A$2:$D$306,4,FALSE)</f>
        <v>A06-1-A05</v>
      </c>
    </row>
    <row r="730" spans="1:13" x14ac:dyDescent="0.25">
      <c r="A730">
        <v>11</v>
      </c>
      <c r="B730">
        <v>4227</v>
      </c>
      <c r="C730">
        <v>145</v>
      </c>
      <c r="D730">
        <v>173</v>
      </c>
      <c r="E730">
        <v>3427</v>
      </c>
      <c r="F730">
        <v>19</v>
      </c>
      <c r="G730">
        <v>180.4</v>
      </c>
      <c r="H730">
        <v>132</v>
      </c>
      <c r="I730">
        <v>26</v>
      </c>
      <c r="J730" t="s">
        <v>20</v>
      </c>
      <c r="K730" s="1" t="str">
        <f>IF(LEN(B729)&gt;9,B729,K729)</f>
        <v>18:00..19:00</v>
      </c>
      <c r="L730" s="1" t="s">
        <v>412</v>
      </c>
      <c r="M730" t="str">
        <f>VLOOKUP(L730&amp;J730,'LL Link to RAIL_NET_LINK'!$A$2:$D$306,4,FALSE)</f>
        <v>A05-1-A04</v>
      </c>
    </row>
    <row r="731" spans="1:13" x14ac:dyDescent="0.25">
      <c r="A731">
        <v>12</v>
      </c>
      <c r="B731">
        <v>6025</v>
      </c>
      <c r="C731">
        <v>240</v>
      </c>
      <c r="D731">
        <v>347</v>
      </c>
      <c r="E731">
        <v>3534</v>
      </c>
      <c r="F731">
        <v>19</v>
      </c>
      <c r="G731">
        <v>186</v>
      </c>
      <c r="H731">
        <v>132</v>
      </c>
      <c r="I731">
        <v>26.8</v>
      </c>
      <c r="J731" t="s">
        <v>21</v>
      </c>
      <c r="K731" s="1" t="str">
        <f>IF(LEN(B730)&gt;9,B730,K730)</f>
        <v>18:00..19:00</v>
      </c>
      <c r="L731" s="1" t="s">
        <v>412</v>
      </c>
      <c r="M731" t="str">
        <f>VLOOKUP(L731&amp;J731,'LL Link to RAIL_NET_LINK'!$A$2:$D$306,4,FALSE)</f>
        <v>A04-1-A03</v>
      </c>
    </row>
    <row r="732" spans="1:13" x14ac:dyDescent="0.25">
      <c r="A732">
        <v>13</v>
      </c>
      <c r="B732">
        <v>2972</v>
      </c>
      <c r="C732">
        <v>597</v>
      </c>
      <c r="D732">
        <v>1345</v>
      </c>
      <c r="E732">
        <v>4282</v>
      </c>
      <c r="F732">
        <v>19</v>
      </c>
      <c r="G732">
        <v>225.4</v>
      </c>
      <c r="H732">
        <v>132</v>
      </c>
      <c r="I732">
        <v>32.4</v>
      </c>
      <c r="J732" t="s">
        <v>22</v>
      </c>
      <c r="K732" s="1" t="str">
        <f>IF(LEN(B731)&gt;9,B731,K731)</f>
        <v>18:00..19:00</v>
      </c>
      <c r="L732" s="1" t="s">
        <v>412</v>
      </c>
      <c r="M732" t="str">
        <f>VLOOKUP(L732&amp;J732,'LL Link to RAIL_NET_LINK'!$A$2:$D$306,4,FALSE)</f>
        <v>A03-1-A02</v>
      </c>
    </row>
    <row r="733" spans="1:13" x14ac:dyDescent="0.25">
      <c r="A733">
        <v>14</v>
      </c>
      <c r="B733">
        <v>4141</v>
      </c>
      <c r="C733">
        <v>253</v>
      </c>
      <c r="D733">
        <v>2351</v>
      </c>
      <c r="E733">
        <v>6380</v>
      </c>
      <c r="F733">
        <v>19</v>
      </c>
      <c r="G733">
        <v>335.8</v>
      </c>
      <c r="H733">
        <v>132</v>
      </c>
      <c r="I733">
        <v>48.3</v>
      </c>
      <c r="J733" t="s">
        <v>23</v>
      </c>
      <c r="K733" s="1" t="str">
        <f>IF(LEN(B732)&gt;9,B732,K732)</f>
        <v>18:00..19:00</v>
      </c>
      <c r="L733" s="1" t="s">
        <v>412</v>
      </c>
      <c r="M733" t="str">
        <f>VLOOKUP(L733&amp;J733,'LL Link to RAIL_NET_LINK'!$A$2:$D$306,4,FALSE)</f>
        <v>A02-1-A01</v>
      </c>
    </row>
    <row r="734" spans="1:13" x14ac:dyDescent="0.25">
      <c r="A734">
        <v>15</v>
      </c>
      <c r="B734">
        <v>1768</v>
      </c>
      <c r="C734">
        <v>1285</v>
      </c>
      <c r="D734">
        <v>2671</v>
      </c>
      <c r="E734">
        <v>7766</v>
      </c>
      <c r="F734">
        <v>19</v>
      </c>
      <c r="G734">
        <v>408.7</v>
      </c>
      <c r="H734">
        <v>132</v>
      </c>
      <c r="I734">
        <v>58.8</v>
      </c>
      <c r="J734" t="s">
        <v>24</v>
      </c>
      <c r="K734" s="1" t="str">
        <f>IF(LEN(B733)&gt;9,B733,K733)</f>
        <v>18:00..19:00</v>
      </c>
      <c r="L734" s="1" t="s">
        <v>412</v>
      </c>
      <c r="M734" t="str">
        <f>VLOOKUP(L734&amp;J734,'LL Link to RAIL_NET_LINK'!$A$2:$D$306,4,FALSE)</f>
        <v>A01-1-B01</v>
      </c>
    </row>
    <row r="735" spans="1:13" x14ac:dyDescent="0.25">
      <c r="A735">
        <v>16</v>
      </c>
      <c r="B735">
        <v>1786</v>
      </c>
      <c r="C735">
        <v>3388</v>
      </c>
      <c r="D735">
        <v>1244</v>
      </c>
      <c r="E735">
        <v>5622</v>
      </c>
      <c r="F735">
        <v>19</v>
      </c>
      <c r="G735">
        <v>295.89999999999998</v>
      </c>
      <c r="H735">
        <v>132</v>
      </c>
      <c r="I735">
        <v>42.6</v>
      </c>
      <c r="J735" t="s">
        <v>25</v>
      </c>
      <c r="K735" s="1" t="str">
        <f>IF(LEN(B734)&gt;9,B734,K734)</f>
        <v>18:00..19:00</v>
      </c>
      <c r="L735" s="1" t="s">
        <v>412</v>
      </c>
      <c r="M735" t="str">
        <f>VLOOKUP(L735&amp;J735,'LL Link to RAIL_NET_LINK'!$A$2:$D$306,4,FALSE)</f>
        <v>B01-1-B02</v>
      </c>
    </row>
    <row r="736" spans="1:13" x14ac:dyDescent="0.25">
      <c r="A736">
        <v>17</v>
      </c>
      <c r="B736">
        <v>3435</v>
      </c>
      <c r="C736">
        <v>130</v>
      </c>
      <c r="D736">
        <v>338</v>
      </c>
      <c r="E736">
        <v>5830</v>
      </c>
      <c r="F736">
        <v>19</v>
      </c>
      <c r="G736">
        <v>306.8</v>
      </c>
      <c r="H736">
        <v>132</v>
      </c>
      <c r="I736">
        <v>44.2</v>
      </c>
      <c r="J736" t="s">
        <v>26</v>
      </c>
      <c r="K736" s="1" t="str">
        <f>IF(LEN(B735)&gt;9,B735,K735)</f>
        <v>18:00..19:00</v>
      </c>
      <c r="L736" s="1" t="s">
        <v>412</v>
      </c>
      <c r="M736" t="str">
        <f>VLOOKUP(L736&amp;J736,'LL Link to RAIL_NET_LINK'!$A$2:$D$306,4,FALSE)</f>
        <v>B02-1-B03</v>
      </c>
    </row>
    <row r="737" spans="1:13" x14ac:dyDescent="0.25">
      <c r="A737">
        <v>18</v>
      </c>
      <c r="B737">
        <v>3615</v>
      </c>
      <c r="C737">
        <v>1599</v>
      </c>
      <c r="D737">
        <v>630</v>
      </c>
      <c r="E737">
        <v>4861</v>
      </c>
      <c r="F737">
        <v>19</v>
      </c>
      <c r="G737">
        <v>255.8</v>
      </c>
      <c r="H737">
        <v>132</v>
      </c>
      <c r="I737">
        <v>36.799999999999997</v>
      </c>
      <c r="J737" t="s">
        <v>27</v>
      </c>
      <c r="K737" s="1" t="str">
        <f>IF(LEN(B736)&gt;9,B736,K736)</f>
        <v>18:00..19:00</v>
      </c>
      <c r="L737" s="1" t="s">
        <v>412</v>
      </c>
      <c r="M737" t="str">
        <f>VLOOKUP(L737&amp;J737,'LL Link to RAIL_NET_LINK'!$A$2:$D$306,4,FALSE)</f>
        <v>B03-1-B35</v>
      </c>
    </row>
    <row r="738" spans="1:13" x14ac:dyDescent="0.25">
      <c r="A738">
        <v>19</v>
      </c>
      <c r="B738">
        <v>5497</v>
      </c>
      <c r="C738">
        <v>548</v>
      </c>
      <c r="D738">
        <v>196</v>
      </c>
      <c r="E738">
        <v>4509</v>
      </c>
      <c r="F738">
        <v>19</v>
      </c>
      <c r="G738">
        <v>237.3</v>
      </c>
      <c r="H738">
        <v>132</v>
      </c>
      <c r="I738">
        <v>34.200000000000003</v>
      </c>
      <c r="J738" t="s">
        <v>28</v>
      </c>
      <c r="K738" s="1" t="str">
        <f>IF(LEN(B737)&gt;9,B737,K737)</f>
        <v>18:00..19:00</v>
      </c>
      <c r="L738" s="1" t="s">
        <v>412</v>
      </c>
      <c r="M738" t="str">
        <f>VLOOKUP(L738&amp;J738,'LL Link to RAIL_NET_LINK'!$A$2:$D$306,4,FALSE)</f>
        <v>B35-1-B04</v>
      </c>
    </row>
    <row r="739" spans="1:13" x14ac:dyDescent="0.25">
      <c r="A739">
        <v>20</v>
      </c>
      <c r="B739">
        <v>4522</v>
      </c>
      <c r="C739">
        <v>420</v>
      </c>
      <c r="D739">
        <v>68</v>
      </c>
      <c r="E739">
        <v>4157</v>
      </c>
      <c r="F739">
        <v>19</v>
      </c>
      <c r="G739">
        <v>218.8</v>
      </c>
      <c r="H739">
        <v>132</v>
      </c>
      <c r="I739">
        <v>31.5</v>
      </c>
      <c r="J739" t="s">
        <v>29</v>
      </c>
      <c r="K739" s="1" t="str">
        <f>IF(LEN(B738)&gt;9,B738,K738)</f>
        <v>18:00..19:00</v>
      </c>
      <c r="L739" s="1" t="s">
        <v>412</v>
      </c>
      <c r="M739" t="str">
        <f>VLOOKUP(L739&amp;J739,'LL Link to RAIL_NET_LINK'!$A$2:$D$306,4,FALSE)</f>
        <v>B04-1-B05</v>
      </c>
    </row>
    <row r="740" spans="1:13" x14ac:dyDescent="0.25">
      <c r="A740">
        <v>21</v>
      </c>
      <c r="B740">
        <v>7062</v>
      </c>
      <c r="C740">
        <v>469</v>
      </c>
      <c r="D740">
        <v>102</v>
      </c>
      <c r="E740">
        <v>3790</v>
      </c>
      <c r="F740">
        <v>19</v>
      </c>
      <c r="G740">
        <v>199.5</v>
      </c>
      <c r="H740">
        <v>132</v>
      </c>
      <c r="I740">
        <v>28.7</v>
      </c>
      <c r="J740" t="s">
        <v>30</v>
      </c>
      <c r="K740" s="1" t="str">
        <f>IF(LEN(B739)&gt;9,B739,K739)</f>
        <v>18:00..19:00</v>
      </c>
      <c r="L740" s="1" t="s">
        <v>412</v>
      </c>
      <c r="M740" t="str">
        <f>VLOOKUP(L740&amp;J740,'LL Link to RAIL_NET_LINK'!$A$2:$D$306,4,FALSE)</f>
        <v>B05-1-B06</v>
      </c>
    </row>
    <row r="741" spans="1:13" x14ac:dyDescent="0.25">
      <c r="A741">
        <v>22</v>
      </c>
      <c r="B741">
        <v>10010</v>
      </c>
      <c r="C741">
        <v>568</v>
      </c>
      <c r="D741">
        <v>187</v>
      </c>
      <c r="E741">
        <v>3409</v>
      </c>
      <c r="F741">
        <v>19</v>
      </c>
      <c r="G741">
        <v>179.4</v>
      </c>
      <c r="H741">
        <v>132</v>
      </c>
      <c r="I741">
        <v>25.8</v>
      </c>
      <c r="J741" t="s">
        <v>31</v>
      </c>
      <c r="K741" s="1" t="str">
        <f>IF(LEN(B740)&gt;9,B740,K740)</f>
        <v>18:00..19:00</v>
      </c>
      <c r="L741" s="1" t="s">
        <v>412</v>
      </c>
      <c r="M741" t="str">
        <f>VLOOKUP(L741&amp;J741,'LL Link to RAIL_NET_LINK'!$A$2:$D$306,4,FALSE)</f>
        <v>B06-1-B07</v>
      </c>
    </row>
    <row r="742" spans="1:13" x14ac:dyDescent="0.25">
      <c r="A742">
        <v>23</v>
      </c>
      <c r="B742">
        <v>7732</v>
      </c>
      <c r="C742">
        <v>670</v>
      </c>
      <c r="D742">
        <v>34</v>
      </c>
      <c r="E742">
        <v>2773</v>
      </c>
      <c r="F742">
        <v>19</v>
      </c>
      <c r="G742">
        <v>145.9</v>
      </c>
      <c r="H742">
        <v>132</v>
      </c>
      <c r="I742">
        <v>21</v>
      </c>
      <c r="J742" t="s">
        <v>32</v>
      </c>
      <c r="K742" s="1" t="str">
        <f>IF(LEN(B741)&gt;9,B741,K741)</f>
        <v>18:00..19:00</v>
      </c>
      <c r="L742" s="1" t="s">
        <v>412</v>
      </c>
      <c r="M742" t="str">
        <f>VLOOKUP(L742&amp;J742,'LL Link to RAIL_NET_LINK'!$A$2:$D$306,4,FALSE)</f>
        <v>B07-1-B08</v>
      </c>
    </row>
    <row r="743" spans="1:13" x14ac:dyDescent="0.25">
      <c r="A743">
        <v>24</v>
      </c>
      <c r="B743">
        <v>8715</v>
      </c>
      <c r="C743">
        <v>1356</v>
      </c>
      <c r="D743">
        <v>71</v>
      </c>
      <c r="E743">
        <v>1488</v>
      </c>
      <c r="F743">
        <v>12</v>
      </c>
      <c r="G743">
        <v>124</v>
      </c>
      <c r="H743">
        <v>88</v>
      </c>
      <c r="I743">
        <v>16.899999999999999</v>
      </c>
      <c r="J743" t="s">
        <v>33</v>
      </c>
      <c r="K743" s="1" t="str">
        <f>IF(LEN(B742)&gt;9,B742,K742)</f>
        <v>18:00..19:00</v>
      </c>
      <c r="L743" s="1" t="s">
        <v>412</v>
      </c>
      <c r="M743" t="str">
        <f>VLOOKUP(L743&amp;J743,'LL Link to RAIL_NET_LINK'!$A$2:$D$306,4,FALSE)</f>
        <v>B08-1-B09</v>
      </c>
    </row>
    <row r="744" spans="1:13" x14ac:dyDescent="0.25">
      <c r="A744">
        <v>25</v>
      </c>
      <c r="B744">
        <v>8667</v>
      </c>
      <c r="C744">
        <v>314</v>
      </c>
      <c r="D744">
        <v>4</v>
      </c>
      <c r="E744">
        <v>1178</v>
      </c>
      <c r="F744">
        <v>12</v>
      </c>
      <c r="G744">
        <v>98.2</v>
      </c>
      <c r="H744">
        <v>88</v>
      </c>
      <c r="I744">
        <v>13.4</v>
      </c>
      <c r="J744" t="s">
        <v>34</v>
      </c>
      <c r="K744" s="1" t="str">
        <f>IF(LEN(B743)&gt;9,B743,K743)</f>
        <v>18:00..19:00</v>
      </c>
      <c r="L744" s="1" t="s">
        <v>412</v>
      </c>
      <c r="M744" t="str">
        <f>VLOOKUP(L744&amp;J744,'LL Link to RAIL_NET_LINK'!$A$2:$D$306,4,FALSE)</f>
        <v>B09-1-B10</v>
      </c>
    </row>
    <row r="745" spans="1:13" x14ac:dyDescent="0.25">
      <c r="A745">
        <v>26</v>
      </c>
      <c r="B745">
        <v>9184</v>
      </c>
      <c r="C745">
        <v>453</v>
      </c>
      <c r="D745">
        <v>19</v>
      </c>
      <c r="E745">
        <v>744</v>
      </c>
      <c r="F745">
        <v>12</v>
      </c>
      <c r="G745">
        <v>62</v>
      </c>
      <c r="H745">
        <v>88</v>
      </c>
      <c r="I745">
        <v>8.5</v>
      </c>
      <c r="J745" t="s">
        <v>35</v>
      </c>
      <c r="K745" s="1" t="str">
        <f>IF(LEN(B744)&gt;9,B744,K744)</f>
        <v>18:00..19:00</v>
      </c>
      <c r="L745" s="1" t="s">
        <v>412</v>
      </c>
      <c r="M745" t="str">
        <f>VLOOKUP(L745&amp;J745,'LL Link to RAIL_NET_LINK'!$A$2:$D$306,4,FALSE)</f>
        <v>B10-1-B11</v>
      </c>
    </row>
    <row r="746" spans="1:13" x14ac:dyDescent="0.25">
      <c r="A746">
        <v>27</v>
      </c>
      <c r="B746">
        <v>0</v>
      </c>
      <c r="C746">
        <v>744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 t="s">
        <v>36</v>
      </c>
      <c r="K746" s="1" t="str">
        <f>IF(LEN(B745)&gt;9,B745,K745)</f>
        <v>18:00..19:00</v>
      </c>
      <c r="L746" s="1" t="s">
        <v>412</v>
      </c>
      <c r="M746">
        <f>VLOOKUP(L746&amp;J746,'LL Link to RAIL_NET_LINK'!$A$2:$D$306,4,FALSE)</f>
        <v>0</v>
      </c>
    </row>
    <row r="747" spans="1:13" x14ac:dyDescent="0.25">
      <c r="A747">
        <v>28</v>
      </c>
      <c r="B747">
        <v>9184</v>
      </c>
      <c r="C747">
        <v>0</v>
      </c>
      <c r="D747">
        <v>155</v>
      </c>
      <c r="E747">
        <v>155</v>
      </c>
      <c r="F747">
        <v>9</v>
      </c>
      <c r="G747">
        <v>17.2</v>
      </c>
      <c r="H747">
        <v>72</v>
      </c>
      <c r="I747">
        <v>2.2000000000000002</v>
      </c>
      <c r="J747" t="s">
        <v>37</v>
      </c>
      <c r="K747" s="1" t="str">
        <f>IF(LEN(B746)&gt;9,B746,K746)</f>
        <v>18:00..19:00</v>
      </c>
      <c r="L747" s="1" t="s">
        <v>412</v>
      </c>
      <c r="M747" t="str">
        <f>VLOOKUP(L747&amp;J747,'LL Link to RAIL_NET_LINK'!$A$2:$D$306,4,FALSE)</f>
        <v>B11-2-B10</v>
      </c>
    </row>
    <row r="748" spans="1:13" x14ac:dyDescent="0.25">
      <c r="A748">
        <v>29</v>
      </c>
      <c r="B748">
        <v>8667</v>
      </c>
      <c r="C748">
        <v>10</v>
      </c>
      <c r="D748">
        <v>155</v>
      </c>
      <c r="E748">
        <v>300</v>
      </c>
      <c r="F748">
        <v>9</v>
      </c>
      <c r="G748">
        <v>33.299999999999997</v>
      </c>
      <c r="H748">
        <v>72</v>
      </c>
      <c r="I748">
        <v>4.2</v>
      </c>
      <c r="J748" t="s">
        <v>38</v>
      </c>
      <c r="K748" s="1" t="str">
        <f>IF(LEN(B747)&gt;9,B747,K747)</f>
        <v>18:00..19:00</v>
      </c>
      <c r="L748" s="1" t="s">
        <v>412</v>
      </c>
      <c r="M748" t="str">
        <f>VLOOKUP(L748&amp;J748,'LL Link to RAIL_NET_LINK'!$A$2:$D$306,4,FALSE)</f>
        <v>B10-2-B09</v>
      </c>
    </row>
    <row r="749" spans="1:13" x14ac:dyDescent="0.25">
      <c r="A749">
        <v>30</v>
      </c>
      <c r="B749">
        <v>8715</v>
      </c>
      <c r="C749">
        <v>5</v>
      </c>
      <c r="D749">
        <v>75</v>
      </c>
      <c r="E749">
        <v>370</v>
      </c>
      <c r="F749">
        <v>9</v>
      </c>
      <c r="G749">
        <v>41.1</v>
      </c>
      <c r="H749">
        <v>72</v>
      </c>
      <c r="I749">
        <v>5.0999999999999996</v>
      </c>
      <c r="J749" t="s">
        <v>39</v>
      </c>
      <c r="K749" s="1" t="str">
        <f>IF(LEN(B748)&gt;9,B748,K748)</f>
        <v>18:00..19:00</v>
      </c>
      <c r="L749" s="1" t="s">
        <v>412</v>
      </c>
      <c r="M749" t="str">
        <f>VLOOKUP(L749&amp;J749,'LL Link to RAIL_NET_LINK'!$A$2:$D$306,4,FALSE)</f>
        <v>B09-2-B08</v>
      </c>
    </row>
    <row r="750" spans="1:13" x14ac:dyDescent="0.25">
      <c r="A750">
        <v>31</v>
      </c>
      <c r="B750">
        <v>7732</v>
      </c>
      <c r="C750">
        <v>37</v>
      </c>
      <c r="D750">
        <v>770</v>
      </c>
      <c r="E750">
        <v>1103</v>
      </c>
      <c r="F750">
        <v>19</v>
      </c>
      <c r="G750">
        <v>58.1</v>
      </c>
      <c r="H750">
        <v>132</v>
      </c>
      <c r="I750">
        <v>8.4</v>
      </c>
      <c r="J750" t="s">
        <v>40</v>
      </c>
      <c r="K750" s="1" t="str">
        <f>IF(LEN(B749)&gt;9,B749,K749)</f>
        <v>18:00..19:00</v>
      </c>
      <c r="L750" s="1" t="s">
        <v>412</v>
      </c>
      <c r="M750" t="str">
        <f>VLOOKUP(L750&amp;J750,'LL Link to RAIL_NET_LINK'!$A$2:$D$306,4,FALSE)</f>
        <v>B08-2-B07</v>
      </c>
    </row>
    <row r="751" spans="1:13" x14ac:dyDescent="0.25">
      <c r="A751">
        <v>32</v>
      </c>
      <c r="B751">
        <v>10010</v>
      </c>
      <c r="C751">
        <v>52</v>
      </c>
      <c r="D751">
        <v>181</v>
      </c>
      <c r="E751">
        <v>1232</v>
      </c>
      <c r="F751">
        <v>19</v>
      </c>
      <c r="G751">
        <v>64.8</v>
      </c>
      <c r="H751">
        <v>132</v>
      </c>
      <c r="I751">
        <v>9.3000000000000007</v>
      </c>
      <c r="J751" t="s">
        <v>41</v>
      </c>
      <c r="K751" s="1" t="str">
        <f>IF(LEN(B750)&gt;9,B750,K750)</f>
        <v>18:00..19:00</v>
      </c>
      <c r="L751" s="1" t="s">
        <v>412</v>
      </c>
      <c r="M751" t="str">
        <f>VLOOKUP(L751&amp;J751,'LL Link to RAIL_NET_LINK'!$A$2:$D$306,4,FALSE)</f>
        <v>B07-2-B06</v>
      </c>
    </row>
    <row r="752" spans="1:13" x14ac:dyDescent="0.25">
      <c r="A752">
        <v>33</v>
      </c>
      <c r="B752">
        <v>7062</v>
      </c>
      <c r="C752">
        <v>326</v>
      </c>
      <c r="D752">
        <v>207</v>
      </c>
      <c r="E752">
        <v>1113</v>
      </c>
      <c r="F752">
        <v>19</v>
      </c>
      <c r="G752">
        <v>58.6</v>
      </c>
      <c r="H752">
        <v>132</v>
      </c>
      <c r="I752">
        <v>8.4</v>
      </c>
      <c r="J752" t="s">
        <v>42</v>
      </c>
      <c r="K752" s="1" t="str">
        <f>IF(LEN(B751)&gt;9,B751,K751)</f>
        <v>18:00..19:00</v>
      </c>
      <c r="L752" s="1" t="s">
        <v>412</v>
      </c>
      <c r="M752" t="str">
        <f>VLOOKUP(L752&amp;J752,'LL Link to RAIL_NET_LINK'!$A$2:$D$306,4,FALSE)</f>
        <v>B06-2-B05</v>
      </c>
    </row>
    <row r="753" spans="1:13" x14ac:dyDescent="0.25">
      <c r="A753">
        <v>34</v>
      </c>
      <c r="B753">
        <v>4522</v>
      </c>
      <c r="C753">
        <v>83</v>
      </c>
      <c r="D753">
        <v>281</v>
      </c>
      <c r="E753">
        <v>1311</v>
      </c>
      <c r="F753">
        <v>19</v>
      </c>
      <c r="G753">
        <v>69</v>
      </c>
      <c r="H753">
        <v>132</v>
      </c>
      <c r="I753">
        <v>9.9</v>
      </c>
      <c r="J753" t="s">
        <v>43</v>
      </c>
      <c r="K753" s="1" t="str">
        <f>IF(LEN(B752)&gt;9,B752,K752)</f>
        <v>18:00..19:00</v>
      </c>
      <c r="L753" s="1" t="s">
        <v>412</v>
      </c>
      <c r="M753" t="str">
        <f>VLOOKUP(L753&amp;J753,'LL Link to RAIL_NET_LINK'!$A$2:$D$306,4,FALSE)</f>
        <v>B05-2-B04</v>
      </c>
    </row>
    <row r="754" spans="1:13" x14ac:dyDescent="0.25">
      <c r="A754">
        <v>35</v>
      </c>
      <c r="B754">
        <v>5497</v>
      </c>
      <c r="C754">
        <v>106</v>
      </c>
      <c r="D754">
        <v>171</v>
      </c>
      <c r="E754">
        <v>1376</v>
      </c>
      <c r="F754">
        <v>19</v>
      </c>
      <c r="G754">
        <v>72.400000000000006</v>
      </c>
      <c r="H754">
        <v>132</v>
      </c>
      <c r="I754">
        <v>10.4</v>
      </c>
      <c r="J754" t="s">
        <v>44</v>
      </c>
      <c r="K754" s="1" t="str">
        <f>IF(LEN(B753)&gt;9,B753,K753)</f>
        <v>18:00..19:00</v>
      </c>
      <c r="L754" s="1" t="s">
        <v>412</v>
      </c>
      <c r="M754" t="str">
        <f>VLOOKUP(L754&amp;J754,'LL Link to RAIL_NET_LINK'!$A$2:$D$306,4,FALSE)</f>
        <v>B04-2-B35</v>
      </c>
    </row>
    <row r="755" spans="1:13" x14ac:dyDescent="0.25">
      <c r="A755">
        <v>36</v>
      </c>
      <c r="B755">
        <v>3615</v>
      </c>
      <c r="C755">
        <v>67</v>
      </c>
      <c r="D755">
        <v>598</v>
      </c>
      <c r="E755">
        <v>1907</v>
      </c>
      <c r="F755">
        <v>19</v>
      </c>
      <c r="G755">
        <v>100.4</v>
      </c>
      <c r="H755">
        <v>132</v>
      </c>
      <c r="I755">
        <v>14.4</v>
      </c>
      <c r="J755" t="s">
        <v>45</v>
      </c>
      <c r="K755" s="1" t="str">
        <f>IF(LEN(B754)&gt;9,B754,K754)</f>
        <v>18:00..19:00</v>
      </c>
      <c r="L755" s="1" t="s">
        <v>412</v>
      </c>
      <c r="M755" t="str">
        <f>VLOOKUP(L755&amp;J755,'LL Link to RAIL_NET_LINK'!$A$2:$D$306,4,FALSE)</f>
        <v>B35-2-B03</v>
      </c>
    </row>
    <row r="756" spans="1:13" x14ac:dyDescent="0.25">
      <c r="A756">
        <v>37</v>
      </c>
      <c r="B756">
        <v>3435</v>
      </c>
      <c r="C756">
        <v>202</v>
      </c>
      <c r="D756">
        <v>2386</v>
      </c>
      <c r="E756">
        <v>4091</v>
      </c>
      <c r="F756">
        <v>19</v>
      </c>
      <c r="G756">
        <v>215.3</v>
      </c>
      <c r="H756">
        <v>132</v>
      </c>
      <c r="I756">
        <v>31</v>
      </c>
      <c r="J756" t="s">
        <v>46</v>
      </c>
      <c r="K756" s="1" t="str">
        <f>IF(LEN(B755)&gt;9,B755,K755)</f>
        <v>18:00..19:00</v>
      </c>
      <c r="L756" s="1" t="s">
        <v>412</v>
      </c>
      <c r="M756" t="str">
        <f>VLOOKUP(L756&amp;J756,'LL Link to RAIL_NET_LINK'!$A$2:$D$306,4,FALSE)</f>
        <v>B03-2-B02</v>
      </c>
    </row>
    <row r="757" spans="1:13" x14ac:dyDescent="0.25">
      <c r="A757">
        <v>38</v>
      </c>
      <c r="B757">
        <v>1786</v>
      </c>
      <c r="C757">
        <v>54</v>
      </c>
      <c r="D757">
        <v>714</v>
      </c>
      <c r="E757">
        <v>4751</v>
      </c>
      <c r="F757">
        <v>19</v>
      </c>
      <c r="G757">
        <v>250.1</v>
      </c>
      <c r="H757">
        <v>132</v>
      </c>
      <c r="I757">
        <v>36</v>
      </c>
      <c r="J757" t="s">
        <v>47</v>
      </c>
      <c r="K757" s="1" t="str">
        <f>IF(LEN(B756)&gt;9,B756,K756)</f>
        <v>18:00..19:00</v>
      </c>
      <c r="L757" s="1" t="s">
        <v>412</v>
      </c>
      <c r="M757" t="str">
        <f>VLOOKUP(L757&amp;J757,'LL Link to RAIL_NET_LINK'!$A$2:$D$306,4,FALSE)</f>
        <v>B02-2-B01</v>
      </c>
    </row>
    <row r="758" spans="1:13" x14ac:dyDescent="0.25">
      <c r="A758">
        <v>39</v>
      </c>
      <c r="B758">
        <v>1768</v>
      </c>
      <c r="C758">
        <v>1680</v>
      </c>
      <c r="D758">
        <v>1921</v>
      </c>
      <c r="E758">
        <v>4992</v>
      </c>
      <c r="F758">
        <v>19</v>
      </c>
      <c r="G758">
        <v>262.7</v>
      </c>
      <c r="H758">
        <v>132</v>
      </c>
      <c r="I758">
        <v>37.799999999999997</v>
      </c>
      <c r="J758" t="s">
        <v>48</v>
      </c>
      <c r="K758" s="1" t="str">
        <f>IF(LEN(B757)&gt;9,B757,K757)</f>
        <v>18:00..19:00</v>
      </c>
      <c r="L758" s="1" t="s">
        <v>412</v>
      </c>
      <c r="M758" t="str">
        <f>VLOOKUP(L758&amp;J758,'LL Link to RAIL_NET_LINK'!$A$2:$D$306,4,FALSE)</f>
        <v>B01-2-A01</v>
      </c>
    </row>
    <row r="759" spans="1:13" x14ac:dyDescent="0.25">
      <c r="A759">
        <v>40</v>
      </c>
      <c r="B759">
        <v>4141</v>
      </c>
      <c r="C759">
        <v>1671</v>
      </c>
      <c r="D759">
        <v>2878</v>
      </c>
      <c r="E759">
        <v>6199</v>
      </c>
      <c r="F759">
        <v>19</v>
      </c>
      <c r="G759">
        <v>326.3</v>
      </c>
      <c r="H759">
        <v>132</v>
      </c>
      <c r="I759">
        <v>47</v>
      </c>
      <c r="J759" t="s">
        <v>49</v>
      </c>
      <c r="K759" s="1" t="str">
        <f>IF(LEN(B758)&gt;9,B758,K758)</f>
        <v>18:00..19:00</v>
      </c>
      <c r="L759" s="1" t="s">
        <v>412</v>
      </c>
      <c r="M759" t="str">
        <f>VLOOKUP(L759&amp;J759,'LL Link to RAIL_NET_LINK'!$A$2:$D$306,4,FALSE)</f>
        <v>A01-2-A02</v>
      </c>
    </row>
    <row r="760" spans="1:13" x14ac:dyDescent="0.25">
      <c r="A760">
        <v>41</v>
      </c>
      <c r="B760">
        <v>2972</v>
      </c>
      <c r="C760">
        <v>436</v>
      </c>
      <c r="D760">
        <v>1854</v>
      </c>
      <c r="E760">
        <v>7617</v>
      </c>
      <c r="F760">
        <v>19</v>
      </c>
      <c r="G760">
        <v>400.9</v>
      </c>
      <c r="H760">
        <v>132</v>
      </c>
      <c r="I760">
        <v>57.7</v>
      </c>
      <c r="J760" t="s">
        <v>50</v>
      </c>
      <c r="K760" s="1" t="str">
        <f>IF(LEN(B759)&gt;9,B759,K759)</f>
        <v>18:00..19:00</v>
      </c>
      <c r="L760" s="1" t="s">
        <v>412</v>
      </c>
      <c r="M760" t="str">
        <f>VLOOKUP(L760&amp;J760,'LL Link to RAIL_NET_LINK'!$A$2:$D$306,4,FALSE)</f>
        <v>A02-2-A03</v>
      </c>
    </row>
    <row r="761" spans="1:13" x14ac:dyDescent="0.25">
      <c r="A761">
        <v>42</v>
      </c>
      <c r="B761">
        <v>6025</v>
      </c>
      <c r="C761">
        <v>1405</v>
      </c>
      <c r="D761">
        <v>872</v>
      </c>
      <c r="E761">
        <v>7084</v>
      </c>
      <c r="F761">
        <v>19</v>
      </c>
      <c r="G761">
        <v>372.8</v>
      </c>
      <c r="H761">
        <v>132</v>
      </c>
      <c r="I761">
        <v>53.7</v>
      </c>
      <c r="J761" t="s">
        <v>51</v>
      </c>
      <c r="K761" s="1" t="str">
        <f>IF(LEN(B760)&gt;9,B760,K760)</f>
        <v>18:00..19:00</v>
      </c>
      <c r="L761" s="1" t="s">
        <v>412</v>
      </c>
      <c r="M761" t="str">
        <f>VLOOKUP(L761&amp;J761,'LL Link to RAIL_NET_LINK'!$A$2:$D$306,4,FALSE)</f>
        <v>A03-2-A04</v>
      </c>
    </row>
    <row r="762" spans="1:13" x14ac:dyDescent="0.25">
      <c r="A762">
        <v>43</v>
      </c>
      <c r="B762">
        <v>4227</v>
      </c>
      <c r="C762">
        <v>613</v>
      </c>
      <c r="D762">
        <v>101</v>
      </c>
      <c r="E762">
        <v>6572</v>
      </c>
      <c r="F762">
        <v>19</v>
      </c>
      <c r="G762">
        <v>345.9</v>
      </c>
      <c r="H762">
        <v>132</v>
      </c>
      <c r="I762">
        <v>49.8</v>
      </c>
      <c r="J762" t="s">
        <v>52</v>
      </c>
      <c r="K762" s="1" t="str">
        <f>IF(LEN(B761)&gt;9,B761,K761)</f>
        <v>18:00..19:00</v>
      </c>
      <c r="L762" s="1" t="s">
        <v>412</v>
      </c>
      <c r="M762" t="str">
        <f>VLOOKUP(L762&amp;J762,'LL Link to RAIL_NET_LINK'!$A$2:$D$306,4,FALSE)</f>
        <v>A04-2-A05</v>
      </c>
    </row>
    <row r="763" spans="1:13" x14ac:dyDescent="0.25">
      <c r="A763">
        <v>44</v>
      </c>
      <c r="B763">
        <v>2886</v>
      </c>
      <c r="C763">
        <v>584</v>
      </c>
      <c r="D763">
        <v>54</v>
      </c>
      <c r="E763">
        <v>6042</v>
      </c>
      <c r="F763">
        <v>19</v>
      </c>
      <c r="G763">
        <v>318</v>
      </c>
      <c r="H763">
        <v>132</v>
      </c>
      <c r="I763">
        <v>45.8</v>
      </c>
      <c r="J763" t="s">
        <v>53</v>
      </c>
      <c r="K763" s="1" t="str">
        <f>IF(LEN(B762)&gt;9,B762,K762)</f>
        <v>18:00..19:00</v>
      </c>
      <c r="L763" s="1" t="s">
        <v>412</v>
      </c>
      <c r="M763" t="str">
        <f>VLOOKUP(L763&amp;J763,'LL Link to RAIL_NET_LINK'!$A$2:$D$306,4,FALSE)</f>
        <v>A05-2-A06</v>
      </c>
    </row>
    <row r="764" spans="1:13" x14ac:dyDescent="0.25">
      <c r="A764">
        <v>45</v>
      </c>
      <c r="B764">
        <v>5734</v>
      </c>
      <c r="C764">
        <v>668</v>
      </c>
      <c r="D764">
        <v>73</v>
      </c>
      <c r="E764">
        <v>5447</v>
      </c>
      <c r="F764">
        <v>19</v>
      </c>
      <c r="G764">
        <v>286.7</v>
      </c>
      <c r="H764">
        <v>132</v>
      </c>
      <c r="I764">
        <v>41.3</v>
      </c>
      <c r="J764" t="s">
        <v>54</v>
      </c>
      <c r="K764" s="1" t="str">
        <f>IF(LEN(B763)&gt;9,B763,K763)</f>
        <v>18:00..19:00</v>
      </c>
      <c r="L764" s="1" t="s">
        <v>412</v>
      </c>
      <c r="M764" t="str">
        <f>VLOOKUP(L764&amp;J764,'LL Link to RAIL_NET_LINK'!$A$2:$D$306,4,FALSE)</f>
        <v>A06-2-A07</v>
      </c>
    </row>
    <row r="765" spans="1:13" x14ac:dyDescent="0.25">
      <c r="A765">
        <v>46</v>
      </c>
      <c r="B765">
        <v>4167</v>
      </c>
      <c r="C765">
        <v>594</v>
      </c>
      <c r="D765">
        <v>107</v>
      </c>
      <c r="E765">
        <v>4960</v>
      </c>
      <c r="F765">
        <v>19</v>
      </c>
      <c r="G765">
        <v>261.10000000000002</v>
      </c>
      <c r="H765">
        <v>132</v>
      </c>
      <c r="I765">
        <v>37.6</v>
      </c>
      <c r="J765" t="s">
        <v>55</v>
      </c>
      <c r="K765" s="1" t="str">
        <f>IF(LEN(B764)&gt;9,B764,K764)</f>
        <v>18:00..19:00</v>
      </c>
      <c r="L765" s="1" t="s">
        <v>412</v>
      </c>
      <c r="M765" t="str">
        <f>VLOOKUP(L765&amp;J765,'LL Link to RAIL_NET_LINK'!$A$2:$D$306,4,FALSE)</f>
        <v>A07-2-A08</v>
      </c>
    </row>
    <row r="766" spans="1:13" x14ac:dyDescent="0.25">
      <c r="A766">
        <v>47</v>
      </c>
      <c r="B766">
        <v>9485</v>
      </c>
      <c r="C766">
        <v>936</v>
      </c>
      <c r="D766">
        <v>176</v>
      </c>
      <c r="E766">
        <v>4200</v>
      </c>
      <c r="F766">
        <v>19</v>
      </c>
      <c r="G766">
        <v>221.1</v>
      </c>
      <c r="H766">
        <v>132</v>
      </c>
      <c r="I766">
        <v>31.8</v>
      </c>
      <c r="J766" t="s">
        <v>56</v>
      </c>
      <c r="K766" s="1" t="str">
        <f>IF(LEN(B765)&gt;9,B765,K765)</f>
        <v>18:00..19:00</v>
      </c>
      <c r="L766" s="1" t="s">
        <v>412</v>
      </c>
      <c r="M766" t="str">
        <f>VLOOKUP(L766&amp;J766,'LL Link to RAIL_NET_LINK'!$A$2:$D$306,4,FALSE)</f>
        <v>A08-2-A09</v>
      </c>
    </row>
    <row r="767" spans="1:13" x14ac:dyDescent="0.25">
      <c r="A767">
        <v>48</v>
      </c>
      <c r="B767">
        <v>5764</v>
      </c>
      <c r="C767">
        <v>961</v>
      </c>
      <c r="D767">
        <v>185</v>
      </c>
      <c r="E767">
        <v>3424</v>
      </c>
      <c r="F767">
        <v>19</v>
      </c>
      <c r="G767">
        <v>180.2</v>
      </c>
      <c r="H767">
        <v>132</v>
      </c>
      <c r="I767">
        <v>25.9</v>
      </c>
      <c r="J767" t="s">
        <v>57</v>
      </c>
      <c r="K767" s="1" t="str">
        <f>IF(LEN(B766)&gt;9,B766,K766)</f>
        <v>18:00..19:00</v>
      </c>
      <c r="L767" s="1" t="s">
        <v>412</v>
      </c>
      <c r="M767" t="str">
        <f>VLOOKUP(L767&amp;J767,'LL Link to RAIL_NET_LINK'!$A$2:$D$306,4,FALSE)</f>
        <v>A09-2-A10</v>
      </c>
    </row>
    <row r="768" spans="1:13" x14ac:dyDescent="0.25">
      <c r="A768">
        <v>49</v>
      </c>
      <c r="B768">
        <v>11091</v>
      </c>
      <c r="C768">
        <v>177</v>
      </c>
      <c r="D768">
        <v>212</v>
      </c>
      <c r="E768">
        <v>3459</v>
      </c>
      <c r="F768">
        <v>19</v>
      </c>
      <c r="G768">
        <v>182.1</v>
      </c>
      <c r="H768">
        <v>132</v>
      </c>
      <c r="I768">
        <v>26.2</v>
      </c>
      <c r="J768" t="s">
        <v>58</v>
      </c>
      <c r="K768" s="1" t="str">
        <f>IF(LEN(B767)&gt;9,B767,K767)</f>
        <v>18:00..19:00</v>
      </c>
      <c r="L768" s="1" t="s">
        <v>412</v>
      </c>
      <c r="M768" t="str">
        <f>VLOOKUP(L768&amp;J768,'LL Link to RAIL_NET_LINK'!$A$2:$D$306,4,FALSE)</f>
        <v>A10-2-A11</v>
      </c>
    </row>
    <row r="769" spans="1:13" x14ac:dyDescent="0.25">
      <c r="A769">
        <v>50</v>
      </c>
      <c r="B769">
        <v>7222</v>
      </c>
      <c r="C769">
        <v>832</v>
      </c>
      <c r="D769">
        <v>14</v>
      </c>
      <c r="E769">
        <v>2641</v>
      </c>
      <c r="F769">
        <v>13</v>
      </c>
      <c r="G769">
        <v>203.2</v>
      </c>
      <c r="H769">
        <v>94</v>
      </c>
      <c r="I769">
        <v>28.1</v>
      </c>
      <c r="J769" t="s">
        <v>59</v>
      </c>
      <c r="K769" s="1" t="str">
        <f>IF(LEN(B768)&gt;9,B768,K768)</f>
        <v>18:00..19:00</v>
      </c>
      <c r="L769" s="1" t="s">
        <v>412</v>
      </c>
      <c r="M769" t="str">
        <f>VLOOKUP(L769&amp;J769,'LL Link to RAIL_NET_LINK'!$A$2:$D$306,4,FALSE)</f>
        <v>A11-2-A12</v>
      </c>
    </row>
    <row r="770" spans="1:13" x14ac:dyDescent="0.25">
      <c r="A770">
        <v>51</v>
      </c>
      <c r="B770">
        <v>5678</v>
      </c>
      <c r="C770">
        <v>374</v>
      </c>
      <c r="D770">
        <v>47</v>
      </c>
      <c r="E770">
        <v>2314</v>
      </c>
      <c r="F770">
        <v>13</v>
      </c>
      <c r="G770">
        <v>178</v>
      </c>
      <c r="H770">
        <v>94</v>
      </c>
      <c r="I770">
        <v>24.6</v>
      </c>
      <c r="J770" t="s">
        <v>60</v>
      </c>
      <c r="K770" s="1" t="str">
        <f>IF(LEN(B769)&gt;9,B769,K769)</f>
        <v>18:00..19:00</v>
      </c>
      <c r="L770" s="1" t="s">
        <v>412</v>
      </c>
      <c r="M770" t="str">
        <f>VLOOKUP(L770&amp;J770,'LL Link to RAIL_NET_LINK'!$A$2:$D$306,4,FALSE)</f>
        <v>A12-2-A13</v>
      </c>
    </row>
    <row r="771" spans="1:13" x14ac:dyDescent="0.25">
      <c r="A771">
        <v>52</v>
      </c>
      <c r="B771">
        <v>11260</v>
      </c>
      <c r="C771">
        <v>458</v>
      </c>
      <c r="D771">
        <v>36</v>
      </c>
      <c r="E771">
        <v>1892</v>
      </c>
      <c r="F771">
        <v>13</v>
      </c>
      <c r="G771">
        <v>145.5</v>
      </c>
      <c r="H771">
        <v>94</v>
      </c>
      <c r="I771">
        <v>20.100000000000001</v>
      </c>
      <c r="J771" t="s">
        <v>61</v>
      </c>
      <c r="K771" s="1" t="str">
        <f>IF(LEN(B770)&gt;9,B770,K770)</f>
        <v>18:00..19:00</v>
      </c>
      <c r="L771" s="1" t="s">
        <v>412</v>
      </c>
      <c r="M771" t="str">
        <f>VLOOKUP(L771&amp;J771,'LL Link to RAIL_NET_LINK'!$A$2:$D$306,4,FALSE)</f>
        <v>A13-2-A14</v>
      </c>
    </row>
    <row r="772" spans="1:13" x14ac:dyDescent="0.25">
      <c r="A772">
        <v>53</v>
      </c>
      <c r="B772">
        <v>13722</v>
      </c>
      <c r="C772">
        <v>445</v>
      </c>
      <c r="D772">
        <v>32</v>
      </c>
      <c r="E772">
        <v>1479</v>
      </c>
      <c r="F772">
        <v>13</v>
      </c>
      <c r="G772">
        <v>113.8</v>
      </c>
      <c r="H772">
        <v>94</v>
      </c>
      <c r="I772">
        <v>15.7</v>
      </c>
      <c r="J772" t="s">
        <v>62</v>
      </c>
      <c r="K772" s="1" t="str">
        <f>IF(LEN(B771)&gt;9,B771,K771)</f>
        <v>18:00..19:00</v>
      </c>
      <c r="L772" s="1" t="s">
        <v>412</v>
      </c>
      <c r="M772" t="str">
        <f>VLOOKUP(L772&amp;J772,'LL Link to RAIL_NET_LINK'!$A$2:$D$306,4,FALSE)</f>
        <v>A14-2-A15</v>
      </c>
    </row>
    <row r="773" spans="1:13" x14ac:dyDescent="0.25">
      <c r="A773">
        <v>54</v>
      </c>
      <c r="B773">
        <v>0</v>
      </c>
      <c r="C773">
        <v>1479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 t="s">
        <v>63</v>
      </c>
      <c r="K773" s="1" t="str">
        <f>IF(LEN(B772)&gt;9,B772,K772)</f>
        <v>18:00..19:00</v>
      </c>
      <c r="L773" s="1" t="s">
        <v>412</v>
      </c>
      <c r="M773">
        <f>VLOOKUP(L773&amp;J773,'LL Link to RAIL_NET_LINK'!$A$2:$D$306,4,FALSE)</f>
        <v>0</v>
      </c>
    </row>
    <row r="774" spans="1:13" x14ac:dyDescent="0.25">
      <c r="A774">
        <v>1</v>
      </c>
      <c r="B774" t="s">
        <v>77</v>
      </c>
      <c r="C774">
        <v>54</v>
      </c>
      <c r="D774" t="s">
        <v>8</v>
      </c>
      <c r="K774" s="1" t="str">
        <f>IF(LEN(B773)&gt;9,B773,K773)</f>
        <v>18:00..19:00</v>
      </c>
      <c r="L774" s="1" t="s">
        <v>412</v>
      </c>
      <c r="M774" t="e">
        <f>VLOOKUP(L774&amp;J774,'LL Link to RAIL_NET_LINK'!$A$2:$D$306,4,FALSE)</f>
        <v>#N/A</v>
      </c>
    </row>
    <row r="775" spans="1:13" x14ac:dyDescent="0.25">
      <c r="A775">
        <v>1</v>
      </c>
      <c r="B775">
        <v>13722</v>
      </c>
      <c r="C775">
        <v>0</v>
      </c>
      <c r="D775">
        <v>208</v>
      </c>
      <c r="E775">
        <v>208</v>
      </c>
      <c r="F775">
        <v>9</v>
      </c>
      <c r="G775">
        <v>23.1</v>
      </c>
      <c r="H775">
        <v>62</v>
      </c>
      <c r="I775">
        <v>3.4</v>
      </c>
      <c r="J775" t="s">
        <v>10</v>
      </c>
      <c r="K775" s="1" t="str">
        <f>IF(LEN(B774)&gt;9,B774,K774)</f>
        <v>19:00..20:00</v>
      </c>
      <c r="L775" s="1" t="s">
        <v>412</v>
      </c>
      <c r="M775" t="str">
        <f>VLOOKUP(L775&amp;J775,'LL Link to RAIL_NET_LINK'!$A$2:$D$306,4,FALSE)</f>
        <v>A15-1-A14</v>
      </c>
    </row>
    <row r="776" spans="1:13" x14ac:dyDescent="0.25">
      <c r="A776">
        <v>2</v>
      </c>
      <c r="B776">
        <v>11260</v>
      </c>
      <c r="C776">
        <v>18</v>
      </c>
      <c r="D776">
        <v>121</v>
      </c>
      <c r="E776">
        <v>311</v>
      </c>
      <c r="F776">
        <v>9</v>
      </c>
      <c r="G776">
        <v>34.6</v>
      </c>
      <c r="H776">
        <v>62</v>
      </c>
      <c r="I776">
        <v>5</v>
      </c>
      <c r="J776" t="s">
        <v>11</v>
      </c>
      <c r="K776" s="1" t="str">
        <f>IF(LEN(B775)&gt;9,B775,K775)</f>
        <v>19:00..20:00</v>
      </c>
      <c r="L776" s="1" t="s">
        <v>412</v>
      </c>
      <c r="M776" t="str">
        <f>VLOOKUP(L776&amp;J776,'LL Link to RAIL_NET_LINK'!$A$2:$D$306,4,FALSE)</f>
        <v>A14-1-A13</v>
      </c>
    </row>
    <row r="777" spans="1:13" x14ac:dyDescent="0.25">
      <c r="A777">
        <v>3</v>
      </c>
      <c r="B777">
        <v>5678</v>
      </c>
      <c r="C777">
        <v>32</v>
      </c>
      <c r="D777">
        <v>93</v>
      </c>
      <c r="E777">
        <v>372</v>
      </c>
      <c r="F777">
        <v>9</v>
      </c>
      <c r="G777">
        <v>41.3</v>
      </c>
      <c r="H777">
        <v>62</v>
      </c>
      <c r="I777">
        <v>6</v>
      </c>
      <c r="J777" t="s">
        <v>12</v>
      </c>
      <c r="K777" s="1" t="str">
        <f>IF(LEN(B776)&gt;9,B776,K776)</f>
        <v>19:00..20:00</v>
      </c>
      <c r="L777" s="1" t="s">
        <v>412</v>
      </c>
      <c r="M777" t="str">
        <f>VLOOKUP(L777&amp;J777,'LL Link to RAIL_NET_LINK'!$A$2:$D$306,4,FALSE)</f>
        <v>A13-1-A12</v>
      </c>
    </row>
    <row r="778" spans="1:13" x14ac:dyDescent="0.25">
      <c r="A778">
        <v>4</v>
      </c>
      <c r="B778">
        <v>7222</v>
      </c>
      <c r="C778">
        <v>17</v>
      </c>
      <c r="D778">
        <v>91</v>
      </c>
      <c r="E778">
        <v>446</v>
      </c>
      <c r="F778">
        <v>9</v>
      </c>
      <c r="G778">
        <v>49.6</v>
      </c>
      <c r="H778">
        <v>62</v>
      </c>
      <c r="I778">
        <v>7.2</v>
      </c>
      <c r="J778" t="s">
        <v>13</v>
      </c>
      <c r="K778" s="1" t="str">
        <f>IF(LEN(B777)&gt;9,B777,K777)</f>
        <v>19:00..20:00</v>
      </c>
      <c r="L778" s="1" t="s">
        <v>412</v>
      </c>
      <c r="M778" t="str">
        <f>VLOOKUP(L778&amp;J778,'LL Link to RAIL_NET_LINK'!$A$2:$D$306,4,FALSE)</f>
        <v>A12-1-A11</v>
      </c>
    </row>
    <row r="779" spans="1:13" x14ac:dyDescent="0.25">
      <c r="A779">
        <v>5</v>
      </c>
      <c r="B779">
        <v>11091</v>
      </c>
      <c r="C779">
        <v>18</v>
      </c>
      <c r="D779">
        <v>97</v>
      </c>
      <c r="E779">
        <v>525</v>
      </c>
      <c r="F779">
        <v>14</v>
      </c>
      <c r="G779">
        <v>37.5</v>
      </c>
      <c r="H779">
        <v>94</v>
      </c>
      <c r="I779">
        <v>5.6</v>
      </c>
      <c r="J779" t="s">
        <v>14</v>
      </c>
      <c r="K779" s="1" t="str">
        <f>IF(LEN(B778)&gt;9,B778,K778)</f>
        <v>19:00..20:00</v>
      </c>
      <c r="L779" s="1" t="s">
        <v>412</v>
      </c>
      <c r="M779" t="str">
        <f>VLOOKUP(L779&amp;J779,'LL Link to RAIL_NET_LINK'!$A$2:$D$306,4,FALSE)</f>
        <v>A11-1-A10</v>
      </c>
    </row>
    <row r="780" spans="1:13" x14ac:dyDescent="0.25">
      <c r="A780">
        <v>6</v>
      </c>
      <c r="B780">
        <v>5764</v>
      </c>
      <c r="C780">
        <v>8</v>
      </c>
      <c r="D780">
        <v>238</v>
      </c>
      <c r="E780">
        <v>755</v>
      </c>
      <c r="F780">
        <v>14</v>
      </c>
      <c r="G780">
        <v>53.9</v>
      </c>
      <c r="H780">
        <v>94</v>
      </c>
      <c r="I780">
        <v>8</v>
      </c>
      <c r="J780" t="s">
        <v>15</v>
      </c>
      <c r="K780" s="1" t="str">
        <f>IF(LEN(B779)&gt;9,B779,K779)</f>
        <v>19:00..20:00</v>
      </c>
      <c r="L780" s="1" t="s">
        <v>412</v>
      </c>
      <c r="M780" t="str">
        <f>VLOOKUP(L780&amp;J780,'LL Link to RAIL_NET_LINK'!$A$2:$D$306,4,FALSE)</f>
        <v>A10-1-A09</v>
      </c>
    </row>
    <row r="781" spans="1:13" x14ac:dyDescent="0.25">
      <c r="A781">
        <v>7</v>
      </c>
      <c r="B781">
        <v>9485</v>
      </c>
      <c r="C781">
        <v>70</v>
      </c>
      <c r="D781">
        <v>512</v>
      </c>
      <c r="E781">
        <v>1197</v>
      </c>
      <c r="F781">
        <v>14</v>
      </c>
      <c r="G781">
        <v>85.5</v>
      </c>
      <c r="H781">
        <v>94</v>
      </c>
      <c r="I781">
        <v>12.7</v>
      </c>
      <c r="J781" t="s">
        <v>16</v>
      </c>
      <c r="K781" s="1" t="str">
        <f>IF(LEN(B780)&gt;9,B780,K780)</f>
        <v>19:00..20:00</v>
      </c>
      <c r="L781" s="1" t="s">
        <v>412</v>
      </c>
      <c r="M781" t="str">
        <f>VLOOKUP(L781&amp;J781,'LL Link to RAIL_NET_LINK'!$A$2:$D$306,4,FALSE)</f>
        <v>A09-1-A08</v>
      </c>
    </row>
    <row r="782" spans="1:13" x14ac:dyDescent="0.25">
      <c r="A782">
        <v>8</v>
      </c>
      <c r="B782">
        <v>4167</v>
      </c>
      <c r="C782">
        <v>88</v>
      </c>
      <c r="D782">
        <v>370</v>
      </c>
      <c r="E782">
        <v>1479</v>
      </c>
      <c r="F782">
        <v>14</v>
      </c>
      <c r="G782">
        <v>105.6</v>
      </c>
      <c r="H782">
        <v>94</v>
      </c>
      <c r="I782">
        <v>15.7</v>
      </c>
      <c r="J782" t="s">
        <v>17</v>
      </c>
      <c r="K782" s="1" t="str">
        <f>IF(LEN(B781)&gt;9,B781,K781)</f>
        <v>19:00..20:00</v>
      </c>
      <c r="L782" s="1" t="s">
        <v>412</v>
      </c>
      <c r="M782" t="str">
        <f>VLOOKUP(L782&amp;J782,'LL Link to RAIL_NET_LINK'!$A$2:$D$306,4,FALSE)</f>
        <v>A08-1-A07</v>
      </c>
    </row>
    <row r="783" spans="1:13" x14ac:dyDescent="0.25">
      <c r="A783">
        <v>9</v>
      </c>
      <c r="B783">
        <v>5734</v>
      </c>
      <c r="C783">
        <v>69</v>
      </c>
      <c r="D783">
        <v>270</v>
      </c>
      <c r="E783">
        <v>1680</v>
      </c>
      <c r="F783">
        <v>14</v>
      </c>
      <c r="G783">
        <v>120</v>
      </c>
      <c r="H783">
        <v>94</v>
      </c>
      <c r="I783">
        <v>17.899999999999999</v>
      </c>
      <c r="J783" t="s">
        <v>18</v>
      </c>
      <c r="K783" s="1" t="str">
        <f>IF(LEN(B782)&gt;9,B782,K782)</f>
        <v>19:00..20:00</v>
      </c>
      <c r="L783" s="1" t="s">
        <v>412</v>
      </c>
      <c r="M783" t="str">
        <f>VLOOKUP(L783&amp;J783,'LL Link to RAIL_NET_LINK'!$A$2:$D$306,4,FALSE)</f>
        <v>A07-1-A06</v>
      </c>
    </row>
    <row r="784" spans="1:13" x14ac:dyDescent="0.25">
      <c r="A784">
        <v>10</v>
      </c>
      <c r="B784">
        <v>2886</v>
      </c>
      <c r="C784">
        <v>65</v>
      </c>
      <c r="D784">
        <v>189</v>
      </c>
      <c r="E784">
        <v>1804</v>
      </c>
      <c r="F784">
        <v>14</v>
      </c>
      <c r="G784">
        <v>128.9</v>
      </c>
      <c r="H784">
        <v>94</v>
      </c>
      <c r="I784">
        <v>19.2</v>
      </c>
      <c r="J784" t="s">
        <v>19</v>
      </c>
      <c r="K784" s="1" t="str">
        <f>IF(LEN(B783)&gt;9,B783,K783)</f>
        <v>19:00..20:00</v>
      </c>
      <c r="L784" s="1" t="s">
        <v>412</v>
      </c>
      <c r="M784" t="str">
        <f>VLOOKUP(L784&amp;J784,'LL Link to RAIL_NET_LINK'!$A$2:$D$306,4,FALSE)</f>
        <v>A06-1-A05</v>
      </c>
    </row>
    <row r="785" spans="1:13" x14ac:dyDescent="0.25">
      <c r="A785">
        <v>11</v>
      </c>
      <c r="B785">
        <v>4227</v>
      </c>
      <c r="C785">
        <v>92</v>
      </c>
      <c r="D785">
        <v>114</v>
      </c>
      <c r="E785">
        <v>1826</v>
      </c>
      <c r="F785">
        <v>14</v>
      </c>
      <c r="G785">
        <v>130.4</v>
      </c>
      <c r="H785">
        <v>94</v>
      </c>
      <c r="I785">
        <v>19.399999999999999</v>
      </c>
      <c r="J785" t="s">
        <v>20</v>
      </c>
      <c r="K785" s="1" t="str">
        <f>IF(LEN(B784)&gt;9,B784,K784)</f>
        <v>19:00..20:00</v>
      </c>
      <c r="L785" s="1" t="s">
        <v>412</v>
      </c>
      <c r="M785" t="str">
        <f>VLOOKUP(L785&amp;J785,'LL Link to RAIL_NET_LINK'!$A$2:$D$306,4,FALSE)</f>
        <v>A05-1-A04</v>
      </c>
    </row>
    <row r="786" spans="1:13" x14ac:dyDescent="0.25">
      <c r="A786">
        <v>12</v>
      </c>
      <c r="B786">
        <v>6025</v>
      </c>
      <c r="C786">
        <v>155</v>
      </c>
      <c r="D786">
        <v>243</v>
      </c>
      <c r="E786">
        <v>1914</v>
      </c>
      <c r="F786">
        <v>14</v>
      </c>
      <c r="G786">
        <v>136.69999999999999</v>
      </c>
      <c r="H786">
        <v>94</v>
      </c>
      <c r="I786">
        <v>20.399999999999999</v>
      </c>
      <c r="J786" t="s">
        <v>21</v>
      </c>
      <c r="K786" s="1" t="str">
        <f>IF(LEN(B785)&gt;9,B785,K785)</f>
        <v>19:00..20:00</v>
      </c>
      <c r="L786" s="1" t="s">
        <v>412</v>
      </c>
      <c r="M786" t="str">
        <f>VLOOKUP(L786&amp;J786,'LL Link to RAIL_NET_LINK'!$A$2:$D$306,4,FALSE)</f>
        <v>A04-1-A03</v>
      </c>
    </row>
    <row r="787" spans="1:13" x14ac:dyDescent="0.25">
      <c r="A787">
        <v>13</v>
      </c>
      <c r="B787">
        <v>2972</v>
      </c>
      <c r="C787">
        <v>359</v>
      </c>
      <c r="D787">
        <v>842</v>
      </c>
      <c r="E787">
        <v>2397</v>
      </c>
      <c r="F787">
        <v>14</v>
      </c>
      <c r="G787">
        <v>171.2</v>
      </c>
      <c r="H787">
        <v>94</v>
      </c>
      <c r="I787">
        <v>25.5</v>
      </c>
      <c r="J787" t="s">
        <v>22</v>
      </c>
      <c r="K787" s="1" t="str">
        <f>IF(LEN(B786)&gt;9,B786,K786)</f>
        <v>19:00..20:00</v>
      </c>
      <c r="L787" s="1" t="s">
        <v>412</v>
      </c>
      <c r="M787" t="str">
        <f>VLOOKUP(L787&amp;J787,'LL Link to RAIL_NET_LINK'!$A$2:$D$306,4,FALSE)</f>
        <v>A03-1-A02</v>
      </c>
    </row>
    <row r="788" spans="1:13" x14ac:dyDescent="0.25">
      <c r="A788">
        <v>14</v>
      </c>
      <c r="B788">
        <v>4141</v>
      </c>
      <c r="C788">
        <v>111</v>
      </c>
      <c r="D788">
        <v>1116</v>
      </c>
      <c r="E788">
        <v>3402</v>
      </c>
      <c r="F788">
        <v>14</v>
      </c>
      <c r="G788">
        <v>243</v>
      </c>
      <c r="H788">
        <v>94</v>
      </c>
      <c r="I788">
        <v>36.200000000000003</v>
      </c>
      <c r="J788" t="s">
        <v>23</v>
      </c>
      <c r="K788" s="1" t="str">
        <f>IF(LEN(B787)&gt;9,B787,K787)</f>
        <v>19:00..20:00</v>
      </c>
      <c r="L788" s="1" t="s">
        <v>412</v>
      </c>
      <c r="M788" t="str">
        <f>VLOOKUP(L788&amp;J788,'LL Link to RAIL_NET_LINK'!$A$2:$D$306,4,FALSE)</f>
        <v>A02-1-A01</v>
      </c>
    </row>
    <row r="789" spans="1:13" x14ac:dyDescent="0.25">
      <c r="A789">
        <v>15</v>
      </c>
      <c r="B789">
        <v>1768</v>
      </c>
      <c r="C789">
        <v>788</v>
      </c>
      <c r="D789">
        <v>1331</v>
      </c>
      <c r="E789">
        <v>3945</v>
      </c>
      <c r="F789">
        <v>14</v>
      </c>
      <c r="G789">
        <v>281.8</v>
      </c>
      <c r="H789">
        <v>94</v>
      </c>
      <c r="I789">
        <v>42</v>
      </c>
      <c r="J789" t="s">
        <v>24</v>
      </c>
      <c r="K789" s="1" t="str">
        <f>IF(LEN(B788)&gt;9,B788,K788)</f>
        <v>19:00..20:00</v>
      </c>
      <c r="L789" s="1" t="s">
        <v>412</v>
      </c>
      <c r="M789" t="str">
        <f>VLOOKUP(L789&amp;J789,'LL Link to RAIL_NET_LINK'!$A$2:$D$306,4,FALSE)</f>
        <v>A01-1-B01</v>
      </c>
    </row>
    <row r="790" spans="1:13" x14ac:dyDescent="0.25">
      <c r="A790">
        <v>16</v>
      </c>
      <c r="B790">
        <v>1786</v>
      </c>
      <c r="C790">
        <v>1550</v>
      </c>
      <c r="D790">
        <v>773</v>
      </c>
      <c r="E790">
        <v>3168</v>
      </c>
      <c r="F790">
        <v>14</v>
      </c>
      <c r="G790">
        <v>226.3</v>
      </c>
      <c r="H790">
        <v>94</v>
      </c>
      <c r="I790">
        <v>33.700000000000003</v>
      </c>
      <c r="J790" t="s">
        <v>25</v>
      </c>
      <c r="K790" s="1" t="str">
        <f>IF(LEN(B789)&gt;9,B789,K789)</f>
        <v>19:00..20:00</v>
      </c>
      <c r="L790" s="1" t="s">
        <v>412</v>
      </c>
      <c r="M790" t="str">
        <f>VLOOKUP(L790&amp;J790,'LL Link to RAIL_NET_LINK'!$A$2:$D$306,4,FALSE)</f>
        <v>B01-1-B02</v>
      </c>
    </row>
    <row r="791" spans="1:13" x14ac:dyDescent="0.25">
      <c r="A791">
        <v>17</v>
      </c>
      <c r="B791">
        <v>3435</v>
      </c>
      <c r="C791">
        <v>77</v>
      </c>
      <c r="D791">
        <v>141</v>
      </c>
      <c r="E791">
        <v>3232</v>
      </c>
      <c r="F791">
        <v>14</v>
      </c>
      <c r="G791">
        <v>230.9</v>
      </c>
      <c r="H791">
        <v>94</v>
      </c>
      <c r="I791">
        <v>34.4</v>
      </c>
      <c r="J791" t="s">
        <v>26</v>
      </c>
      <c r="K791" s="1" t="str">
        <f>IF(LEN(B790)&gt;9,B790,K790)</f>
        <v>19:00..20:00</v>
      </c>
      <c r="L791" s="1" t="s">
        <v>412</v>
      </c>
      <c r="M791" t="str">
        <f>VLOOKUP(L791&amp;J791,'LL Link to RAIL_NET_LINK'!$A$2:$D$306,4,FALSE)</f>
        <v>B02-1-B03</v>
      </c>
    </row>
    <row r="792" spans="1:13" x14ac:dyDescent="0.25">
      <c r="A792">
        <v>18</v>
      </c>
      <c r="B792">
        <v>3615</v>
      </c>
      <c r="C792">
        <v>798</v>
      </c>
      <c r="D792">
        <v>410</v>
      </c>
      <c r="E792">
        <v>2844</v>
      </c>
      <c r="F792">
        <v>14</v>
      </c>
      <c r="G792">
        <v>203.1</v>
      </c>
      <c r="H792">
        <v>94</v>
      </c>
      <c r="I792">
        <v>30.3</v>
      </c>
      <c r="J792" t="s">
        <v>27</v>
      </c>
      <c r="K792" s="1" t="str">
        <f>IF(LEN(B791)&gt;9,B791,K791)</f>
        <v>19:00..20:00</v>
      </c>
      <c r="L792" s="1" t="s">
        <v>412</v>
      </c>
      <c r="M792" t="str">
        <f>VLOOKUP(L792&amp;J792,'LL Link to RAIL_NET_LINK'!$A$2:$D$306,4,FALSE)</f>
        <v>B03-1-B35</v>
      </c>
    </row>
    <row r="793" spans="1:13" x14ac:dyDescent="0.25">
      <c r="A793">
        <v>19</v>
      </c>
      <c r="B793">
        <v>5497</v>
      </c>
      <c r="C793">
        <v>372</v>
      </c>
      <c r="D793">
        <v>108</v>
      </c>
      <c r="E793">
        <v>2580</v>
      </c>
      <c r="F793">
        <v>14</v>
      </c>
      <c r="G793">
        <v>184.3</v>
      </c>
      <c r="H793">
        <v>94</v>
      </c>
      <c r="I793">
        <v>27.4</v>
      </c>
      <c r="J793" t="s">
        <v>28</v>
      </c>
      <c r="K793" s="1" t="str">
        <f>IF(LEN(B792)&gt;9,B792,K792)</f>
        <v>19:00..20:00</v>
      </c>
      <c r="L793" s="1" t="s">
        <v>412</v>
      </c>
      <c r="M793" t="str">
        <f>VLOOKUP(L793&amp;J793,'LL Link to RAIL_NET_LINK'!$A$2:$D$306,4,FALSE)</f>
        <v>B35-1-B04</v>
      </c>
    </row>
    <row r="794" spans="1:13" x14ac:dyDescent="0.25">
      <c r="A794">
        <v>20</v>
      </c>
      <c r="B794">
        <v>4522</v>
      </c>
      <c r="C794">
        <v>278</v>
      </c>
      <c r="D794">
        <v>59</v>
      </c>
      <c r="E794">
        <v>2361</v>
      </c>
      <c r="F794">
        <v>14</v>
      </c>
      <c r="G794">
        <v>168.6</v>
      </c>
      <c r="H794">
        <v>94</v>
      </c>
      <c r="I794">
        <v>25.1</v>
      </c>
      <c r="J794" t="s">
        <v>29</v>
      </c>
      <c r="K794" s="1" t="str">
        <f>IF(LEN(B793)&gt;9,B793,K793)</f>
        <v>19:00..20:00</v>
      </c>
      <c r="L794" s="1" t="s">
        <v>412</v>
      </c>
      <c r="M794" t="str">
        <f>VLOOKUP(L794&amp;J794,'LL Link to RAIL_NET_LINK'!$A$2:$D$306,4,FALSE)</f>
        <v>B04-1-B05</v>
      </c>
    </row>
    <row r="795" spans="1:13" x14ac:dyDescent="0.25">
      <c r="A795">
        <v>21</v>
      </c>
      <c r="B795">
        <v>7062</v>
      </c>
      <c r="C795">
        <v>290</v>
      </c>
      <c r="D795">
        <v>83</v>
      </c>
      <c r="E795">
        <v>2154</v>
      </c>
      <c r="F795">
        <v>14</v>
      </c>
      <c r="G795">
        <v>153.9</v>
      </c>
      <c r="H795">
        <v>94</v>
      </c>
      <c r="I795">
        <v>22.9</v>
      </c>
      <c r="J795" t="s">
        <v>30</v>
      </c>
      <c r="K795" s="1" t="str">
        <f>IF(LEN(B794)&gt;9,B794,K794)</f>
        <v>19:00..20:00</v>
      </c>
      <c r="L795" s="1" t="s">
        <v>412</v>
      </c>
      <c r="M795" t="str">
        <f>VLOOKUP(L795&amp;J795,'LL Link to RAIL_NET_LINK'!$A$2:$D$306,4,FALSE)</f>
        <v>B05-1-B06</v>
      </c>
    </row>
    <row r="796" spans="1:13" x14ac:dyDescent="0.25">
      <c r="A796">
        <v>22</v>
      </c>
      <c r="B796">
        <v>10010</v>
      </c>
      <c r="C796">
        <v>349</v>
      </c>
      <c r="D796">
        <v>151</v>
      </c>
      <c r="E796">
        <v>1956</v>
      </c>
      <c r="F796">
        <v>14</v>
      </c>
      <c r="G796">
        <v>139.69999999999999</v>
      </c>
      <c r="H796">
        <v>94</v>
      </c>
      <c r="I796">
        <v>20.8</v>
      </c>
      <c r="J796" t="s">
        <v>31</v>
      </c>
      <c r="K796" s="1" t="str">
        <f>IF(LEN(B795)&gt;9,B795,K795)</f>
        <v>19:00..20:00</v>
      </c>
      <c r="L796" s="1" t="s">
        <v>412</v>
      </c>
      <c r="M796" t="str">
        <f>VLOOKUP(L796&amp;J796,'LL Link to RAIL_NET_LINK'!$A$2:$D$306,4,FALSE)</f>
        <v>B06-1-B07</v>
      </c>
    </row>
    <row r="797" spans="1:13" x14ac:dyDescent="0.25">
      <c r="A797">
        <v>23</v>
      </c>
      <c r="B797">
        <v>7732</v>
      </c>
      <c r="C797">
        <v>409</v>
      </c>
      <c r="D797">
        <v>28</v>
      </c>
      <c r="E797">
        <v>1575</v>
      </c>
      <c r="F797">
        <v>14</v>
      </c>
      <c r="G797">
        <v>112.5</v>
      </c>
      <c r="H797">
        <v>94</v>
      </c>
      <c r="I797">
        <v>16.8</v>
      </c>
      <c r="J797" t="s">
        <v>32</v>
      </c>
      <c r="K797" s="1" t="str">
        <f>IF(LEN(B796)&gt;9,B796,K796)</f>
        <v>19:00..20:00</v>
      </c>
      <c r="L797" s="1" t="s">
        <v>412</v>
      </c>
      <c r="M797" t="str">
        <f>VLOOKUP(L797&amp;J797,'LL Link to RAIL_NET_LINK'!$A$2:$D$306,4,FALSE)</f>
        <v>B07-1-B08</v>
      </c>
    </row>
    <row r="798" spans="1:13" x14ac:dyDescent="0.25">
      <c r="A798">
        <v>24</v>
      </c>
      <c r="B798">
        <v>8715</v>
      </c>
      <c r="C798">
        <v>803</v>
      </c>
      <c r="D798">
        <v>46</v>
      </c>
      <c r="E798">
        <v>818</v>
      </c>
      <c r="F798">
        <v>14</v>
      </c>
      <c r="G798">
        <v>58.4</v>
      </c>
      <c r="H798">
        <v>94</v>
      </c>
      <c r="I798">
        <v>8.6999999999999993</v>
      </c>
      <c r="J798" t="s">
        <v>33</v>
      </c>
      <c r="K798" s="1" t="str">
        <f>IF(LEN(B797)&gt;9,B797,K797)</f>
        <v>19:00..20:00</v>
      </c>
      <c r="L798" s="1" t="s">
        <v>412</v>
      </c>
      <c r="M798" t="str">
        <f>VLOOKUP(L798&amp;J798,'LL Link to RAIL_NET_LINK'!$A$2:$D$306,4,FALSE)</f>
        <v>B08-1-B09</v>
      </c>
    </row>
    <row r="799" spans="1:13" x14ac:dyDescent="0.25">
      <c r="A799">
        <v>25</v>
      </c>
      <c r="B799">
        <v>8667</v>
      </c>
      <c r="C799">
        <v>168</v>
      </c>
      <c r="D799">
        <v>4</v>
      </c>
      <c r="E799">
        <v>654</v>
      </c>
      <c r="F799">
        <v>14</v>
      </c>
      <c r="G799">
        <v>46.7</v>
      </c>
      <c r="H799">
        <v>94</v>
      </c>
      <c r="I799">
        <v>7</v>
      </c>
      <c r="J799" t="s">
        <v>34</v>
      </c>
      <c r="K799" s="1" t="str">
        <f>IF(LEN(B798)&gt;9,B798,K798)</f>
        <v>19:00..20:00</v>
      </c>
      <c r="L799" s="1" t="s">
        <v>412</v>
      </c>
      <c r="M799" t="str">
        <f>VLOOKUP(L799&amp;J799,'LL Link to RAIL_NET_LINK'!$A$2:$D$306,4,FALSE)</f>
        <v>B09-1-B10</v>
      </c>
    </row>
    <row r="800" spans="1:13" x14ac:dyDescent="0.25">
      <c r="A800">
        <v>26</v>
      </c>
      <c r="B800">
        <v>9184</v>
      </c>
      <c r="C800">
        <v>259</v>
      </c>
      <c r="D800">
        <v>11</v>
      </c>
      <c r="E800">
        <v>406</v>
      </c>
      <c r="F800">
        <v>14</v>
      </c>
      <c r="G800">
        <v>29</v>
      </c>
      <c r="H800">
        <v>94</v>
      </c>
      <c r="I800">
        <v>4.3</v>
      </c>
      <c r="J800" t="s">
        <v>35</v>
      </c>
      <c r="K800" s="1" t="str">
        <f>IF(LEN(B799)&gt;9,B799,K799)</f>
        <v>19:00..20:00</v>
      </c>
      <c r="L800" s="1" t="s">
        <v>412</v>
      </c>
      <c r="M800" t="str">
        <f>VLOOKUP(L800&amp;J800,'LL Link to RAIL_NET_LINK'!$A$2:$D$306,4,FALSE)</f>
        <v>B10-1-B11</v>
      </c>
    </row>
    <row r="801" spans="1:13" x14ac:dyDescent="0.25">
      <c r="A801">
        <v>27</v>
      </c>
      <c r="B801">
        <v>0</v>
      </c>
      <c r="C801">
        <v>406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 t="s">
        <v>36</v>
      </c>
      <c r="K801" s="1" t="str">
        <f>IF(LEN(B800)&gt;9,B800,K800)</f>
        <v>19:00..20:00</v>
      </c>
      <c r="L801" s="1" t="s">
        <v>412</v>
      </c>
      <c r="M801">
        <f>VLOOKUP(L801&amp;J801,'LL Link to RAIL_NET_LINK'!$A$2:$D$306,4,FALSE)</f>
        <v>0</v>
      </c>
    </row>
    <row r="802" spans="1:13" x14ac:dyDescent="0.25">
      <c r="A802">
        <v>28</v>
      </c>
      <c r="B802">
        <v>9184</v>
      </c>
      <c r="C802">
        <v>0</v>
      </c>
      <c r="D802">
        <v>100</v>
      </c>
      <c r="E802">
        <v>100</v>
      </c>
      <c r="F802">
        <v>8</v>
      </c>
      <c r="G802">
        <v>12.5</v>
      </c>
      <c r="H802">
        <v>56</v>
      </c>
      <c r="I802">
        <v>1.8</v>
      </c>
      <c r="J802" t="s">
        <v>37</v>
      </c>
      <c r="K802" s="1" t="str">
        <f>IF(LEN(B801)&gt;9,B801,K801)</f>
        <v>19:00..20:00</v>
      </c>
      <c r="L802" s="1" t="s">
        <v>412</v>
      </c>
      <c r="M802" t="str">
        <f>VLOOKUP(L802&amp;J802,'LL Link to RAIL_NET_LINK'!$A$2:$D$306,4,FALSE)</f>
        <v>B11-2-B10</v>
      </c>
    </row>
    <row r="803" spans="1:13" x14ac:dyDescent="0.25">
      <c r="A803">
        <v>29</v>
      </c>
      <c r="B803">
        <v>8667</v>
      </c>
      <c r="C803">
        <v>9</v>
      </c>
      <c r="D803">
        <v>109</v>
      </c>
      <c r="E803">
        <v>200</v>
      </c>
      <c r="F803">
        <v>8</v>
      </c>
      <c r="G803">
        <v>25</v>
      </c>
      <c r="H803">
        <v>56</v>
      </c>
      <c r="I803">
        <v>3.6</v>
      </c>
      <c r="J803" t="s">
        <v>38</v>
      </c>
      <c r="K803" s="1" t="str">
        <f>IF(LEN(B802)&gt;9,B802,K802)</f>
        <v>19:00..20:00</v>
      </c>
      <c r="L803" s="1" t="s">
        <v>412</v>
      </c>
      <c r="M803" t="str">
        <f>VLOOKUP(L803&amp;J803,'LL Link to RAIL_NET_LINK'!$A$2:$D$306,4,FALSE)</f>
        <v>B10-2-B09</v>
      </c>
    </row>
    <row r="804" spans="1:13" x14ac:dyDescent="0.25">
      <c r="A804">
        <v>30</v>
      </c>
      <c r="B804">
        <v>8715</v>
      </c>
      <c r="C804">
        <v>2</v>
      </c>
      <c r="D804">
        <v>39</v>
      </c>
      <c r="E804">
        <v>237</v>
      </c>
      <c r="F804">
        <v>8</v>
      </c>
      <c r="G804">
        <v>29.6</v>
      </c>
      <c r="H804">
        <v>56</v>
      </c>
      <c r="I804">
        <v>4.2</v>
      </c>
      <c r="J804" t="s">
        <v>39</v>
      </c>
      <c r="K804" s="1" t="str">
        <f>IF(LEN(B803)&gt;9,B803,K803)</f>
        <v>19:00..20:00</v>
      </c>
      <c r="L804" s="1" t="s">
        <v>412</v>
      </c>
      <c r="M804" t="str">
        <f>VLOOKUP(L804&amp;J804,'LL Link to RAIL_NET_LINK'!$A$2:$D$306,4,FALSE)</f>
        <v>B09-2-B08</v>
      </c>
    </row>
    <row r="805" spans="1:13" x14ac:dyDescent="0.25">
      <c r="A805">
        <v>31</v>
      </c>
      <c r="B805">
        <v>7732</v>
      </c>
      <c r="C805">
        <v>35</v>
      </c>
      <c r="D805">
        <v>369</v>
      </c>
      <c r="E805">
        <v>571</v>
      </c>
      <c r="F805">
        <v>12</v>
      </c>
      <c r="G805">
        <v>47.6</v>
      </c>
      <c r="H805">
        <v>80</v>
      </c>
      <c r="I805">
        <v>7.1</v>
      </c>
      <c r="J805" t="s">
        <v>40</v>
      </c>
      <c r="K805" s="1" t="str">
        <f>IF(LEN(B804)&gt;9,B804,K804)</f>
        <v>19:00..20:00</v>
      </c>
      <c r="L805" s="1" t="s">
        <v>412</v>
      </c>
      <c r="M805" t="str">
        <f>VLOOKUP(L805&amp;J805,'LL Link to RAIL_NET_LINK'!$A$2:$D$306,4,FALSE)</f>
        <v>B08-2-B07</v>
      </c>
    </row>
    <row r="806" spans="1:13" x14ac:dyDescent="0.25">
      <c r="A806">
        <v>32</v>
      </c>
      <c r="B806">
        <v>10010</v>
      </c>
      <c r="C806">
        <v>29</v>
      </c>
      <c r="D806">
        <v>100</v>
      </c>
      <c r="E806">
        <v>642</v>
      </c>
      <c r="F806">
        <v>12</v>
      </c>
      <c r="G806">
        <v>53.5</v>
      </c>
      <c r="H806">
        <v>80</v>
      </c>
      <c r="I806">
        <v>8</v>
      </c>
      <c r="J806" t="s">
        <v>41</v>
      </c>
      <c r="K806" s="1" t="str">
        <f>IF(LEN(B805)&gt;9,B805,K805)</f>
        <v>19:00..20:00</v>
      </c>
      <c r="L806" s="1" t="s">
        <v>412</v>
      </c>
      <c r="M806" t="str">
        <f>VLOOKUP(L806&amp;J806,'LL Link to RAIL_NET_LINK'!$A$2:$D$306,4,FALSE)</f>
        <v>B07-2-B06</v>
      </c>
    </row>
    <row r="807" spans="1:13" x14ac:dyDescent="0.25">
      <c r="A807">
        <v>33</v>
      </c>
      <c r="B807">
        <v>7062</v>
      </c>
      <c r="C807">
        <v>194</v>
      </c>
      <c r="D807">
        <v>124</v>
      </c>
      <c r="E807">
        <v>572</v>
      </c>
      <c r="F807">
        <v>12</v>
      </c>
      <c r="G807">
        <v>47.7</v>
      </c>
      <c r="H807">
        <v>80</v>
      </c>
      <c r="I807">
        <v>7.2</v>
      </c>
      <c r="J807" t="s">
        <v>42</v>
      </c>
      <c r="K807" s="1" t="str">
        <f>IF(LEN(B806)&gt;9,B806,K806)</f>
        <v>19:00..20:00</v>
      </c>
      <c r="L807" s="1" t="s">
        <v>412</v>
      </c>
      <c r="M807" t="str">
        <f>VLOOKUP(L807&amp;J807,'LL Link to RAIL_NET_LINK'!$A$2:$D$306,4,FALSE)</f>
        <v>B06-2-B05</v>
      </c>
    </row>
    <row r="808" spans="1:13" x14ac:dyDescent="0.25">
      <c r="A808">
        <v>34</v>
      </c>
      <c r="B808">
        <v>4522</v>
      </c>
      <c r="C808">
        <v>47</v>
      </c>
      <c r="D808">
        <v>154</v>
      </c>
      <c r="E808">
        <v>679</v>
      </c>
      <c r="F808">
        <v>12</v>
      </c>
      <c r="G808">
        <v>56.6</v>
      </c>
      <c r="H808">
        <v>80</v>
      </c>
      <c r="I808">
        <v>8.5</v>
      </c>
      <c r="J808" t="s">
        <v>43</v>
      </c>
      <c r="K808" s="1" t="str">
        <f>IF(LEN(B807)&gt;9,B807,K807)</f>
        <v>19:00..20:00</v>
      </c>
      <c r="L808" s="1" t="s">
        <v>412</v>
      </c>
      <c r="M808" t="str">
        <f>VLOOKUP(L808&amp;J808,'LL Link to RAIL_NET_LINK'!$A$2:$D$306,4,FALSE)</f>
        <v>B05-2-B04</v>
      </c>
    </row>
    <row r="809" spans="1:13" x14ac:dyDescent="0.25">
      <c r="A809">
        <v>35</v>
      </c>
      <c r="B809">
        <v>5497</v>
      </c>
      <c r="C809">
        <v>61</v>
      </c>
      <c r="D809">
        <v>96</v>
      </c>
      <c r="E809">
        <v>714</v>
      </c>
      <c r="F809">
        <v>12</v>
      </c>
      <c r="G809">
        <v>59.5</v>
      </c>
      <c r="H809">
        <v>80</v>
      </c>
      <c r="I809">
        <v>8.9</v>
      </c>
      <c r="J809" t="s">
        <v>44</v>
      </c>
      <c r="K809" s="1" t="str">
        <f>IF(LEN(B808)&gt;9,B808,K808)</f>
        <v>19:00..20:00</v>
      </c>
      <c r="L809" s="1" t="s">
        <v>412</v>
      </c>
      <c r="M809" t="str">
        <f>VLOOKUP(L809&amp;J809,'LL Link to RAIL_NET_LINK'!$A$2:$D$306,4,FALSE)</f>
        <v>B04-2-B35</v>
      </c>
    </row>
    <row r="810" spans="1:13" x14ac:dyDescent="0.25">
      <c r="A810">
        <v>36</v>
      </c>
      <c r="B810">
        <v>3615</v>
      </c>
      <c r="C810">
        <v>43</v>
      </c>
      <c r="D810">
        <v>258</v>
      </c>
      <c r="E810">
        <v>929</v>
      </c>
      <c r="F810">
        <v>12</v>
      </c>
      <c r="G810">
        <v>77.400000000000006</v>
      </c>
      <c r="H810">
        <v>80</v>
      </c>
      <c r="I810">
        <v>11.6</v>
      </c>
      <c r="J810" t="s">
        <v>45</v>
      </c>
      <c r="K810" s="1" t="str">
        <f>IF(LEN(B809)&gt;9,B809,K809)</f>
        <v>19:00..20:00</v>
      </c>
      <c r="L810" s="1" t="s">
        <v>412</v>
      </c>
      <c r="M810" t="str">
        <f>VLOOKUP(L810&amp;J810,'LL Link to RAIL_NET_LINK'!$A$2:$D$306,4,FALSE)</f>
        <v>B35-2-B03</v>
      </c>
    </row>
    <row r="811" spans="1:13" x14ac:dyDescent="0.25">
      <c r="A811">
        <v>37</v>
      </c>
      <c r="B811">
        <v>3435</v>
      </c>
      <c r="C811">
        <v>119</v>
      </c>
      <c r="D811">
        <v>1117</v>
      </c>
      <c r="E811">
        <v>1927</v>
      </c>
      <c r="F811">
        <v>12</v>
      </c>
      <c r="G811">
        <v>160.6</v>
      </c>
      <c r="H811">
        <v>80</v>
      </c>
      <c r="I811">
        <v>24.1</v>
      </c>
      <c r="J811" t="s">
        <v>46</v>
      </c>
      <c r="K811" s="1" t="str">
        <f>IF(LEN(B810)&gt;9,B810,K810)</f>
        <v>19:00..20:00</v>
      </c>
      <c r="L811" s="1" t="s">
        <v>412</v>
      </c>
      <c r="M811" t="str">
        <f>VLOOKUP(L811&amp;J811,'LL Link to RAIL_NET_LINK'!$A$2:$D$306,4,FALSE)</f>
        <v>B03-2-B02</v>
      </c>
    </row>
    <row r="812" spans="1:13" x14ac:dyDescent="0.25">
      <c r="A812">
        <v>38</v>
      </c>
      <c r="B812">
        <v>1786</v>
      </c>
      <c r="C812">
        <v>27</v>
      </c>
      <c r="D812">
        <v>272</v>
      </c>
      <c r="E812">
        <v>2172</v>
      </c>
      <c r="F812">
        <v>12</v>
      </c>
      <c r="G812">
        <v>181</v>
      </c>
      <c r="H812">
        <v>80</v>
      </c>
      <c r="I812">
        <v>27.2</v>
      </c>
      <c r="J812" t="s">
        <v>47</v>
      </c>
      <c r="K812" s="1" t="str">
        <f>IF(LEN(B811)&gt;9,B811,K811)</f>
        <v>19:00..20:00</v>
      </c>
      <c r="L812" s="1" t="s">
        <v>412</v>
      </c>
      <c r="M812" t="str">
        <f>VLOOKUP(L812&amp;J812,'LL Link to RAIL_NET_LINK'!$A$2:$D$306,4,FALSE)</f>
        <v>B02-2-B01</v>
      </c>
    </row>
    <row r="813" spans="1:13" x14ac:dyDescent="0.25">
      <c r="A813">
        <v>39</v>
      </c>
      <c r="B813">
        <v>1768</v>
      </c>
      <c r="C813">
        <v>723</v>
      </c>
      <c r="D813">
        <v>936</v>
      </c>
      <c r="E813">
        <v>2385</v>
      </c>
      <c r="F813">
        <v>12</v>
      </c>
      <c r="G813">
        <v>198.8</v>
      </c>
      <c r="H813">
        <v>80</v>
      </c>
      <c r="I813">
        <v>29.8</v>
      </c>
      <c r="J813" t="s">
        <v>48</v>
      </c>
      <c r="K813" s="1" t="str">
        <f>IF(LEN(B812)&gt;9,B812,K812)</f>
        <v>19:00..20:00</v>
      </c>
      <c r="L813" s="1" t="s">
        <v>412</v>
      </c>
      <c r="M813" t="str">
        <f>VLOOKUP(L813&amp;J813,'LL Link to RAIL_NET_LINK'!$A$2:$D$306,4,FALSE)</f>
        <v>B01-2-A01</v>
      </c>
    </row>
    <row r="814" spans="1:13" x14ac:dyDescent="0.25">
      <c r="A814">
        <v>40</v>
      </c>
      <c r="B814">
        <v>4141</v>
      </c>
      <c r="C814">
        <v>808</v>
      </c>
      <c r="D814">
        <v>1371</v>
      </c>
      <c r="E814">
        <v>2948</v>
      </c>
      <c r="F814">
        <v>12</v>
      </c>
      <c r="G814">
        <v>245.7</v>
      </c>
      <c r="H814">
        <v>80</v>
      </c>
      <c r="I814">
        <v>36.9</v>
      </c>
      <c r="J814" t="s">
        <v>49</v>
      </c>
      <c r="K814" s="1" t="str">
        <f>IF(LEN(B813)&gt;9,B813,K813)</f>
        <v>19:00..20:00</v>
      </c>
      <c r="L814" s="1" t="s">
        <v>412</v>
      </c>
      <c r="M814" t="str">
        <f>VLOOKUP(L814&amp;J814,'LL Link to RAIL_NET_LINK'!$A$2:$D$306,4,FALSE)</f>
        <v>A01-2-A02</v>
      </c>
    </row>
    <row r="815" spans="1:13" x14ac:dyDescent="0.25">
      <c r="A815">
        <v>41</v>
      </c>
      <c r="B815">
        <v>2972</v>
      </c>
      <c r="C815">
        <v>157</v>
      </c>
      <c r="D815">
        <v>888</v>
      </c>
      <c r="E815">
        <v>3679</v>
      </c>
      <c r="F815">
        <v>12</v>
      </c>
      <c r="G815">
        <v>306.60000000000002</v>
      </c>
      <c r="H815">
        <v>80</v>
      </c>
      <c r="I815">
        <v>46</v>
      </c>
      <c r="J815" t="s">
        <v>50</v>
      </c>
      <c r="K815" s="1" t="str">
        <f>IF(LEN(B814)&gt;9,B814,K814)</f>
        <v>19:00..20:00</v>
      </c>
      <c r="L815" s="1" t="s">
        <v>412</v>
      </c>
      <c r="M815" t="str">
        <f>VLOOKUP(L815&amp;J815,'LL Link to RAIL_NET_LINK'!$A$2:$D$306,4,FALSE)</f>
        <v>A02-2-A03</v>
      </c>
    </row>
    <row r="816" spans="1:13" x14ac:dyDescent="0.25">
      <c r="A816">
        <v>42</v>
      </c>
      <c r="B816">
        <v>6025</v>
      </c>
      <c r="C816">
        <v>682</v>
      </c>
      <c r="D816">
        <v>504</v>
      </c>
      <c r="E816">
        <v>3501</v>
      </c>
      <c r="F816">
        <v>12</v>
      </c>
      <c r="G816">
        <v>291.8</v>
      </c>
      <c r="H816">
        <v>80</v>
      </c>
      <c r="I816">
        <v>43.8</v>
      </c>
      <c r="J816" t="s">
        <v>51</v>
      </c>
      <c r="K816" s="1" t="str">
        <f>IF(LEN(B815)&gt;9,B815,K815)</f>
        <v>19:00..20:00</v>
      </c>
      <c r="L816" s="1" t="s">
        <v>412</v>
      </c>
      <c r="M816" t="str">
        <f>VLOOKUP(L816&amp;J816,'LL Link to RAIL_NET_LINK'!$A$2:$D$306,4,FALSE)</f>
        <v>A03-2-A04</v>
      </c>
    </row>
    <row r="817" spans="1:13" x14ac:dyDescent="0.25">
      <c r="A817">
        <v>43</v>
      </c>
      <c r="B817">
        <v>4227</v>
      </c>
      <c r="C817">
        <v>325</v>
      </c>
      <c r="D817">
        <v>57</v>
      </c>
      <c r="E817">
        <v>3233</v>
      </c>
      <c r="F817">
        <v>12</v>
      </c>
      <c r="G817">
        <v>269.39999999999998</v>
      </c>
      <c r="H817">
        <v>80</v>
      </c>
      <c r="I817">
        <v>40.4</v>
      </c>
      <c r="J817" t="s">
        <v>52</v>
      </c>
      <c r="K817" s="1" t="str">
        <f>IF(LEN(B816)&gt;9,B816,K816)</f>
        <v>19:00..20:00</v>
      </c>
      <c r="L817" s="1" t="s">
        <v>412</v>
      </c>
      <c r="M817" t="str">
        <f>VLOOKUP(L817&amp;J817,'LL Link to RAIL_NET_LINK'!$A$2:$D$306,4,FALSE)</f>
        <v>A04-2-A05</v>
      </c>
    </row>
    <row r="818" spans="1:13" x14ac:dyDescent="0.25">
      <c r="A818">
        <v>44</v>
      </c>
      <c r="B818">
        <v>2886</v>
      </c>
      <c r="C818">
        <v>309</v>
      </c>
      <c r="D818">
        <v>31</v>
      </c>
      <c r="E818">
        <v>2955</v>
      </c>
      <c r="F818">
        <v>12</v>
      </c>
      <c r="G818">
        <v>246.3</v>
      </c>
      <c r="H818">
        <v>80</v>
      </c>
      <c r="I818">
        <v>36.9</v>
      </c>
      <c r="J818" t="s">
        <v>53</v>
      </c>
      <c r="K818" s="1" t="str">
        <f>IF(LEN(B817)&gt;9,B817,K817)</f>
        <v>19:00..20:00</v>
      </c>
      <c r="L818" s="1" t="s">
        <v>412</v>
      </c>
      <c r="M818" t="str">
        <f>VLOOKUP(L818&amp;J818,'LL Link to RAIL_NET_LINK'!$A$2:$D$306,4,FALSE)</f>
        <v>A05-2-A06</v>
      </c>
    </row>
    <row r="819" spans="1:13" x14ac:dyDescent="0.25">
      <c r="A819">
        <v>45</v>
      </c>
      <c r="B819">
        <v>5734</v>
      </c>
      <c r="C819">
        <v>341</v>
      </c>
      <c r="D819">
        <v>44</v>
      </c>
      <c r="E819">
        <v>2658</v>
      </c>
      <c r="F819">
        <v>12</v>
      </c>
      <c r="G819">
        <v>221.5</v>
      </c>
      <c r="H819">
        <v>80</v>
      </c>
      <c r="I819">
        <v>33.200000000000003</v>
      </c>
      <c r="J819" t="s">
        <v>54</v>
      </c>
      <c r="K819" s="1" t="str">
        <f>IF(LEN(B818)&gt;9,B818,K818)</f>
        <v>19:00..20:00</v>
      </c>
      <c r="L819" s="1" t="s">
        <v>412</v>
      </c>
      <c r="M819" t="str">
        <f>VLOOKUP(L819&amp;J819,'LL Link to RAIL_NET_LINK'!$A$2:$D$306,4,FALSE)</f>
        <v>A06-2-A07</v>
      </c>
    </row>
    <row r="820" spans="1:13" x14ac:dyDescent="0.25">
      <c r="A820">
        <v>46</v>
      </c>
      <c r="B820">
        <v>4167</v>
      </c>
      <c r="C820">
        <v>267</v>
      </c>
      <c r="D820">
        <v>55</v>
      </c>
      <c r="E820">
        <v>2446</v>
      </c>
      <c r="F820">
        <v>12</v>
      </c>
      <c r="G820">
        <v>203.8</v>
      </c>
      <c r="H820">
        <v>80</v>
      </c>
      <c r="I820">
        <v>30.6</v>
      </c>
      <c r="J820" t="s">
        <v>55</v>
      </c>
      <c r="K820" s="1" t="str">
        <f>IF(LEN(B819)&gt;9,B819,K819)</f>
        <v>19:00..20:00</v>
      </c>
      <c r="L820" s="1" t="s">
        <v>412</v>
      </c>
      <c r="M820" t="str">
        <f>VLOOKUP(L820&amp;J820,'LL Link to RAIL_NET_LINK'!$A$2:$D$306,4,FALSE)</f>
        <v>A07-2-A08</v>
      </c>
    </row>
    <row r="821" spans="1:13" x14ac:dyDescent="0.25">
      <c r="A821">
        <v>47</v>
      </c>
      <c r="B821">
        <v>9485</v>
      </c>
      <c r="C821">
        <v>467</v>
      </c>
      <c r="D821">
        <v>91</v>
      </c>
      <c r="E821">
        <v>2070</v>
      </c>
      <c r="F821">
        <v>12</v>
      </c>
      <c r="G821">
        <v>172.5</v>
      </c>
      <c r="H821">
        <v>80</v>
      </c>
      <c r="I821">
        <v>25.9</v>
      </c>
      <c r="J821" t="s">
        <v>56</v>
      </c>
      <c r="K821" s="1" t="str">
        <f>IF(LEN(B820)&gt;9,B820,K820)</f>
        <v>19:00..20:00</v>
      </c>
      <c r="L821" s="1" t="s">
        <v>412</v>
      </c>
      <c r="M821" t="str">
        <f>VLOOKUP(L821&amp;J821,'LL Link to RAIL_NET_LINK'!$A$2:$D$306,4,FALSE)</f>
        <v>A08-2-A09</v>
      </c>
    </row>
    <row r="822" spans="1:13" x14ac:dyDescent="0.25">
      <c r="A822">
        <v>48</v>
      </c>
      <c r="B822">
        <v>5764</v>
      </c>
      <c r="C822">
        <v>477</v>
      </c>
      <c r="D822">
        <v>96</v>
      </c>
      <c r="E822">
        <v>1689</v>
      </c>
      <c r="F822">
        <v>12</v>
      </c>
      <c r="G822">
        <v>140.80000000000001</v>
      </c>
      <c r="H822">
        <v>80</v>
      </c>
      <c r="I822">
        <v>21.1</v>
      </c>
      <c r="J822" t="s">
        <v>57</v>
      </c>
      <c r="K822" s="1" t="str">
        <f>IF(LEN(B821)&gt;9,B821,K821)</f>
        <v>19:00..20:00</v>
      </c>
      <c r="L822" s="1" t="s">
        <v>412</v>
      </c>
      <c r="M822" t="str">
        <f>VLOOKUP(L822&amp;J822,'LL Link to RAIL_NET_LINK'!$A$2:$D$306,4,FALSE)</f>
        <v>A09-2-A10</v>
      </c>
    </row>
    <row r="823" spans="1:13" x14ac:dyDescent="0.25">
      <c r="A823">
        <v>49</v>
      </c>
      <c r="B823">
        <v>11091</v>
      </c>
      <c r="C823">
        <v>93</v>
      </c>
      <c r="D823">
        <v>103</v>
      </c>
      <c r="E823">
        <v>1699</v>
      </c>
      <c r="F823">
        <v>12</v>
      </c>
      <c r="G823">
        <v>141.6</v>
      </c>
      <c r="H823">
        <v>80</v>
      </c>
      <c r="I823">
        <v>21.2</v>
      </c>
      <c r="J823" t="s">
        <v>58</v>
      </c>
      <c r="K823" s="1" t="str">
        <f>IF(LEN(B822)&gt;9,B822,K822)</f>
        <v>19:00..20:00</v>
      </c>
      <c r="L823" s="1" t="s">
        <v>412</v>
      </c>
      <c r="M823" t="str">
        <f>VLOOKUP(L823&amp;J823,'LL Link to RAIL_NET_LINK'!$A$2:$D$306,4,FALSE)</f>
        <v>A10-2-A11</v>
      </c>
    </row>
    <row r="824" spans="1:13" x14ac:dyDescent="0.25">
      <c r="A824">
        <v>50</v>
      </c>
      <c r="B824">
        <v>7222</v>
      </c>
      <c r="C824">
        <v>399</v>
      </c>
      <c r="D824">
        <v>13</v>
      </c>
      <c r="E824">
        <v>1313</v>
      </c>
      <c r="F824">
        <v>12</v>
      </c>
      <c r="G824">
        <v>109.4</v>
      </c>
      <c r="H824">
        <v>80</v>
      </c>
      <c r="I824">
        <v>16.399999999999999</v>
      </c>
      <c r="J824" t="s">
        <v>59</v>
      </c>
      <c r="K824" s="1" t="str">
        <f>IF(LEN(B823)&gt;9,B823,K823)</f>
        <v>19:00..20:00</v>
      </c>
      <c r="L824" s="1" t="s">
        <v>412</v>
      </c>
      <c r="M824" t="str">
        <f>VLOOKUP(L824&amp;J824,'LL Link to RAIL_NET_LINK'!$A$2:$D$306,4,FALSE)</f>
        <v>A11-2-A12</v>
      </c>
    </row>
    <row r="825" spans="1:13" x14ac:dyDescent="0.25">
      <c r="A825">
        <v>51</v>
      </c>
      <c r="B825">
        <v>5678</v>
      </c>
      <c r="C825">
        <v>202</v>
      </c>
      <c r="D825">
        <v>20</v>
      </c>
      <c r="E825">
        <v>1131</v>
      </c>
      <c r="F825">
        <v>12</v>
      </c>
      <c r="G825">
        <v>94.3</v>
      </c>
      <c r="H825">
        <v>80</v>
      </c>
      <c r="I825">
        <v>14.1</v>
      </c>
      <c r="J825" t="s">
        <v>60</v>
      </c>
      <c r="K825" s="1" t="str">
        <f>IF(LEN(B824)&gt;9,B824,K824)</f>
        <v>19:00..20:00</v>
      </c>
      <c r="L825" s="1" t="s">
        <v>412</v>
      </c>
      <c r="M825" t="str">
        <f>VLOOKUP(L825&amp;J825,'LL Link to RAIL_NET_LINK'!$A$2:$D$306,4,FALSE)</f>
        <v>A12-2-A13</v>
      </c>
    </row>
    <row r="826" spans="1:13" x14ac:dyDescent="0.25">
      <c r="A826">
        <v>52</v>
      </c>
      <c r="B826">
        <v>11260</v>
      </c>
      <c r="C826">
        <v>250</v>
      </c>
      <c r="D826">
        <v>19</v>
      </c>
      <c r="E826">
        <v>900</v>
      </c>
      <c r="F826">
        <v>12</v>
      </c>
      <c r="G826">
        <v>75</v>
      </c>
      <c r="H826">
        <v>80</v>
      </c>
      <c r="I826">
        <v>11.3</v>
      </c>
      <c r="J826" t="s">
        <v>61</v>
      </c>
      <c r="K826" s="1" t="str">
        <f>IF(LEN(B825)&gt;9,B825,K825)</f>
        <v>19:00..20:00</v>
      </c>
      <c r="L826" s="1" t="s">
        <v>412</v>
      </c>
      <c r="M826" t="str">
        <f>VLOOKUP(L826&amp;J826,'LL Link to RAIL_NET_LINK'!$A$2:$D$306,4,FALSE)</f>
        <v>A13-2-A14</v>
      </c>
    </row>
    <row r="827" spans="1:13" x14ac:dyDescent="0.25">
      <c r="A827">
        <v>53</v>
      </c>
      <c r="B827">
        <v>13722</v>
      </c>
      <c r="C827">
        <v>199</v>
      </c>
      <c r="D827">
        <v>19</v>
      </c>
      <c r="E827">
        <v>720</v>
      </c>
      <c r="F827">
        <v>12</v>
      </c>
      <c r="G827">
        <v>60</v>
      </c>
      <c r="H827">
        <v>80</v>
      </c>
      <c r="I827">
        <v>9</v>
      </c>
      <c r="J827" t="s">
        <v>62</v>
      </c>
      <c r="K827" s="1" t="str">
        <f>IF(LEN(B826)&gt;9,B826,K826)</f>
        <v>19:00..20:00</v>
      </c>
      <c r="L827" s="1" t="s">
        <v>412</v>
      </c>
      <c r="M827" t="str">
        <f>VLOOKUP(L827&amp;J827,'LL Link to RAIL_NET_LINK'!$A$2:$D$306,4,FALSE)</f>
        <v>A14-2-A15</v>
      </c>
    </row>
    <row r="828" spans="1:13" x14ac:dyDescent="0.25">
      <c r="A828">
        <v>54</v>
      </c>
      <c r="B828">
        <v>0</v>
      </c>
      <c r="C828">
        <v>720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 t="s">
        <v>63</v>
      </c>
      <c r="K828" s="1" t="str">
        <f>IF(LEN(B827)&gt;9,B827,K827)</f>
        <v>19:00..20:00</v>
      </c>
      <c r="L828" s="1" t="s">
        <v>412</v>
      </c>
      <c r="M828">
        <f>VLOOKUP(L828&amp;J828,'LL Link to RAIL_NET_LINK'!$A$2:$D$306,4,FALSE)</f>
        <v>0</v>
      </c>
    </row>
    <row r="829" spans="1:13" x14ac:dyDescent="0.25">
      <c r="A829">
        <v>1</v>
      </c>
      <c r="B829" t="s">
        <v>78</v>
      </c>
      <c r="C829">
        <v>54</v>
      </c>
      <c r="D829" t="s">
        <v>8</v>
      </c>
      <c r="K829" s="1" t="str">
        <f>IF(LEN(B828)&gt;9,B828,K828)</f>
        <v>19:00..20:00</v>
      </c>
      <c r="L829" s="1" t="s">
        <v>412</v>
      </c>
      <c r="M829" t="e">
        <f>VLOOKUP(L829&amp;J829,'LL Link to RAIL_NET_LINK'!$A$2:$D$306,4,FALSE)</f>
        <v>#N/A</v>
      </c>
    </row>
    <row r="830" spans="1:13" x14ac:dyDescent="0.25">
      <c r="A830">
        <v>1</v>
      </c>
      <c r="B830">
        <v>13722</v>
      </c>
      <c r="C830">
        <v>0</v>
      </c>
      <c r="D830">
        <v>98</v>
      </c>
      <c r="E830">
        <v>98</v>
      </c>
      <c r="F830">
        <v>7</v>
      </c>
      <c r="G830">
        <v>14</v>
      </c>
      <c r="H830">
        <v>42</v>
      </c>
      <c r="I830">
        <v>2.2999999999999998</v>
      </c>
      <c r="J830" t="s">
        <v>10</v>
      </c>
      <c r="K830" s="1" t="str">
        <f>IF(LEN(B829)&gt;9,B829,K829)</f>
        <v>20:00..21:00</v>
      </c>
      <c r="L830" s="1" t="s">
        <v>412</v>
      </c>
      <c r="M830" t="str">
        <f>VLOOKUP(L830&amp;J830,'LL Link to RAIL_NET_LINK'!$A$2:$D$306,4,FALSE)</f>
        <v>A15-1-A14</v>
      </c>
    </row>
    <row r="831" spans="1:13" x14ac:dyDescent="0.25">
      <c r="A831">
        <v>2</v>
      </c>
      <c r="B831">
        <v>11260</v>
      </c>
      <c r="C831">
        <v>8</v>
      </c>
      <c r="D831">
        <v>68</v>
      </c>
      <c r="E831">
        <v>158</v>
      </c>
      <c r="F831">
        <v>7</v>
      </c>
      <c r="G831">
        <v>22.6</v>
      </c>
      <c r="H831">
        <v>42</v>
      </c>
      <c r="I831">
        <v>3.8</v>
      </c>
      <c r="J831" t="s">
        <v>11</v>
      </c>
      <c r="K831" s="1" t="str">
        <f>IF(LEN(B830)&gt;9,B830,K830)</f>
        <v>20:00..21:00</v>
      </c>
      <c r="L831" s="1" t="s">
        <v>412</v>
      </c>
      <c r="M831" t="str">
        <f>VLOOKUP(L831&amp;J831,'LL Link to RAIL_NET_LINK'!$A$2:$D$306,4,FALSE)</f>
        <v>A14-1-A13</v>
      </c>
    </row>
    <row r="832" spans="1:13" x14ac:dyDescent="0.25">
      <c r="A832">
        <v>3</v>
      </c>
      <c r="B832">
        <v>5678</v>
      </c>
      <c r="C832">
        <v>13</v>
      </c>
      <c r="D832">
        <v>45</v>
      </c>
      <c r="E832">
        <v>190</v>
      </c>
      <c r="F832">
        <v>7</v>
      </c>
      <c r="G832">
        <v>27.1</v>
      </c>
      <c r="H832">
        <v>42</v>
      </c>
      <c r="I832">
        <v>4.5</v>
      </c>
      <c r="J832" t="s">
        <v>12</v>
      </c>
      <c r="K832" s="1" t="str">
        <f>IF(LEN(B831)&gt;9,B831,K831)</f>
        <v>20:00..21:00</v>
      </c>
      <c r="L832" s="1" t="s">
        <v>412</v>
      </c>
      <c r="M832" t="str">
        <f>VLOOKUP(L832&amp;J832,'LL Link to RAIL_NET_LINK'!$A$2:$D$306,4,FALSE)</f>
        <v>A13-1-A12</v>
      </c>
    </row>
    <row r="833" spans="1:13" x14ac:dyDescent="0.25">
      <c r="A833">
        <v>4</v>
      </c>
      <c r="B833">
        <v>7222</v>
      </c>
      <c r="C833">
        <v>12</v>
      </c>
      <c r="D833">
        <v>51</v>
      </c>
      <c r="E833">
        <v>229</v>
      </c>
      <c r="F833">
        <v>7</v>
      </c>
      <c r="G833">
        <v>32.700000000000003</v>
      </c>
      <c r="H833">
        <v>42</v>
      </c>
      <c r="I833">
        <v>5.5</v>
      </c>
      <c r="J833" t="s">
        <v>13</v>
      </c>
      <c r="K833" s="1" t="str">
        <f>IF(LEN(B832)&gt;9,B832,K832)</f>
        <v>20:00..21:00</v>
      </c>
      <c r="L833" s="1" t="s">
        <v>412</v>
      </c>
      <c r="M833" t="str">
        <f>VLOOKUP(L833&amp;J833,'LL Link to RAIL_NET_LINK'!$A$2:$D$306,4,FALSE)</f>
        <v>A12-1-A11</v>
      </c>
    </row>
    <row r="834" spans="1:13" x14ac:dyDescent="0.25">
      <c r="A834">
        <v>5</v>
      </c>
      <c r="B834">
        <v>11091</v>
      </c>
      <c r="C834">
        <v>6</v>
      </c>
      <c r="D834">
        <v>40</v>
      </c>
      <c r="E834">
        <v>263</v>
      </c>
      <c r="F834">
        <v>7</v>
      </c>
      <c r="G834">
        <v>37.6</v>
      </c>
      <c r="H834">
        <v>42</v>
      </c>
      <c r="I834">
        <v>6.3</v>
      </c>
      <c r="J834" t="s">
        <v>14</v>
      </c>
      <c r="K834" s="1" t="str">
        <f>IF(LEN(B833)&gt;9,B833,K833)</f>
        <v>20:00..21:00</v>
      </c>
      <c r="L834" s="1" t="s">
        <v>412</v>
      </c>
      <c r="M834" t="str">
        <f>VLOOKUP(L834&amp;J834,'LL Link to RAIL_NET_LINK'!$A$2:$D$306,4,FALSE)</f>
        <v>A11-1-A10</v>
      </c>
    </row>
    <row r="835" spans="1:13" x14ac:dyDescent="0.25">
      <c r="A835">
        <v>6</v>
      </c>
      <c r="B835">
        <v>5764</v>
      </c>
      <c r="C835">
        <v>8</v>
      </c>
      <c r="D835">
        <v>113</v>
      </c>
      <c r="E835">
        <v>368</v>
      </c>
      <c r="F835">
        <v>7</v>
      </c>
      <c r="G835">
        <v>52.6</v>
      </c>
      <c r="H835">
        <v>42</v>
      </c>
      <c r="I835">
        <v>8.8000000000000007</v>
      </c>
      <c r="J835" t="s">
        <v>15</v>
      </c>
      <c r="K835" s="1" t="str">
        <f>IF(LEN(B834)&gt;9,B834,K834)</f>
        <v>20:00..21:00</v>
      </c>
      <c r="L835" s="1" t="s">
        <v>412</v>
      </c>
      <c r="M835" t="str">
        <f>VLOOKUP(L835&amp;J835,'LL Link to RAIL_NET_LINK'!$A$2:$D$306,4,FALSE)</f>
        <v>A10-1-A09</v>
      </c>
    </row>
    <row r="836" spans="1:13" x14ac:dyDescent="0.25">
      <c r="A836">
        <v>7</v>
      </c>
      <c r="B836">
        <v>9485</v>
      </c>
      <c r="C836">
        <v>36</v>
      </c>
      <c r="D836">
        <v>248</v>
      </c>
      <c r="E836">
        <v>580</v>
      </c>
      <c r="F836">
        <v>7</v>
      </c>
      <c r="G836">
        <v>82.9</v>
      </c>
      <c r="H836">
        <v>42</v>
      </c>
      <c r="I836">
        <v>13.8</v>
      </c>
      <c r="J836" t="s">
        <v>16</v>
      </c>
      <c r="K836" s="1" t="str">
        <f>IF(LEN(B835)&gt;9,B835,K835)</f>
        <v>20:00..21:00</v>
      </c>
      <c r="L836" s="1" t="s">
        <v>412</v>
      </c>
      <c r="M836" t="str">
        <f>VLOOKUP(L836&amp;J836,'LL Link to RAIL_NET_LINK'!$A$2:$D$306,4,FALSE)</f>
        <v>A09-1-A08</v>
      </c>
    </row>
    <row r="837" spans="1:13" x14ac:dyDescent="0.25">
      <c r="A837">
        <v>8</v>
      </c>
      <c r="B837">
        <v>4167</v>
      </c>
      <c r="C837">
        <v>48</v>
      </c>
      <c r="D837">
        <v>205</v>
      </c>
      <c r="E837">
        <v>737</v>
      </c>
      <c r="F837">
        <v>7</v>
      </c>
      <c r="G837">
        <v>105.3</v>
      </c>
      <c r="H837">
        <v>42</v>
      </c>
      <c r="I837">
        <v>17.5</v>
      </c>
      <c r="J837" t="s">
        <v>17</v>
      </c>
      <c r="K837" s="1" t="str">
        <f>IF(LEN(B836)&gt;9,B836,K836)</f>
        <v>20:00..21:00</v>
      </c>
      <c r="L837" s="1" t="s">
        <v>412</v>
      </c>
      <c r="M837" t="str">
        <f>VLOOKUP(L837&amp;J837,'LL Link to RAIL_NET_LINK'!$A$2:$D$306,4,FALSE)</f>
        <v>A08-1-A07</v>
      </c>
    </row>
    <row r="838" spans="1:13" x14ac:dyDescent="0.25">
      <c r="A838">
        <v>9</v>
      </c>
      <c r="B838">
        <v>5734</v>
      </c>
      <c r="C838">
        <v>41</v>
      </c>
      <c r="D838">
        <v>151</v>
      </c>
      <c r="E838">
        <v>847</v>
      </c>
      <c r="F838">
        <v>7</v>
      </c>
      <c r="G838">
        <v>121</v>
      </c>
      <c r="H838">
        <v>42</v>
      </c>
      <c r="I838">
        <v>20.2</v>
      </c>
      <c r="J838" t="s">
        <v>18</v>
      </c>
      <c r="K838" s="1" t="str">
        <f>IF(LEN(B837)&gt;9,B837,K837)</f>
        <v>20:00..21:00</v>
      </c>
      <c r="L838" s="1" t="s">
        <v>412</v>
      </c>
      <c r="M838" t="str">
        <f>VLOOKUP(L838&amp;J838,'LL Link to RAIL_NET_LINK'!$A$2:$D$306,4,FALSE)</f>
        <v>A07-1-A06</v>
      </c>
    </row>
    <row r="839" spans="1:13" x14ac:dyDescent="0.25">
      <c r="A839">
        <v>10</v>
      </c>
      <c r="B839">
        <v>2886</v>
      </c>
      <c r="C839">
        <v>36</v>
      </c>
      <c r="D839">
        <v>122</v>
      </c>
      <c r="E839">
        <v>933</v>
      </c>
      <c r="F839">
        <v>7</v>
      </c>
      <c r="G839">
        <v>133.30000000000001</v>
      </c>
      <c r="H839">
        <v>42</v>
      </c>
      <c r="I839">
        <v>22.2</v>
      </c>
      <c r="J839" t="s">
        <v>19</v>
      </c>
      <c r="K839" s="1" t="str">
        <f>IF(LEN(B838)&gt;9,B838,K838)</f>
        <v>20:00..21:00</v>
      </c>
      <c r="L839" s="1" t="s">
        <v>412</v>
      </c>
      <c r="M839" t="str">
        <f>VLOOKUP(L839&amp;J839,'LL Link to RAIL_NET_LINK'!$A$2:$D$306,4,FALSE)</f>
        <v>A06-1-A05</v>
      </c>
    </row>
    <row r="840" spans="1:13" x14ac:dyDescent="0.25">
      <c r="A840">
        <v>11</v>
      </c>
      <c r="B840">
        <v>4227</v>
      </c>
      <c r="C840">
        <v>50</v>
      </c>
      <c r="D840">
        <v>63</v>
      </c>
      <c r="E840">
        <v>946</v>
      </c>
      <c r="F840">
        <v>7</v>
      </c>
      <c r="G840">
        <v>135.1</v>
      </c>
      <c r="H840">
        <v>42</v>
      </c>
      <c r="I840">
        <v>22.5</v>
      </c>
      <c r="J840" t="s">
        <v>20</v>
      </c>
      <c r="K840" s="1" t="str">
        <f>IF(LEN(B839)&gt;9,B839,K839)</f>
        <v>20:00..21:00</v>
      </c>
      <c r="L840" s="1" t="s">
        <v>412</v>
      </c>
      <c r="M840" t="str">
        <f>VLOOKUP(L840&amp;J840,'LL Link to RAIL_NET_LINK'!$A$2:$D$306,4,FALSE)</f>
        <v>A05-1-A04</v>
      </c>
    </row>
    <row r="841" spans="1:13" x14ac:dyDescent="0.25">
      <c r="A841">
        <v>12</v>
      </c>
      <c r="B841">
        <v>6025</v>
      </c>
      <c r="C841">
        <v>90</v>
      </c>
      <c r="D841">
        <v>111</v>
      </c>
      <c r="E841">
        <v>967</v>
      </c>
      <c r="F841">
        <v>7</v>
      </c>
      <c r="G841">
        <v>138.1</v>
      </c>
      <c r="H841">
        <v>42</v>
      </c>
      <c r="I841">
        <v>23</v>
      </c>
      <c r="J841" t="s">
        <v>21</v>
      </c>
      <c r="K841" s="1" t="str">
        <f>IF(LEN(B840)&gt;9,B840,K840)</f>
        <v>20:00..21:00</v>
      </c>
      <c r="L841" s="1" t="s">
        <v>412</v>
      </c>
      <c r="M841" t="str">
        <f>VLOOKUP(L841&amp;J841,'LL Link to RAIL_NET_LINK'!$A$2:$D$306,4,FALSE)</f>
        <v>A04-1-A03</v>
      </c>
    </row>
    <row r="842" spans="1:13" x14ac:dyDescent="0.25">
      <c r="A842">
        <v>13</v>
      </c>
      <c r="B842">
        <v>2972</v>
      </c>
      <c r="C842">
        <v>179</v>
      </c>
      <c r="D842">
        <v>569</v>
      </c>
      <c r="E842">
        <v>1357</v>
      </c>
      <c r="F842">
        <v>7</v>
      </c>
      <c r="G842">
        <v>193.9</v>
      </c>
      <c r="H842">
        <v>42</v>
      </c>
      <c r="I842">
        <v>32.299999999999997</v>
      </c>
      <c r="J842" t="s">
        <v>22</v>
      </c>
      <c r="K842" s="1" t="str">
        <f>IF(LEN(B841)&gt;9,B841,K841)</f>
        <v>20:00..21:00</v>
      </c>
      <c r="L842" s="1" t="s">
        <v>412</v>
      </c>
      <c r="M842" t="str">
        <f>VLOOKUP(L842&amp;J842,'LL Link to RAIL_NET_LINK'!$A$2:$D$306,4,FALSE)</f>
        <v>A03-1-A02</v>
      </c>
    </row>
    <row r="843" spans="1:13" x14ac:dyDescent="0.25">
      <c r="A843">
        <v>14</v>
      </c>
      <c r="B843">
        <v>4141</v>
      </c>
      <c r="C843">
        <v>50</v>
      </c>
      <c r="D843">
        <v>477</v>
      </c>
      <c r="E843">
        <v>1784</v>
      </c>
      <c r="F843">
        <v>7</v>
      </c>
      <c r="G843">
        <v>254.9</v>
      </c>
      <c r="H843">
        <v>42</v>
      </c>
      <c r="I843">
        <v>42.5</v>
      </c>
      <c r="J843" t="s">
        <v>23</v>
      </c>
      <c r="K843" s="1" t="str">
        <f>IF(LEN(B842)&gt;9,B842,K842)</f>
        <v>20:00..21:00</v>
      </c>
      <c r="L843" s="1" t="s">
        <v>412</v>
      </c>
      <c r="M843" t="str">
        <f>VLOOKUP(L843&amp;J843,'LL Link to RAIL_NET_LINK'!$A$2:$D$306,4,FALSE)</f>
        <v>A02-1-A01</v>
      </c>
    </row>
    <row r="844" spans="1:13" x14ac:dyDescent="0.25">
      <c r="A844">
        <v>15</v>
      </c>
      <c r="B844">
        <v>1768</v>
      </c>
      <c r="C844">
        <v>411</v>
      </c>
      <c r="D844">
        <v>753</v>
      </c>
      <c r="E844">
        <v>2126</v>
      </c>
      <c r="F844">
        <v>7</v>
      </c>
      <c r="G844">
        <v>303.7</v>
      </c>
      <c r="H844">
        <v>42</v>
      </c>
      <c r="I844">
        <v>50.6</v>
      </c>
      <c r="J844" t="s">
        <v>24</v>
      </c>
      <c r="K844" s="1" t="str">
        <f>IF(LEN(B843)&gt;9,B843,K843)</f>
        <v>20:00..21:00</v>
      </c>
      <c r="L844" s="1" t="s">
        <v>412</v>
      </c>
      <c r="M844" t="str">
        <f>VLOOKUP(L844&amp;J844,'LL Link to RAIL_NET_LINK'!$A$2:$D$306,4,FALSE)</f>
        <v>A01-1-B01</v>
      </c>
    </row>
    <row r="845" spans="1:13" x14ac:dyDescent="0.25">
      <c r="A845">
        <v>16</v>
      </c>
      <c r="B845">
        <v>1786</v>
      </c>
      <c r="C845">
        <v>751</v>
      </c>
      <c r="D845">
        <v>550</v>
      </c>
      <c r="E845">
        <v>1925</v>
      </c>
      <c r="F845">
        <v>7</v>
      </c>
      <c r="G845">
        <v>275</v>
      </c>
      <c r="H845">
        <v>42</v>
      </c>
      <c r="I845">
        <v>45.8</v>
      </c>
      <c r="J845" t="s">
        <v>25</v>
      </c>
      <c r="K845" s="1" t="str">
        <f>IF(LEN(B844)&gt;9,B844,K844)</f>
        <v>20:00..21:00</v>
      </c>
      <c r="L845" s="1" t="s">
        <v>412</v>
      </c>
      <c r="M845" t="str">
        <f>VLOOKUP(L845&amp;J845,'LL Link to RAIL_NET_LINK'!$A$2:$D$306,4,FALSE)</f>
        <v>B01-1-B02</v>
      </c>
    </row>
    <row r="846" spans="1:13" x14ac:dyDescent="0.25">
      <c r="A846">
        <v>17</v>
      </c>
      <c r="B846">
        <v>3435</v>
      </c>
      <c r="C846">
        <v>33</v>
      </c>
      <c r="D846">
        <v>54</v>
      </c>
      <c r="E846">
        <v>1946</v>
      </c>
      <c r="F846">
        <v>7</v>
      </c>
      <c r="G846">
        <v>278</v>
      </c>
      <c r="H846">
        <v>42</v>
      </c>
      <c r="I846">
        <v>46.3</v>
      </c>
      <c r="J846" t="s">
        <v>26</v>
      </c>
      <c r="K846" s="1" t="str">
        <f>IF(LEN(B845)&gt;9,B845,K845)</f>
        <v>20:00..21:00</v>
      </c>
      <c r="L846" s="1" t="s">
        <v>412</v>
      </c>
      <c r="M846" t="str">
        <f>VLOOKUP(L846&amp;J846,'LL Link to RAIL_NET_LINK'!$A$2:$D$306,4,FALSE)</f>
        <v>B02-1-B03</v>
      </c>
    </row>
    <row r="847" spans="1:13" x14ac:dyDescent="0.25">
      <c r="A847">
        <v>18</v>
      </c>
      <c r="B847">
        <v>3615</v>
      </c>
      <c r="C847">
        <v>424</v>
      </c>
      <c r="D847">
        <v>236</v>
      </c>
      <c r="E847">
        <v>1758</v>
      </c>
      <c r="F847">
        <v>7</v>
      </c>
      <c r="G847">
        <v>251.1</v>
      </c>
      <c r="H847">
        <v>42</v>
      </c>
      <c r="I847">
        <v>41.9</v>
      </c>
      <c r="J847" t="s">
        <v>27</v>
      </c>
      <c r="K847" s="1" t="str">
        <f>IF(LEN(B846)&gt;9,B846,K846)</f>
        <v>20:00..21:00</v>
      </c>
      <c r="L847" s="1" t="s">
        <v>412</v>
      </c>
      <c r="M847" t="str">
        <f>VLOOKUP(L847&amp;J847,'LL Link to RAIL_NET_LINK'!$A$2:$D$306,4,FALSE)</f>
        <v>B03-1-B35</v>
      </c>
    </row>
    <row r="848" spans="1:13" x14ac:dyDescent="0.25">
      <c r="A848">
        <v>19</v>
      </c>
      <c r="B848">
        <v>5497</v>
      </c>
      <c r="C848">
        <v>268</v>
      </c>
      <c r="D848">
        <v>51</v>
      </c>
      <c r="E848">
        <v>1541</v>
      </c>
      <c r="F848">
        <v>7</v>
      </c>
      <c r="G848">
        <v>220.1</v>
      </c>
      <c r="H848">
        <v>42</v>
      </c>
      <c r="I848">
        <v>36.700000000000003</v>
      </c>
      <c r="J848" t="s">
        <v>28</v>
      </c>
      <c r="K848" s="1" t="str">
        <f>IF(LEN(B847)&gt;9,B847,K847)</f>
        <v>20:00..21:00</v>
      </c>
      <c r="L848" s="1" t="s">
        <v>412</v>
      </c>
      <c r="M848" t="str">
        <f>VLOOKUP(L848&amp;J848,'LL Link to RAIL_NET_LINK'!$A$2:$D$306,4,FALSE)</f>
        <v>B35-1-B04</v>
      </c>
    </row>
    <row r="849" spans="1:13" x14ac:dyDescent="0.25">
      <c r="A849">
        <v>20</v>
      </c>
      <c r="B849">
        <v>4522</v>
      </c>
      <c r="C849">
        <v>179</v>
      </c>
      <c r="D849">
        <v>48</v>
      </c>
      <c r="E849">
        <v>1410</v>
      </c>
      <c r="F849">
        <v>7</v>
      </c>
      <c r="G849">
        <v>201.4</v>
      </c>
      <c r="H849">
        <v>42</v>
      </c>
      <c r="I849">
        <v>33.6</v>
      </c>
      <c r="J849" t="s">
        <v>29</v>
      </c>
      <c r="K849" s="1" t="str">
        <f>IF(LEN(B848)&gt;9,B848,K848)</f>
        <v>20:00..21:00</v>
      </c>
      <c r="L849" s="1" t="s">
        <v>412</v>
      </c>
      <c r="M849" t="str">
        <f>VLOOKUP(L849&amp;J849,'LL Link to RAIL_NET_LINK'!$A$2:$D$306,4,FALSE)</f>
        <v>B04-1-B05</v>
      </c>
    </row>
    <row r="850" spans="1:13" x14ac:dyDescent="0.25">
      <c r="A850">
        <v>21</v>
      </c>
      <c r="B850">
        <v>7062</v>
      </c>
      <c r="C850">
        <v>191</v>
      </c>
      <c r="D850">
        <v>58</v>
      </c>
      <c r="E850">
        <v>1277</v>
      </c>
      <c r="F850">
        <v>7</v>
      </c>
      <c r="G850">
        <v>182.4</v>
      </c>
      <c r="H850">
        <v>42</v>
      </c>
      <c r="I850">
        <v>30.4</v>
      </c>
      <c r="J850" t="s">
        <v>30</v>
      </c>
      <c r="K850" s="1" t="str">
        <f>IF(LEN(B849)&gt;9,B849,K849)</f>
        <v>20:00..21:00</v>
      </c>
      <c r="L850" s="1" t="s">
        <v>412</v>
      </c>
      <c r="M850" t="str">
        <f>VLOOKUP(L850&amp;J850,'LL Link to RAIL_NET_LINK'!$A$2:$D$306,4,FALSE)</f>
        <v>B05-1-B06</v>
      </c>
    </row>
    <row r="851" spans="1:13" x14ac:dyDescent="0.25">
      <c r="A851">
        <v>22</v>
      </c>
      <c r="B851">
        <v>10010</v>
      </c>
      <c r="C851">
        <v>262</v>
      </c>
      <c r="D851">
        <v>120</v>
      </c>
      <c r="E851">
        <v>1135</v>
      </c>
      <c r="F851">
        <v>7</v>
      </c>
      <c r="G851">
        <v>162.1</v>
      </c>
      <c r="H851">
        <v>42</v>
      </c>
      <c r="I851">
        <v>27</v>
      </c>
      <c r="J851" t="s">
        <v>31</v>
      </c>
      <c r="K851" s="1" t="str">
        <f>IF(LEN(B850)&gt;9,B850,K850)</f>
        <v>20:00..21:00</v>
      </c>
      <c r="L851" s="1" t="s">
        <v>412</v>
      </c>
      <c r="M851" t="str">
        <f>VLOOKUP(L851&amp;J851,'LL Link to RAIL_NET_LINK'!$A$2:$D$306,4,FALSE)</f>
        <v>B06-1-B07</v>
      </c>
    </row>
    <row r="852" spans="1:13" x14ac:dyDescent="0.25">
      <c r="A852">
        <v>23</v>
      </c>
      <c r="B852">
        <v>7732</v>
      </c>
      <c r="C852">
        <v>237</v>
      </c>
      <c r="D852">
        <v>15</v>
      </c>
      <c r="E852">
        <v>913</v>
      </c>
      <c r="F852">
        <v>7</v>
      </c>
      <c r="G852">
        <v>130.4</v>
      </c>
      <c r="H852">
        <v>42</v>
      </c>
      <c r="I852">
        <v>21.7</v>
      </c>
      <c r="J852" t="s">
        <v>32</v>
      </c>
      <c r="K852" s="1" t="str">
        <f>IF(LEN(B851)&gt;9,B851,K851)</f>
        <v>20:00..21:00</v>
      </c>
      <c r="L852" s="1" t="s">
        <v>412</v>
      </c>
      <c r="M852" t="str">
        <f>VLOOKUP(L852&amp;J852,'LL Link to RAIL_NET_LINK'!$A$2:$D$306,4,FALSE)</f>
        <v>B07-1-B08</v>
      </c>
    </row>
    <row r="853" spans="1:13" x14ac:dyDescent="0.25">
      <c r="A853">
        <v>24</v>
      </c>
      <c r="B853">
        <v>8715</v>
      </c>
      <c r="C853">
        <v>482</v>
      </c>
      <c r="D853">
        <v>29</v>
      </c>
      <c r="E853">
        <v>460</v>
      </c>
      <c r="F853">
        <v>7</v>
      </c>
      <c r="G853">
        <v>65.7</v>
      </c>
      <c r="H853">
        <v>42</v>
      </c>
      <c r="I853">
        <v>11</v>
      </c>
      <c r="J853" t="s">
        <v>33</v>
      </c>
      <c r="K853" s="1" t="str">
        <f>IF(LEN(B852)&gt;9,B852,K852)</f>
        <v>20:00..21:00</v>
      </c>
      <c r="L853" s="1" t="s">
        <v>412</v>
      </c>
      <c r="M853" t="str">
        <f>VLOOKUP(L853&amp;J853,'LL Link to RAIL_NET_LINK'!$A$2:$D$306,4,FALSE)</f>
        <v>B08-1-B09</v>
      </c>
    </row>
    <row r="854" spans="1:13" x14ac:dyDescent="0.25">
      <c r="A854">
        <v>25</v>
      </c>
      <c r="B854">
        <v>8667</v>
      </c>
      <c r="C854">
        <v>80</v>
      </c>
      <c r="D854">
        <v>2</v>
      </c>
      <c r="E854">
        <v>382</v>
      </c>
      <c r="F854">
        <v>7</v>
      </c>
      <c r="G854">
        <v>54.6</v>
      </c>
      <c r="H854">
        <v>42</v>
      </c>
      <c r="I854">
        <v>9.1</v>
      </c>
      <c r="J854" t="s">
        <v>34</v>
      </c>
      <c r="K854" s="1" t="str">
        <f>IF(LEN(B853)&gt;9,B853,K853)</f>
        <v>20:00..21:00</v>
      </c>
      <c r="L854" s="1" t="s">
        <v>412</v>
      </c>
      <c r="M854" t="str">
        <f>VLOOKUP(L854&amp;J854,'LL Link to RAIL_NET_LINK'!$A$2:$D$306,4,FALSE)</f>
        <v>B09-1-B10</v>
      </c>
    </row>
    <row r="855" spans="1:13" x14ac:dyDescent="0.25">
      <c r="A855">
        <v>26</v>
      </c>
      <c r="B855">
        <v>9184</v>
      </c>
      <c r="C855">
        <v>140</v>
      </c>
      <c r="D855">
        <v>8</v>
      </c>
      <c r="E855">
        <v>250</v>
      </c>
      <c r="F855">
        <v>7</v>
      </c>
      <c r="G855">
        <v>35.700000000000003</v>
      </c>
      <c r="H855">
        <v>42</v>
      </c>
      <c r="I855">
        <v>6</v>
      </c>
      <c r="J855" t="s">
        <v>35</v>
      </c>
      <c r="K855" s="1" t="str">
        <f>IF(LEN(B854)&gt;9,B854,K854)</f>
        <v>20:00..21:00</v>
      </c>
      <c r="L855" s="1" t="s">
        <v>412</v>
      </c>
      <c r="M855" t="str">
        <f>VLOOKUP(L855&amp;J855,'LL Link to RAIL_NET_LINK'!$A$2:$D$306,4,FALSE)</f>
        <v>B10-1-B11</v>
      </c>
    </row>
    <row r="856" spans="1:13" x14ac:dyDescent="0.25">
      <c r="A856">
        <v>27</v>
      </c>
      <c r="B856">
        <v>0</v>
      </c>
      <c r="C856">
        <v>250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 t="s">
        <v>36</v>
      </c>
      <c r="K856" s="1" t="str">
        <f>IF(LEN(B855)&gt;9,B855,K855)</f>
        <v>20:00..21:00</v>
      </c>
      <c r="L856" s="1" t="s">
        <v>412</v>
      </c>
      <c r="M856">
        <f>VLOOKUP(L856&amp;J856,'LL Link to RAIL_NET_LINK'!$A$2:$D$306,4,FALSE)</f>
        <v>0</v>
      </c>
    </row>
    <row r="857" spans="1:13" x14ac:dyDescent="0.25">
      <c r="A857">
        <v>28</v>
      </c>
      <c r="B857">
        <v>9184</v>
      </c>
      <c r="C857">
        <v>0</v>
      </c>
      <c r="D857">
        <v>62</v>
      </c>
      <c r="E857">
        <v>62</v>
      </c>
      <c r="F857">
        <v>5</v>
      </c>
      <c r="G857">
        <v>12.4</v>
      </c>
      <c r="H857">
        <v>30</v>
      </c>
      <c r="I857">
        <v>2.1</v>
      </c>
      <c r="J857" t="s">
        <v>37</v>
      </c>
      <c r="K857" s="1" t="str">
        <f>IF(LEN(B856)&gt;9,B856,K856)</f>
        <v>20:00..21:00</v>
      </c>
      <c r="L857" s="1" t="s">
        <v>412</v>
      </c>
      <c r="M857" t="str">
        <f>VLOOKUP(L857&amp;J857,'LL Link to RAIL_NET_LINK'!$A$2:$D$306,4,FALSE)</f>
        <v>B11-2-B10</v>
      </c>
    </row>
    <row r="858" spans="1:13" x14ac:dyDescent="0.25">
      <c r="A858">
        <v>29</v>
      </c>
      <c r="B858">
        <v>8667</v>
      </c>
      <c r="C858">
        <v>8</v>
      </c>
      <c r="D858">
        <v>97</v>
      </c>
      <c r="E858">
        <v>151</v>
      </c>
      <c r="F858">
        <v>5</v>
      </c>
      <c r="G858">
        <v>30.2</v>
      </c>
      <c r="H858">
        <v>30</v>
      </c>
      <c r="I858">
        <v>5</v>
      </c>
      <c r="J858" t="s">
        <v>38</v>
      </c>
      <c r="K858" s="1" t="str">
        <f>IF(LEN(B857)&gt;9,B857,K857)</f>
        <v>20:00..21:00</v>
      </c>
      <c r="L858" s="1" t="s">
        <v>412</v>
      </c>
      <c r="M858" t="str">
        <f>VLOOKUP(L858&amp;J858,'LL Link to RAIL_NET_LINK'!$A$2:$D$306,4,FALSE)</f>
        <v>B10-2-B09</v>
      </c>
    </row>
    <row r="859" spans="1:13" x14ac:dyDescent="0.25">
      <c r="A859">
        <v>30</v>
      </c>
      <c r="B859">
        <v>8715</v>
      </c>
      <c r="C859">
        <v>2</v>
      </c>
      <c r="D859">
        <v>25</v>
      </c>
      <c r="E859">
        <v>174</v>
      </c>
      <c r="F859">
        <v>5</v>
      </c>
      <c r="G859">
        <v>34.799999999999997</v>
      </c>
      <c r="H859">
        <v>30</v>
      </c>
      <c r="I859">
        <v>5.8</v>
      </c>
      <c r="J859" t="s">
        <v>39</v>
      </c>
      <c r="K859" s="1" t="str">
        <f>IF(LEN(B858)&gt;9,B858,K858)</f>
        <v>20:00..21:00</v>
      </c>
      <c r="L859" s="1" t="s">
        <v>412</v>
      </c>
      <c r="M859" t="str">
        <f>VLOOKUP(L859&amp;J859,'LL Link to RAIL_NET_LINK'!$A$2:$D$306,4,FALSE)</f>
        <v>B09-2-B08</v>
      </c>
    </row>
    <row r="860" spans="1:13" x14ac:dyDescent="0.25">
      <c r="A860">
        <v>31</v>
      </c>
      <c r="B860">
        <v>7732</v>
      </c>
      <c r="C860">
        <v>24</v>
      </c>
      <c r="D860">
        <v>230</v>
      </c>
      <c r="E860">
        <v>380</v>
      </c>
      <c r="F860">
        <v>5</v>
      </c>
      <c r="G860">
        <v>76</v>
      </c>
      <c r="H860">
        <v>30</v>
      </c>
      <c r="I860">
        <v>12.7</v>
      </c>
      <c r="J860" t="s">
        <v>40</v>
      </c>
      <c r="K860" s="1" t="str">
        <f>IF(LEN(B859)&gt;9,B859,K859)</f>
        <v>20:00..21:00</v>
      </c>
      <c r="L860" s="1" t="s">
        <v>412</v>
      </c>
      <c r="M860" t="str">
        <f>VLOOKUP(L860&amp;J860,'LL Link to RAIL_NET_LINK'!$A$2:$D$306,4,FALSE)</f>
        <v>B08-2-B07</v>
      </c>
    </row>
    <row r="861" spans="1:13" x14ac:dyDescent="0.25">
      <c r="A861">
        <v>32</v>
      </c>
      <c r="B861">
        <v>10010</v>
      </c>
      <c r="C861">
        <v>24</v>
      </c>
      <c r="D861">
        <v>71</v>
      </c>
      <c r="E861">
        <v>427</v>
      </c>
      <c r="F861">
        <v>5</v>
      </c>
      <c r="G861">
        <v>85.4</v>
      </c>
      <c r="H861">
        <v>30</v>
      </c>
      <c r="I861">
        <v>14.2</v>
      </c>
      <c r="J861" t="s">
        <v>41</v>
      </c>
      <c r="K861" s="1" t="str">
        <f>IF(LEN(B860)&gt;9,B860,K860)</f>
        <v>20:00..21:00</v>
      </c>
      <c r="L861" s="1" t="s">
        <v>412</v>
      </c>
      <c r="M861" t="str">
        <f>VLOOKUP(L861&amp;J861,'LL Link to RAIL_NET_LINK'!$A$2:$D$306,4,FALSE)</f>
        <v>B07-2-B06</v>
      </c>
    </row>
    <row r="862" spans="1:13" x14ac:dyDescent="0.25">
      <c r="A862">
        <v>33</v>
      </c>
      <c r="B862">
        <v>7062</v>
      </c>
      <c r="C862">
        <v>123</v>
      </c>
      <c r="D862">
        <v>78</v>
      </c>
      <c r="E862">
        <v>382</v>
      </c>
      <c r="F862">
        <v>5</v>
      </c>
      <c r="G862">
        <v>76.400000000000006</v>
      </c>
      <c r="H862">
        <v>30</v>
      </c>
      <c r="I862">
        <v>12.7</v>
      </c>
      <c r="J862" t="s">
        <v>42</v>
      </c>
      <c r="K862" s="1" t="str">
        <f>IF(LEN(B861)&gt;9,B861,K861)</f>
        <v>20:00..21:00</v>
      </c>
      <c r="L862" s="1" t="s">
        <v>412</v>
      </c>
      <c r="M862" t="str">
        <f>VLOOKUP(L862&amp;J862,'LL Link to RAIL_NET_LINK'!$A$2:$D$306,4,FALSE)</f>
        <v>B06-2-B05</v>
      </c>
    </row>
    <row r="863" spans="1:13" x14ac:dyDescent="0.25">
      <c r="A863">
        <v>34</v>
      </c>
      <c r="B863">
        <v>4522</v>
      </c>
      <c r="C863">
        <v>45</v>
      </c>
      <c r="D863">
        <v>115</v>
      </c>
      <c r="E863">
        <v>452</v>
      </c>
      <c r="F863">
        <v>5</v>
      </c>
      <c r="G863">
        <v>90.4</v>
      </c>
      <c r="H863">
        <v>30</v>
      </c>
      <c r="I863">
        <v>15.1</v>
      </c>
      <c r="J863" t="s">
        <v>43</v>
      </c>
      <c r="K863" s="1" t="str">
        <f>IF(LEN(B862)&gt;9,B862,K862)</f>
        <v>20:00..21:00</v>
      </c>
      <c r="L863" s="1" t="s">
        <v>412</v>
      </c>
      <c r="M863" t="str">
        <f>VLOOKUP(L863&amp;J863,'LL Link to RAIL_NET_LINK'!$A$2:$D$306,4,FALSE)</f>
        <v>B05-2-B04</v>
      </c>
    </row>
    <row r="864" spans="1:13" x14ac:dyDescent="0.25">
      <c r="A864">
        <v>35</v>
      </c>
      <c r="B864">
        <v>5497</v>
      </c>
      <c r="C864">
        <v>40</v>
      </c>
      <c r="D864">
        <v>79</v>
      </c>
      <c r="E864">
        <v>491</v>
      </c>
      <c r="F864">
        <v>5</v>
      </c>
      <c r="G864">
        <v>98.2</v>
      </c>
      <c r="H864">
        <v>30</v>
      </c>
      <c r="I864">
        <v>16.399999999999999</v>
      </c>
      <c r="J864" t="s">
        <v>44</v>
      </c>
      <c r="K864" s="1" t="str">
        <f>IF(LEN(B863)&gt;9,B863,K863)</f>
        <v>20:00..21:00</v>
      </c>
      <c r="L864" s="1" t="s">
        <v>412</v>
      </c>
      <c r="M864" t="str">
        <f>VLOOKUP(L864&amp;J864,'LL Link to RAIL_NET_LINK'!$A$2:$D$306,4,FALSE)</f>
        <v>B04-2-B35</v>
      </c>
    </row>
    <row r="865" spans="1:13" x14ac:dyDescent="0.25">
      <c r="A865">
        <v>36</v>
      </c>
      <c r="B865">
        <v>3615</v>
      </c>
      <c r="C865">
        <v>33</v>
      </c>
      <c r="D865">
        <v>126</v>
      </c>
      <c r="E865">
        <v>584</v>
      </c>
      <c r="F865">
        <v>5</v>
      </c>
      <c r="G865">
        <v>116.8</v>
      </c>
      <c r="H865">
        <v>30</v>
      </c>
      <c r="I865">
        <v>19.5</v>
      </c>
      <c r="J865" t="s">
        <v>45</v>
      </c>
      <c r="K865" s="1" t="str">
        <f>IF(LEN(B864)&gt;9,B864,K864)</f>
        <v>20:00..21:00</v>
      </c>
      <c r="L865" s="1" t="s">
        <v>412</v>
      </c>
      <c r="M865" t="str">
        <f>VLOOKUP(L865&amp;J865,'LL Link to RAIL_NET_LINK'!$A$2:$D$306,4,FALSE)</f>
        <v>B35-2-B03</v>
      </c>
    </row>
    <row r="866" spans="1:13" x14ac:dyDescent="0.25">
      <c r="A866">
        <v>37</v>
      </c>
      <c r="B866">
        <v>3435</v>
      </c>
      <c r="C866">
        <v>75</v>
      </c>
      <c r="D866">
        <v>630</v>
      </c>
      <c r="E866">
        <v>1139</v>
      </c>
      <c r="F866">
        <v>5</v>
      </c>
      <c r="G866">
        <v>227.8</v>
      </c>
      <c r="H866">
        <v>30</v>
      </c>
      <c r="I866">
        <v>38</v>
      </c>
      <c r="J866" t="s">
        <v>46</v>
      </c>
      <c r="K866" s="1" t="str">
        <f>IF(LEN(B865)&gt;9,B865,K865)</f>
        <v>20:00..21:00</v>
      </c>
      <c r="L866" s="1" t="s">
        <v>412</v>
      </c>
      <c r="M866" t="str">
        <f>VLOOKUP(L866&amp;J866,'LL Link to RAIL_NET_LINK'!$A$2:$D$306,4,FALSE)</f>
        <v>B03-2-B02</v>
      </c>
    </row>
    <row r="867" spans="1:13" x14ac:dyDescent="0.25">
      <c r="A867">
        <v>38</v>
      </c>
      <c r="B867">
        <v>1786</v>
      </c>
      <c r="C867">
        <v>13</v>
      </c>
      <c r="D867">
        <v>129</v>
      </c>
      <c r="E867">
        <v>1255</v>
      </c>
      <c r="F867">
        <v>5</v>
      </c>
      <c r="G867">
        <v>251</v>
      </c>
      <c r="H867">
        <v>30</v>
      </c>
      <c r="I867">
        <v>41.8</v>
      </c>
      <c r="J867" t="s">
        <v>47</v>
      </c>
      <c r="K867" s="1" t="str">
        <f>IF(LEN(B866)&gt;9,B866,K866)</f>
        <v>20:00..21:00</v>
      </c>
      <c r="L867" s="1" t="s">
        <v>412</v>
      </c>
      <c r="M867" t="str">
        <f>VLOOKUP(L867&amp;J867,'LL Link to RAIL_NET_LINK'!$A$2:$D$306,4,FALSE)</f>
        <v>B02-2-B01</v>
      </c>
    </row>
    <row r="868" spans="1:13" x14ac:dyDescent="0.25">
      <c r="A868">
        <v>39</v>
      </c>
      <c r="B868">
        <v>1768</v>
      </c>
      <c r="C868">
        <v>392</v>
      </c>
      <c r="D868">
        <v>781</v>
      </c>
      <c r="E868">
        <v>1644</v>
      </c>
      <c r="F868">
        <v>5</v>
      </c>
      <c r="G868">
        <v>328.8</v>
      </c>
      <c r="H868">
        <v>30</v>
      </c>
      <c r="I868">
        <v>54.8</v>
      </c>
      <c r="J868" t="s">
        <v>48</v>
      </c>
      <c r="K868" s="1" t="str">
        <f>IF(LEN(B867)&gt;9,B867,K867)</f>
        <v>20:00..21:00</v>
      </c>
      <c r="L868" s="1" t="s">
        <v>412</v>
      </c>
      <c r="M868" t="str">
        <f>VLOOKUP(L868&amp;J868,'LL Link to RAIL_NET_LINK'!$A$2:$D$306,4,FALSE)</f>
        <v>B01-2-A01</v>
      </c>
    </row>
    <row r="869" spans="1:13" x14ac:dyDescent="0.25">
      <c r="A869">
        <v>40</v>
      </c>
      <c r="B869">
        <v>4141</v>
      </c>
      <c r="C869">
        <v>461</v>
      </c>
      <c r="D869">
        <v>834</v>
      </c>
      <c r="E869">
        <v>2016</v>
      </c>
      <c r="F869">
        <v>5</v>
      </c>
      <c r="G869">
        <v>403.2</v>
      </c>
      <c r="H869">
        <v>30</v>
      </c>
      <c r="I869">
        <v>67.2</v>
      </c>
      <c r="J869" t="s">
        <v>49</v>
      </c>
      <c r="K869" s="1" t="str">
        <f>IF(LEN(B868)&gt;9,B868,K868)</f>
        <v>20:00..21:00</v>
      </c>
      <c r="L869" s="1" t="s">
        <v>412</v>
      </c>
      <c r="M869" t="str">
        <f>VLOOKUP(L869&amp;J869,'LL Link to RAIL_NET_LINK'!$A$2:$D$306,4,FALSE)</f>
        <v>A01-2-A02</v>
      </c>
    </row>
    <row r="870" spans="1:13" x14ac:dyDescent="0.25">
      <c r="A870">
        <v>41</v>
      </c>
      <c r="B870">
        <v>2972</v>
      </c>
      <c r="C870">
        <v>102</v>
      </c>
      <c r="D870">
        <v>460</v>
      </c>
      <c r="E870">
        <v>2374</v>
      </c>
      <c r="F870">
        <v>5</v>
      </c>
      <c r="G870">
        <v>474.8</v>
      </c>
      <c r="H870">
        <v>30</v>
      </c>
      <c r="I870">
        <v>79.099999999999994</v>
      </c>
      <c r="J870" t="s">
        <v>50</v>
      </c>
      <c r="K870" s="1" t="str">
        <f>IF(LEN(B869)&gt;9,B869,K869)</f>
        <v>20:00..21:00</v>
      </c>
      <c r="L870" s="1" t="s">
        <v>412</v>
      </c>
      <c r="M870" t="str">
        <f>VLOOKUP(L870&amp;J870,'LL Link to RAIL_NET_LINK'!$A$2:$D$306,4,FALSE)</f>
        <v>A02-2-A03</v>
      </c>
    </row>
    <row r="871" spans="1:13" x14ac:dyDescent="0.25">
      <c r="A871">
        <v>42</v>
      </c>
      <c r="B871">
        <v>6025</v>
      </c>
      <c r="C871">
        <v>466</v>
      </c>
      <c r="D871">
        <v>411</v>
      </c>
      <c r="E871">
        <v>2319</v>
      </c>
      <c r="F871">
        <v>5</v>
      </c>
      <c r="G871">
        <v>463.8</v>
      </c>
      <c r="H871">
        <v>30</v>
      </c>
      <c r="I871">
        <v>77.3</v>
      </c>
      <c r="J871" t="s">
        <v>51</v>
      </c>
      <c r="K871" s="1" t="str">
        <f>IF(LEN(B870)&gt;9,B870,K870)</f>
        <v>20:00..21:00</v>
      </c>
      <c r="L871" s="1" t="s">
        <v>412</v>
      </c>
      <c r="M871" t="str">
        <f>VLOOKUP(L871&amp;J871,'LL Link to RAIL_NET_LINK'!$A$2:$D$306,4,FALSE)</f>
        <v>A03-2-A04</v>
      </c>
    </row>
    <row r="872" spans="1:13" x14ac:dyDescent="0.25">
      <c r="A872">
        <v>43</v>
      </c>
      <c r="B872">
        <v>4227</v>
      </c>
      <c r="C872">
        <v>267</v>
      </c>
      <c r="D872">
        <v>62</v>
      </c>
      <c r="E872">
        <v>2114</v>
      </c>
      <c r="F872">
        <v>5</v>
      </c>
      <c r="G872">
        <v>422.8</v>
      </c>
      <c r="H872">
        <v>30</v>
      </c>
      <c r="I872">
        <v>70.5</v>
      </c>
      <c r="J872" t="s">
        <v>52</v>
      </c>
      <c r="K872" s="1" t="str">
        <f>IF(LEN(B871)&gt;9,B871,K871)</f>
        <v>20:00..21:00</v>
      </c>
      <c r="L872" s="1" t="s">
        <v>412</v>
      </c>
      <c r="M872" t="str">
        <f>VLOOKUP(L872&amp;J872,'LL Link to RAIL_NET_LINK'!$A$2:$D$306,4,FALSE)</f>
        <v>A04-2-A05</v>
      </c>
    </row>
    <row r="873" spans="1:13" x14ac:dyDescent="0.25">
      <c r="A873">
        <v>44</v>
      </c>
      <c r="B873">
        <v>2886</v>
      </c>
      <c r="C873">
        <v>205</v>
      </c>
      <c r="D873">
        <v>36</v>
      </c>
      <c r="E873">
        <v>1945</v>
      </c>
      <c r="F873">
        <v>5</v>
      </c>
      <c r="G873">
        <v>389</v>
      </c>
      <c r="H873">
        <v>30</v>
      </c>
      <c r="I873">
        <v>64.8</v>
      </c>
      <c r="J873" t="s">
        <v>53</v>
      </c>
      <c r="K873" s="1" t="str">
        <f>IF(LEN(B872)&gt;9,B872,K872)</f>
        <v>20:00..21:00</v>
      </c>
      <c r="L873" s="1" t="s">
        <v>412</v>
      </c>
      <c r="M873" t="str">
        <f>VLOOKUP(L873&amp;J873,'LL Link to RAIL_NET_LINK'!$A$2:$D$306,4,FALSE)</f>
        <v>A05-2-A06</v>
      </c>
    </row>
    <row r="874" spans="1:13" x14ac:dyDescent="0.25">
      <c r="A874">
        <v>45</v>
      </c>
      <c r="B874">
        <v>5734</v>
      </c>
      <c r="C874">
        <v>263</v>
      </c>
      <c r="D874">
        <v>28</v>
      </c>
      <c r="E874">
        <v>1710</v>
      </c>
      <c r="F874">
        <v>5</v>
      </c>
      <c r="G874">
        <v>342</v>
      </c>
      <c r="H874">
        <v>30</v>
      </c>
      <c r="I874">
        <v>57</v>
      </c>
      <c r="J874" t="s">
        <v>54</v>
      </c>
      <c r="K874" s="1" t="str">
        <f>IF(LEN(B873)&gt;9,B873,K873)</f>
        <v>20:00..21:00</v>
      </c>
      <c r="L874" s="1" t="s">
        <v>412</v>
      </c>
      <c r="M874" t="str">
        <f>VLOOKUP(L874&amp;J874,'LL Link to RAIL_NET_LINK'!$A$2:$D$306,4,FALSE)</f>
        <v>A06-2-A07</v>
      </c>
    </row>
    <row r="875" spans="1:13" x14ac:dyDescent="0.25">
      <c r="A875">
        <v>46</v>
      </c>
      <c r="B875">
        <v>4167</v>
      </c>
      <c r="C875">
        <v>199</v>
      </c>
      <c r="D875">
        <v>47</v>
      </c>
      <c r="E875">
        <v>1558</v>
      </c>
      <c r="F875">
        <v>5</v>
      </c>
      <c r="G875">
        <v>311.60000000000002</v>
      </c>
      <c r="H875">
        <v>30</v>
      </c>
      <c r="I875">
        <v>51.9</v>
      </c>
      <c r="J875" t="s">
        <v>55</v>
      </c>
      <c r="K875" s="1" t="str">
        <f>IF(LEN(B874)&gt;9,B874,K874)</f>
        <v>20:00..21:00</v>
      </c>
      <c r="L875" s="1" t="s">
        <v>412</v>
      </c>
      <c r="M875" t="str">
        <f>VLOOKUP(L875&amp;J875,'LL Link to RAIL_NET_LINK'!$A$2:$D$306,4,FALSE)</f>
        <v>A07-2-A08</v>
      </c>
    </row>
    <row r="876" spans="1:13" x14ac:dyDescent="0.25">
      <c r="A876">
        <v>47</v>
      </c>
      <c r="B876">
        <v>9485</v>
      </c>
      <c r="C876">
        <v>286</v>
      </c>
      <c r="D876">
        <v>71</v>
      </c>
      <c r="E876">
        <v>1343</v>
      </c>
      <c r="F876">
        <v>5</v>
      </c>
      <c r="G876">
        <v>268.60000000000002</v>
      </c>
      <c r="H876">
        <v>30</v>
      </c>
      <c r="I876">
        <v>44.8</v>
      </c>
      <c r="J876" t="s">
        <v>56</v>
      </c>
      <c r="K876" s="1" t="str">
        <f>IF(LEN(B875)&gt;9,B875,K875)</f>
        <v>20:00..21:00</v>
      </c>
      <c r="L876" s="1" t="s">
        <v>412</v>
      </c>
      <c r="M876" t="str">
        <f>VLOOKUP(L876&amp;J876,'LL Link to RAIL_NET_LINK'!$A$2:$D$306,4,FALSE)</f>
        <v>A08-2-A09</v>
      </c>
    </row>
    <row r="877" spans="1:13" x14ac:dyDescent="0.25">
      <c r="A877">
        <v>48</v>
      </c>
      <c r="B877">
        <v>5764</v>
      </c>
      <c r="C877">
        <v>308</v>
      </c>
      <c r="D877">
        <v>76</v>
      </c>
      <c r="E877">
        <v>1111</v>
      </c>
      <c r="F877">
        <v>5</v>
      </c>
      <c r="G877">
        <v>222.2</v>
      </c>
      <c r="H877">
        <v>30</v>
      </c>
      <c r="I877">
        <v>37</v>
      </c>
      <c r="J877" t="s">
        <v>57</v>
      </c>
      <c r="K877" s="1" t="str">
        <f>IF(LEN(B876)&gt;9,B876,K876)</f>
        <v>20:00..21:00</v>
      </c>
      <c r="L877" s="1" t="s">
        <v>412</v>
      </c>
      <c r="M877" t="str">
        <f>VLOOKUP(L877&amp;J877,'LL Link to RAIL_NET_LINK'!$A$2:$D$306,4,FALSE)</f>
        <v>A09-2-A10</v>
      </c>
    </row>
    <row r="878" spans="1:13" x14ac:dyDescent="0.25">
      <c r="A878">
        <v>49</v>
      </c>
      <c r="B878">
        <v>11091</v>
      </c>
      <c r="C878">
        <v>54</v>
      </c>
      <c r="D878">
        <v>55</v>
      </c>
      <c r="E878">
        <v>1112</v>
      </c>
      <c r="F878">
        <v>5</v>
      </c>
      <c r="G878">
        <v>222.4</v>
      </c>
      <c r="H878">
        <v>30</v>
      </c>
      <c r="I878">
        <v>37.1</v>
      </c>
      <c r="J878" t="s">
        <v>58</v>
      </c>
      <c r="K878" s="1" t="str">
        <f>IF(LEN(B877)&gt;9,B877,K877)</f>
        <v>20:00..21:00</v>
      </c>
      <c r="L878" s="1" t="s">
        <v>412</v>
      </c>
      <c r="M878" t="str">
        <f>VLOOKUP(L878&amp;J878,'LL Link to RAIL_NET_LINK'!$A$2:$D$306,4,FALSE)</f>
        <v>A10-2-A11</v>
      </c>
    </row>
    <row r="879" spans="1:13" x14ac:dyDescent="0.25">
      <c r="A879">
        <v>50</v>
      </c>
      <c r="B879">
        <v>7222</v>
      </c>
      <c r="C879">
        <v>246</v>
      </c>
      <c r="D879">
        <v>8</v>
      </c>
      <c r="E879">
        <v>874</v>
      </c>
      <c r="F879">
        <v>5</v>
      </c>
      <c r="G879">
        <v>174.8</v>
      </c>
      <c r="H879">
        <v>30</v>
      </c>
      <c r="I879">
        <v>29.1</v>
      </c>
      <c r="J879" t="s">
        <v>59</v>
      </c>
      <c r="K879" s="1" t="str">
        <f>IF(LEN(B878)&gt;9,B878,K878)</f>
        <v>20:00..21:00</v>
      </c>
      <c r="L879" s="1" t="s">
        <v>412</v>
      </c>
      <c r="M879" t="str">
        <f>VLOOKUP(L879&amp;J879,'LL Link to RAIL_NET_LINK'!$A$2:$D$306,4,FALSE)</f>
        <v>A11-2-A12</v>
      </c>
    </row>
    <row r="880" spans="1:13" x14ac:dyDescent="0.25">
      <c r="A880">
        <v>51</v>
      </c>
      <c r="B880">
        <v>5678</v>
      </c>
      <c r="C880">
        <v>130</v>
      </c>
      <c r="D880">
        <v>15</v>
      </c>
      <c r="E880">
        <v>759</v>
      </c>
      <c r="F880">
        <v>5</v>
      </c>
      <c r="G880">
        <v>151.80000000000001</v>
      </c>
      <c r="H880">
        <v>30</v>
      </c>
      <c r="I880">
        <v>25.3</v>
      </c>
      <c r="J880" t="s">
        <v>60</v>
      </c>
      <c r="K880" s="1" t="str">
        <f>IF(LEN(B879)&gt;9,B879,K879)</f>
        <v>20:00..21:00</v>
      </c>
      <c r="L880" s="1" t="s">
        <v>412</v>
      </c>
      <c r="M880" t="str">
        <f>VLOOKUP(L880&amp;J880,'LL Link to RAIL_NET_LINK'!$A$2:$D$306,4,FALSE)</f>
        <v>A12-2-A13</v>
      </c>
    </row>
    <row r="881" spans="1:13" x14ac:dyDescent="0.25">
      <c r="A881">
        <v>52</v>
      </c>
      <c r="B881">
        <v>11260</v>
      </c>
      <c r="C881">
        <v>154</v>
      </c>
      <c r="D881">
        <v>20</v>
      </c>
      <c r="E881">
        <v>625</v>
      </c>
      <c r="F881">
        <v>5</v>
      </c>
      <c r="G881">
        <v>125</v>
      </c>
      <c r="H881">
        <v>30</v>
      </c>
      <c r="I881">
        <v>20.8</v>
      </c>
      <c r="J881" t="s">
        <v>61</v>
      </c>
      <c r="K881" s="1" t="str">
        <f>IF(LEN(B880)&gt;9,B880,K880)</f>
        <v>20:00..21:00</v>
      </c>
      <c r="L881" s="1" t="s">
        <v>412</v>
      </c>
      <c r="M881" t="str">
        <f>VLOOKUP(L881&amp;J881,'LL Link to RAIL_NET_LINK'!$A$2:$D$306,4,FALSE)</f>
        <v>A13-2-A14</v>
      </c>
    </row>
    <row r="882" spans="1:13" x14ac:dyDescent="0.25">
      <c r="A882">
        <v>53</v>
      </c>
      <c r="B882">
        <v>13722</v>
      </c>
      <c r="C882">
        <v>146</v>
      </c>
      <c r="D882">
        <v>14</v>
      </c>
      <c r="E882">
        <v>493</v>
      </c>
      <c r="F882">
        <v>5</v>
      </c>
      <c r="G882">
        <v>98.6</v>
      </c>
      <c r="H882">
        <v>30</v>
      </c>
      <c r="I882">
        <v>16.399999999999999</v>
      </c>
      <c r="J882" t="s">
        <v>62</v>
      </c>
      <c r="K882" s="1" t="str">
        <f>IF(LEN(B881)&gt;9,B881,K881)</f>
        <v>20:00..21:00</v>
      </c>
      <c r="L882" s="1" t="s">
        <v>412</v>
      </c>
      <c r="M882" t="str">
        <f>VLOOKUP(L882&amp;J882,'LL Link to RAIL_NET_LINK'!$A$2:$D$306,4,FALSE)</f>
        <v>A14-2-A15</v>
      </c>
    </row>
    <row r="883" spans="1:13" x14ac:dyDescent="0.25">
      <c r="A883">
        <v>54</v>
      </c>
      <c r="B883">
        <v>0</v>
      </c>
      <c r="C883">
        <v>493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 t="s">
        <v>63</v>
      </c>
      <c r="K883" s="1" t="str">
        <f>IF(LEN(B882)&gt;9,B882,K882)</f>
        <v>20:00..21:00</v>
      </c>
      <c r="L883" s="1" t="s">
        <v>412</v>
      </c>
      <c r="M883">
        <f>VLOOKUP(L883&amp;J883,'LL Link to RAIL_NET_LINK'!$A$2:$D$306,4,FALSE)</f>
        <v>0</v>
      </c>
    </row>
    <row r="884" spans="1:13" x14ac:dyDescent="0.25">
      <c r="A884">
        <v>1</v>
      </c>
      <c r="B884" t="s">
        <v>79</v>
      </c>
      <c r="C884">
        <v>54</v>
      </c>
      <c r="D884" t="s">
        <v>8</v>
      </c>
      <c r="K884" s="1" t="str">
        <f>IF(LEN(B883)&gt;9,B883,K883)</f>
        <v>20:00..21:00</v>
      </c>
      <c r="L884" s="1" t="s">
        <v>412</v>
      </c>
      <c r="M884" t="e">
        <f>VLOOKUP(L884&amp;J884,'LL Link to RAIL_NET_LINK'!$A$2:$D$306,4,FALSE)</f>
        <v>#N/A</v>
      </c>
    </row>
    <row r="885" spans="1:13" x14ac:dyDescent="0.25">
      <c r="A885">
        <v>1</v>
      </c>
      <c r="B885">
        <v>13722</v>
      </c>
      <c r="C885">
        <v>0</v>
      </c>
      <c r="D885">
        <v>105</v>
      </c>
      <c r="E885">
        <v>105</v>
      </c>
      <c r="F885">
        <v>5</v>
      </c>
      <c r="G885">
        <v>21</v>
      </c>
      <c r="H885">
        <v>30</v>
      </c>
      <c r="I885">
        <v>3.5</v>
      </c>
      <c r="J885" t="s">
        <v>10</v>
      </c>
      <c r="K885" s="1" t="str">
        <f>IF(LEN(B884)&gt;9,B884,K884)</f>
        <v>21:00..22:00</v>
      </c>
      <c r="L885" s="1" t="s">
        <v>412</v>
      </c>
      <c r="M885" t="str">
        <f>VLOOKUP(L885&amp;J885,'LL Link to RAIL_NET_LINK'!$A$2:$D$306,4,FALSE)</f>
        <v>A15-1-A14</v>
      </c>
    </row>
    <row r="886" spans="1:13" x14ac:dyDescent="0.25">
      <c r="A886">
        <v>2</v>
      </c>
      <c r="B886">
        <v>11260</v>
      </c>
      <c r="C886">
        <v>6</v>
      </c>
      <c r="D886">
        <v>80</v>
      </c>
      <c r="E886">
        <v>179</v>
      </c>
      <c r="F886">
        <v>5</v>
      </c>
      <c r="G886">
        <v>35.799999999999997</v>
      </c>
      <c r="H886">
        <v>30</v>
      </c>
      <c r="I886">
        <v>6</v>
      </c>
      <c r="J886" t="s">
        <v>11</v>
      </c>
      <c r="K886" s="1" t="str">
        <f>IF(LEN(B885)&gt;9,B885,K885)</f>
        <v>21:00..22:00</v>
      </c>
      <c r="L886" s="1" t="s">
        <v>412</v>
      </c>
      <c r="M886" t="str">
        <f>VLOOKUP(L886&amp;J886,'LL Link to RAIL_NET_LINK'!$A$2:$D$306,4,FALSE)</f>
        <v>A14-1-A13</v>
      </c>
    </row>
    <row r="887" spans="1:13" x14ac:dyDescent="0.25">
      <c r="A887">
        <v>3</v>
      </c>
      <c r="B887">
        <v>5678</v>
      </c>
      <c r="C887">
        <v>19</v>
      </c>
      <c r="D887">
        <v>46</v>
      </c>
      <c r="E887">
        <v>206</v>
      </c>
      <c r="F887">
        <v>5</v>
      </c>
      <c r="G887">
        <v>41.2</v>
      </c>
      <c r="H887">
        <v>30</v>
      </c>
      <c r="I887">
        <v>6.9</v>
      </c>
      <c r="J887" t="s">
        <v>12</v>
      </c>
      <c r="K887" s="1" t="str">
        <f>IF(LEN(B886)&gt;9,B886,K886)</f>
        <v>21:00..22:00</v>
      </c>
      <c r="L887" s="1" t="s">
        <v>412</v>
      </c>
      <c r="M887" t="str">
        <f>VLOOKUP(L887&amp;J887,'LL Link to RAIL_NET_LINK'!$A$2:$D$306,4,FALSE)</f>
        <v>A13-1-A12</v>
      </c>
    </row>
    <row r="888" spans="1:13" x14ac:dyDescent="0.25">
      <c r="A888">
        <v>4</v>
      </c>
      <c r="B888">
        <v>7222</v>
      </c>
      <c r="C888">
        <v>9</v>
      </c>
      <c r="D888">
        <v>46</v>
      </c>
      <c r="E888">
        <v>243</v>
      </c>
      <c r="F888">
        <v>5</v>
      </c>
      <c r="G888">
        <v>48.6</v>
      </c>
      <c r="H888">
        <v>30</v>
      </c>
      <c r="I888">
        <v>8.1</v>
      </c>
      <c r="J888" t="s">
        <v>13</v>
      </c>
      <c r="K888" s="1" t="str">
        <f>IF(LEN(B887)&gt;9,B887,K887)</f>
        <v>21:00..22:00</v>
      </c>
      <c r="L888" s="1" t="s">
        <v>412</v>
      </c>
      <c r="M888" t="str">
        <f>VLOOKUP(L888&amp;J888,'LL Link to RAIL_NET_LINK'!$A$2:$D$306,4,FALSE)</f>
        <v>A12-1-A11</v>
      </c>
    </row>
    <row r="889" spans="1:13" x14ac:dyDescent="0.25">
      <c r="A889">
        <v>5</v>
      </c>
      <c r="B889">
        <v>11091</v>
      </c>
      <c r="C889">
        <v>10</v>
      </c>
      <c r="D889">
        <v>33</v>
      </c>
      <c r="E889">
        <v>266</v>
      </c>
      <c r="F889">
        <v>5</v>
      </c>
      <c r="G889">
        <v>53.2</v>
      </c>
      <c r="H889">
        <v>30</v>
      </c>
      <c r="I889">
        <v>8.9</v>
      </c>
      <c r="J889" t="s">
        <v>14</v>
      </c>
      <c r="K889" s="1" t="str">
        <f>IF(LEN(B888)&gt;9,B888,K888)</f>
        <v>21:00..22:00</v>
      </c>
      <c r="L889" s="1" t="s">
        <v>412</v>
      </c>
      <c r="M889" t="str">
        <f>VLOOKUP(L889&amp;J889,'LL Link to RAIL_NET_LINK'!$A$2:$D$306,4,FALSE)</f>
        <v>A11-1-A10</v>
      </c>
    </row>
    <row r="890" spans="1:13" x14ac:dyDescent="0.25">
      <c r="A890">
        <v>6</v>
      </c>
      <c r="B890">
        <v>5764</v>
      </c>
      <c r="C890">
        <v>8</v>
      </c>
      <c r="D890">
        <v>65</v>
      </c>
      <c r="E890">
        <v>323</v>
      </c>
      <c r="F890">
        <v>5</v>
      </c>
      <c r="G890">
        <v>64.599999999999994</v>
      </c>
      <c r="H890">
        <v>30</v>
      </c>
      <c r="I890">
        <v>10.8</v>
      </c>
      <c r="J890" t="s">
        <v>15</v>
      </c>
      <c r="K890" s="1" t="str">
        <f>IF(LEN(B889)&gt;9,B889,K889)</f>
        <v>21:00..22:00</v>
      </c>
      <c r="L890" s="1" t="s">
        <v>412</v>
      </c>
      <c r="M890" t="str">
        <f>VLOOKUP(L890&amp;J890,'LL Link to RAIL_NET_LINK'!$A$2:$D$306,4,FALSE)</f>
        <v>A10-1-A09</v>
      </c>
    </row>
    <row r="891" spans="1:13" x14ac:dyDescent="0.25">
      <c r="A891">
        <v>7</v>
      </c>
      <c r="B891">
        <v>9485</v>
      </c>
      <c r="C891">
        <v>31</v>
      </c>
      <c r="D891">
        <v>228</v>
      </c>
      <c r="E891">
        <v>520</v>
      </c>
      <c r="F891">
        <v>5</v>
      </c>
      <c r="G891">
        <v>104</v>
      </c>
      <c r="H891">
        <v>30</v>
      </c>
      <c r="I891">
        <v>17.3</v>
      </c>
      <c r="J891" t="s">
        <v>16</v>
      </c>
      <c r="K891" s="1" t="str">
        <f>IF(LEN(B890)&gt;9,B890,K890)</f>
        <v>21:00..22:00</v>
      </c>
      <c r="L891" s="1" t="s">
        <v>412</v>
      </c>
      <c r="M891" t="str">
        <f>VLOOKUP(L891&amp;J891,'LL Link to RAIL_NET_LINK'!$A$2:$D$306,4,FALSE)</f>
        <v>A09-1-A08</v>
      </c>
    </row>
    <row r="892" spans="1:13" x14ac:dyDescent="0.25">
      <c r="A892">
        <v>8</v>
      </c>
      <c r="B892">
        <v>4167</v>
      </c>
      <c r="C892">
        <v>41</v>
      </c>
      <c r="D892">
        <v>197</v>
      </c>
      <c r="E892">
        <v>676</v>
      </c>
      <c r="F892">
        <v>5</v>
      </c>
      <c r="G892">
        <v>135.19999999999999</v>
      </c>
      <c r="H892">
        <v>30</v>
      </c>
      <c r="I892">
        <v>22.5</v>
      </c>
      <c r="J892" t="s">
        <v>17</v>
      </c>
      <c r="K892" s="1" t="str">
        <f>IF(LEN(B891)&gt;9,B891,K891)</f>
        <v>21:00..22:00</v>
      </c>
      <c r="L892" s="1" t="s">
        <v>412</v>
      </c>
      <c r="M892" t="str">
        <f>VLOOKUP(L892&amp;J892,'LL Link to RAIL_NET_LINK'!$A$2:$D$306,4,FALSE)</f>
        <v>A08-1-A07</v>
      </c>
    </row>
    <row r="893" spans="1:13" x14ac:dyDescent="0.25">
      <c r="A893">
        <v>9</v>
      </c>
      <c r="B893">
        <v>5734</v>
      </c>
      <c r="C893">
        <v>29</v>
      </c>
      <c r="D893">
        <v>136</v>
      </c>
      <c r="E893">
        <v>783</v>
      </c>
      <c r="F893">
        <v>5</v>
      </c>
      <c r="G893">
        <v>156.6</v>
      </c>
      <c r="H893">
        <v>30</v>
      </c>
      <c r="I893">
        <v>26.1</v>
      </c>
      <c r="J893" t="s">
        <v>18</v>
      </c>
      <c r="K893" s="1" t="str">
        <f>IF(LEN(B892)&gt;9,B892,K892)</f>
        <v>21:00..22:00</v>
      </c>
      <c r="L893" s="1" t="s">
        <v>412</v>
      </c>
      <c r="M893" t="str">
        <f>VLOOKUP(L893&amp;J893,'LL Link to RAIL_NET_LINK'!$A$2:$D$306,4,FALSE)</f>
        <v>A07-1-A06</v>
      </c>
    </row>
    <row r="894" spans="1:13" x14ac:dyDescent="0.25">
      <c r="A894">
        <v>10</v>
      </c>
      <c r="B894">
        <v>2886</v>
      </c>
      <c r="C894">
        <v>40</v>
      </c>
      <c r="D894">
        <v>102</v>
      </c>
      <c r="E894">
        <v>845</v>
      </c>
      <c r="F894">
        <v>5</v>
      </c>
      <c r="G894">
        <v>169</v>
      </c>
      <c r="H894">
        <v>30</v>
      </c>
      <c r="I894">
        <v>28.2</v>
      </c>
      <c r="J894" t="s">
        <v>19</v>
      </c>
      <c r="K894" s="1" t="str">
        <f>IF(LEN(B893)&gt;9,B893,K893)</f>
        <v>21:00..22:00</v>
      </c>
      <c r="L894" s="1" t="s">
        <v>412</v>
      </c>
      <c r="M894" t="str">
        <f>VLOOKUP(L894&amp;J894,'LL Link to RAIL_NET_LINK'!$A$2:$D$306,4,FALSE)</f>
        <v>A06-1-A05</v>
      </c>
    </row>
    <row r="895" spans="1:13" x14ac:dyDescent="0.25">
      <c r="A895">
        <v>11</v>
      </c>
      <c r="B895">
        <v>4227</v>
      </c>
      <c r="C895">
        <v>35</v>
      </c>
      <c r="D895">
        <v>66</v>
      </c>
      <c r="E895">
        <v>876</v>
      </c>
      <c r="F895">
        <v>5</v>
      </c>
      <c r="G895">
        <v>175.2</v>
      </c>
      <c r="H895">
        <v>30</v>
      </c>
      <c r="I895">
        <v>29.2</v>
      </c>
      <c r="J895" t="s">
        <v>20</v>
      </c>
      <c r="K895" s="1" t="str">
        <f>IF(LEN(B894)&gt;9,B894,K894)</f>
        <v>21:00..22:00</v>
      </c>
      <c r="L895" s="1" t="s">
        <v>412</v>
      </c>
      <c r="M895" t="str">
        <f>VLOOKUP(L895&amp;J895,'LL Link to RAIL_NET_LINK'!$A$2:$D$306,4,FALSE)</f>
        <v>A05-1-A04</v>
      </c>
    </row>
    <row r="896" spans="1:13" x14ac:dyDescent="0.25">
      <c r="A896">
        <v>12</v>
      </c>
      <c r="B896">
        <v>6025</v>
      </c>
      <c r="C896">
        <v>90</v>
      </c>
      <c r="D896">
        <v>119</v>
      </c>
      <c r="E896">
        <v>905</v>
      </c>
      <c r="F896">
        <v>5</v>
      </c>
      <c r="G896">
        <v>181</v>
      </c>
      <c r="H896">
        <v>30</v>
      </c>
      <c r="I896">
        <v>30.2</v>
      </c>
      <c r="J896" t="s">
        <v>21</v>
      </c>
      <c r="K896" s="1" t="str">
        <f>IF(LEN(B895)&gt;9,B895,K895)</f>
        <v>21:00..22:00</v>
      </c>
      <c r="L896" s="1" t="s">
        <v>412</v>
      </c>
      <c r="M896" t="str">
        <f>VLOOKUP(L896&amp;J896,'LL Link to RAIL_NET_LINK'!$A$2:$D$306,4,FALSE)</f>
        <v>A04-1-A03</v>
      </c>
    </row>
    <row r="897" spans="1:13" x14ac:dyDescent="0.25">
      <c r="A897">
        <v>13</v>
      </c>
      <c r="B897">
        <v>2972</v>
      </c>
      <c r="C897">
        <v>159</v>
      </c>
      <c r="D897">
        <v>545</v>
      </c>
      <c r="E897">
        <v>1291</v>
      </c>
      <c r="F897">
        <v>5</v>
      </c>
      <c r="G897">
        <v>258.2</v>
      </c>
      <c r="H897">
        <v>30</v>
      </c>
      <c r="I897">
        <v>43</v>
      </c>
      <c r="J897" t="s">
        <v>22</v>
      </c>
      <c r="K897" s="1" t="str">
        <f>IF(LEN(B896)&gt;9,B896,K896)</f>
        <v>21:00..22:00</v>
      </c>
      <c r="L897" s="1" t="s">
        <v>412</v>
      </c>
      <c r="M897" t="str">
        <f>VLOOKUP(L897&amp;J897,'LL Link to RAIL_NET_LINK'!$A$2:$D$306,4,FALSE)</f>
        <v>A03-1-A02</v>
      </c>
    </row>
    <row r="898" spans="1:13" x14ac:dyDescent="0.25">
      <c r="A898">
        <v>14</v>
      </c>
      <c r="B898">
        <v>4141</v>
      </c>
      <c r="C898">
        <v>55</v>
      </c>
      <c r="D898">
        <v>386</v>
      </c>
      <c r="E898">
        <v>1622</v>
      </c>
      <c r="F898">
        <v>5</v>
      </c>
      <c r="G898">
        <v>324.39999999999998</v>
      </c>
      <c r="H898">
        <v>30</v>
      </c>
      <c r="I898">
        <v>54.1</v>
      </c>
      <c r="J898" t="s">
        <v>23</v>
      </c>
      <c r="K898" s="1" t="str">
        <f>IF(LEN(B897)&gt;9,B897,K897)</f>
        <v>21:00..22:00</v>
      </c>
      <c r="L898" s="1" t="s">
        <v>412</v>
      </c>
      <c r="M898" t="str">
        <f>VLOOKUP(L898&amp;J898,'LL Link to RAIL_NET_LINK'!$A$2:$D$306,4,FALSE)</f>
        <v>A02-1-A01</v>
      </c>
    </row>
    <row r="899" spans="1:13" x14ac:dyDescent="0.25">
      <c r="A899">
        <v>15</v>
      </c>
      <c r="B899">
        <v>1768</v>
      </c>
      <c r="C899">
        <v>459</v>
      </c>
      <c r="D899">
        <v>631</v>
      </c>
      <c r="E899">
        <v>1794</v>
      </c>
      <c r="F899">
        <v>5</v>
      </c>
      <c r="G899">
        <v>358.8</v>
      </c>
      <c r="H899">
        <v>30</v>
      </c>
      <c r="I899">
        <v>59.8</v>
      </c>
      <c r="J899" t="s">
        <v>24</v>
      </c>
      <c r="K899" s="1" t="str">
        <f>IF(LEN(B898)&gt;9,B898,K898)</f>
        <v>21:00..22:00</v>
      </c>
      <c r="L899" s="1" t="s">
        <v>412</v>
      </c>
      <c r="M899" t="str">
        <f>VLOOKUP(L899&amp;J899,'LL Link to RAIL_NET_LINK'!$A$2:$D$306,4,FALSE)</f>
        <v>A01-1-B01</v>
      </c>
    </row>
    <row r="900" spans="1:13" x14ac:dyDescent="0.25">
      <c r="A900">
        <v>16</v>
      </c>
      <c r="B900">
        <v>1786</v>
      </c>
      <c r="C900">
        <v>608</v>
      </c>
      <c r="D900">
        <v>585</v>
      </c>
      <c r="E900">
        <v>1771</v>
      </c>
      <c r="F900">
        <v>5</v>
      </c>
      <c r="G900">
        <v>354.2</v>
      </c>
      <c r="H900">
        <v>30</v>
      </c>
      <c r="I900">
        <v>59</v>
      </c>
      <c r="J900" t="s">
        <v>25</v>
      </c>
      <c r="K900" s="1" t="str">
        <f>IF(LEN(B899)&gt;9,B899,K899)</f>
        <v>21:00..22:00</v>
      </c>
      <c r="L900" s="1" t="s">
        <v>412</v>
      </c>
      <c r="M900" t="str">
        <f>VLOOKUP(L900&amp;J900,'LL Link to RAIL_NET_LINK'!$A$2:$D$306,4,FALSE)</f>
        <v>B01-1-B02</v>
      </c>
    </row>
    <row r="901" spans="1:13" x14ac:dyDescent="0.25">
      <c r="A901">
        <v>17</v>
      </c>
      <c r="B901">
        <v>3435</v>
      </c>
      <c r="C901">
        <v>26</v>
      </c>
      <c r="D901">
        <v>47</v>
      </c>
      <c r="E901">
        <v>1792</v>
      </c>
      <c r="F901">
        <v>5</v>
      </c>
      <c r="G901">
        <v>358.4</v>
      </c>
      <c r="H901">
        <v>30</v>
      </c>
      <c r="I901">
        <v>59.7</v>
      </c>
      <c r="J901" t="s">
        <v>26</v>
      </c>
      <c r="K901" s="1" t="str">
        <f>IF(LEN(B900)&gt;9,B900,K900)</f>
        <v>21:00..22:00</v>
      </c>
      <c r="L901" s="1" t="s">
        <v>412</v>
      </c>
      <c r="M901" t="str">
        <f>VLOOKUP(L901&amp;J901,'LL Link to RAIL_NET_LINK'!$A$2:$D$306,4,FALSE)</f>
        <v>B02-1-B03</v>
      </c>
    </row>
    <row r="902" spans="1:13" x14ac:dyDescent="0.25">
      <c r="A902">
        <v>18</v>
      </c>
      <c r="B902">
        <v>3615</v>
      </c>
      <c r="C902">
        <v>316</v>
      </c>
      <c r="D902">
        <v>219</v>
      </c>
      <c r="E902">
        <v>1695</v>
      </c>
      <c r="F902">
        <v>5</v>
      </c>
      <c r="G902">
        <v>339</v>
      </c>
      <c r="H902">
        <v>30</v>
      </c>
      <c r="I902">
        <v>56.5</v>
      </c>
      <c r="J902" t="s">
        <v>27</v>
      </c>
      <c r="K902" s="1" t="str">
        <f>IF(LEN(B901)&gt;9,B901,K901)</f>
        <v>21:00..22:00</v>
      </c>
      <c r="L902" s="1" t="s">
        <v>412</v>
      </c>
      <c r="M902" t="str">
        <f>VLOOKUP(L902&amp;J902,'LL Link to RAIL_NET_LINK'!$A$2:$D$306,4,FALSE)</f>
        <v>B03-1-B35</v>
      </c>
    </row>
    <row r="903" spans="1:13" x14ac:dyDescent="0.25">
      <c r="A903">
        <v>19</v>
      </c>
      <c r="B903">
        <v>5497</v>
      </c>
      <c r="C903">
        <v>245</v>
      </c>
      <c r="D903">
        <v>53</v>
      </c>
      <c r="E903">
        <v>1503</v>
      </c>
      <c r="F903">
        <v>5</v>
      </c>
      <c r="G903">
        <v>300.60000000000002</v>
      </c>
      <c r="H903">
        <v>30</v>
      </c>
      <c r="I903">
        <v>50.1</v>
      </c>
      <c r="J903" t="s">
        <v>28</v>
      </c>
      <c r="K903" s="1" t="str">
        <f>IF(LEN(B902)&gt;9,B902,K902)</f>
        <v>21:00..22:00</v>
      </c>
      <c r="L903" s="1" t="s">
        <v>412</v>
      </c>
      <c r="M903" t="str">
        <f>VLOOKUP(L903&amp;J903,'LL Link to RAIL_NET_LINK'!$A$2:$D$306,4,FALSE)</f>
        <v>B35-1-B04</v>
      </c>
    </row>
    <row r="904" spans="1:13" x14ac:dyDescent="0.25">
      <c r="A904">
        <v>20</v>
      </c>
      <c r="B904">
        <v>4522</v>
      </c>
      <c r="C904">
        <v>182</v>
      </c>
      <c r="D904">
        <v>40</v>
      </c>
      <c r="E904">
        <v>1361</v>
      </c>
      <c r="F904">
        <v>5</v>
      </c>
      <c r="G904">
        <v>272.2</v>
      </c>
      <c r="H904">
        <v>30</v>
      </c>
      <c r="I904">
        <v>45.4</v>
      </c>
      <c r="J904" t="s">
        <v>29</v>
      </c>
      <c r="K904" s="1" t="str">
        <f>IF(LEN(B903)&gt;9,B903,K903)</f>
        <v>21:00..22:00</v>
      </c>
      <c r="L904" s="1" t="s">
        <v>412</v>
      </c>
      <c r="M904" t="str">
        <f>VLOOKUP(L904&amp;J904,'LL Link to RAIL_NET_LINK'!$A$2:$D$306,4,FALSE)</f>
        <v>B04-1-B05</v>
      </c>
    </row>
    <row r="905" spans="1:13" x14ac:dyDescent="0.25">
      <c r="A905">
        <v>21</v>
      </c>
      <c r="B905">
        <v>7062</v>
      </c>
      <c r="C905">
        <v>176</v>
      </c>
      <c r="D905">
        <v>41</v>
      </c>
      <c r="E905">
        <v>1226</v>
      </c>
      <c r="F905">
        <v>5</v>
      </c>
      <c r="G905">
        <v>245.2</v>
      </c>
      <c r="H905">
        <v>30</v>
      </c>
      <c r="I905">
        <v>40.9</v>
      </c>
      <c r="J905" t="s">
        <v>30</v>
      </c>
      <c r="K905" s="1" t="str">
        <f>IF(LEN(B904)&gt;9,B904,K904)</f>
        <v>21:00..22:00</v>
      </c>
      <c r="L905" s="1" t="s">
        <v>412</v>
      </c>
      <c r="M905" t="str">
        <f>VLOOKUP(L905&amp;J905,'LL Link to RAIL_NET_LINK'!$A$2:$D$306,4,FALSE)</f>
        <v>B05-1-B06</v>
      </c>
    </row>
    <row r="906" spans="1:13" x14ac:dyDescent="0.25">
      <c r="A906">
        <v>22</v>
      </c>
      <c r="B906">
        <v>10010</v>
      </c>
      <c r="C906">
        <v>240</v>
      </c>
      <c r="D906">
        <v>109</v>
      </c>
      <c r="E906">
        <v>1095</v>
      </c>
      <c r="F906">
        <v>5</v>
      </c>
      <c r="G906">
        <v>219</v>
      </c>
      <c r="H906">
        <v>30</v>
      </c>
      <c r="I906">
        <v>36.5</v>
      </c>
      <c r="J906" t="s">
        <v>31</v>
      </c>
      <c r="K906" s="1" t="str">
        <f>IF(LEN(B905)&gt;9,B905,K905)</f>
        <v>21:00..22:00</v>
      </c>
      <c r="L906" s="1" t="s">
        <v>412</v>
      </c>
      <c r="M906" t="str">
        <f>VLOOKUP(L906&amp;J906,'LL Link to RAIL_NET_LINK'!$A$2:$D$306,4,FALSE)</f>
        <v>B06-1-B07</v>
      </c>
    </row>
    <row r="907" spans="1:13" x14ac:dyDescent="0.25">
      <c r="A907">
        <v>23</v>
      </c>
      <c r="B907">
        <v>7732</v>
      </c>
      <c r="C907">
        <v>212</v>
      </c>
      <c r="D907">
        <v>17</v>
      </c>
      <c r="E907">
        <v>900</v>
      </c>
      <c r="F907">
        <v>5</v>
      </c>
      <c r="G907">
        <v>180</v>
      </c>
      <c r="H907">
        <v>30</v>
      </c>
      <c r="I907">
        <v>30</v>
      </c>
      <c r="J907" t="s">
        <v>32</v>
      </c>
      <c r="K907" s="1" t="str">
        <f>IF(LEN(B906)&gt;9,B906,K906)</f>
        <v>21:00..22:00</v>
      </c>
      <c r="L907" s="1" t="s">
        <v>412</v>
      </c>
      <c r="M907" t="str">
        <f>VLOOKUP(L907&amp;J907,'LL Link to RAIL_NET_LINK'!$A$2:$D$306,4,FALSE)</f>
        <v>B07-1-B08</v>
      </c>
    </row>
    <row r="908" spans="1:13" x14ac:dyDescent="0.25">
      <c r="A908">
        <v>24</v>
      </c>
      <c r="B908">
        <v>8715</v>
      </c>
      <c r="C908">
        <v>475</v>
      </c>
      <c r="D908">
        <v>28</v>
      </c>
      <c r="E908">
        <v>453</v>
      </c>
      <c r="F908">
        <v>5</v>
      </c>
      <c r="G908">
        <v>90.6</v>
      </c>
      <c r="H908">
        <v>30</v>
      </c>
      <c r="I908">
        <v>15.1</v>
      </c>
      <c r="J908" t="s">
        <v>33</v>
      </c>
      <c r="K908" s="1" t="str">
        <f>IF(LEN(B907)&gt;9,B907,K907)</f>
        <v>21:00..22:00</v>
      </c>
      <c r="L908" s="1" t="s">
        <v>412</v>
      </c>
      <c r="M908" t="str">
        <f>VLOOKUP(L908&amp;J908,'LL Link to RAIL_NET_LINK'!$A$2:$D$306,4,FALSE)</f>
        <v>B08-1-B09</v>
      </c>
    </row>
    <row r="909" spans="1:13" x14ac:dyDescent="0.25">
      <c r="A909">
        <v>25</v>
      </c>
      <c r="B909">
        <v>8667</v>
      </c>
      <c r="C909">
        <v>82</v>
      </c>
      <c r="D909">
        <v>2</v>
      </c>
      <c r="E909">
        <v>373</v>
      </c>
      <c r="F909">
        <v>5</v>
      </c>
      <c r="G909">
        <v>74.599999999999994</v>
      </c>
      <c r="H909">
        <v>30</v>
      </c>
      <c r="I909">
        <v>12.4</v>
      </c>
      <c r="J909" t="s">
        <v>34</v>
      </c>
      <c r="K909" s="1" t="str">
        <f>IF(LEN(B908)&gt;9,B908,K908)</f>
        <v>21:00..22:00</v>
      </c>
      <c r="L909" s="1" t="s">
        <v>412</v>
      </c>
      <c r="M909" t="str">
        <f>VLOOKUP(L909&amp;J909,'LL Link to RAIL_NET_LINK'!$A$2:$D$306,4,FALSE)</f>
        <v>B09-1-B10</v>
      </c>
    </row>
    <row r="910" spans="1:13" x14ac:dyDescent="0.25">
      <c r="A910">
        <v>26</v>
      </c>
      <c r="B910">
        <v>9184</v>
      </c>
      <c r="C910">
        <v>154</v>
      </c>
      <c r="D910">
        <v>8</v>
      </c>
      <c r="E910">
        <v>227</v>
      </c>
      <c r="F910">
        <v>5</v>
      </c>
      <c r="G910">
        <v>45.4</v>
      </c>
      <c r="H910">
        <v>30</v>
      </c>
      <c r="I910">
        <v>7.6</v>
      </c>
      <c r="J910" t="s">
        <v>35</v>
      </c>
      <c r="K910" s="1" t="str">
        <f>IF(LEN(B909)&gt;9,B909,K909)</f>
        <v>21:00..22:00</v>
      </c>
      <c r="L910" s="1" t="s">
        <v>412</v>
      </c>
      <c r="M910" t="str">
        <f>VLOOKUP(L910&amp;J910,'LL Link to RAIL_NET_LINK'!$A$2:$D$306,4,FALSE)</f>
        <v>B10-1-B11</v>
      </c>
    </row>
    <row r="911" spans="1:13" x14ac:dyDescent="0.25">
      <c r="A911">
        <v>27</v>
      </c>
      <c r="B911">
        <v>0</v>
      </c>
      <c r="C911">
        <v>227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 t="s">
        <v>36</v>
      </c>
      <c r="K911" s="1" t="str">
        <f>IF(LEN(B910)&gt;9,B910,K910)</f>
        <v>21:00..22:00</v>
      </c>
      <c r="L911" s="1" t="s">
        <v>412</v>
      </c>
      <c r="M911">
        <f>VLOOKUP(L911&amp;J911,'LL Link to RAIL_NET_LINK'!$A$2:$D$306,4,FALSE)</f>
        <v>0</v>
      </c>
    </row>
    <row r="912" spans="1:13" x14ac:dyDescent="0.25">
      <c r="A912">
        <v>28</v>
      </c>
      <c r="B912">
        <v>9184</v>
      </c>
      <c r="C912">
        <v>0</v>
      </c>
      <c r="D912">
        <v>49</v>
      </c>
      <c r="E912">
        <v>49</v>
      </c>
      <c r="F912">
        <v>5</v>
      </c>
      <c r="G912">
        <v>9.8000000000000007</v>
      </c>
      <c r="H912">
        <v>30</v>
      </c>
      <c r="I912">
        <v>1.6</v>
      </c>
      <c r="J912" t="s">
        <v>37</v>
      </c>
      <c r="K912" s="1" t="str">
        <f>IF(LEN(B911)&gt;9,B911,K911)</f>
        <v>21:00..22:00</v>
      </c>
      <c r="L912" s="1" t="s">
        <v>412</v>
      </c>
      <c r="M912" t="str">
        <f>VLOOKUP(L912&amp;J912,'LL Link to RAIL_NET_LINK'!$A$2:$D$306,4,FALSE)</f>
        <v>B11-2-B10</v>
      </c>
    </row>
    <row r="913" spans="1:13" x14ac:dyDescent="0.25">
      <c r="A913">
        <v>29</v>
      </c>
      <c r="B913">
        <v>8667</v>
      </c>
      <c r="C913">
        <v>3</v>
      </c>
      <c r="D913">
        <v>95</v>
      </c>
      <c r="E913">
        <v>141</v>
      </c>
      <c r="F913">
        <v>5</v>
      </c>
      <c r="G913">
        <v>28.2</v>
      </c>
      <c r="H913">
        <v>30</v>
      </c>
      <c r="I913">
        <v>4.7</v>
      </c>
      <c r="J913" t="s">
        <v>38</v>
      </c>
      <c r="K913" s="1" t="str">
        <f>IF(LEN(B912)&gt;9,B912,K912)</f>
        <v>21:00..22:00</v>
      </c>
      <c r="L913" s="1" t="s">
        <v>412</v>
      </c>
      <c r="M913" t="str">
        <f>VLOOKUP(L913&amp;J913,'LL Link to RAIL_NET_LINK'!$A$2:$D$306,4,FALSE)</f>
        <v>B10-2-B09</v>
      </c>
    </row>
    <row r="914" spans="1:13" x14ac:dyDescent="0.25">
      <c r="A914">
        <v>30</v>
      </c>
      <c r="B914">
        <v>8715</v>
      </c>
      <c r="C914">
        <v>2</v>
      </c>
      <c r="D914">
        <v>21</v>
      </c>
      <c r="E914">
        <v>160</v>
      </c>
      <c r="F914">
        <v>5</v>
      </c>
      <c r="G914">
        <v>32</v>
      </c>
      <c r="H914">
        <v>30</v>
      </c>
      <c r="I914">
        <v>5.3</v>
      </c>
      <c r="J914" t="s">
        <v>39</v>
      </c>
      <c r="K914" s="1" t="str">
        <f>IF(LEN(B913)&gt;9,B913,K913)</f>
        <v>21:00..22:00</v>
      </c>
      <c r="L914" s="1" t="s">
        <v>412</v>
      </c>
      <c r="M914" t="str">
        <f>VLOOKUP(L914&amp;J914,'LL Link to RAIL_NET_LINK'!$A$2:$D$306,4,FALSE)</f>
        <v>B09-2-B08</v>
      </c>
    </row>
    <row r="915" spans="1:13" x14ac:dyDescent="0.25">
      <c r="A915">
        <v>31</v>
      </c>
      <c r="B915">
        <v>7732</v>
      </c>
      <c r="C915">
        <v>21</v>
      </c>
      <c r="D915">
        <v>210</v>
      </c>
      <c r="E915">
        <v>349</v>
      </c>
      <c r="F915">
        <v>5</v>
      </c>
      <c r="G915">
        <v>69.8</v>
      </c>
      <c r="H915">
        <v>30</v>
      </c>
      <c r="I915">
        <v>11.6</v>
      </c>
      <c r="J915" t="s">
        <v>40</v>
      </c>
      <c r="K915" s="1" t="str">
        <f>IF(LEN(B914)&gt;9,B914,K914)</f>
        <v>21:00..22:00</v>
      </c>
      <c r="L915" s="1" t="s">
        <v>412</v>
      </c>
      <c r="M915" t="str">
        <f>VLOOKUP(L915&amp;J915,'LL Link to RAIL_NET_LINK'!$A$2:$D$306,4,FALSE)</f>
        <v>B08-2-B07</v>
      </c>
    </row>
    <row r="916" spans="1:13" x14ac:dyDescent="0.25">
      <c r="A916">
        <v>32</v>
      </c>
      <c r="B916">
        <v>10010</v>
      </c>
      <c r="C916">
        <v>25</v>
      </c>
      <c r="D916">
        <v>71</v>
      </c>
      <c r="E916">
        <v>395</v>
      </c>
      <c r="F916">
        <v>5</v>
      </c>
      <c r="G916">
        <v>79</v>
      </c>
      <c r="H916">
        <v>30</v>
      </c>
      <c r="I916">
        <v>13.2</v>
      </c>
      <c r="J916" t="s">
        <v>41</v>
      </c>
      <c r="K916" s="1" t="str">
        <f>IF(LEN(B915)&gt;9,B915,K915)</f>
        <v>21:00..22:00</v>
      </c>
      <c r="L916" s="1" t="s">
        <v>412</v>
      </c>
      <c r="M916" t="str">
        <f>VLOOKUP(L916&amp;J916,'LL Link to RAIL_NET_LINK'!$A$2:$D$306,4,FALSE)</f>
        <v>B07-2-B06</v>
      </c>
    </row>
    <row r="917" spans="1:13" x14ac:dyDescent="0.25">
      <c r="A917">
        <v>33</v>
      </c>
      <c r="B917">
        <v>7062</v>
      </c>
      <c r="C917">
        <v>109</v>
      </c>
      <c r="D917">
        <v>69</v>
      </c>
      <c r="E917">
        <v>355</v>
      </c>
      <c r="F917">
        <v>5</v>
      </c>
      <c r="G917">
        <v>71</v>
      </c>
      <c r="H917">
        <v>30</v>
      </c>
      <c r="I917">
        <v>11.8</v>
      </c>
      <c r="J917" t="s">
        <v>42</v>
      </c>
      <c r="K917" s="1" t="str">
        <f>IF(LEN(B916)&gt;9,B916,K916)</f>
        <v>21:00..22:00</v>
      </c>
      <c r="L917" s="1" t="s">
        <v>412</v>
      </c>
      <c r="M917" t="str">
        <f>VLOOKUP(L917&amp;J917,'LL Link to RAIL_NET_LINK'!$A$2:$D$306,4,FALSE)</f>
        <v>B06-2-B05</v>
      </c>
    </row>
    <row r="918" spans="1:13" x14ac:dyDescent="0.25">
      <c r="A918">
        <v>34</v>
      </c>
      <c r="B918">
        <v>4522</v>
      </c>
      <c r="C918">
        <v>36</v>
      </c>
      <c r="D918">
        <v>94</v>
      </c>
      <c r="E918">
        <v>413</v>
      </c>
      <c r="F918">
        <v>5</v>
      </c>
      <c r="G918">
        <v>82.6</v>
      </c>
      <c r="H918">
        <v>30</v>
      </c>
      <c r="I918">
        <v>13.8</v>
      </c>
      <c r="J918" t="s">
        <v>43</v>
      </c>
      <c r="K918" s="1" t="str">
        <f>IF(LEN(B917)&gt;9,B917,K917)</f>
        <v>21:00..22:00</v>
      </c>
      <c r="L918" s="1" t="s">
        <v>412</v>
      </c>
      <c r="M918" t="str">
        <f>VLOOKUP(L918&amp;J918,'LL Link to RAIL_NET_LINK'!$A$2:$D$306,4,FALSE)</f>
        <v>B05-2-B04</v>
      </c>
    </row>
    <row r="919" spans="1:13" x14ac:dyDescent="0.25">
      <c r="A919">
        <v>35</v>
      </c>
      <c r="B919">
        <v>5497</v>
      </c>
      <c r="C919">
        <v>45</v>
      </c>
      <c r="D919">
        <v>74</v>
      </c>
      <c r="E919">
        <v>442</v>
      </c>
      <c r="F919">
        <v>5</v>
      </c>
      <c r="G919">
        <v>88.4</v>
      </c>
      <c r="H919">
        <v>30</v>
      </c>
      <c r="I919">
        <v>14.7</v>
      </c>
      <c r="J919" t="s">
        <v>44</v>
      </c>
      <c r="K919" s="1" t="str">
        <f>IF(LEN(B918)&gt;9,B918,K918)</f>
        <v>21:00..22:00</v>
      </c>
      <c r="L919" s="1" t="s">
        <v>412</v>
      </c>
      <c r="M919" t="str">
        <f>VLOOKUP(L919&amp;J919,'LL Link to RAIL_NET_LINK'!$A$2:$D$306,4,FALSE)</f>
        <v>B04-2-B35</v>
      </c>
    </row>
    <row r="920" spans="1:13" x14ac:dyDescent="0.25">
      <c r="A920">
        <v>36</v>
      </c>
      <c r="B920">
        <v>3615</v>
      </c>
      <c r="C920">
        <v>36</v>
      </c>
      <c r="D920">
        <v>94</v>
      </c>
      <c r="E920">
        <v>500</v>
      </c>
      <c r="F920">
        <v>5</v>
      </c>
      <c r="G920">
        <v>100</v>
      </c>
      <c r="H920">
        <v>30</v>
      </c>
      <c r="I920">
        <v>16.7</v>
      </c>
      <c r="J920" t="s">
        <v>45</v>
      </c>
      <c r="K920" s="1" t="str">
        <f>IF(LEN(B919)&gt;9,B919,K919)</f>
        <v>21:00..22:00</v>
      </c>
      <c r="L920" s="1" t="s">
        <v>412</v>
      </c>
      <c r="M920" t="str">
        <f>VLOOKUP(L920&amp;J920,'LL Link to RAIL_NET_LINK'!$A$2:$D$306,4,FALSE)</f>
        <v>B35-2-B03</v>
      </c>
    </row>
    <row r="921" spans="1:13" x14ac:dyDescent="0.25">
      <c r="A921">
        <v>37</v>
      </c>
      <c r="B921">
        <v>3435</v>
      </c>
      <c r="C921">
        <v>58</v>
      </c>
      <c r="D921">
        <v>485</v>
      </c>
      <c r="E921">
        <v>927</v>
      </c>
      <c r="F921">
        <v>5</v>
      </c>
      <c r="G921">
        <v>185.4</v>
      </c>
      <c r="H921">
        <v>30</v>
      </c>
      <c r="I921">
        <v>30.9</v>
      </c>
      <c r="J921" t="s">
        <v>46</v>
      </c>
      <c r="K921" s="1" t="str">
        <f>IF(LEN(B920)&gt;9,B920,K920)</f>
        <v>21:00..22:00</v>
      </c>
      <c r="L921" s="1" t="s">
        <v>412</v>
      </c>
      <c r="M921" t="str">
        <f>VLOOKUP(L921&amp;J921,'LL Link to RAIL_NET_LINK'!$A$2:$D$306,4,FALSE)</f>
        <v>B03-2-B02</v>
      </c>
    </row>
    <row r="922" spans="1:13" x14ac:dyDescent="0.25">
      <c r="A922">
        <v>38</v>
      </c>
      <c r="B922">
        <v>1786</v>
      </c>
      <c r="C922">
        <v>8</v>
      </c>
      <c r="D922">
        <v>80</v>
      </c>
      <c r="E922">
        <v>999</v>
      </c>
      <c r="F922">
        <v>5</v>
      </c>
      <c r="G922">
        <v>199.8</v>
      </c>
      <c r="H922">
        <v>30</v>
      </c>
      <c r="I922">
        <v>33.299999999999997</v>
      </c>
      <c r="J922" t="s">
        <v>47</v>
      </c>
      <c r="K922" s="1" t="str">
        <f>IF(LEN(B921)&gt;9,B921,K921)</f>
        <v>21:00..22:00</v>
      </c>
      <c r="L922" s="1" t="s">
        <v>412</v>
      </c>
      <c r="M922" t="str">
        <f>VLOOKUP(L922&amp;J922,'LL Link to RAIL_NET_LINK'!$A$2:$D$306,4,FALSE)</f>
        <v>B02-2-B01</v>
      </c>
    </row>
    <row r="923" spans="1:13" x14ac:dyDescent="0.25">
      <c r="A923">
        <v>39</v>
      </c>
      <c r="B923">
        <v>1768</v>
      </c>
      <c r="C923">
        <v>308</v>
      </c>
      <c r="D923">
        <v>891</v>
      </c>
      <c r="E923">
        <v>1582</v>
      </c>
      <c r="F923">
        <v>5</v>
      </c>
      <c r="G923">
        <v>316.39999999999998</v>
      </c>
      <c r="H923">
        <v>30</v>
      </c>
      <c r="I923">
        <v>52.7</v>
      </c>
      <c r="J923" t="s">
        <v>48</v>
      </c>
      <c r="K923" s="1" t="str">
        <f>IF(LEN(B922)&gt;9,B922,K922)</f>
        <v>21:00..22:00</v>
      </c>
      <c r="L923" s="1" t="s">
        <v>412</v>
      </c>
      <c r="M923" t="str">
        <f>VLOOKUP(L923&amp;J923,'LL Link to RAIL_NET_LINK'!$A$2:$D$306,4,FALSE)</f>
        <v>B01-2-A01</v>
      </c>
    </row>
    <row r="924" spans="1:13" x14ac:dyDescent="0.25">
      <c r="A924">
        <v>40</v>
      </c>
      <c r="B924">
        <v>4141</v>
      </c>
      <c r="C924">
        <v>421</v>
      </c>
      <c r="D924">
        <v>607</v>
      </c>
      <c r="E924">
        <v>1768</v>
      </c>
      <c r="F924">
        <v>5</v>
      </c>
      <c r="G924">
        <v>353.6</v>
      </c>
      <c r="H924">
        <v>30</v>
      </c>
      <c r="I924">
        <v>58.9</v>
      </c>
      <c r="J924" t="s">
        <v>49</v>
      </c>
      <c r="K924" s="1" t="str">
        <f>IF(LEN(B923)&gt;9,B923,K923)</f>
        <v>21:00..22:00</v>
      </c>
      <c r="L924" s="1" t="s">
        <v>412</v>
      </c>
      <c r="M924" t="str">
        <f>VLOOKUP(L924&amp;J924,'LL Link to RAIL_NET_LINK'!$A$2:$D$306,4,FALSE)</f>
        <v>A01-2-A02</v>
      </c>
    </row>
    <row r="925" spans="1:13" x14ac:dyDescent="0.25">
      <c r="A925">
        <v>41</v>
      </c>
      <c r="B925">
        <v>2972</v>
      </c>
      <c r="C925">
        <v>94</v>
      </c>
      <c r="D925">
        <v>286</v>
      </c>
      <c r="E925">
        <v>1960</v>
      </c>
      <c r="F925">
        <v>5</v>
      </c>
      <c r="G925">
        <v>392</v>
      </c>
      <c r="H925">
        <v>30</v>
      </c>
      <c r="I925">
        <v>65.3</v>
      </c>
      <c r="J925" t="s">
        <v>50</v>
      </c>
      <c r="K925" s="1" t="str">
        <f>IF(LEN(B924)&gt;9,B924,K924)</f>
        <v>21:00..22:00</v>
      </c>
      <c r="L925" s="1" t="s">
        <v>412</v>
      </c>
      <c r="M925" t="str">
        <f>VLOOKUP(L925&amp;J925,'LL Link to RAIL_NET_LINK'!$A$2:$D$306,4,FALSE)</f>
        <v>A02-2-A03</v>
      </c>
    </row>
    <row r="926" spans="1:13" x14ac:dyDescent="0.25">
      <c r="A926">
        <v>42</v>
      </c>
      <c r="B926">
        <v>6025</v>
      </c>
      <c r="C926">
        <v>379</v>
      </c>
      <c r="D926">
        <v>369</v>
      </c>
      <c r="E926">
        <v>1950</v>
      </c>
      <c r="F926">
        <v>5</v>
      </c>
      <c r="G926">
        <v>390</v>
      </c>
      <c r="H926">
        <v>30</v>
      </c>
      <c r="I926">
        <v>65</v>
      </c>
      <c r="J926" t="s">
        <v>51</v>
      </c>
      <c r="K926" s="1" t="str">
        <f>IF(LEN(B925)&gt;9,B925,K925)</f>
        <v>21:00..22:00</v>
      </c>
      <c r="L926" s="1" t="s">
        <v>412</v>
      </c>
      <c r="M926" t="str">
        <f>VLOOKUP(L926&amp;J926,'LL Link to RAIL_NET_LINK'!$A$2:$D$306,4,FALSE)</f>
        <v>A03-2-A04</v>
      </c>
    </row>
    <row r="927" spans="1:13" x14ac:dyDescent="0.25">
      <c r="A927">
        <v>43</v>
      </c>
      <c r="B927">
        <v>4227</v>
      </c>
      <c r="C927">
        <v>217</v>
      </c>
      <c r="D927">
        <v>48</v>
      </c>
      <c r="E927">
        <v>1781</v>
      </c>
      <c r="F927">
        <v>5</v>
      </c>
      <c r="G927">
        <v>356.2</v>
      </c>
      <c r="H927">
        <v>30</v>
      </c>
      <c r="I927">
        <v>59.4</v>
      </c>
      <c r="J927" t="s">
        <v>52</v>
      </c>
      <c r="K927" s="1" t="str">
        <f>IF(LEN(B926)&gt;9,B926,K926)</f>
        <v>21:00..22:00</v>
      </c>
      <c r="L927" s="1" t="s">
        <v>412</v>
      </c>
      <c r="M927" t="str">
        <f>VLOOKUP(L927&amp;J927,'LL Link to RAIL_NET_LINK'!$A$2:$D$306,4,FALSE)</f>
        <v>A04-2-A05</v>
      </c>
    </row>
    <row r="928" spans="1:13" x14ac:dyDescent="0.25">
      <c r="A928">
        <v>44</v>
      </c>
      <c r="B928">
        <v>2886</v>
      </c>
      <c r="C928">
        <v>160</v>
      </c>
      <c r="D928">
        <v>34</v>
      </c>
      <c r="E928">
        <v>1655</v>
      </c>
      <c r="F928">
        <v>5</v>
      </c>
      <c r="G928">
        <v>331</v>
      </c>
      <c r="H928">
        <v>30</v>
      </c>
      <c r="I928">
        <v>55.2</v>
      </c>
      <c r="J928" t="s">
        <v>53</v>
      </c>
      <c r="K928" s="1" t="str">
        <f>IF(LEN(B927)&gt;9,B927,K927)</f>
        <v>21:00..22:00</v>
      </c>
      <c r="L928" s="1" t="s">
        <v>412</v>
      </c>
      <c r="M928" t="str">
        <f>VLOOKUP(L928&amp;J928,'LL Link to RAIL_NET_LINK'!$A$2:$D$306,4,FALSE)</f>
        <v>A05-2-A06</v>
      </c>
    </row>
    <row r="929" spans="1:13" x14ac:dyDescent="0.25">
      <c r="A929">
        <v>45</v>
      </c>
      <c r="B929">
        <v>5734</v>
      </c>
      <c r="C929">
        <v>213</v>
      </c>
      <c r="D929">
        <v>18</v>
      </c>
      <c r="E929">
        <v>1460</v>
      </c>
      <c r="F929">
        <v>5</v>
      </c>
      <c r="G929">
        <v>292</v>
      </c>
      <c r="H929">
        <v>30</v>
      </c>
      <c r="I929">
        <v>48.7</v>
      </c>
      <c r="J929" t="s">
        <v>54</v>
      </c>
      <c r="K929" s="1" t="str">
        <f>IF(LEN(B928)&gt;9,B928,K928)</f>
        <v>21:00..22:00</v>
      </c>
      <c r="L929" s="1" t="s">
        <v>412</v>
      </c>
      <c r="M929" t="str">
        <f>VLOOKUP(L929&amp;J929,'LL Link to RAIL_NET_LINK'!$A$2:$D$306,4,FALSE)</f>
        <v>A06-2-A07</v>
      </c>
    </row>
    <row r="930" spans="1:13" x14ac:dyDescent="0.25">
      <c r="A930">
        <v>46</v>
      </c>
      <c r="B930">
        <v>4167</v>
      </c>
      <c r="C930">
        <v>153</v>
      </c>
      <c r="D930">
        <v>35</v>
      </c>
      <c r="E930">
        <v>1342</v>
      </c>
      <c r="F930">
        <v>5</v>
      </c>
      <c r="G930">
        <v>268.39999999999998</v>
      </c>
      <c r="H930">
        <v>30</v>
      </c>
      <c r="I930">
        <v>44.7</v>
      </c>
      <c r="J930" t="s">
        <v>55</v>
      </c>
      <c r="K930" s="1" t="str">
        <f>IF(LEN(B929)&gt;9,B929,K929)</f>
        <v>21:00..22:00</v>
      </c>
      <c r="L930" s="1" t="s">
        <v>412</v>
      </c>
      <c r="M930" t="str">
        <f>VLOOKUP(L930&amp;J930,'LL Link to RAIL_NET_LINK'!$A$2:$D$306,4,FALSE)</f>
        <v>A07-2-A08</v>
      </c>
    </row>
    <row r="931" spans="1:13" x14ac:dyDescent="0.25">
      <c r="A931">
        <v>47</v>
      </c>
      <c r="B931">
        <v>9485</v>
      </c>
      <c r="C931">
        <v>217</v>
      </c>
      <c r="D931">
        <v>60</v>
      </c>
      <c r="E931">
        <v>1185</v>
      </c>
      <c r="F931">
        <v>5</v>
      </c>
      <c r="G931">
        <v>237</v>
      </c>
      <c r="H931">
        <v>30</v>
      </c>
      <c r="I931">
        <v>39.5</v>
      </c>
      <c r="J931" t="s">
        <v>56</v>
      </c>
      <c r="K931" s="1" t="str">
        <f>IF(LEN(B930)&gt;9,B930,K930)</f>
        <v>21:00..22:00</v>
      </c>
      <c r="L931" s="1" t="s">
        <v>412</v>
      </c>
      <c r="M931" t="str">
        <f>VLOOKUP(L931&amp;J931,'LL Link to RAIL_NET_LINK'!$A$2:$D$306,4,FALSE)</f>
        <v>A08-2-A09</v>
      </c>
    </row>
    <row r="932" spans="1:13" x14ac:dyDescent="0.25">
      <c r="A932">
        <v>48</v>
      </c>
      <c r="B932">
        <v>5764</v>
      </c>
      <c r="C932">
        <v>299</v>
      </c>
      <c r="D932">
        <v>86</v>
      </c>
      <c r="E932">
        <v>972</v>
      </c>
      <c r="F932">
        <v>5</v>
      </c>
      <c r="G932">
        <v>194.4</v>
      </c>
      <c r="H932">
        <v>30</v>
      </c>
      <c r="I932">
        <v>32.4</v>
      </c>
      <c r="J932" t="s">
        <v>57</v>
      </c>
      <c r="K932" s="1" t="str">
        <f>IF(LEN(B931)&gt;9,B931,K931)</f>
        <v>21:00..22:00</v>
      </c>
      <c r="L932" s="1" t="s">
        <v>412</v>
      </c>
      <c r="M932" t="str">
        <f>VLOOKUP(L932&amp;J932,'LL Link to RAIL_NET_LINK'!$A$2:$D$306,4,FALSE)</f>
        <v>A09-2-A10</v>
      </c>
    </row>
    <row r="933" spans="1:13" x14ac:dyDescent="0.25">
      <c r="A933">
        <v>49</v>
      </c>
      <c r="B933">
        <v>11091</v>
      </c>
      <c r="C933">
        <v>67</v>
      </c>
      <c r="D933">
        <v>27</v>
      </c>
      <c r="E933">
        <v>932</v>
      </c>
      <c r="F933">
        <v>5</v>
      </c>
      <c r="G933">
        <v>186.4</v>
      </c>
      <c r="H933">
        <v>30</v>
      </c>
      <c r="I933">
        <v>31.1</v>
      </c>
      <c r="J933" t="s">
        <v>58</v>
      </c>
      <c r="K933" s="1" t="str">
        <f>IF(LEN(B932)&gt;9,B932,K932)</f>
        <v>21:00..22:00</v>
      </c>
      <c r="L933" s="1" t="s">
        <v>412</v>
      </c>
      <c r="M933" t="str">
        <f>VLOOKUP(L933&amp;J933,'LL Link to RAIL_NET_LINK'!$A$2:$D$306,4,FALSE)</f>
        <v>A10-2-A11</v>
      </c>
    </row>
    <row r="934" spans="1:13" x14ac:dyDescent="0.25">
      <c r="A934">
        <v>50</v>
      </c>
      <c r="B934">
        <v>7222</v>
      </c>
      <c r="C934">
        <v>212</v>
      </c>
      <c r="D934">
        <v>6</v>
      </c>
      <c r="E934">
        <v>726</v>
      </c>
      <c r="F934">
        <v>5</v>
      </c>
      <c r="G934">
        <v>145.19999999999999</v>
      </c>
      <c r="H934">
        <v>30</v>
      </c>
      <c r="I934">
        <v>24.2</v>
      </c>
      <c r="J934" t="s">
        <v>59</v>
      </c>
      <c r="K934" s="1" t="str">
        <f>IF(LEN(B933)&gt;9,B933,K933)</f>
        <v>21:00..22:00</v>
      </c>
      <c r="L934" s="1" t="s">
        <v>412</v>
      </c>
      <c r="M934" t="str">
        <f>VLOOKUP(L934&amp;J934,'LL Link to RAIL_NET_LINK'!$A$2:$D$306,4,FALSE)</f>
        <v>A11-2-A12</v>
      </c>
    </row>
    <row r="935" spans="1:13" x14ac:dyDescent="0.25">
      <c r="A935">
        <v>51</v>
      </c>
      <c r="B935">
        <v>5678</v>
      </c>
      <c r="C935">
        <v>98</v>
      </c>
      <c r="D935">
        <v>18</v>
      </c>
      <c r="E935">
        <v>646</v>
      </c>
      <c r="F935">
        <v>5</v>
      </c>
      <c r="G935">
        <v>129.19999999999999</v>
      </c>
      <c r="H935">
        <v>30</v>
      </c>
      <c r="I935">
        <v>21.5</v>
      </c>
      <c r="J935" t="s">
        <v>60</v>
      </c>
      <c r="K935" s="1" t="str">
        <f>IF(LEN(B934)&gt;9,B934,K934)</f>
        <v>21:00..22:00</v>
      </c>
      <c r="L935" s="1" t="s">
        <v>412</v>
      </c>
      <c r="M935" t="str">
        <f>VLOOKUP(L935&amp;J935,'LL Link to RAIL_NET_LINK'!$A$2:$D$306,4,FALSE)</f>
        <v>A12-2-A13</v>
      </c>
    </row>
    <row r="936" spans="1:13" x14ac:dyDescent="0.25">
      <c r="A936">
        <v>52</v>
      </c>
      <c r="B936">
        <v>11260</v>
      </c>
      <c r="C936">
        <v>135</v>
      </c>
      <c r="D936">
        <v>18</v>
      </c>
      <c r="E936">
        <v>529</v>
      </c>
      <c r="F936">
        <v>5</v>
      </c>
      <c r="G936">
        <v>105.8</v>
      </c>
      <c r="H936">
        <v>30</v>
      </c>
      <c r="I936">
        <v>17.600000000000001</v>
      </c>
      <c r="J936" t="s">
        <v>61</v>
      </c>
      <c r="K936" s="1" t="str">
        <f>IF(LEN(B935)&gt;9,B935,K935)</f>
        <v>21:00..22:00</v>
      </c>
      <c r="L936" s="1" t="s">
        <v>412</v>
      </c>
      <c r="M936" t="str">
        <f>VLOOKUP(L936&amp;J936,'LL Link to RAIL_NET_LINK'!$A$2:$D$306,4,FALSE)</f>
        <v>A13-2-A14</v>
      </c>
    </row>
    <row r="937" spans="1:13" x14ac:dyDescent="0.25">
      <c r="A937">
        <v>53</v>
      </c>
      <c r="B937">
        <v>13722</v>
      </c>
      <c r="C937">
        <v>130</v>
      </c>
      <c r="D937">
        <v>13</v>
      </c>
      <c r="E937">
        <v>412</v>
      </c>
      <c r="F937">
        <v>5</v>
      </c>
      <c r="G937">
        <v>82.4</v>
      </c>
      <c r="H937">
        <v>30</v>
      </c>
      <c r="I937">
        <v>13.7</v>
      </c>
      <c r="J937" t="s">
        <v>62</v>
      </c>
      <c r="K937" s="1" t="str">
        <f>IF(LEN(B936)&gt;9,B936,K936)</f>
        <v>21:00..22:00</v>
      </c>
      <c r="L937" s="1" t="s">
        <v>412</v>
      </c>
      <c r="M937" t="str">
        <f>VLOOKUP(L937&amp;J937,'LL Link to RAIL_NET_LINK'!$A$2:$D$306,4,FALSE)</f>
        <v>A14-2-A15</v>
      </c>
    </row>
    <row r="938" spans="1:13" x14ac:dyDescent="0.25">
      <c r="A938">
        <v>54</v>
      </c>
      <c r="B938">
        <v>0</v>
      </c>
      <c r="C938">
        <v>412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 t="s">
        <v>63</v>
      </c>
      <c r="K938" s="1" t="str">
        <f>IF(LEN(B937)&gt;9,B937,K937)</f>
        <v>21:00..22:00</v>
      </c>
      <c r="L938" s="1" t="s">
        <v>412</v>
      </c>
      <c r="M938">
        <f>VLOOKUP(L938&amp;J938,'LL Link to RAIL_NET_LINK'!$A$2:$D$306,4,FALSE)</f>
        <v>0</v>
      </c>
    </row>
    <row r="939" spans="1:13" x14ac:dyDescent="0.25">
      <c r="A939">
        <v>1</v>
      </c>
      <c r="B939" t="s">
        <v>80</v>
      </c>
      <c r="C939">
        <v>54</v>
      </c>
      <c r="D939" t="s">
        <v>8</v>
      </c>
      <c r="K939" s="1" t="str">
        <f>IF(LEN(B938)&gt;9,B938,K938)</f>
        <v>21:00..22:00</v>
      </c>
      <c r="L939" s="1" t="s">
        <v>412</v>
      </c>
      <c r="M939" t="e">
        <f>VLOOKUP(L939&amp;J939,'LL Link to RAIL_NET_LINK'!$A$2:$D$306,4,FALSE)</f>
        <v>#N/A</v>
      </c>
    </row>
    <row r="940" spans="1:13" x14ac:dyDescent="0.25">
      <c r="A940">
        <v>1</v>
      </c>
      <c r="B940">
        <v>13722</v>
      </c>
      <c r="C940">
        <v>0</v>
      </c>
      <c r="D940">
        <v>77</v>
      </c>
      <c r="E940">
        <v>77</v>
      </c>
      <c r="F940">
        <v>4</v>
      </c>
      <c r="G940">
        <v>19.3</v>
      </c>
      <c r="H940">
        <v>24</v>
      </c>
      <c r="I940">
        <v>3.2</v>
      </c>
      <c r="J940" t="s">
        <v>10</v>
      </c>
      <c r="K940" s="1" t="str">
        <f>IF(LEN(B939)&gt;9,B939,K939)</f>
        <v>22:00..23:00</v>
      </c>
      <c r="L940" s="1" t="s">
        <v>412</v>
      </c>
      <c r="M940" t="str">
        <f>VLOOKUP(L940&amp;J940,'LL Link to RAIL_NET_LINK'!$A$2:$D$306,4,FALSE)</f>
        <v>A15-1-A14</v>
      </c>
    </row>
    <row r="941" spans="1:13" x14ac:dyDescent="0.25">
      <c r="A941">
        <v>2</v>
      </c>
      <c r="B941">
        <v>11260</v>
      </c>
      <c r="C941">
        <v>7</v>
      </c>
      <c r="D941">
        <v>64</v>
      </c>
      <c r="E941">
        <v>134</v>
      </c>
      <c r="F941">
        <v>4</v>
      </c>
      <c r="G941">
        <v>33.5</v>
      </c>
      <c r="H941">
        <v>24</v>
      </c>
      <c r="I941">
        <v>5.6</v>
      </c>
      <c r="J941" t="s">
        <v>11</v>
      </c>
      <c r="K941" s="1" t="str">
        <f>IF(LEN(B940)&gt;9,B940,K940)</f>
        <v>22:00..23:00</v>
      </c>
      <c r="L941" s="1" t="s">
        <v>412</v>
      </c>
      <c r="M941" t="str">
        <f>VLOOKUP(L941&amp;J941,'LL Link to RAIL_NET_LINK'!$A$2:$D$306,4,FALSE)</f>
        <v>A14-1-A13</v>
      </c>
    </row>
    <row r="942" spans="1:13" x14ac:dyDescent="0.25">
      <c r="A942">
        <v>3</v>
      </c>
      <c r="B942">
        <v>5678</v>
      </c>
      <c r="C942">
        <v>11</v>
      </c>
      <c r="D942">
        <v>33</v>
      </c>
      <c r="E942">
        <v>156</v>
      </c>
      <c r="F942">
        <v>4</v>
      </c>
      <c r="G942">
        <v>39</v>
      </c>
      <c r="H942">
        <v>24</v>
      </c>
      <c r="I942">
        <v>6.5</v>
      </c>
      <c r="J942" t="s">
        <v>12</v>
      </c>
      <c r="K942" s="1" t="str">
        <f>IF(LEN(B941)&gt;9,B941,K941)</f>
        <v>22:00..23:00</v>
      </c>
      <c r="L942" s="1" t="s">
        <v>412</v>
      </c>
      <c r="M942" t="str">
        <f>VLOOKUP(L942&amp;J942,'LL Link to RAIL_NET_LINK'!$A$2:$D$306,4,FALSE)</f>
        <v>A13-1-A12</v>
      </c>
    </row>
    <row r="943" spans="1:13" x14ac:dyDescent="0.25">
      <c r="A943">
        <v>4</v>
      </c>
      <c r="B943">
        <v>7222</v>
      </c>
      <c r="C943">
        <v>5</v>
      </c>
      <c r="D943">
        <v>35</v>
      </c>
      <c r="E943">
        <v>186</v>
      </c>
      <c r="F943">
        <v>4</v>
      </c>
      <c r="G943">
        <v>46.5</v>
      </c>
      <c r="H943">
        <v>24</v>
      </c>
      <c r="I943">
        <v>7.8</v>
      </c>
      <c r="J943" t="s">
        <v>13</v>
      </c>
      <c r="K943" s="1" t="str">
        <f>IF(LEN(B942)&gt;9,B942,K942)</f>
        <v>22:00..23:00</v>
      </c>
      <c r="L943" s="1" t="s">
        <v>412</v>
      </c>
      <c r="M943" t="str">
        <f>VLOOKUP(L943&amp;J943,'LL Link to RAIL_NET_LINK'!$A$2:$D$306,4,FALSE)</f>
        <v>A12-1-A11</v>
      </c>
    </row>
    <row r="944" spans="1:13" x14ac:dyDescent="0.25">
      <c r="A944">
        <v>5</v>
      </c>
      <c r="B944">
        <v>11091</v>
      </c>
      <c r="C944">
        <v>11</v>
      </c>
      <c r="D944">
        <v>33</v>
      </c>
      <c r="E944">
        <v>208</v>
      </c>
      <c r="F944">
        <v>4</v>
      </c>
      <c r="G944">
        <v>52</v>
      </c>
      <c r="H944">
        <v>24</v>
      </c>
      <c r="I944">
        <v>8.6999999999999993</v>
      </c>
      <c r="J944" t="s">
        <v>14</v>
      </c>
      <c r="K944" s="1" t="str">
        <f>IF(LEN(B943)&gt;9,B943,K943)</f>
        <v>22:00..23:00</v>
      </c>
      <c r="L944" s="1" t="s">
        <v>412</v>
      </c>
      <c r="M944" t="str">
        <f>VLOOKUP(L944&amp;J944,'LL Link to RAIL_NET_LINK'!$A$2:$D$306,4,FALSE)</f>
        <v>A11-1-A10</v>
      </c>
    </row>
    <row r="945" spans="1:13" x14ac:dyDescent="0.25">
      <c r="A945">
        <v>6</v>
      </c>
      <c r="B945">
        <v>5764</v>
      </c>
      <c r="C945">
        <v>3</v>
      </c>
      <c r="D945">
        <v>38</v>
      </c>
      <c r="E945">
        <v>243</v>
      </c>
      <c r="F945">
        <v>4</v>
      </c>
      <c r="G945">
        <v>60.8</v>
      </c>
      <c r="H945">
        <v>24</v>
      </c>
      <c r="I945">
        <v>10.1</v>
      </c>
      <c r="J945" t="s">
        <v>15</v>
      </c>
      <c r="K945" s="1" t="str">
        <f>IF(LEN(B944)&gt;9,B944,K944)</f>
        <v>22:00..23:00</v>
      </c>
      <c r="L945" s="1" t="s">
        <v>412</v>
      </c>
      <c r="M945" t="str">
        <f>VLOOKUP(L945&amp;J945,'LL Link to RAIL_NET_LINK'!$A$2:$D$306,4,FALSE)</f>
        <v>A10-1-A09</v>
      </c>
    </row>
    <row r="946" spans="1:13" x14ac:dyDescent="0.25">
      <c r="A946">
        <v>7</v>
      </c>
      <c r="B946">
        <v>9485</v>
      </c>
      <c r="C946">
        <v>19</v>
      </c>
      <c r="D946">
        <v>150</v>
      </c>
      <c r="E946">
        <v>374</v>
      </c>
      <c r="F946">
        <v>4</v>
      </c>
      <c r="G946">
        <v>93.5</v>
      </c>
      <c r="H946">
        <v>24</v>
      </c>
      <c r="I946">
        <v>15.6</v>
      </c>
      <c r="J946" t="s">
        <v>16</v>
      </c>
      <c r="K946" s="1" t="str">
        <f>IF(LEN(B945)&gt;9,B945,K945)</f>
        <v>22:00..23:00</v>
      </c>
      <c r="L946" s="1" t="s">
        <v>412</v>
      </c>
      <c r="M946" t="str">
        <f>VLOOKUP(L946&amp;J946,'LL Link to RAIL_NET_LINK'!$A$2:$D$306,4,FALSE)</f>
        <v>A09-1-A08</v>
      </c>
    </row>
    <row r="947" spans="1:13" x14ac:dyDescent="0.25">
      <c r="A947">
        <v>8</v>
      </c>
      <c r="B947">
        <v>4167</v>
      </c>
      <c r="C947">
        <v>23</v>
      </c>
      <c r="D947">
        <v>132</v>
      </c>
      <c r="E947">
        <v>483</v>
      </c>
      <c r="F947">
        <v>4</v>
      </c>
      <c r="G947">
        <v>120.8</v>
      </c>
      <c r="H947">
        <v>24</v>
      </c>
      <c r="I947">
        <v>20.100000000000001</v>
      </c>
      <c r="J947" t="s">
        <v>17</v>
      </c>
      <c r="K947" s="1" t="str">
        <f>IF(LEN(B946)&gt;9,B946,K946)</f>
        <v>22:00..23:00</v>
      </c>
      <c r="L947" s="1" t="s">
        <v>412</v>
      </c>
      <c r="M947" t="str">
        <f>VLOOKUP(L947&amp;J947,'LL Link to RAIL_NET_LINK'!$A$2:$D$306,4,FALSE)</f>
        <v>A08-1-A07</v>
      </c>
    </row>
    <row r="948" spans="1:13" x14ac:dyDescent="0.25">
      <c r="A948">
        <v>9</v>
      </c>
      <c r="B948">
        <v>5734</v>
      </c>
      <c r="C948">
        <v>26</v>
      </c>
      <c r="D948">
        <v>86</v>
      </c>
      <c r="E948">
        <v>543</v>
      </c>
      <c r="F948">
        <v>4</v>
      </c>
      <c r="G948">
        <v>135.80000000000001</v>
      </c>
      <c r="H948">
        <v>24</v>
      </c>
      <c r="I948">
        <v>22.6</v>
      </c>
      <c r="J948" t="s">
        <v>18</v>
      </c>
      <c r="K948" s="1" t="str">
        <f>IF(LEN(B947)&gt;9,B947,K947)</f>
        <v>22:00..23:00</v>
      </c>
      <c r="L948" s="1" t="s">
        <v>412</v>
      </c>
      <c r="M948" t="str">
        <f>VLOOKUP(L948&amp;J948,'LL Link to RAIL_NET_LINK'!$A$2:$D$306,4,FALSE)</f>
        <v>A07-1-A06</v>
      </c>
    </row>
    <row r="949" spans="1:13" x14ac:dyDescent="0.25">
      <c r="A949">
        <v>10</v>
      </c>
      <c r="B949">
        <v>2886</v>
      </c>
      <c r="C949">
        <v>29</v>
      </c>
      <c r="D949">
        <v>49</v>
      </c>
      <c r="E949">
        <v>563</v>
      </c>
      <c r="F949">
        <v>4</v>
      </c>
      <c r="G949">
        <v>140.80000000000001</v>
      </c>
      <c r="H949">
        <v>24</v>
      </c>
      <c r="I949">
        <v>23.5</v>
      </c>
      <c r="J949" t="s">
        <v>19</v>
      </c>
      <c r="K949" s="1" t="str">
        <f>IF(LEN(B948)&gt;9,B948,K948)</f>
        <v>22:00..23:00</v>
      </c>
      <c r="L949" s="1" t="s">
        <v>412</v>
      </c>
      <c r="M949" t="str">
        <f>VLOOKUP(L949&amp;J949,'LL Link to RAIL_NET_LINK'!$A$2:$D$306,4,FALSE)</f>
        <v>A06-1-A05</v>
      </c>
    </row>
    <row r="950" spans="1:13" x14ac:dyDescent="0.25">
      <c r="A950">
        <v>11</v>
      </c>
      <c r="B950">
        <v>4227</v>
      </c>
      <c r="C950">
        <v>19</v>
      </c>
      <c r="D950">
        <v>45</v>
      </c>
      <c r="E950">
        <v>589</v>
      </c>
      <c r="F950">
        <v>4</v>
      </c>
      <c r="G950">
        <v>147.30000000000001</v>
      </c>
      <c r="H950">
        <v>24</v>
      </c>
      <c r="I950">
        <v>24.5</v>
      </c>
      <c r="J950" t="s">
        <v>20</v>
      </c>
      <c r="K950" s="1" t="str">
        <f>IF(LEN(B949)&gt;9,B949,K949)</f>
        <v>22:00..23:00</v>
      </c>
      <c r="L950" s="1" t="s">
        <v>412</v>
      </c>
      <c r="M950" t="str">
        <f>VLOOKUP(L950&amp;J950,'LL Link to RAIL_NET_LINK'!$A$2:$D$306,4,FALSE)</f>
        <v>A05-1-A04</v>
      </c>
    </row>
    <row r="951" spans="1:13" x14ac:dyDescent="0.25">
      <c r="A951">
        <v>12</v>
      </c>
      <c r="B951">
        <v>6025</v>
      </c>
      <c r="C951">
        <v>49</v>
      </c>
      <c r="D951">
        <v>70</v>
      </c>
      <c r="E951">
        <v>610</v>
      </c>
      <c r="F951">
        <v>4</v>
      </c>
      <c r="G951">
        <v>152.5</v>
      </c>
      <c r="H951">
        <v>24</v>
      </c>
      <c r="I951">
        <v>25.4</v>
      </c>
      <c r="J951" t="s">
        <v>21</v>
      </c>
      <c r="K951" s="1" t="str">
        <f>IF(LEN(B950)&gt;9,B950,K950)</f>
        <v>22:00..23:00</v>
      </c>
      <c r="L951" s="1" t="s">
        <v>412</v>
      </c>
      <c r="M951" t="str">
        <f>VLOOKUP(L951&amp;J951,'LL Link to RAIL_NET_LINK'!$A$2:$D$306,4,FALSE)</f>
        <v>A04-1-A03</v>
      </c>
    </row>
    <row r="952" spans="1:13" x14ac:dyDescent="0.25">
      <c r="A952">
        <v>13</v>
      </c>
      <c r="B952">
        <v>2972</v>
      </c>
      <c r="C952">
        <v>94</v>
      </c>
      <c r="D952">
        <v>395</v>
      </c>
      <c r="E952">
        <v>911</v>
      </c>
      <c r="F952">
        <v>4</v>
      </c>
      <c r="G952">
        <v>227.8</v>
      </c>
      <c r="H952">
        <v>24</v>
      </c>
      <c r="I952">
        <v>38</v>
      </c>
      <c r="J952" t="s">
        <v>22</v>
      </c>
      <c r="K952" s="1" t="str">
        <f>IF(LEN(B951)&gt;9,B951,K951)</f>
        <v>22:00..23:00</v>
      </c>
      <c r="L952" s="1" t="s">
        <v>412</v>
      </c>
      <c r="M952" t="str">
        <f>VLOOKUP(L952&amp;J952,'LL Link to RAIL_NET_LINK'!$A$2:$D$306,4,FALSE)</f>
        <v>A03-1-A02</v>
      </c>
    </row>
    <row r="953" spans="1:13" x14ac:dyDescent="0.25">
      <c r="A953">
        <v>14</v>
      </c>
      <c r="B953">
        <v>4141</v>
      </c>
      <c r="C953">
        <v>40</v>
      </c>
      <c r="D953">
        <v>260</v>
      </c>
      <c r="E953">
        <v>1131</v>
      </c>
      <c r="F953">
        <v>4</v>
      </c>
      <c r="G953">
        <v>282.8</v>
      </c>
      <c r="H953">
        <v>24</v>
      </c>
      <c r="I953">
        <v>47.1</v>
      </c>
      <c r="J953" t="s">
        <v>23</v>
      </c>
      <c r="K953" s="1" t="str">
        <f>IF(LEN(B952)&gt;9,B952,K952)</f>
        <v>22:00..23:00</v>
      </c>
      <c r="L953" s="1" t="s">
        <v>412</v>
      </c>
      <c r="M953" t="str">
        <f>VLOOKUP(L953&amp;J953,'LL Link to RAIL_NET_LINK'!$A$2:$D$306,4,FALSE)</f>
        <v>A02-1-A01</v>
      </c>
    </row>
    <row r="954" spans="1:13" x14ac:dyDescent="0.25">
      <c r="A954">
        <v>15</v>
      </c>
      <c r="B954">
        <v>1768</v>
      </c>
      <c r="C954">
        <v>263</v>
      </c>
      <c r="D954">
        <v>405</v>
      </c>
      <c r="E954">
        <v>1273</v>
      </c>
      <c r="F954">
        <v>4</v>
      </c>
      <c r="G954">
        <v>318.3</v>
      </c>
      <c r="H954">
        <v>24</v>
      </c>
      <c r="I954">
        <v>53</v>
      </c>
      <c r="J954" t="s">
        <v>24</v>
      </c>
      <c r="K954" s="1" t="str">
        <f>IF(LEN(B953)&gt;9,B953,K953)</f>
        <v>22:00..23:00</v>
      </c>
      <c r="L954" s="1" t="s">
        <v>412</v>
      </c>
      <c r="M954" t="str">
        <f>VLOOKUP(L954&amp;J954,'LL Link to RAIL_NET_LINK'!$A$2:$D$306,4,FALSE)</f>
        <v>A01-1-B01</v>
      </c>
    </row>
    <row r="955" spans="1:13" x14ac:dyDescent="0.25">
      <c r="A955">
        <v>16</v>
      </c>
      <c r="B955">
        <v>1786</v>
      </c>
      <c r="C955">
        <v>428</v>
      </c>
      <c r="D955">
        <v>531</v>
      </c>
      <c r="E955">
        <v>1376</v>
      </c>
      <c r="F955">
        <v>4</v>
      </c>
      <c r="G955">
        <v>344</v>
      </c>
      <c r="H955">
        <v>24</v>
      </c>
      <c r="I955">
        <v>57.3</v>
      </c>
      <c r="J955" t="s">
        <v>25</v>
      </c>
      <c r="K955" s="1" t="str">
        <f>IF(LEN(B954)&gt;9,B954,K954)</f>
        <v>22:00..23:00</v>
      </c>
      <c r="L955" s="1" t="s">
        <v>412</v>
      </c>
      <c r="M955" t="str">
        <f>VLOOKUP(L955&amp;J955,'LL Link to RAIL_NET_LINK'!$A$2:$D$306,4,FALSE)</f>
        <v>B01-1-B02</v>
      </c>
    </row>
    <row r="956" spans="1:13" x14ac:dyDescent="0.25">
      <c r="A956">
        <v>17</v>
      </c>
      <c r="B956">
        <v>3435</v>
      </c>
      <c r="C956">
        <v>21</v>
      </c>
      <c r="D956">
        <v>36</v>
      </c>
      <c r="E956">
        <v>1391</v>
      </c>
      <c r="F956">
        <v>4</v>
      </c>
      <c r="G956">
        <v>347.8</v>
      </c>
      <c r="H956">
        <v>24</v>
      </c>
      <c r="I956">
        <v>58</v>
      </c>
      <c r="J956" t="s">
        <v>26</v>
      </c>
      <c r="K956" s="1" t="str">
        <f>IF(LEN(B955)&gt;9,B955,K955)</f>
        <v>22:00..23:00</v>
      </c>
      <c r="L956" s="1" t="s">
        <v>412</v>
      </c>
      <c r="M956" t="str">
        <f>VLOOKUP(L956&amp;J956,'LL Link to RAIL_NET_LINK'!$A$2:$D$306,4,FALSE)</f>
        <v>B02-1-B03</v>
      </c>
    </row>
    <row r="957" spans="1:13" x14ac:dyDescent="0.25">
      <c r="A957">
        <v>18</v>
      </c>
      <c r="B957">
        <v>3615</v>
      </c>
      <c r="C957">
        <v>177</v>
      </c>
      <c r="D957">
        <v>167</v>
      </c>
      <c r="E957">
        <v>1381</v>
      </c>
      <c r="F957">
        <v>4</v>
      </c>
      <c r="G957">
        <v>345.3</v>
      </c>
      <c r="H957">
        <v>24</v>
      </c>
      <c r="I957">
        <v>57.5</v>
      </c>
      <c r="J957" t="s">
        <v>27</v>
      </c>
      <c r="K957" s="1" t="str">
        <f>IF(LEN(B956)&gt;9,B956,K956)</f>
        <v>22:00..23:00</v>
      </c>
      <c r="L957" s="1" t="s">
        <v>412</v>
      </c>
      <c r="M957" t="str">
        <f>VLOOKUP(L957&amp;J957,'LL Link to RAIL_NET_LINK'!$A$2:$D$306,4,FALSE)</f>
        <v>B03-1-B35</v>
      </c>
    </row>
    <row r="958" spans="1:13" x14ac:dyDescent="0.25">
      <c r="A958">
        <v>19</v>
      </c>
      <c r="B958">
        <v>5497</v>
      </c>
      <c r="C958">
        <v>166</v>
      </c>
      <c r="D958">
        <v>33</v>
      </c>
      <c r="E958">
        <v>1248</v>
      </c>
      <c r="F958">
        <v>4</v>
      </c>
      <c r="G958">
        <v>312</v>
      </c>
      <c r="H958">
        <v>24</v>
      </c>
      <c r="I958">
        <v>52</v>
      </c>
      <c r="J958" t="s">
        <v>28</v>
      </c>
      <c r="K958" s="1" t="str">
        <f>IF(LEN(B957)&gt;9,B957,K957)</f>
        <v>22:00..23:00</v>
      </c>
      <c r="L958" s="1" t="s">
        <v>412</v>
      </c>
      <c r="M958" t="str">
        <f>VLOOKUP(L958&amp;J958,'LL Link to RAIL_NET_LINK'!$A$2:$D$306,4,FALSE)</f>
        <v>B35-1-B04</v>
      </c>
    </row>
    <row r="959" spans="1:13" x14ac:dyDescent="0.25">
      <c r="A959">
        <v>20</v>
      </c>
      <c r="B959">
        <v>4522</v>
      </c>
      <c r="C959">
        <v>136</v>
      </c>
      <c r="D959">
        <v>29</v>
      </c>
      <c r="E959">
        <v>1141</v>
      </c>
      <c r="F959">
        <v>4</v>
      </c>
      <c r="G959">
        <v>285.3</v>
      </c>
      <c r="H959">
        <v>24</v>
      </c>
      <c r="I959">
        <v>47.5</v>
      </c>
      <c r="J959" t="s">
        <v>29</v>
      </c>
      <c r="K959" s="1" t="str">
        <f>IF(LEN(B958)&gt;9,B958,K958)</f>
        <v>22:00..23:00</v>
      </c>
      <c r="L959" s="1" t="s">
        <v>412</v>
      </c>
      <c r="M959" t="str">
        <f>VLOOKUP(L959&amp;J959,'LL Link to RAIL_NET_LINK'!$A$2:$D$306,4,FALSE)</f>
        <v>B04-1-B05</v>
      </c>
    </row>
    <row r="960" spans="1:13" x14ac:dyDescent="0.25">
      <c r="A960">
        <v>21</v>
      </c>
      <c r="B960">
        <v>7062</v>
      </c>
      <c r="C960">
        <v>127</v>
      </c>
      <c r="D960">
        <v>31</v>
      </c>
      <c r="E960">
        <v>1045</v>
      </c>
      <c r="F960">
        <v>4</v>
      </c>
      <c r="G960">
        <v>261.3</v>
      </c>
      <c r="H960">
        <v>24</v>
      </c>
      <c r="I960">
        <v>43.5</v>
      </c>
      <c r="J960" t="s">
        <v>30</v>
      </c>
      <c r="K960" s="1" t="str">
        <f>IF(LEN(B959)&gt;9,B959,K959)</f>
        <v>22:00..23:00</v>
      </c>
      <c r="L960" s="1" t="s">
        <v>412</v>
      </c>
      <c r="M960" t="str">
        <f>VLOOKUP(L960&amp;J960,'LL Link to RAIL_NET_LINK'!$A$2:$D$306,4,FALSE)</f>
        <v>B05-1-B06</v>
      </c>
    </row>
    <row r="961" spans="1:13" x14ac:dyDescent="0.25">
      <c r="A961">
        <v>22</v>
      </c>
      <c r="B961">
        <v>10010</v>
      </c>
      <c r="C961">
        <v>234</v>
      </c>
      <c r="D961">
        <v>95</v>
      </c>
      <c r="E961">
        <v>906</v>
      </c>
      <c r="F961">
        <v>4</v>
      </c>
      <c r="G961">
        <v>226.5</v>
      </c>
      <c r="H961">
        <v>24</v>
      </c>
      <c r="I961">
        <v>37.799999999999997</v>
      </c>
      <c r="J961" t="s">
        <v>31</v>
      </c>
      <c r="K961" s="1" t="str">
        <f>IF(LEN(B960)&gt;9,B960,K960)</f>
        <v>22:00..23:00</v>
      </c>
      <c r="L961" s="1" t="s">
        <v>412</v>
      </c>
      <c r="M961" t="str">
        <f>VLOOKUP(L961&amp;J961,'LL Link to RAIL_NET_LINK'!$A$2:$D$306,4,FALSE)</f>
        <v>B06-1-B07</v>
      </c>
    </row>
    <row r="962" spans="1:13" x14ac:dyDescent="0.25">
      <c r="A962">
        <v>23</v>
      </c>
      <c r="B962">
        <v>7732</v>
      </c>
      <c r="C962">
        <v>158</v>
      </c>
      <c r="D962">
        <v>8</v>
      </c>
      <c r="E962">
        <v>756</v>
      </c>
      <c r="F962">
        <v>4</v>
      </c>
      <c r="G962">
        <v>189</v>
      </c>
      <c r="H962">
        <v>24</v>
      </c>
      <c r="I962">
        <v>31.5</v>
      </c>
      <c r="J962" t="s">
        <v>32</v>
      </c>
      <c r="K962" s="1" t="str">
        <f>IF(LEN(B961)&gt;9,B961,K961)</f>
        <v>22:00..23:00</v>
      </c>
      <c r="L962" s="1" t="s">
        <v>412</v>
      </c>
      <c r="M962" t="str">
        <f>VLOOKUP(L962&amp;J962,'LL Link to RAIL_NET_LINK'!$A$2:$D$306,4,FALSE)</f>
        <v>B07-1-B08</v>
      </c>
    </row>
    <row r="963" spans="1:13" x14ac:dyDescent="0.25">
      <c r="A963">
        <v>24</v>
      </c>
      <c r="B963">
        <v>8715</v>
      </c>
      <c r="C963">
        <v>351</v>
      </c>
      <c r="D963">
        <v>18</v>
      </c>
      <c r="E963">
        <v>423</v>
      </c>
      <c r="F963">
        <v>4</v>
      </c>
      <c r="G963">
        <v>105.8</v>
      </c>
      <c r="H963">
        <v>24</v>
      </c>
      <c r="I963">
        <v>17.600000000000001</v>
      </c>
      <c r="J963" t="s">
        <v>33</v>
      </c>
      <c r="K963" s="1" t="str">
        <f>IF(LEN(B962)&gt;9,B962,K962)</f>
        <v>22:00..23:00</v>
      </c>
      <c r="L963" s="1" t="s">
        <v>412</v>
      </c>
      <c r="M963" t="str">
        <f>VLOOKUP(L963&amp;J963,'LL Link to RAIL_NET_LINK'!$A$2:$D$306,4,FALSE)</f>
        <v>B08-1-B09</v>
      </c>
    </row>
    <row r="964" spans="1:13" x14ac:dyDescent="0.25">
      <c r="A964">
        <v>25</v>
      </c>
      <c r="B964">
        <v>8667</v>
      </c>
      <c r="C964">
        <v>84</v>
      </c>
      <c r="D964">
        <v>1</v>
      </c>
      <c r="E964">
        <v>340</v>
      </c>
      <c r="F964">
        <v>4</v>
      </c>
      <c r="G964">
        <v>85</v>
      </c>
      <c r="H964">
        <v>24</v>
      </c>
      <c r="I964">
        <v>14.2</v>
      </c>
      <c r="J964" t="s">
        <v>34</v>
      </c>
      <c r="K964" s="1" t="str">
        <f>IF(LEN(B963)&gt;9,B963,K963)</f>
        <v>22:00..23:00</v>
      </c>
      <c r="L964" s="1" t="s">
        <v>412</v>
      </c>
      <c r="M964" t="str">
        <f>VLOOKUP(L964&amp;J964,'LL Link to RAIL_NET_LINK'!$A$2:$D$306,4,FALSE)</f>
        <v>B09-1-B10</v>
      </c>
    </row>
    <row r="965" spans="1:13" x14ac:dyDescent="0.25">
      <c r="A965">
        <v>26</v>
      </c>
      <c r="B965">
        <v>9184</v>
      </c>
      <c r="C965">
        <v>141</v>
      </c>
      <c r="D965">
        <v>5</v>
      </c>
      <c r="E965">
        <v>204</v>
      </c>
      <c r="F965">
        <v>4</v>
      </c>
      <c r="G965">
        <v>51</v>
      </c>
      <c r="H965">
        <v>24</v>
      </c>
      <c r="I965">
        <v>8.5</v>
      </c>
      <c r="J965" t="s">
        <v>35</v>
      </c>
      <c r="K965" s="1" t="str">
        <f>IF(LEN(B964)&gt;9,B964,K964)</f>
        <v>22:00..23:00</v>
      </c>
      <c r="L965" s="1" t="s">
        <v>412</v>
      </c>
      <c r="M965" t="str">
        <f>VLOOKUP(L965&amp;J965,'LL Link to RAIL_NET_LINK'!$A$2:$D$306,4,FALSE)</f>
        <v>B10-1-B11</v>
      </c>
    </row>
    <row r="966" spans="1:13" x14ac:dyDescent="0.25">
      <c r="A966">
        <v>27</v>
      </c>
      <c r="B966">
        <v>0</v>
      </c>
      <c r="C966">
        <v>204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 t="s">
        <v>36</v>
      </c>
      <c r="K966" s="1" t="str">
        <f>IF(LEN(B965)&gt;9,B965,K965)</f>
        <v>22:00..23:00</v>
      </c>
      <c r="L966" s="1" t="s">
        <v>412</v>
      </c>
      <c r="M966">
        <f>VLOOKUP(L966&amp;J966,'LL Link to RAIL_NET_LINK'!$A$2:$D$306,4,FALSE)</f>
        <v>0</v>
      </c>
    </row>
    <row r="967" spans="1:13" x14ac:dyDescent="0.25">
      <c r="A967">
        <v>28</v>
      </c>
      <c r="B967">
        <v>9184</v>
      </c>
      <c r="C967">
        <v>0</v>
      </c>
      <c r="D967">
        <v>43</v>
      </c>
      <c r="E967">
        <v>43</v>
      </c>
      <c r="F967">
        <v>4</v>
      </c>
      <c r="G967">
        <v>10.8</v>
      </c>
      <c r="H967">
        <v>24</v>
      </c>
      <c r="I967">
        <v>1.8</v>
      </c>
      <c r="J967" t="s">
        <v>37</v>
      </c>
      <c r="K967" s="1" t="str">
        <f>IF(LEN(B966)&gt;9,B966,K966)</f>
        <v>22:00..23:00</v>
      </c>
      <c r="L967" s="1" t="s">
        <v>412</v>
      </c>
      <c r="M967" t="str">
        <f>VLOOKUP(L967&amp;J967,'LL Link to RAIL_NET_LINK'!$A$2:$D$306,4,FALSE)</f>
        <v>B11-2-B10</v>
      </c>
    </row>
    <row r="968" spans="1:13" x14ac:dyDescent="0.25">
      <c r="A968">
        <v>29</v>
      </c>
      <c r="B968">
        <v>8667</v>
      </c>
      <c r="C968">
        <v>4</v>
      </c>
      <c r="D968">
        <v>88</v>
      </c>
      <c r="E968">
        <v>127</v>
      </c>
      <c r="F968">
        <v>4</v>
      </c>
      <c r="G968">
        <v>31.8</v>
      </c>
      <c r="H968">
        <v>24</v>
      </c>
      <c r="I968">
        <v>5.3</v>
      </c>
      <c r="J968" t="s">
        <v>38</v>
      </c>
      <c r="K968" s="1" t="str">
        <f>IF(LEN(B967)&gt;9,B967,K967)</f>
        <v>22:00..23:00</v>
      </c>
      <c r="L968" s="1" t="s">
        <v>412</v>
      </c>
      <c r="M968" t="str">
        <f>VLOOKUP(L968&amp;J968,'LL Link to RAIL_NET_LINK'!$A$2:$D$306,4,FALSE)</f>
        <v>B10-2-B09</v>
      </c>
    </row>
    <row r="969" spans="1:13" x14ac:dyDescent="0.25">
      <c r="A969">
        <v>30</v>
      </c>
      <c r="B969">
        <v>8715</v>
      </c>
      <c r="C969">
        <v>1</v>
      </c>
      <c r="D969">
        <v>15</v>
      </c>
      <c r="E969">
        <v>141</v>
      </c>
      <c r="F969">
        <v>4</v>
      </c>
      <c r="G969">
        <v>35.299999999999997</v>
      </c>
      <c r="H969">
        <v>24</v>
      </c>
      <c r="I969">
        <v>5.9</v>
      </c>
      <c r="J969" t="s">
        <v>39</v>
      </c>
      <c r="K969" s="1" t="str">
        <f>IF(LEN(B968)&gt;9,B968,K968)</f>
        <v>22:00..23:00</v>
      </c>
      <c r="L969" s="1" t="s">
        <v>412</v>
      </c>
      <c r="M969" t="str">
        <f>VLOOKUP(L969&amp;J969,'LL Link to RAIL_NET_LINK'!$A$2:$D$306,4,FALSE)</f>
        <v>B09-2-B08</v>
      </c>
    </row>
    <row r="970" spans="1:13" x14ac:dyDescent="0.25">
      <c r="A970">
        <v>31</v>
      </c>
      <c r="B970">
        <v>7732</v>
      </c>
      <c r="C970">
        <v>16</v>
      </c>
      <c r="D970">
        <v>176</v>
      </c>
      <c r="E970">
        <v>301</v>
      </c>
      <c r="F970">
        <v>4</v>
      </c>
      <c r="G970">
        <v>75.3</v>
      </c>
      <c r="H970">
        <v>24</v>
      </c>
      <c r="I970">
        <v>12.5</v>
      </c>
      <c r="J970" t="s">
        <v>40</v>
      </c>
      <c r="K970" s="1" t="str">
        <f>IF(LEN(B969)&gt;9,B969,K969)</f>
        <v>22:00..23:00</v>
      </c>
      <c r="L970" s="1" t="s">
        <v>412</v>
      </c>
      <c r="M970" t="str">
        <f>VLOOKUP(L970&amp;J970,'LL Link to RAIL_NET_LINK'!$A$2:$D$306,4,FALSE)</f>
        <v>B08-2-B07</v>
      </c>
    </row>
    <row r="971" spans="1:13" x14ac:dyDescent="0.25">
      <c r="A971">
        <v>32</v>
      </c>
      <c r="B971">
        <v>10010</v>
      </c>
      <c r="C971">
        <v>14</v>
      </c>
      <c r="D971">
        <v>55</v>
      </c>
      <c r="E971">
        <v>342</v>
      </c>
      <c r="F971">
        <v>4</v>
      </c>
      <c r="G971">
        <v>85.5</v>
      </c>
      <c r="H971">
        <v>24</v>
      </c>
      <c r="I971">
        <v>14.3</v>
      </c>
      <c r="J971" t="s">
        <v>41</v>
      </c>
      <c r="K971" s="1" t="str">
        <f>IF(LEN(B970)&gt;9,B970,K970)</f>
        <v>22:00..23:00</v>
      </c>
      <c r="L971" s="1" t="s">
        <v>412</v>
      </c>
      <c r="M971" t="str">
        <f>VLOOKUP(L971&amp;J971,'LL Link to RAIL_NET_LINK'!$A$2:$D$306,4,FALSE)</f>
        <v>B07-2-B06</v>
      </c>
    </row>
    <row r="972" spans="1:13" x14ac:dyDescent="0.25">
      <c r="A972">
        <v>33</v>
      </c>
      <c r="B972">
        <v>7062</v>
      </c>
      <c r="C972">
        <v>108</v>
      </c>
      <c r="D972">
        <v>101</v>
      </c>
      <c r="E972">
        <v>335</v>
      </c>
      <c r="F972">
        <v>4</v>
      </c>
      <c r="G972">
        <v>83.8</v>
      </c>
      <c r="H972">
        <v>24</v>
      </c>
      <c r="I972">
        <v>14</v>
      </c>
      <c r="J972" t="s">
        <v>42</v>
      </c>
      <c r="K972" s="1" t="str">
        <f>IF(LEN(B971)&gt;9,B971,K971)</f>
        <v>22:00..23:00</v>
      </c>
      <c r="L972" s="1" t="s">
        <v>412</v>
      </c>
      <c r="M972" t="str">
        <f>VLOOKUP(L972&amp;J972,'LL Link to RAIL_NET_LINK'!$A$2:$D$306,4,FALSE)</f>
        <v>B06-2-B05</v>
      </c>
    </row>
    <row r="973" spans="1:13" x14ac:dyDescent="0.25">
      <c r="A973">
        <v>34</v>
      </c>
      <c r="B973">
        <v>4522</v>
      </c>
      <c r="C973">
        <v>45</v>
      </c>
      <c r="D973">
        <v>59</v>
      </c>
      <c r="E973">
        <v>349</v>
      </c>
      <c r="F973">
        <v>4</v>
      </c>
      <c r="G973">
        <v>87.3</v>
      </c>
      <c r="H973">
        <v>24</v>
      </c>
      <c r="I973">
        <v>14.5</v>
      </c>
      <c r="J973" t="s">
        <v>43</v>
      </c>
      <c r="K973" s="1" t="str">
        <f>IF(LEN(B972)&gt;9,B972,K972)</f>
        <v>22:00..23:00</v>
      </c>
      <c r="L973" s="1" t="s">
        <v>412</v>
      </c>
      <c r="M973" t="str">
        <f>VLOOKUP(L973&amp;J973,'LL Link to RAIL_NET_LINK'!$A$2:$D$306,4,FALSE)</f>
        <v>B05-2-B04</v>
      </c>
    </row>
    <row r="974" spans="1:13" x14ac:dyDescent="0.25">
      <c r="A974">
        <v>35</v>
      </c>
      <c r="B974">
        <v>5497</v>
      </c>
      <c r="C974">
        <v>36</v>
      </c>
      <c r="D974">
        <v>51</v>
      </c>
      <c r="E974">
        <v>364</v>
      </c>
      <c r="F974">
        <v>4</v>
      </c>
      <c r="G974">
        <v>91</v>
      </c>
      <c r="H974">
        <v>24</v>
      </c>
      <c r="I974">
        <v>15.2</v>
      </c>
      <c r="J974" t="s">
        <v>44</v>
      </c>
      <c r="K974" s="1" t="str">
        <f>IF(LEN(B973)&gt;9,B973,K973)</f>
        <v>22:00..23:00</v>
      </c>
      <c r="L974" s="1" t="s">
        <v>412</v>
      </c>
      <c r="M974" t="str">
        <f>VLOOKUP(L974&amp;J974,'LL Link to RAIL_NET_LINK'!$A$2:$D$306,4,FALSE)</f>
        <v>B04-2-B35</v>
      </c>
    </row>
    <row r="975" spans="1:13" x14ac:dyDescent="0.25">
      <c r="A975">
        <v>36</v>
      </c>
      <c r="B975">
        <v>3615</v>
      </c>
      <c r="C975">
        <v>26</v>
      </c>
      <c r="D975">
        <v>76</v>
      </c>
      <c r="E975">
        <v>414</v>
      </c>
      <c r="F975">
        <v>4</v>
      </c>
      <c r="G975">
        <v>103.5</v>
      </c>
      <c r="H975">
        <v>24</v>
      </c>
      <c r="I975">
        <v>17.3</v>
      </c>
      <c r="J975" t="s">
        <v>45</v>
      </c>
      <c r="K975" s="1" t="str">
        <f>IF(LEN(B974)&gt;9,B974,K974)</f>
        <v>22:00..23:00</v>
      </c>
      <c r="L975" s="1" t="s">
        <v>412</v>
      </c>
      <c r="M975" t="str">
        <f>VLOOKUP(L975&amp;J975,'LL Link to RAIL_NET_LINK'!$A$2:$D$306,4,FALSE)</f>
        <v>B35-2-B03</v>
      </c>
    </row>
    <row r="976" spans="1:13" x14ac:dyDescent="0.25">
      <c r="A976">
        <v>37</v>
      </c>
      <c r="B976">
        <v>3435</v>
      </c>
      <c r="C976">
        <v>58</v>
      </c>
      <c r="D976">
        <v>366</v>
      </c>
      <c r="E976">
        <v>722</v>
      </c>
      <c r="F976">
        <v>4</v>
      </c>
      <c r="G976">
        <v>180.5</v>
      </c>
      <c r="H976">
        <v>24</v>
      </c>
      <c r="I976">
        <v>30.1</v>
      </c>
      <c r="J976" t="s">
        <v>46</v>
      </c>
      <c r="K976" s="1" t="str">
        <f>IF(LEN(B975)&gt;9,B975,K975)</f>
        <v>22:00..23:00</v>
      </c>
      <c r="L976" s="1" t="s">
        <v>412</v>
      </c>
      <c r="M976" t="str">
        <f>VLOOKUP(L976&amp;J976,'LL Link to RAIL_NET_LINK'!$A$2:$D$306,4,FALSE)</f>
        <v>B03-2-B02</v>
      </c>
    </row>
    <row r="977" spans="1:13" x14ac:dyDescent="0.25">
      <c r="A977">
        <v>38</v>
      </c>
      <c r="B977">
        <v>1786</v>
      </c>
      <c r="C977">
        <v>8</v>
      </c>
      <c r="D977">
        <v>53</v>
      </c>
      <c r="E977">
        <v>767</v>
      </c>
      <c r="F977">
        <v>4</v>
      </c>
      <c r="G977">
        <v>191.8</v>
      </c>
      <c r="H977">
        <v>24</v>
      </c>
      <c r="I977">
        <v>32</v>
      </c>
      <c r="J977" t="s">
        <v>47</v>
      </c>
      <c r="K977" s="1" t="str">
        <f>IF(LEN(B976)&gt;9,B976,K976)</f>
        <v>22:00..23:00</v>
      </c>
      <c r="L977" s="1" t="s">
        <v>412</v>
      </c>
      <c r="M977" t="str">
        <f>VLOOKUP(L977&amp;J977,'LL Link to RAIL_NET_LINK'!$A$2:$D$306,4,FALSE)</f>
        <v>B02-2-B01</v>
      </c>
    </row>
    <row r="978" spans="1:13" x14ac:dyDescent="0.25">
      <c r="A978">
        <v>39</v>
      </c>
      <c r="B978">
        <v>1768</v>
      </c>
      <c r="C978">
        <v>243</v>
      </c>
      <c r="D978">
        <v>888</v>
      </c>
      <c r="E978">
        <v>1412</v>
      </c>
      <c r="F978">
        <v>4</v>
      </c>
      <c r="G978">
        <v>353</v>
      </c>
      <c r="H978">
        <v>24</v>
      </c>
      <c r="I978">
        <v>58.8</v>
      </c>
      <c r="J978" t="s">
        <v>48</v>
      </c>
      <c r="K978" s="1" t="str">
        <f>IF(LEN(B977)&gt;9,B977,K977)</f>
        <v>22:00..23:00</v>
      </c>
      <c r="L978" s="1" t="s">
        <v>412</v>
      </c>
      <c r="M978" t="str">
        <f>VLOOKUP(L978&amp;J978,'LL Link to RAIL_NET_LINK'!$A$2:$D$306,4,FALSE)</f>
        <v>B01-2-A01</v>
      </c>
    </row>
    <row r="979" spans="1:13" x14ac:dyDescent="0.25">
      <c r="A979">
        <v>40</v>
      </c>
      <c r="B979">
        <v>4141</v>
      </c>
      <c r="C979">
        <v>319</v>
      </c>
      <c r="D979">
        <v>423</v>
      </c>
      <c r="E979">
        <v>1516</v>
      </c>
      <c r="F979">
        <v>4</v>
      </c>
      <c r="G979">
        <v>379</v>
      </c>
      <c r="H979">
        <v>24</v>
      </c>
      <c r="I979">
        <v>63.2</v>
      </c>
      <c r="J979" t="s">
        <v>49</v>
      </c>
      <c r="K979" s="1" t="str">
        <f>IF(LEN(B978)&gt;9,B978,K978)</f>
        <v>22:00..23:00</v>
      </c>
      <c r="L979" s="1" t="s">
        <v>412</v>
      </c>
      <c r="M979" t="str">
        <f>VLOOKUP(L979&amp;J979,'LL Link to RAIL_NET_LINK'!$A$2:$D$306,4,FALSE)</f>
        <v>A01-2-A02</v>
      </c>
    </row>
    <row r="980" spans="1:13" x14ac:dyDescent="0.25">
      <c r="A980">
        <v>41</v>
      </c>
      <c r="B980">
        <v>2972</v>
      </c>
      <c r="C980">
        <v>86</v>
      </c>
      <c r="D980">
        <v>173</v>
      </c>
      <c r="E980">
        <v>1603</v>
      </c>
      <c r="F980">
        <v>4</v>
      </c>
      <c r="G980">
        <v>400.8</v>
      </c>
      <c r="H980">
        <v>24</v>
      </c>
      <c r="I980">
        <v>66.8</v>
      </c>
      <c r="J980" t="s">
        <v>50</v>
      </c>
      <c r="K980" s="1" t="str">
        <f>IF(LEN(B979)&gt;9,B979,K979)</f>
        <v>22:00..23:00</v>
      </c>
      <c r="L980" s="1" t="s">
        <v>412</v>
      </c>
      <c r="M980" t="str">
        <f>VLOOKUP(L980&amp;J980,'LL Link to RAIL_NET_LINK'!$A$2:$D$306,4,FALSE)</f>
        <v>A02-2-A03</v>
      </c>
    </row>
    <row r="981" spans="1:13" x14ac:dyDescent="0.25">
      <c r="A981">
        <v>42</v>
      </c>
      <c r="B981">
        <v>6025</v>
      </c>
      <c r="C981">
        <v>294</v>
      </c>
      <c r="D981">
        <v>250</v>
      </c>
      <c r="E981">
        <v>1559</v>
      </c>
      <c r="F981">
        <v>4</v>
      </c>
      <c r="G981">
        <v>389.8</v>
      </c>
      <c r="H981">
        <v>24</v>
      </c>
      <c r="I981">
        <v>65</v>
      </c>
      <c r="J981" t="s">
        <v>51</v>
      </c>
      <c r="K981" s="1" t="str">
        <f>IF(LEN(B980)&gt;9,B980,K980)</f>
        <v>22:00..23:00</v>
      </c>
      <c r="L981" s="1" t="s">
        <v>412</v>
      </c>
      <c r="M981" t="str">
        <f>VLOOKUP(L981&amp;J981,'LL Link to RAIL_NET_LINK'!$A$2:$D$306,4,FALSE)</f>
        <v>A03-2-A04</v>
      </c>
    </row>
    <row r="982" spans="1:13" x14ac:dyDescent="0.25">
      <c r="A982">
        <v>43</v>
      </c>
      <c r="B982">
        <v>4227</v>
      </c>
      <c r="C982">
        <v>169</v>
      </c>
      <c r="D982">
        <v>50</v>
      </c>
      <c r="E982">
        <v>1440</v>
      </c>
      <c r="F982">
        <v>4</v>
      </c>
      <c r="G982">
        <v>360</v>
      </c>
      <c r="H982">
        <v>24</v>
      </c>
      <c r="I982">
        <v>60</v>
      </c>
      <c r="J982" t="s">
        <v>52</v>
      </c>
      <c r="K982" s="1" t="str">
        <f>IF(LEN(B981)&gt;9,B981,K981)</f>
        <v>22:00..23:00</v>
      </c>
      <c r="L982" s="1" t="s">
        <v>412</v>
      </c>
      <c r="M982" t="str">
        <f>VLOOKUP(L982&amp;J982,'LL Link to RAIL_NET_LINK'!$A$2:$D$306,4,FALSE)</f>
        <v>A04-2-A05</v>
      </c>
    </row>
    <row r="983" spans="1:13" x14ac:dyDescent="0.25">
      <c r="A983">
        <v>44</v>
      </c>
      <c r="B983">
        <v>2886</v>
      </c>
      <c r="C983">
        <v>117</v>
      </c>
      <c r="D983">
        <v>23</v>
      </c>
      <c r="E983">
        <v>1346</v>
      </c>
      <c r="F983">
        <v>4</v>
      </c>
      <c r="G983">
        <v>336.5</v>
      </c>
      <c r="H983">
        <v>24</v>
      </c>
      <c r="I983">
        <v>56.1</v>
      </c>
      <c r="J983" t="s">
        <v>53</v>
      </c>
      <c r="K983" s="1" t="str">
        <f>IF(LEN(B982)&gt;9,B982,K982)</f>
        <v>22:00..23:00</v>
      </c>
      <c r="L983" s="1" t="s">
        <v>412</v>
      </c>
      <c r="M983" t="str">
        <f>VLOOKUP(L983&amp;J983,'LL Link to RAIL_NET_LINK'!$A$2:$D$306,4,FALSE)</f>
        <v>A05-2-A06</v>
      </c>
    </row>
    <row r="984" spans="1:13" x14ac:dyDescent="0.25">
      <c r="A984">
        <v>45</v>
      </c>
      <c r="B984">
        <v>5734</v>
      </c>
      <c r="C984">
        <v>155</v>
      </c>
      <c r="D984">
        <v>11</v>
      </c>
      <c r="E984">
        <v>1202</v>
      </c>
      <c r="F984">
        <v>4</v>
      </c>
      <c r="G984">
        <v>300.5</v>
      </c>
      <c r="H984">
        <v>24</v>
      </c>
      <c r="I984">
        <v>50.1</v>
      </c>
      <c r="J984" t="s">
        <v>54</v>
      </c>
      <c r="K984" s="1" t="str">
        <f>IF(LEN(B983)&gt;9,B983,K983)</f>
        <v>22:00..23:00</v>
      </c>
      <c r="L984" s="1" t="s">
        <v>412</v>
      </c>
      <c r="M984" t="str">
        <f>VLOOKUP(L984&amp;J984,'LL Link to RAIL_NET_LINK'!$A$2:$D$306,4,FALSE)</f>
        <v>A06-2-A07</v>
      </c>
    </row>
    <row r="985" spans="1:13" x14ac:dyDescent="0.25">
      <c r="A985">
        <v>46</v>
      </c>
      <c r="B985">
        <v>4167</v>
      </c>
      <c r="C985">
        <v>121</v>
      </c>
      <c r="D985">
        <v>18</v>
      </c>
      <c r="E985">
        <v>1099</v>
      </c>
      <c r="F985">
        <v>4</v>
      </c>
      <c r="G985">
        <v>274.8</v>
      </c>
      <c r="H985">
        <v>24</v>
      </c>
      <c r="I985">
        <v>45.8</v>
      </c>
      <c r="J985" t="s">
        <v>55</v>
      </c>
      <c r="K985" s="1" t="str">
        <f>IF(LEN(B984)&gt;9,B984,K984)</f>
        <v>22:00..23:00</v>
      </c>
      <c r="L985" s="1" t="s">
        <v>412</v>
      </c>
      <c r="M985" t="str">
        <f>VLOOKUP(L985&amp;J985,'LL Link to RAIL_NET_LINK'!$A$2:$D$306,4,FALSE)</f>
        <v>A07-2-A08</v>
      </c>
    </row>
    <row r="986" spans="1:13" x14ac:dyDescent="0.25">
      <c r="A986">
        <v>47</v>
      </c>
      <c r="B986">
        <v>9485</v>
      </c>
      <c r="C986">
        <v>165</v>
      </c>
      <c r="D986">
        <v>31</v>
      </c>
      <c r="E986">
        <v>965</v>
      </c>
      <c r="F986">
        <v>4</v>
      </c>
      <c r="G986">
        <v>241.3</v>
      </c>
      <c r="H986">
        <v>24</v>
      </c>
      <c r="I986">
        <v>40.200000000000003</v>
      </c>
      <c r="J986" t="s">
        <v>56</v>
      </c>
      <c r="K986" s="1" t="str">
        <f>IF(LEN(B985)&gt;9,B985,K985)</f>
        <v>22:00..23:00</v>
      </c>
      <c r="L986" s="1" t="s">
        <v>412</v>
      </c>
      <c r="M986" t="str">
        <f>VLOOKUP(L986&amp;J986,'LL Link to RAIL_NET_LINK'!$A$2:$D$306,4,FALSE)</f>
        <v>A08-2-A09</v>
      </c>
    </row>
    <row r="987" spans="1:13" x14ac:dyDescent="0.25">
      <c r="A987">
        <v>48</v>
      </c>
      <c r="B987">
        <v>5764</v>
      </c>
      <c r="C987">
        <v>216</v>
      </c>
      <c r="D987">
        <v>59</v>
      </c>
      <c r="E987">
        <v>808</v>
      </c>
      <c r="F987">
        <v>4</v>
      </c>
      <c r="G987">
        <v>202</v>
      </c>
      <c r="H987">
        <v>24</v>
      </c>
      <c r="I987">
        <v>33.700000000000003</v>
      </c>
      <c r="J987" t="s">
        <v>57</v>
      </c>
      <c r="K987" s="1" t="str">
        <f>IF(LEN(B986)&gt;9,B986,K986)</f>
        <v>22:00..23:00</v>
      </c>
      <c r="L987" s="1" t="s">
        <v>412</v>
      </c>
      <c r="M987" t="str">
        <f>VLOOKUP(L987&amp;J987,'LL Link to RAIL_NET_LINK'!$A$2:$D$306,4,FALSE)</f>
        <v>A09-2-A10</v>
      </c>
    </row>
    <row r="988" spans="1:13" x14ac:dyDescent="0.25">
      <c r="A988">
        <v>49</v>
      </c>
      <c r="B988">
        <v>11091</v>
      </c>
      <c r="C988">
        <v>38</v>
      </c>
      <c r="D988">
        <v>15</v>
      </c>
      <c r="E988">
        <v>785</v>
      </c>
      <c r="F988">
        <v>4</v>
      </c>
      <c r="G988">
        <v>196.3</v>
      </c>
      <c r="H988">
        <v>24</v>
      </c>
      <c r="I988">
        <v>32.700000000000003</v>
      </c>
      <c r="J988" t="s">
        <v>58</v>
      </c>
      <c r="K988" s="1" t="str">
        <f>IF(LEN(B987)&gt;9,B987,K987)</f>
        <v>22:00..23:00</v>
      </c>
      <c r="L988" s="1" t="s">
        <v>412</v>
      </c>
      <c r="M988" t="str">
        <f>VLOOKUP(L988&amp;J988,'LL Link to RAIL_NET_LINK'!$A$2:$D$306,4,FALSE)</f>
        <v>A10-2-A11</v>
      </c>
    </row>
    <row r="989" spans="1:13" x14ac:dyDescent="0.25">
      <c r="A989">
        <v>50</v>
      </c>
      <c r="B989">
        <v>7222</v>
      </c>
      <c r="C989">
        <v>172</v>
      </c>
      <c r="D989">
        <v>2</v>
      </c>
      <c r="E989">
        <v>615</v>
      </c>
      <c r="F989">
        <v>4</v>
      </c>
      <c r="G989">
        <v>153.80000000000001</v>
      </c>
      <c r="H989">
        <v>24</v>
      </c>
      <c r="I989">
        <v>25.6</v>
      </c>
      <c r="J989" t="s">
        <v>59</v>
      </c>
      <c r="K989" s="1" t="str">
        <f>IF(LEN(B988)&gt;9,B988,K988)</f>
        <v>22:00..23:00</v>
      </c>
      <c r="L989" s="1" t="s">
        <v>412</v>
      </c>
      <c r="M989" t="str">
        <f>VLOOKUP(L989&amp;J989,'LL Link to RAIL_NET_LINK'!$A$2:$D$306,4,FALSE)</f>
        <v>A11-2-A12</v>
      </c>
    </row>
    <row r="990" spans="1:13" x14ac:dyDescent="0.25">
      <c r="A990">
        <v>51</v>
      </c>
      <c r="B990">
        <v>5678</v>
      </c>
      <c r="C990">
        <v>87</v>
      </c>
      <c r="D990">
        <v>12</v>
      </c>
      <c r="E990">
        <v>540</v>
      </c>
      <c r="F990">
        <v>4</v>
      </c>
      <c r="G990">
        <v>135</v>
      </c>
      <c r="H990">
        <v>24</v>
      </c>
      <c r="I990">
        <v>22.5</v>
      </c>
      <c r="J990" t="s">
        <v>60</v>
      </c>
      <c r="K990" s="1" t="str">
        <f>IF(LEN(B989)&gt;9,B989,K989)</f>
        <v>22:00..23:00</v>
      </c>
      <c r="L990" s="1" t="s">
        <v>412</v>
      </c>
      <c r="M990" t="str">
        <f>VLOOKUP(L990&amp;J990,'LL Link to RAIL_NET_LINK'!$A$2:$D$306,4,FALSE)</f>
        <v>A12-2-A13</v>
      </c>
    </row>
    <row r="991" spans="1:13" x14ac:dyDescent="0.25">
      <c r="A991">
        <v>52</v>
      </c>
      <c r="B991">
        <v>11260</v>
      </c>
      <c r="C991">
        <v>116</v>
      </c>
      <c r="D991">
        <v>8</v>
      </c>
      <c r="E991">
        <v>432</v>
      </c>
      <c r="F991">
        <v>4</v>
      </c>
      <c r="G991">
        <v>108</v>
      </c>
      <c r="H991">
        <v>24</v>
      </c>
      <c r="I991">
        <v>18</v>
      </c>
      <c r="J991" t="s">
        <v>61</v>
      </c>
      <c r="K991" s="1" t="str">
        <f>IF(LEN(B990)&gt;9,B990,K990)</f>
        <v>22:00..23:00</v>
      </c>
      <c r="L991" s="1" t="s">
        <v>412</v>
      </c>
      <c r="M991" t="str">
        <f>VLOOKUP(L991&amp;J991,'LL Link to RAIL_NET_LINK'!$A$2:$D$306,4,FALSE)</f>
        <v>A13-2-A14</v>
      </c>
    </row>
    <row r="992" spans="1:13" x14ac:dyDescent="0.25">
      <c r="A992">
        <v>53</v>
      </c>
      <c r="B992">
        <v>13722</v>
      </c>
      <c r="C992">
        <v>112</v>
      </c>
      <c r="D992">
        <v>4</v>
      </c>
      <c r="E992">
        <v>324</v>
      </c>
      <c r="F992">
        <v>4</v>
      </c>
      <c r="G992">
        <v>81</v>
      </c>
      <c r="H992">
        <v>24</v>
      </c>
      <c r="I992">
        <v>13.5</v>
      </c>
      <c r="J992" t="s">
        <v>62</v>
      </c>
      <c r="K992" s="1" t="str">
        <f>IF(LEN(B991)&gt;9,B991,K991)</f>
        <v>22:00..23:00</v>
      </c>
      <c r="L992" s="1" t="s">
        <v>412</v>
      </c>
      <c r="M992" t="str">
        <f>VLOOKUP(L992&amp;J992,'LL Link to RAIL_NET_LINK'!$A$2:$D$306,4,FALSE)</f>
        <v>A14-2-A15</v>
      </c>
    </row>
    <row r="993" spans="1:13" x14ac:dyDescent="0.25">
      <c r="A993">
        <v>54</v>
      </c>
      <c r="B993">
        <v>0</v>
      </c>
      <c r="C993">
        <v>324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 t="s">
        <v>63</v>
      </c>
      <c r="K993" s="1" t="str">
        <f>IF(LEN(B992)&gt;9,B992,K992)</f>
        <v>22:00..23:00</v>
      </c>
      <c r="L993" s="1" t="s">
        <v>412</v>
      </c>
      <c r="M993">
        <f>VLOOKUP(L993&amp;J993,'LL Link to RAIL_NET_LINK'!$A$2:$D$306,4,FALSE)</f>
        <v>0</v>
      </c>
    </row>
    <row r="994" spans="1:13" x14ac:dyDescent="0.25">
      <c r="A994">
        <v>1</v>
      </c>
      <c r="B994" t="s">
        <v>81</v>
      </c>
      <c r="C994">
        <v>54</v>
      </c>
      <c r="D994" t="s">
        <v>8</v>
      </c>
      <c r="K994" s="1" t="str">
        <f>IF(LEN(B993)&gt;9,B993,K993)</f>
        <v>22:00..23:00</v>
      </c>
      <c r="L994" s="1" t="s">
        <v>412</v>
      </c>
      <c r="M994" t="e">
        <f>VLOOKUP(L994&amp;J994,'LL Link to RAIL_NET_LINK'!$A$2:$D$306,4,FALSE)</f>
        <v>#N/A</v>
      </c>
    </row>
    <row r="995" spans="1:13" x14ac:dyDescent="0.25">
      <c r="A995">
        <v>1</v>
      </c>
      <c r="B995">
        <v>13722</v>
      </c>
      <c r="C995">
        <v>0</v>
      </c>
      <c r="D995">
        <v>34</v>
      </c>
      <c r="E995">
        <v>34</v>
      </c>
      <c r="F995">
        <v>3</v>
      </c>
      <c r="G995">
        <v>11.3</v>
      </c>
      <c r="H995">
        <v>18</v>
      </c>
      <c r="I995">
        <v>1.9</v>
      </c>
      <c r="J995" t="s">
        <v>10</v>
      </c>
      <c r="K995" s="1" t="str">
        <f>IF(LEN(B994)&gt;9,B994,K994)</f>
        <v>23:00..24:00</v>
      </c>
      <c r="L995" s="1" t="s">
        <v>412</v>
      </c>
      <c r="M995" t="str">
        <f>VLOOKUP(L995&amp;J995,'LL Link to RAIL_NET_LINK'!$A$2:$D$306,4,FALSE)</f>
        <v>A15-1-A14</v>
      </c>
    </row>
    <row r="996" spans="1:13" x14ac:dyDescent="0.25">
      <c r="A996">
        <v>2</v>
      </c>
      <c r="B996">
        <v>11260</v>
      </c>
      <c r="C996">
        <v>1</v>
      </c>
      <c r="D996">
        <v>23</v>
      </c>
      <c r="E996">
        <v>56</v>
      </c>
      <c r="F996">
        <v>3</v>
      </c>
      <c r="G996">
        <v>18.7</v>
      </c>
      <c r="H996">
        <v>18</v>
      </c>
      <c r="I996">
        <v>3.1</v>
      </c>
      <c r="J996" t="s">
        <v>11</v>
      </c>
      <c r="K996" s="1" t="str">
        <f>IF(LEN(B995)&gt;9,B995,K995)</f>
        <v>23:00..24:00</v>
      </c>
      <c r="L996" s="1" t="s">
        <v>412</v>
      </c>
      <c r="M996" t="str">
        <f>VLOOKUP(L996&amp;J996,'LL Link to RAIL_NET_LINK'!$A$2:$D$306,4,FALSE)</f>
        <v>A14-1-A13</v>
      </c>
    </row>
    <row r="997" spans="1:13" x14ac:dyDescent="0.25">
      <c r="A997">
        <v>3</v>
      </c>
      <c r="B997">
        <v>5678</v>
      </c>
      <c r="C997">
        <v>8</v>
      </c>
      <c r="D997">
        <v>14</v>
      </c>
      <c r="E997">
        <v>62</v>
      </c>
      <c r="F997">
        <v>3</v>
      </c>
      <c r="G997">
        <v>20.7</v>
      </c>
      <c r="H997">
        <v>18</v>
      </c>
      <c r="I997">
        <v>3.4</v>
      </c>
      <c r="J997" t="s">
        <v>12</v>
      </c>
      <c r="K997" s="1" t="str">
        <f>IF(LEN(B996)&gt;9,B996,K996)</f>
        <v>23:00..24:00</v>
      </c>
      <c r="L997" s="1" t="s">
        <v>412</v>
      </c>
      <c r="M997" t="str">
        <f>VLOOKUP(L997&amp;J997,'LL Link to RAIL_NET_LINK'!$A$2:$D$306,4,FALSE)</f>
        <v>A13-1-A12</v>
      </c>
    </row>
    <row r="998" spans="1:13" x14ac:dyDescent="0.25">
      <c r="A998">
        <v>4</v>
      </c>
      <c r="B998">
        <v>7222</v>
      </c>
      <c r="C998">
        <v>4</v>
      </c>
      <c r="D998">
        <v>20</v>
      </c>
      <c r="E998">
        <v>78</v>
      </c>
      <c r="F998">
        <v>3</v>
      </c>
      <c r="G998">
        <v>26</v>
      </c>
      <c r="H998">
        <v>18</v>
      </c>
      <c r="I998">
        <v>4.3</v>
      </c>
      <c r="J998" t="s">
        <v>13</v>
      </c>
      <c r="K998" s="1" t="str">
        <f>IF(LEN(B997)&gt;9,B997,K997)</f>
        <v>23:00..24:00</v>
      </c>
      <c r="L998" s="1" t="s">
        <v>412</v>
      </c>
      <c r="M998" t="str">
        <f>VLOOKUP(L998&amp;J998,'LL Link to RAIL_NET_LINK'!$A$2:$D$306,4,FALSE)</f>
        <v>A12-1-A11</v>
      </c>
    </row>
    <row r="999" spans="1:13" x14ac:dyDescent="0.25">
      <c r="A999">
        <v>5</v>
      </c>
      <c r="B999">
        <v>11091</v>
      </c>
      <c r="C999">
        <v>2</v>
      </c>
      <c r="D999">
        <v>18</v>
      </c>
      <c r="E999">
        <v>94</v>
      </c>
      <c r="F999">
        <v>3</v>
      </c>
      <c r="G999">
        <v>31.3</v>
      </c>
      <c r="H999">
        <v>18</v>
      </c>
      <c r="I999">
        <v>5.2</v>
      </c>
      <c r="J999" t="s">
        <v>14</v>
      </c>
      <c r="K999" s="1" t="str">
        <f>IF(LEN(B998)&gt;9,B998,K998)</f>
        <v>23:00..24:00</v>
      </c>
      <c r="L999" s="1" t="s">
        <v>412</v>
      </c>
      <c r="M999" t="str">
        <f>VLOOKUP(L999&amp;J999,'LL Link to RAIL_NET_LINK'!$A$2:$D$306,4,FALSE)</f>
        <v>A11-1-A10</v>
      </c>
    </row>
    <row r="1000" spans="1:13" x14ac:dyDescent="0.25">
      <c r="A1000">
        <v>6</v>
      </c>
      <c r="B1000">
        <v>5764</v>
      </c>
      <c r="C1000">
        <v>2</v>
      </c>
      <c r="D1000">
        <v>21</v>
      </c>
      <c r="E1000">
        <v>113</v>
      </c>
      <c r="F1000">
        <v>3</v>
      </c>
      <c r="G1000">
        <v>37.700000000000003</v>
      </c>
      <c r="H1000">
        <v>18</v>
      </c>
      <c r="I1000">
        <v>6.3</v>
      </c>
      <c r="J1000" t="s">
        <v>15</v>
      </c>
      <c r="K1000" s="1" t="str">
        <f>IF(LEN(B999)&gt;9,B999,K999)</f>
        <v>23:00..24:00</v>
      </c>
      <c r="L1000" s="1" t="s">
        <v>412</v>
      </c>
      <c r="M1000" t="str">
        <f>VLOOKUP(L1000&amp;J1000,'LL Link to RAIL_NET_LINK'!$A$2:$D$306,4,FALSE)</f>
        <v>A10-1-A09</v>
      </c>
    </row>
    <row r="1001" spans="1:13" x14ac:dyDescent="0.25">
      <c r="A1001">
        <v>7</v>
      </c>
      <c r="B1001">
        <v>9485</v>
      </c>
      <c r="C1001">
        <v>8</v>
      </c>
      <c r="D1001">
        <v>62</v>
      </c>
      <c r="E1001">
        <v>167</v>
      </c>
      <c r="F1001">
        <v>3</v>
      </c>
      <c r="G1001">
        <v>55.7</v>
      </c>
      <c r="H1001">
        <v>18</v>
      </c>
      <c r="I1001">
        <v>9.3000000000000007</v>
      </c>
      <c r="J1001" t="s">
        <v>16</v>
      </c>
      <c r="K1001" s="1" t="str">
        <f>IF(LEN(B1000)&gt;9,B1000,K1000)</f>
        <v>23:00..24:00</v>
      </c>
      <c r="L1001" s="1" t="s">
        <v>412</v>
      </c>
      <c r="M1001" t="str">
        <f>VLOOKUP(L1001&amp;J1001,'LL Link to RAIL_NET_LINK'!$A$2:$D$306,4,FALSE)</f>
        <v>A09-1-A08</v>
      </c>
    </row>
    <row r="1002" spans="1:13" x14ac:dyDescent="0.25">
      <c r="A1002">
        <v>8</v>
      </c>
      <c r="B1002">
        <v>4167</v>
      </c>
      <c r="C1002">
        <v>6</v>
      </c>
      <c r="D1002">
        <v>47</v>
      </c>
      <c r="E1002">
        <v>208</v>
      </c>
      <c r="F1002">
        <v>3</v>
      </c>
      <c r="G1002">
        <v>69.3</v>
      </c>
      <c r="H1002">
        <v>18</v>
      </c>
      <c r="I1002">
        <v>11.6</v>
      </c>
      <c r="J1002" t="s">
        <v>17</v>
      </c>
      <c r="K1002" s="1" t="str">
        <f>IF(LEN(B1001)&gt;9,B1001,K1001)</f>
        <v>23:00..24:00</v>
      </c>
      <c r="L1002" s="1" t="s">
        <v>412</v>
      </c>
      <c r="M1002" t="str">
        <f>VLOOKUP(L1002&amp;J1002,'LL Link to RAIL_NET_LINK'!$A$2:$D$306,4,FALSE)</f>
        <v>A08-1-A07</v>
      </c>
    </row>
    <row r="1003" spans="1:13" x14ac:dyDescent="0.25">
      <c r="A1003">
        <v>9</v>
      </c>
      <c r="B1003">
        <v>5734</v>
      </c>
      <c r="C1003">
        <v>9</v>
      </c>
      <c r="D1003">
        <v>40</v>
      </c>
      <c r="E1003">
        <v>239</v>
      </c>
      <c r="F1003">
        <v>3</v>
      </c>
      <c r="G1003">
        <v>79.7</v>
      </c>
      <c r="H1003">
        <v>18</v>
      </c>
      <c r="I1003">
        <v>13.3</v>
      </c>
      <c r="J1003" t="s">
        <v>18</v>
      </c>
      <c r="K1003" s="1" t="str">
        <f>IF(LEN(B1002)&gt;9,B1002,K1002)</f>
        <v>23:00..24:00</v>
      </c>
      <c r="L1003" s="1" t="s">
        <v>412</v>
      </c>
      <c r="M1003" t="str">
        <f>VLOOKUP(L1003&amp;J1003,'LL Link to RAIL_NET_LINK'!$A$2:$D$306,4,FALSE)</f>
        <v>A07-1-A06</v>
      </c>
    </row>
    <row r="1004" spans="1:13" x14ac:dyDescent="0.25">
      <c r="A1004">
        <v>10</v>
      </c>
      <c r="B1004">
        <v>2886</v>
      </c>
      <c r="C1004">
        <v>14</v>
      </c>
      <c r="D1004">
        <v>28</v>
      </c>
      <c r="E1004">
        <v>253</v>
      </c>
      <c r="F1004">
        <v>3</v>
      </c>
      <c r="G1004">
        <v>84.3</v>
      </c>
      <c r="H1004">
        <v>18</v>
      </c>
      <c r="I1004">
        <v>14.1</v>
      </c>
      <c r="J1004" t="s">
        <v>19</v>
      </c>
      <c r="K1004" s="1" t="str">
        <f>IF(LEN(B1003)&gt;9,B1003,K1003)</f>
        <v>23:00..24:00</v>
      </c>
      <c r="L1004" s="1" t="s">
        <v>412</v>
      </c>
      <c r="M1004" t="str">
        <f>VLOOKUP(L1004&amp;J1004,'LL Link to RAIL_NET_LINK'!$A$2:$D$306,4,FALSE)</f>
        <v>A06-1-A05</v>
      </c>
    </row>
    <row r="1005" spans="1:13" x14ac:dyDescent="0.25">
      <c r="A1005">
        <v>11</v>
      </c>
      <c r="B1005">
        <v>4227</v>
      </c>
      <c r="C1005">
        <v>11</v>
      </c>
      <c r="D1005">
        <v>21</v>
      </c>
      <c r="E1005">
        <v>263</v>
      </c>
      <c r="F1005">
        <v>3</v>
      </c>
      <c r="G1005">
        <v>87.7</v>
      </c>
      <c r="H1005">
        <v>18</v>
      </c>
      <c r="I1005">
        <v>14.6</v>
      </c>
      <c r="J1005" t="s">
        <v>20</v>
      </c>
      <c r="K1005" s="1" t="str">
        <f>IF(LEN(B1004)&gt;9,B1004,K1004)</f>
        <v>23:00..24:00</v>
      </c>
      <c r="L1005" s="1" t="s">
        <v>412</v>
      </c>
      <c r="M1005" t="str">
        <f>VLOOKUP(L1005&amp;J1005,'LL Link to RAIL_NET_LINK'!$A$2:$D$306,4,FALSE)</f>
        <v>A05-1-A04</v>
      </c>
    </row>
    <row r="1006" spans="1:13" x14ac:dyDescent="0.25">
      <c r="A1006">
        <v>12</v>
      </c>
      <c r="B1006">
        <v>6025</v>
      </c>
      <c r="C1006">
        <v>23</v>
      </c>
      <c r="D1006">
        <v>44</v>
      </c>
      <c r="E1006">
        <v>284</v>
      </c>
      <c r="F1006">
        <v>3</v>
      </c>
      <c r="G1006">
        <v>94.7</v>
      </c>
      <c r="H1006">
        <v>18</v>
      </c>
      <c r="I1006">
        <v>15.8</v>
      </c>
      <c r="J1006" t="s">
        <v>21</v>
      </c>
      <c r="K1006" s="1" t="str">
        <f>IF(LEN(B1005)&gt;9,B1005,K1005)</f>
        <v>23:00..24:00</v>
      </c>
      <c r="L1006" s="1" t="s">
        <v>412</v>
      </c>
      <c r="M1006" t="str">
        <f>VLOOKUP(L1006&amp;J1006,'LL Link to RAIL_NET_LINK'!$A$2:$D$306,4,FALSE)</f>
        <v>A04-1-A03</v>
      </c>
    </row>
    <row r="1007" spans="1:13" x14ac:dyDescent="0.25">
      <c r="A1007">
        <v>13</v>
      </c>
      <c r="B1007">
        <v>2972</v>
      </c>
      <c r="C1007">
        <v>42</v>
      </c>
      <c r="D1007">
        <v>227</v>
      </c>
      <c r="E1007">
        <v>469</v>
      </c>
      <c r="F1007">
        <v>3</v>
      </c>
      <c r="G1007">
        <v>156.30000000000001</v>
      </c>
      <c r="H1007">
        <v>18</v>
      </c>
      <c r="I1007">
        <v>26.1</v>
      </c>
      <c r="J1007" t="s">
        <v>22</v>
      </c>
      <c r="K1007" s="1" t="str">
        <f>IF(LEN(B1006)&gt;9,B1006,K1006)</f>
        <v>23:00..24:00</v>
      </c>
      <c r="L1007" s="1" t="s">
        <v>412</v>
      </c>
      <c r="M1007" t="str">
        <f>VLOOKUP(L1007&amp;J1007,'LL Link to RAIL_NET_LINK'!$A$2:$D$306,4,FALSE)</f>
        <v>A03-1-A02</v>
      </c>
    </row>
    <row r="1008" spans="1:13" x14ac:dyDescent="0.25">
      <c r="A1008">
        <v>14</v>
      </c>
      <c r="B1008">
        <v>4141</v>
      </c>
      <c r="C1008">
        <v>26</v>
      </c>
      <c r="D1008">
        <v>126</v>
      </c>
      <c r="E1008">
        <v>569</v>
      </c>
      <c r="F1008">
        <v>3</v>
      </c>
      <c r="G1008">
        <v>189.7</v>
      </c>
      <c r="H1008">
        <v>18</v>
      </c>
      <c r="I1008">
        <v>31.6</v>
      </c>
      <c r="J1008" t="s">
        <v>23</v>
      </c>
      <c r="K1008" s="1" t="str">
        <f>IF(LEN(B1007)&gt;9,B1007,K1007)</f>
        <v>23:00..24:00</v>
      </c>
      <c r="L1008" s="1" t="s">
        <v>412</v>
      </c>
      <c r="M1008" t="str">
        <f>VLOOKUP(L1008&amp;J1008,'LL Link to RAIL_NET_LINK'!$A$2:$D$306,4,FALSE)</f>
        <v>A02-1-A01</v>
      </c>
    </row>
    <row r="1009" spans="1:13" x14ac:dyDescent="0.25">
      <c r="A1009">
        <v>15</v>
      </c>
      <c r="B1009">
        <v>1768</v>
      </c>
      <c r="C1009">
        <v>123</v>
      </c>
      <c r="D1009">
        <v>214</v>
      </c>
      <c r="E1009">
        <v>660</v>
      </c>
      <c r="F1009">
        <v>3</v>
      </c>
      <c r="G1009">
        <v>220</v>
      </c>
      <c r="H1009">
        <v>18</v>
      </c>
      <c r="I1009">
        <v>36.700000000000003</v>
      </c>
      <c r="J1009" t="s">
        <v>24</v>
      </c>
      <c r="K1009" s="1" t="str">
        <f>IF(LEN(B1008)&gt;9,B1008,K1008)</f>
        <v>23:00..24:00</v>
      </c>
      <c r="L1009" s="1" t="s">
        <v>412</v>
      </c>
      <c r="M1009" t="str">
        <f>VLOOKUP(L1009&amp;J1009,'LL Link to RAIL_NET_LINK'!$A$2:$D$306,4,FALSE)</f>
        <v>A01-1-B01</v>
      </c>
    </row>
    <row r="1010" spans="1:13" x14ac:dyDescent="0.25">
      <c r="A1010">
        <v>16</v>
      </c>
      <c r="B1010">
        <v>1786</v>
      </c>
      <c r="C1010">
        <v>229</v>
      </c>
      <c r="D1010">
        <v>226</v>
      </c>
      <c r="E1010">
        <v>657</v>
      </c>
      <c r="F1010">
        <v>3</v>
      </c>
      <c r="G1010">
        <v>219</v>
      </c>
      <c r="H1010">
        <v>18</v>
      </c>
      <c r="I1010">
        <v>36.5</v>
      </c>
      <c r="J1010" t="s">
        <v>25</v>
      </c>
      <c r="K1010" s="1" t="str">
        <f>IF(LEN(B1009)&gt;9,B1009,K1009)</f>
        <v>23:00..24:00</v>
      </c>
      <c r="L1010" s="1" t="s">
        <v>412</v>
      </c>
      <c r="M1010" t="str">
        <f>VLOOKUP(L1010&amp;J1010,'LL Link to RAIL_NET_LINK'!$A$2:$D$306,4,FALSE)</f>
        <v>B01-1-B02</v>
      </c>
    </row>
    <row r="1011" spans="1:13" x14ac:dyDescent="0.25">
      <c r="A1011">
        <v>17</v>
      </c>
      <c r="B1011">
        <v>3435</v>
      </c>
      <c r="C1011">
        <v>3</v>
      </c>
      <c r="D1011">
        <v>9</v>
      </c>
      <c r="E1011">
        <v>663</v>
      </c>
      <c r="F1011">
        <v>3</v>
      </c>
      <c r="G1011">
        <v>221</v>
      </c>
      <c r="H1011">
        <v>18</v>
      </c>
      <c r="I1011">
        <v>36.799999999999997</v>
      </c>
      <c r="J1011" t="s">
        <v>26</v>
      </c>
      <c r="K1011" s="1" t="str">
        <f>IF(LEN(B1010)&gt;9,B1010,K1010)</f>
        <v>23:00..24:00</v>
      </c>
      <c r="L1011" s="1" t="s">
        <v>412</v>
      </c>
      <c r="M1011" t="str">
        <f>VLOOKUP(L1011&amp;J1011,'LL Link to RAIL_NET_LINK'!$A$2:$D$306,4,FALSE)</f>
        <v>B02-1-B03</v>
      </c>
    </row>
    <row r="1012" spans="1:13" x14ac:dyDescent="0.25">
      <c r="A1012">
        <v>18</v>
      </c>
      <c r="B1012">
        <v>3615</v>
      </c>
      <c r="C1012">
        <v>65</v>
      </c>
      <c r="D1012">
        <v>80</v>
      </c>
      <c r="E1012">
        <v>678</v>
      </c>
      <c r="F1012">
        <v>3</v>
      </c>
      <c r="G1012">
        <v>226</v>
      </c>
      <c r="H1012">
        <v>18</v>
      </c>
      <c r="I1012">
        <v>37.700000000000003</v>
      </c>
      <c r="J1012" t="s">
        <v>27</v>
      </c>
      <c r="K1012" s="1" t="str">
        <f>IF(LEN(B1011)&gt;9,B1011,K1011)</f>
        <v>23:00..24:00</v>
      </c>
      <c r="L1012" s="1" t="s">
        <v>412</v>
      </c>
      <c r="M1012" t="str">
        <f>VLOOKUP(L1012&amp;J1012,'LL Link to RAIL_NET_LINK'!$A$2:$D$306,4,FALSE)</f>
        <v>B03-1-B35</v>
      </c>
    </row>
    <row r="1013" spans="1:13" x14ac:dyDescent="0.25">
      <c r="A1013">
        <v>19</v>
      </c>
      <c r="B1013">
        <v>5497</v>
      </c>
      <c r="C1013">
        <v>67</v>
      </c>
      <c r="D1013">
        <v>27</v>
      </c>
      <c r="E1013">
        <v>638</v>
      </c>
      <c r="F1013">
        <v>3</v>
      </c>
      <c r="G1013">
        <v>212.7</v>
      </c>
      <c r="H1013">
        <v>18</v>
      </c>
      <c r="I1013">
        <v>35.4</v>
      </c>
      <c r="J1013" t="s">
        <v>28</v>
      </c>
      <c r="K1013" s="1" t="str">
        <f>IF(LEN(B1012)&gt;9,B1012,K1012)</f>
        <v>23:00..24:00</v>
      </c>
      <c r="L1013" s="1" t="s">
        <v>412</v>
      </c>
      <c r="M1013" t="str">
        <f>VLOOKUP(L1013&amp;J1013,'LL Link to RAIL_NET_LINK'!$A$2:$D$306,4,FALSE)</f>
        <v>B35-1-B04</v>
      </c>
    </row>
    <row r="1014" spans="1:13" x14ac:dyDescent="0.25">
      <c r="A1014">
        <v>20</v>
      </c>
      <c r="B1014">
        <v>4522</v>
      </c>
      <c r="C1014">
        <v>78</v>
      </c>
      <c r="D1014">
        <v>18</v>
      </c>
      <c r="E1014">
        <v>578</v>
      </c>
      <c r="F1014">
        <v>3</v>
      </c>
      <c r="G1014">
        <v>192.7</v>
      </c>
      <c r="H1014">
        <v>18</v>
      </c>
      <c r="I1014">
        <v>32.1</v>
      </c>
      <c r="J1014" t="s">
        <v>29</v>
      </c>
      <c r="K1014" s="1" t="str">
        <f>IF(LEN(B1013)&gt;9,B1013,K1013)</f>
        <v>23:00..24:00</v>
      </c>
      <c r="L1014" s="1" t="s">
        <v>412</v>
      </c>
      <c r="M1014" t="str">
        <f>VLOOKUP(L1014&amp;J1014,'LL Link to RAIL_NET_LINK'!$A$2:$D$306,4,FALSE)</f>
        <v>B04-1-B05</v>
      </c>
    </row>
    <row r="1015" spans="1:13" x14ac:dyDescent="0.25">
      <c r="A1015">
        <v>21</v>
      </c>
      <c r="B1015">
        <v>7062</v>
      </c>
      <c r="C1015">
        <v>51</v>
      </c>
      <c r="D1015">
        <v>12</v>
      </c>
      <c r="E1015">
        <v>539</v>
      </c>
      <c r="F1015">
        <v>3</v>
      </c>
      <c r="G1015">
        <v>179.7</v>
      </c>
      <c r="H1015">
        <v>18</v>
      </c>
      <c r="I1015">
        <v>29.9</v>
      </c>
      <c r="J1015" t="s">
        <v>30</v>
      </c>
      <c r="K1015" s="1" t="str">
        <f>IF(LEN(B1014)&gt;9,B1014,K1014)</f>
        <v>23:00..24:00</v>
      </c>
      <c r="L1015" s="1" t="s">
        <v>412</v>
      </c>
      <c r="M1015" t="str">
        <f>VLOOKUP(L1015&amp;J1015,'LL Link to RAIL_NET_LINK'!$A$2:$D$306,4,FALSE)</f>
        <v>B05-1-B06</v>
      </c>
    </row>
    <row r="1016" spans="1:13" x14ac:dyDescent="0.25">
      <c r="A1016">
        <v>22</v>
      </c>
      <c r="B1016">
        <v>10010</v>
      </c>
      <c r="C1016">
        <v>146</v>
      </c>
      <c r="D1016">
        <v>42</v>
      </c>
      <c r="E1016">
        <v>435</v>
      </c>
      <c r="F1016">
        <v>3</v>
      </c>
      <c r="G1016">
        <v>145</v>
      </c>
      <c r="H1016">
        <v>18</v>
      </c>
      <c r="I1016">
        <v>24.2</v>
      </c>
      <c r="J1016" t="s">
        <v>31</v>
      </c>
      <c r="K1016" s="1" t="str">
        <f>IF(LEN(B1015)&gt;9,B1015,K1015)</f>
        <v>23:00..24:00</v>
      </c>
      <c r="L1016" s="1" t="s">
        <v>412</v>
      </c>
      <c r="M1016" t="str">
        <f>VLOOKUP(L1016&amp;J1016,'LL Link to RAIL_NET_LINK'!$A$2:$D$306,4,FALSE)</f>
        <v>B06-1-B07</v>
      </c>
    </row>
    <row r="1017" spans="1:13" x14ac:dyDescent="0.25">
      <c r="A1017">
        <v>23</v>
      </c>
      <c r="B1017">
        <v>7732</v>
      </c>
      <c r="C1017">
        <v>76</v>
      </c>
      <c r="D1017">
        <v>4</v>
      </c>
      <c r="E1017">
        <v>363</v>
      </c>
      <c r="F1017">
        <v>3</v>
      </c>
      <c r="G1017">
        <v>121</v>
      </c>
      <c r="H1017">
        <v>18</v>
      </c>
      <c r="I1017">
        <v>20.2</v>
      </c>
      <c r="J1017" t="s">
        <v>32</v>
      </c>
      <c r="K1017" s="1" t="str">
        <f>IF(LEN(B1016)&gt;9,B1016,K1016)</f>
        <v>23:00..24:00</v>
      </c>
      <c r="L1017" s="1" t="s">
        <v>412</v>
      </c>
      <c r="M1017" t="str">
        <f>VLOOKUP(L1017&amp;J1017,'LL Link to RAIL_NET_LINK'!$A$2:$D$306,4,FALSE)</f>
        <v>B07-1-B08</v>
      </c>
    </row>
    <row r="1018" spans="1:13" x14ac:dyDescent="0.25">
      <c r="A1018">
        <v>24</v>
      </c>
      <c r="B1018">
        <v>8715</v>
      </c>
      <c r="C1018">
        <v>175</v>
      </c>
      <c r="D1018">
        <v>8</v>
      </c>
      <c r="E1018">
        <v>196</v>
      </c>
      <c r="F1018">
        <v>3</v>
      </c>
      <c r="G1018">
        <v>65.3</v>
      </c>
      <c r="H1018">
        <v>18</v>
      </c>
      <c r="I1018">
        <v>10.9</v>
      </c>
      <c r="J1018" t="s">
        <v>33</v>
      </c>
      <c r="K1018" s="1" t="str">
        <f>IF(LEN(B1017)&gt;9,B1017,K1017)</f>
        <v>23:00..24:00</v>
      </c>
      <c r="L1018" s="1" t="s">
        <v>412</v>
      </c>
      <c r="M1018" t="str">
        <f>VLOOKUP(L1018&amp;J1018,'LL Link to RAIL_NET_LINK'!$A$2:$D$306,4,FALSE)</f>
        <v>B08-1-B09</v>
      </c>
    </row>
    <row r="1019" spans="1:13" x14ac:dyDescent="0.25">
      <c r="A1019">
        <v>25</v>
      </c>
      <c r="B1019">
        <v>8667</v>
      </c>
      <c r="C1019">
        <v>27</v>
      </c>
      <c r="D1019">
        <v>1</v>
      </c>
      <c r="E1019">
        <v>170</v>
      </c>
      <c r="F1019">
        <v>3</v>
      </c>
      <c r="G1019">
        <v>56.7</v>
      </c>
      <c r="H1019">
        <v>18</v>
      </c>
      <c r="I1019">
        <v>9.4</v>
      </c>
      <c r="J1019" t="s">
        <v>34</v>
      </c>
      <c r="K1019" s="1" t="str">
        <f>IF(LEN(B1018)&gt;9,B1018,K1018)</f>
        <v>23:00..24:00</v>
      </c>
      <c r="L1019" s="1" t="s">
        <v>412</v>
      </c>
      <c r="M1019" t="str">
        <f>VLOOKUP(L1019&amp;J1019,'LL Link to RAIL_NET_LINK'!$A$2:$D$306,4,FALSE)</f>
        <v>B09-1-B10</v>
      </c>
    </row>
    <row r="1020" spans="1:13" x14ac:dyDescent="0.25">
      <c r="A1020">
        <v>26</v>
      </c>
      <c r="B1020">
        <v>9184</v>
      </c>
      <c r="C1020">
        <v>68</v>
      </c>
      <c r="D1020">
        <v>1</v>
      </c>
      <c r="E1020">
        <v>103</v>
      </c>
      <c r="F1020">
        <v>3</v>
      </c>
      <c r="G1020">
        <v>34.299999999999997</v>
      </c>
      <c r="H1020">
        <v>18</v>
      </c>
      <c r="I1020">
        <v>5.7</v>
      </c>
      <c r="J1020" t="s">
        <v>35</v>
      </c>
      <c r="K1020" s="1" t="str">
        <f>IF(LEN(B1019)&gt;9,B1019,K1019)</f>
        <v>23:00..24:00</v>
      </c>
      <c r="L1020" s="1" t="s">
        <v>412</v>
      </c>
      <c r="M1020" t="str">
        <f>VLOOKUP(L1020&amp;J1020,'LL Link to RAIL_NET_LINK'!$A$2:$D$306,4,FALSE)</f>
        <v>B10-1-B11</v>
      </c>
    </row>
    <row r="1021" spans="1:13" x14ac:dyDescent="0.25">
      <c r="A1021">
        <v>27</v>
      </c>
      <c r="B1021">
        <v>0</v>
      </c>
      <c r="C1021">
        <v>103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 t="s">
        <v>36</v>
      </c>
      <c r="K1021" s="1" t="str">
        <f>IF(LEN(B1020)&gt;9,B1020,K1020)</f>
        <v>23:00..24:00</v>
      </c>
      <c r="L1021" s="1" t="s">
        <v>412</v>
      </c>
      <c r="M1021">
        <f>VLOOKUP(L1021&amp;J1021,'LL Link to RAIL_NET_LINK'!$A$2:$D$306,4,FALSE)</f>
        <v>0</v>
      </c>
    </row>
    <row r="1022" spans="1:13" x14ac:dyDescent="0.25">
      <c r="A1022">
        <v>28</v>
      </c>
      <c r="B1022">
        <v>9184</v>
      </c>
      <c r="C1022">
        <v>0</v>
      </c>
      <c r="D1022">
        <v>28</v>
      </c>
      <c r="E1022">
        <v>28</v>
      </c>
      <c r="F1022">
        <v>4</v>
      </c>
      <c r="G1022">
        <v>7</v>
      </c>
      <c r="H1022">
        <v>24</v>
      </c>
      <c r="I1022">
        <v>1.2</v>
      </c>
      <c r="J1022" t="s">
        <v>37</v>
      </c>
      <c r="K1022" s="1" t="str">
        <f>IF(LEN(B1021)&gt;9,B1021,K1021)</f>
        <v>23:00..24:00</v>
      </c>
      <c r="L1022" s="1" t="s">
        <v>412</v>
      </c>
      <c r="M1022" t="str">
        <f>VLOOKUP(L1022&amp;J1022,'LL Link to RAIL_NET_LINK'!$A$2:$D$306,4,FALSE)</f>
        <v>B11-2-B10</v>
      </c>
    </row>
    <row r="1023" spans="1:13" x14ac:dyDescent="0.25">
      <c r="A1023">
        <v>29</v>
      </c>
      <c r="B1023">
        <v>8667</v>
      </c>
      <c r="C1023">
        <v>2</v>
      </c>
      <c r="D1023">
        <v>33</v>
      </c>
      <c r="E1023">
        <v>59</v>
      </c>
      <c r="F1023">
        <v>4</v>
      </c>
      <c r="G1023">
        <v>14.8</v>
      </c>
      <c r="H1023">
        <v>24</v>
      </c>
      <c r="I1023">
        <v>2.5</v>
      </c>
      <c r="J1023" t="s">
        <v>38</v>
      </c>
      <c r="K1023" s="1" t="str">
        <f>IF(LEN(B1022)&gt;9,B1022,K1022)</f>
        <v>23:00..24:00</v>
      </c>
      <c r="L1023" s="1" t="s">
        <v>412</v>
      </c>
      <c r="M1023" t="str">
        <f>VLOOKUP(L1023&amp;J1023,'LL Link to RAIL_NET_LINK'!$A$2:$D$306,4,FALSE)</f>
        <v>B10-2-B09</v>
      </c>
    </row>
    <row r="1024" spans="1:13" x14ac:dyDescent="0.25">
      <c r="A1024">
        <v>30</v>
      </c>
      <c r="B1024">
        <v>8715</v>
      </c>
      <c r="C1024">
        <v>0</v>
      </c>
      <c r="D1024">
        <v>7</v>
      </c>
      <c r="E1024">
        <v>66</v>
      </c>
      <c r="F1024">
        <v>4</v>
      </c>
      <c r="G1024">
        <v>16.5</v>
      </c>
      <c r="H1024">
        <v>24</v>
      </c>
      <c r="I1024">
        <v>2.8</v>
      </c>
      <c r="J1024" t="s">
        <v>39</v>
      </c>
      <c r="K1024" s="1" t="str">
        <f>IF(LEN(B1023)&gt;9,B1023,K1023)</f>
        <v>23:00..24:00</v>
      </c>
      <c r="L1024" s="1" t="s">
        <v>412</v>
      </c>
      <c r="M1024" t="str">
        <f>VLOOKUP(L1024&amp;J1024,'LL Link to RAIL_NET_LINK'!$A$2:$D$306,4,FALSE)</f>
        <v>B09-2-B08</v>
      </c>
    </row>
    <row r="1025" spans="1:13" x14ac:dyDescent="0.25">
      <c r="A1025">
        <v>31</v>
      </c>
      <c r="B1025">
        <v>7732</v>
      </c>
      <c r="C1025">
        <v>8</v>
      </c>
      <c r="D1025">
        <v>125</v>
      </c>
      <c r="E1025">
        <v>183</v>
      </c>
      <c r="F1025">
        <v>4</v>
      </c>
      <c r="G1025">
        <v>45.8</v>
      </c>
      <c r="H1025">
        <v>24</v>
      </c>
      <c r="I1025">
        <v>7.6</v>
      </c>
      <c r="J1025" t="s">
        <v>40</v>
      </c>
      <c r="K1025" s="1" t="str">
        <f>IF(LEN(B1024)&gt;9,B1024,K1024)</f>
        <v>23:00..24:00</v>
      </c>
      <c r="L1025" s="1" t="s">
        <v>412</v>
      </c>
      <c r="M1025" t="str">
        <f>VLOOKUP(L1025&amp;J1025,'LL Link to RAIL_NET_LINK'!$A$2:$D$306,4,FALSE)</f>
        <v>B08-2-B07</v>
      </c>
    </row>
    <row r="1026" spans="1:13" x14ac:dyDescent="0.25">
      <c r="A1026">
        <v>32</v>
      </c>
      <c r="B1026">
        <v>10010</v>
      </c>
      <c r="C1026">
        <v>13</v>
      </c>
      <c r="D1026">
        <v>27</v>
      </c>
      <c r="E1026">
        <v>197</v>
      </c>
      <c r="F1026">
        <v>4</v>
      </c>
      <c r="G1026">
        <v>49.3</v>
      </c>
      <c r="H1026">
        <v>24</v>
      </c>
      <c r="I1026">
        <v>8.1999999999999993</v>
      </c>
      <c r="J1026" t="s">
        <v>41</v>
      </c>
      <c r="K1026" s="1" t="str">
        <f>IF(LEN(B1025)&gt;9,B1025,K1025)</f>
        <v>23:00..24:00</v>
      </c>
      <c r="L1026" s="1" t="s">
        <v>412</v>
      </c>
      <c r="M1026" t="str">
        <f>VLOOKUP(L1026&amp;J1026,'LL Link to RAIL_NET_LINK'!$A$2:$D$306,4,FALSE)</f>
        <v>B07-2-B06</v>
      </c>
    </row>
    <row r="1027" spans="1:13" x14ac:dyDescent="0.25">
      <c r="A1027">
        <v>33</v>
      </c>
      <c r="B1027">
        <v>7062</v>
      </c>
      <c r="C1027">
        <v>66</v>
      </c>
      <c r="D1027">
        <v>50</v>
      </c>
      <c r="E1027">
        <v>181</v>
      </c>
      <c r="F1027">
        <v>4</v>
      </c>
      <c r="G1027">
        <v>45.3</v>
      </c>
      <c r="H1027">
        <v>24</v>
      </c>
      <c r="I1027">
        <v>7.5</v>
      </c>
      <c r="J1027" t="s">
        <v>42</v>
      </c>
      <c r="K1027" s="1" t="str">
        <f>IF(LEN(B1026)&gt;9,B1026,K1026)</f>
        <v>23:00..24:00</v>
      </c>
      <c r="L1027" s="1" t="s">
        <v>412</v>
      </c>
      <c r="M1027" t="str">
        <f>VLOOKUP(L1027&amp;J1027,'LL Link to RAIL_NET_LINK'!$A$2:$D$306,4,FALSE)</f>
        <v>B06-2-B05</v>
      </c>
    </row>
    <row r="1028" spans="1:13" x14ac:dyDescent="0.25">
      <c r="A1028">
        <v>34</v>
      </c>
      <c r="B1028">
        <v>4522</v>
      </c>
      <c r="C1028">
        <v>26</v>
      </c>
      <c r="D1028">
        <v>36</v>
      </c>
      <c r="E1028">
        <v>191</v>
      </c>
      <c r="F1028">
        <v>4</v>
      </c>
      <c r="G1028">
        <v>47.8</v>
      </c>
      <c r="H1028">
        <v>24</v>
      </c>
      <c r="I1028">
        <v>8</v>
      </c>
      <c r="J1028" t="s">
        <v>43</v>
      </c>
      <c r="K1028" s="1" t="str">
        <f>IF(LEN(B1027)&gt;9,B1027,K1027)</f>
        <v>23:00..24:00</v>
      </c>
      <c r="L1028" s="1" t="s">
        <v>412</v>
      </c>
      <c r="M1028" t="str">
        <f>VLOOKUP(L1028&amp;J1028,'LL Link to RAIL_NET_LINK'!$A$2:$D$306,4,FALSE)</f>
        <v>B05-2-B04</v>
      </c>
    </row>
    <row r="1029" spans="1:13" x14ac:dyDescent="0.25">
      <c r="A1029">
        <v>35</v>
      </c>
      <c r="B1029">
        <v>5497</v>
      </c>
      <c r="C1029">
        <v>23</v>
      </c>
      <c r="D1029">
        <v>34</v>
      </c>
      <c r="E1029">
        <v>202</v>
      </c>
      <c r="F1029">
        <v>4</v>
      </c>
      <c r="G1029">
        <v>50.5</v>
      </c>
      <c r="H1029">
        <v>24</v>
      </c>
      <c r="I1029">
        <v>8.4</v>
      </c>
      <c r="J1029" t="s">
        <v>44</v>
      </c>
      <c r="K1029" s="1" t="str">
        <f>IF(LEN(B1028)&gt;9,B1028,K1028)</f>
        <v>23:00..24:00</v>
      </c>
      <c r="L1029" s="1" t="s">
        <v>412</v>
      </c>
      <c r="M1029" t="str">
        <f>VLOOKUP(L1029&amp;J1029,'LL Link to RAIL_NET_LINK'!$A$2:$D$306,4,FALSE)</f>
        <v>B04-2-B35</v>
      </c>
    </row>
    <row r="1030" spans="1:13" x14ac:dyDescent="0.25">
      <c r="A1030">
        <v>36</v>
      </c>
      <c r="B1030">
        <v>3615</v>
      </c>
      <c r="C1030">
        <v>21</v>
      </c>
      <c r="D1030">
        <v>48</v>
      </c>
      <c r="E1030">
        <v>229</v>
      </c>
      <c r="F1030">
        <v>4</v>
      </c>
      <c r="G1030">
        <v>57.3</v>
      </c>
      <c r="H1030">
        <v>24</v>
      </c>
      <c r="I1030">
        <v>9.5</v>
      </c>
      <c r="J1030" t="s">
        <v>45</v>
      </c>
      <c r="K1030" s="1" t="str">
        <f>IF(LEN(B1029)&gt;9,B1029,K1029)</f>
        <v>23:00..24:00</v>
      </c>
      <c r="L1030" s="1" t="s">
        <v>412</v>
      </c>
      <c r="M1030" t="str">
        <f>VLOOKUP(L1030&amp;J1030,'LL Link to RAIL_NET_LINK'!$A$2:$D$306,4,FALSE)</f>
        <v>B35-2-B03</v>
      </c>
    </row>
    <row r="1031" spans="1:13" x14ac:dyDescent="0.25">
      <c r="A1031">
        <v>37</v>
      </c>
      <c r="B1031">
        <v>3435</v>
      </c>
      <c r="C1031">
        <v>21</v>
      </c>
      <c r="D1031">
        <v>190</v>
      </c>
      <c r="E1031">
        <v>398</v>
      </c>
      <c r="F1031">
        <v>4</v>
      </c>
      <c r="G1031">
        <v>99.5</v>
      </c>
      <c r="H1031">
        <v>24</v>
      </c>
      <c r="I1031">
        <v>16.600000000000001</v>
      </c>
      <c r="J1031" t="s">
        <v>46</v>
      </c>
      <c r="K1031" s="1" t="str">
        <f>IF(LEN(B1030)&gt;9,B1030,K1030)</f>
        <v>23:00..24:00</v>
      </c>
      <c r="L1031" s="1" t="s">
        <v>412</v>
      </c>
      <c r="M1031" t="str">
        <f>VLOOKUP(L1031&amp;J1031,'LL Link to RAIL_NET_LINK'!$A$2:$D$306,4,FALSE)</f>
        <v>B03-2-B02</v>
      </c>
    </row>
    <row r="1032" spans="1:13" x14ac:dyDescent="0.25">
      <c r="A1032">
        <v>38</v>
      </c>
      <c r="B1032">
        <v>1786</v>
      </c>
      <c r="C1032">
        <v>8</v>
      </c>
      <c r="D1032">
        <v>28</v>
      </c>
      <c r="E1032">
        <v>418</v>
      </c>
      <c r="F1032">
        <v>4</v>
      </c>
      <c r="G1032">
        <v>104.5</v>
      </c>
      <c r="H1032">
        <v>24</v>
      </c>
      <c r="I1032">
        <v>17.399999999999999</v>
      </c>
      <c r="J1032" t="s">
        <v>47</v>
      </c>
      <c r="K1032" s="1" t="str">
        <f>IF(LEN(B1031)&gt;9,B1031,K1031)</f>
        <v>23:00..24:00</v>
      </c>
      <c r="L1032" s="1" t="s">
        <v>412</v>
      </c>
      <c r="M1032" t="str">
        <f>VLOOKUP(L1032&amp;J1032,'LL Link to RAIL_NET_LINK'!$A$2:$D$306,4,FALSE)</f>
        <v>B02-2-B01</v>
      </c>
    </row>
    <row r="1033" spans="1:13" x14ac:dyDescent="0.25">
      <c r="A1033">
        <v>39</v>
      </c>
      <c r="B1033">
        <v>1768</v>
      </c>
      <c r="C1033">
        <v>141</v>
      </c>
      <c r="D1033">
        <v>572</v>
      </c>
      <c r="E1033">
        <v>849</v>
      </c>
      <c r="F1033">
        <v>4</v>
      </c>
      <c r="G1033">
        <v>212.3</v>
      </c>
      <c r="H1033">
        <v>24</v>
      </c>
      <c r="I1033">
        <v>35.4</v>
      </c>
      <c r="J1033" t="s">
        <v>48</v>
      </c>
      <c r="K1033" s="1" t="str">
        <f>IF(LEN(B1032)&gt;9,B1032,K1032)</f>
        <v>23:00..24:00</v>
      </c>
      <c r="L1033" s="1" t="s">
        <v>412</v>
      </c>
      <c r="M1033" t="str">
        <f>VLOOKUP(L1033&amp;J1033,'LL Link to RAIL_NET_LINK'!$A$2:$D$306,4,FALSE)</f>
        <v>B01-2-A01</v>
      </c>
    </row>
    <row r="1034" spans="1:13" x14ac:dyDescent="0.25">
      <c r="A1034">
        <v>40</v>
      </c>
      <c r="B1034">
        <v>4141</v>
      </c>
      <c r="C1034">
        <v>170</v>
      </c>
      <c r="D1034">
        <v>238</v>
      </c>
      <c r="E1034">
        <v>917</v>
      </c>
      <c r="F1034">
        <v>4</v>
      </c>
      <c r="G1034">
        <v>229.3</v>
      </c>
      <c r="H1034">
        <v>24</v>
      </c>
      <c r="I1034">
        <v>38.200000000000003</v>
      </c>
      <c r="J1034" t="s">
        <v>49</v>
      </c>
      <c r="K1034" s="1" t="str">
        <f>IF(LEN(B1033)&gt;9,B1033,K1033)</f>
        <v>23:00..24:00</v>
      </c>
      <c r="L1034" s="1" t="s">
        <v>412</v>
      </c>
      <c r="M1034" t="str">
        <f>VLOOKUP(L1034&amp;J1034,'LL Link to RAIL_NET_LINK'!$A$2:$D$306,4,FALSE)</f>
        <v>A01-2-A02</v>
      </c>
    </row>
    <row r="1035" spans="1:13" x14ac:dyDescent="0.25">
      <c r="A1035">
        <v>41</v>
      </c>
      <c r="B1035">
        <v>2972</v>
      </c>
      <c r="C1035">
        <v>44</v>
      </c>
      <c r="D1035">
        <v>105</v>
      </c>
      <c r="E1035">
        <v>978</v>
      </c>
      <c r="F1035">
        <v>4</v>
      </c>
      <c r="G1035">
        <v>244.5</v>
      </c>
      <c r="H1035">
        <v>24</v>
      </c>
      <c r="I1035">
        <v>40.799999999999997</v>
      </c>
      <c r="J1035" t="s">
        <v>50</v>
      </c>
      <c r="K1035" s="1" t="str">
        <f>IF(LEN(B1034)&gt;9,B1034,K1034)</f>
        <v>23:00..24:00</v>
      </c>
      <c r="L1035" s="1" t="s">
        <v>412</v>
      </c>
      <c r="M1035" t="str">
        <f>VLOOKUP(L1035&amp;J1035,'LL Link to RAIL_NET_LINK'!$A$2:$D$306,4,FALSE)</f>
        <v>A02-2-A03</v>
      </c>
    </row>
    <row r="1036" spans="1:13" x14ac:dyDescent="0.25">
      <c r="A1036">
        <v>42</v>
      </c>
      <c r="B1036">
        <v>6025</v>
      </c>
      <c r="C1036">
        <v>174</v>
      </c>
      <c r="D1036">
        <v>135</v>
      </c>
      <c r="E1036">
        <v>939</v>
      </c>
      <c r="F1036">
        <v>4</v>
      </c>
      <c r="G1036">
        <v>234.8</v>
      </c>
      <c r="H1036">
        <v>24</v>
      </c>
      <c r="I1036">
        <v>39.1</v>
      </c>
      <c r="J1036" t="s">
        <v>51</v>
      </c>
      <c r="K1036" s="1" t="str">
        <f>IF(LEN(B1035)&gt;9,B1035,K1035)</f>
        <v>23:00..24:00</v>
      </c>
      <c r="L1036" s="1" t="s">
        <v>412</v>
      </c>
      <c r="M1036" t="str">
        <f>VLOOKUP(L1036&amp;J1036,'LL Link to RAIL_NET_LINK'!$A$2:$D$306,4,FALSE)</f>
        <v>A03-2-A04</v>
      </c>
    </row>
    <row r="1037" spans="1:13" x14ac:dyDescent="0.25">
      <c r="A1037">
        <v>43</v>
      </c>
      <c r="B1037">
        <v>4227</v>
      </c>
      <c r="C1037">
        <v>86</v>
      </c>
      <c r="D1037">
        <v>32</v>
      </c>
      <c r="E1037">
        <v>885</v>
      </c>
      <c r="F1037">
        <v>4</v>
      </c>
      <c r="G1037">
        <v>221.3</v>
      </c>
      <c r="H1037">
        <v>24</v>
      </c>
      <c r="I1037">
        <v>36.9</v>
      </c>
      <c r="J1037" t="s">
        <v>52</v>
      </c>
      <c r="K1037" s="1" t="str">
        <f>IF(LEN(B1036)&gt;9,B1036,K1036)</f>
        <v>23:00..24:00</v>
      </c>
      <c r="L1037" s="1" t="s">
        <v>412</v>
      </c>
      <c r="M1037" t="str">
        <f>VLOOKUP(L1037&amp;J1037,'LL Link to RAIL_NET_LINK'!$A$2:$D$306,4,FALSE)</f>
        <v>A04-2-A05</v>
      </c>
    </row>
    <row r="1038" spans="1:13" x14ac:dyDescent="0.25">
      <c r="A1038">
        <v>44</v>
      </c>
      <c r="B1038">
        <v>2886</v>
      </c>
      <c r="C1038">
        <v>64</v>
      </c>
      <c r="D1038">
        <v>12</v>
      </c>
      <c r="E1038">
        <v>833</v>
      </c>
      <c r="F1038">
        <v>4</v>
      </c>
      <c r="G1038">
        <v>208.3</v>
      </c>
      <c r="H1038">
        <v>24</v>
      </c>
      <c r="I1038">
        <v>34.700000000000003</v>
      </c>
      <c r="J1038" t="s">
        <v>53</v>
      </c>
      <c r="K1038" s="1" t="str">
        <f>IF(LEN(B1037)&gt;9,B1037,K1037)</f>
        <v>23:00..24:00</v>
      </c>
      <c r="L1038" s="1" t="s">
        <v>412</v>
      </c>
      <c r="M1038" t="str">
        <f>VLOOKUP(L1038&amp;J1038,'LL Link to RAIL_NET_LINK'!$A$2:$D$306,4,FALSE)</f>
        <v>A05-2-A06</v>
      </c>
    </row>
    <row r="1039" spans="1:13" x14ac:dyDescent="0.25">
      <c r="A1039">
        <v>45</v>
      </c>
      <c r="B1039">
        <v>5734</v>
      </c>
      <c r="C1039">
        <v>74</v>
      </c>
      <c r="D1039">
        <v>9</v>
      </c>
      <c r="E1039">
        <v>768</v>
      </c>
      <c r="F1039">
        <v>4</v>
      </c>
      <c r="G1039">
        <v>192</v>
      </c>
      <c r="H1039">
        <v>24</v>
      </c>
      <c r="I1039">
        <v>32</v>
      </c>
      <c r="J1039" t="s">
        <v>54</v>
      </c>
      <c r="K1039" s="1" t="str">
        <f>IF(LEN(B1038)&gt;9,B1038,K1038)</f>
        <v>23:00..24:00</v>
      </c>
      <c r="L1039" s="1" t="s">
        <v>412</v>
      </c>
      <c r="M1039" t="str">
        <f>VLOOKUP(L1039&amp;J1039,'LL Link to RAIL_NET_LINK'!$A$2:$D$306,4,FALSE)</f>
        <v>A06-2-A07</v>
      </c>
    </row>
    <row r="1040" spans="1:13" x14ac:dyDescent="0.25">
      <c r="A1040">
        <v>46</v>
      </c>
      <c r="B1040">
        <v>4167</v>
      </c>
      <c r="C1040">
        <v>68</v>
      </c>
      <c r="D1040">
        <v>10</v>
      </c>
      <c r="E1040">
        <v>710</v>
      </c>
      <c r="F1040">
        <v>4</v>
      </c>
      <c r="G1040">
        <v>177.5</v>
      </c>
      <c r="H1040">
        <v>24</v>
      </c>
      <c r="I1040">
        <v>29.6</v>
      </c>
      <c r="J1040" t="s">
        <v>55</v>
      </c>
      <c r="K1040" s="1" t="str">
        <f>IF(LEN(B1039)&gt;9,B1039,K1039)</f>
        <v>23:00..24:00</v>
      </c>
      <c r="L1040" s="1" t="s">
        <v>412</v>
      </c>
      <c r="M1040" t="str">
        <f>VLOOKUP(L1040&amp;J1040,'LL Link to RAIL_NET_LINK'!$A$2:$D$306,4,FALSE)</f>
        <v>A07-2-A08</v>
      </c>
    </row>
    <row r="1041" spans="1:13" x14ac:dyDescent="0.25">
      <c r="A1041">
        <v>47</v>
      </c>
      <c r="B1041">
        <v>9485</v>
      </c>
      <c r="C1041">
        <v>92</v>
      </c>
      <c r="D1041">
        <v>20</v>
      </c>
      <c r="E1041">
        <v>638</v>
      </c>
      <c r="F1041">
        <v>4</v>
      </c>
      <c r="G1041">
        <v>159.5</v>
      </c>
      <c r="H1041">
        <v>24</v>
      </c>
      <c r="I1041">
        <v>26.6</v>
      </c>
      <c r="J1041" t="s">
        <v>56</v>
      </c>
      <c r="K1041" s="1" t="str">
        <f>IF(LEN(B1040)&gt;9,B1040,K1040)</f>
        <v>23:00..24:00</v>
      </c>
      <c r="L1041" s="1" t="s">
        <v>412</v>
      </c>
      <c r="M1041" t="str">
        <f>VLOOKUP(L1041&amp;J1041,'LL Link to RAIL_NET_LINK'!$A$2:$D$306,4,FALSE)</f>
        <v>A08-2-A09</v>
      </c>
    </row>
    <row r="1042" spans="1:13" x14ac:dyDescent="0.25">
      <c r="A1042">
        <v>48</v>
      </c>
      <c r="B1042">
        <v>5764</v>
      </c>
      <c r="C1042">
        <v>143</v>
      </c>
      <c r="D1042">
        <v>32</v>
      </c>
      <c r="E1042">
        <v>527</v>
      </c>
      <c r="F1042">
        <v>4</v>
      </c>
      <c r="G1042">
        <v>131.80000000000001</v>
      </c>
      <c r="H1042">
        <v>24</v>
      </c>
      <c r="I1042">
        <v>22</v>
      </c>
      <c r="J1042" t="s">
        <v>57</v>
      </c>
      <c r="K1042" s="1" t="str">
        <f>IF(LEN(B1041)&gt;9,B1041,K1041)</f>
        <v>23:00..24:00</v>
      </c>
      <c r="L1042" s="1" t="s">
        <v>412</v>
      </c>
      <c r="M1042" t="str">
        <f>VLOOKUP(L1042&amp;J1042,'LL Link to RAIL_NET_LINK'!$A$2:$D$306,4,FALSE)</f>
        <v>A09-2-A10</v>
      </c>
    </row>
    <row r="1043" spans="1:13" x14ac:dyDescent="0.25">
      <c r="A1043">
        <v>49</v>
      </c>
      <c r="B1043">
        <v>11091</v>
      </c>
      <c r="C1043">
        <v>22</v>
      </c>
      <c r="D1043">
        <v>4</v>
      </c>
      <c r="E1043">
        <v>509</v>
      </c>
      <c r="F1043">
        <v>4</v>
      </c>
      <c r="G1043">
        <v>127.3</v>
      </c>
      <c r="H1043">
        <v>24</v>
      </c>
      <c r="I1043">
        <v>21.2</v>
      </c>
      <c r="J1043" t="s">
        <v>58</v>
      </c>
      <c r="K1043" s="1" t="str">
        <f>IF(LEN(B1042)&gt;9,B1042,K1042)</f>
        <v>23:00..24:00</v>
      </c>
      <c r="L1043" s="1" t="s">
        <v>412</v>
      </c>
      <c r="M1043" t="str">
        <f>VLOOKUP(L1043&amp;J1043,'LL Link to RAIL_NET_LINK'!$A$2:$D$306,4,FALSE)</f>
        <v>A10-2-A11</v>
      </c>
    </row>
    <row r="1044" spans="1:13" x14ac:dyDescent="0.25">
      <c r="A1044">
        <v>50</v>
      </c>
      <c r="B1044">
        <v>7222</v>
      </c>
      <c r="C1044">
        <v>112</v>
      </c>
      <c r="D1044">
        <v>3</v>
      </c>
      <c r="E1044">
        <v>400</v>
      </c>
      <c r="F1044">
        <v>4</v>
      </c>
      <c r="G1044">
        <v>100</v>
      </c>
      <c r="H1044">
        <v>24</v>
      </c>
      <c r="I1044">
        <v>16.7</v>
      </c>
      <c r="J1044" t="s">
        <v>59</v>
      </c>
      <c r="K1044" s="1" t="str">
        <f>IF(LEN(B1043)&gt;9,B1043,K1043)</f>
        <v>23:00..24:00</v>
      </c>
      <c r="L1044" s="1" t="s">
        <v>412</v>
      </c>
      <c r="M1044" t="str">
        <f>VLOOKUP(L1044&amp;J1044,'LL Link to RAIL_NET_LINK'!$A$2:$D$306,4,FALSE)</f>
        <v>A11-2-A12</v>
      </c>
    </row>
    <row r="1045" spans="1:13" x14ac:dyDescent="0.25">
      <c r="A1045">
        <v>51</v>
      </c>
      <c r="B1045">
        <v>5678</v>
      </c>
      <c r="C1045">
        <v>39</v>
      </c>
      <c r="D1045">
        <v>9</v>
      </c>
      <c r="E1045">
        <v>370</v>
      </c>
      <c r="F1045">
        <v>4</v>
      </c>
      <c r="G1045">
        <v>92.5</v>
      </c>
      <c r="H1045">
        <v>24</v>
      </c>
      <c r="I1045">
        <v>15.4</v>
      </c>
      <c r="J1045" t="s">
        <v>60</v>
      </c>
      <c r="K1045" s="1" t="str">
        <f>IF(LEN(B1044)&gt;9,B1044,K1044)</f>
        <v>23:00..24:00</v>
      </c>
      <c r="L1045" s="1" t="s">
        <v>412</v>
      </c>
      <c r="M1045" t="str">
        <f>VLOOKUP(L1045&amp;J1045,'LL Link to RAIL_NET_LINK'!$A$2:$D$306,4,FALSE)</f>
        <v>A12-2-A13</v>
      </c>
    </row>
    <row r="1046" spans="1:13" x14ac:dyDescent="0.25">
      <c r="A1046">
        <v>52</v>
      </c>
      <c r="B1046">
        <v>11260</v>
      </c>
      <c r="C1046">
        <v>78</v>
      </c>
      <c r="D1046">
        <v>6</v>
      </c>
      <c r="E1046">
        <v>298</v>
      </c>
      <c r="F1046">
        <v>4</v>
      </c>
      <c r="G1046">
        <v>74.5</v>
      </c>
      <c r="H1046">
        <v>24</v>
      </c>
      <c r="I1046">
        <v>12.4</v>
      </c>
      <c r="J1046" t="s">
        <v>61</v>
      </c>
      <c r="K1046" s="1" t="str">
        <f>IF(LEN(B1045)&gt;9,B1045,K1045)</f>
        <v>23:00..24:00</v>
      </c>
      <c r="L1046" s="1" t="s">
        <v>412</v>
      </c>
      <c r="M1046" t="str">
        <f>VLOOKUP(L1046&amp;J1046,'LL Link to RAIL_NET_LINK'!$A$2:$D$306,4,FALSE)</f>
        <v>A13-2-A14</v>
      </c>
    </row>
    <row r="1047" spans="1:13" x14ac:dyDescent="0.25">
      <c r="A1047">
        <v>53</v>
      </c>
      <c r="B1047">
        <v>13722</v>
      </c>
      <c r="C1047">
        <v>63</v>
      </c>
      <c r="D1047">
        <v>1</v>
      </c>
      <c r="E1047">
        <v>236</v>
      </c>
      <c r="F1047">
        <v>4</v>
      </c>
      <c r="G1047">
        <v>59</v>
      </c>
      <c r="H1047">
        <v>24</v>
      </c>
      <c r="I1047">
        <v>9.8000000000000007</v>
      </c>
      <c r="J1047" t="s">
        <v>62</v>
      </c>
      <c r="K1047" s="1" t="str">
        <f>IF(LEN(B1046)&gt;9,B1046,K1046)</f>
        <v>23:00..24:00</v>
      </c>
      <c r="L1047" s="1" t="s">
        <v>412</v>
      </c>
      <c r="M1047" t="str">
        <f>VLOOKUP(L1047&amp;J1047,'LL Link to RAIL_NET_LINK'!$A$2:$D$306,4,FALSE)</f>
        <v>A14-2-A15</v>
      </c>
    </row>
    <row r="1048" spans="1:13" x14ac:dyDescent="0.25">
      <c r="A1048">
        <v>54</v>
      </c>
      <c r="B1048">
        <v>0</v>
      </c>
      <c r="C1048">
        <v>236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 t="s">
        <v>63</v>
      </c>
      <c r="K1048" s="1" t="str">
        <f>IF(LEN(B1047)&gt;9,B1047,K1047)</f>
        <v>23:00..24:00</v>
      </c>
      <c r="L1048" s="1" t="s">
        <v>412</v>
      </c>
      <c r="M1048">
        <f>VLOOKUP(L1048&amp;J1048,'LL Link to RAIL_NET_LINK'!$A$2:$D$306,4,FALSE)</f>
        <v>0</v>
      </c>
    </row>
    <row r="1049" spans="1:13" x14ac:dyDescent="0.25">
      <c r="A1049">
        <v>1</v>
      </c>
      <c r="B1049" t="s">
        <v>82</v>
      </c>
      <c r="C1049">
        <v>32</v>
      </c>
      <c r="D1049" t="s">
        <v>8</v>
      </c>
      <c r="K1049" s="1" t="str">
        <f>IF(LEN(B1048)&gt;9,B1048,K1048)</f>
        <v>23:00..24:00</v>
      </c>
      <c r="L1049" s="1" t="s">
        <v>412</v>
      </c>
      <c r="M1049" t="e">
        <f>VLOOKUP(L1049&amp;J1049,'LL Link to RAIL_NET_LINK'!$A$2:$D$306,4,FALSE)</f>
        <v>#N/A</v>
      </c>
    </row>
    <row r="1050" spans="1:13" x14ac:dyDescent="0.25">
      <c r="A1050">
        <v>20</v>
      </c>
      <c r="B1050">
        <v>4522</v>
      </c>
      <c r="C1050">
        <v>0</v>
      </c>
      <c r="D1050">
        <v>0</v>
      </c>
      <c r="E1050">
        <v>0</v>
      </c>
      <c r="F1050">
        <v>1</v>
      </c>
      <c r="G1050">
        <v>0</v>
      </c>
      <c r="H1050">
        <v>6</v>
      </c>
      <c r="I1050">
        <v>0</v>
      </c>
      <c r="J1050" t="s">
        <v>29</v>
      </c>
      <c r="K1050" s="1" t="str">
        <f>IF(LEN(B1049)&gt;9,B1049,K1049)</f>
        <v>24:00..25:00</v>
      </c>
      <c r="L1050" s="1" t="s">
        <v>412</v>
      </c>
      <c r="M1050" t="str">
        <f>VLOOKUP(L1050&amp;J1050,'LL Link to RAIL_NET_LINK'!$A$2:$D$306,4,FALSE)</f>
        <v>B04-1-B05</v>
      </c>
    </row>
    <row r="1051" spans="1:13" x14ac:dyDescent="0.25">
      <c r="A1051">
        <v>21</v>
      </c>
      <c r="B1051">
        <v>7062</v>
      </c>
      <c r="C1051">
        <v>0</v>
      </c>
      <c r="D1051">
        <v>4</v>
      </c>
      <c r="E1051">
        <v>4</v>
      </c>
      <c r="F1051">
        <v>1</v>
      </c>
      <c r="G1051">
        <v>4</v>
      </c>
      <c r="H1051">
        <v>6</v>
      </c>
      <c r="I1051">
        <v>0.7</v>
      </c>
      <c r="J1051" t="s">
        <v>30</v>
      </c>
      <c r="K1051" s="1" t="str">
        <f>IF(LEN(B1050)&gt;9,B1050,K1050)</f>
        <v>24:00..25:00</v>
      </c>
      <c r="L1051" s="1" t="s">
        <v>412</v>
      </c>
      <c r="M1051" t="str">
        <f>VLOOKUP(L1051&amp;J1051,'LL Link to RAIL_NET_LINK'!$A$2:$D$306,4,FALSE)</f>
        <v>B05-1-B06</v>
      </c>
    </row>
    <row r="1052" spans="1:13" x14ac:dyDescent="0.25">
      <c r="A1052">
        <v>22</v>
      </c>
      <c r="B1052">
        <v>10010</v>
      </c>
      <c r="C1052">
        <v>3</v>
      </c>
      <c r="D1052">
        <v>18</v>
      </c>
      <c r="E1052">
        <v>19</v>
      </c>
      <c r="F1052">
        <v>1</v>
      </c>
      <c r="G1052">
        <v>19</v>
      </c>
      <c r="H1052">
        <v>6</v>
      </c>
      <c r="I1052">
        <v>3.2</v>
      </c>
      <c r="J1052" t="s">
        <v>31</v>
      </c>
      <c r="K1052" s="1" t="str">
        <f>IF(LEN(B1051)&gt;9,B1051,K1051)</f>
        <v>24:00..25:00</v>
      </c>
      <c r="L1052" s="1" t="s">
        <v>412</v>
      </c>
      <c r="M1052" t="str">
        <f>VLOOKUP(L1052&amp;J1052,'LL Link to RAIL_NET_LINK'!$A$2:$D$306,4,FALSE)</f>
        <v>B06-1-B07</v>
      </c>
    </row>
    <row r="1053" spans="1:13" x14ac:dyDescent="0.25">
      <c r="A1053">
        <v>23</v>
      </c>
      <c r="B1053">
        <v>7732</v>
      </c>
      <c r="C1053">
        <v>6</v>
      </c>
      <c r="D1053">
        <v>0</v>
      </c>
      <c r="E1053">
        <v>13</v>
      </c>
      <c r="F1053">
        <v>1</v>
      </c>
      <c r="G1053">
        <v>13</v>
      </c>
      <c r="H1053">
        <v>6</v>
      </c>
      <c r="I1053">
        <v>2.2000000000000002</v>
      </c>
      <c r="J1053" t="s">
        <v>32</v>
      </c>
      <c r="K1053" s="1" t="str">
        <f>IF(LEN(B1052)&gt;9,B1052,K1052)</f>
        <v>24:00..25:00</v>
      </c>
      <c r="L1053" s="1" t="s">
        <v>412</v>
      </c>
      <c r="M1053" t="str">
        <f>VLOOKUP(L1053&amp;J1053,'LL Link to RAIL_NET_LINK'!$A$2:$D$306,4,FALSE)</f>
        <v>B07-1-B08</v>
      </c>
    </row>
    <row r="1054" spans="1:13" x14ac:dyDescent="0.25">
      <c r="A1054">
        <v>24</v>
      </c>
      <c r="B1054">
        <v>0</v>
      </c>
      <c r="C1054">
        <v>13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 t="s">
        <v>33</v>
      </c>
      <c r="K1054" s="1" t="str">
        <f>IF(LEN(B1053)&gt;9,B1053,K1053)</f>
        <v>24:00..25:00</v>
      </c>
      <c r="L1054" s="1" t="s">
        <v>412</v>
      </c>
      <c r="M1054" t="str">
        <f>VLOOKUP(L1054&amp;J1054,'LL Link to RAIL_NET_LINK'!$A$2:$D$306,4,FALSE)</f>
        <v>B08-1-B09</v>
      </c>
    </row>
    <row r="1055" spans="1:13" x14ac:dyDescent="0.25">
      <c r="A1055">
        <v>28</v>
      </c>
      <c r="B1055">
        <v>9184</v>
      </c>
      <c r="C1055">
        <v>0</v>
      </c>
      <c r="D1055">
        <v>9</v>
      </c>
      <c r="E1055">
        <v>9</v>
      </c>
      <c r="F1055">
        <v>1</v>
      </c>
      <c r="G1055">
        <v>9</v>
      </c>
      <c r="H1055">
        <v>6</v>
      </c>
      <c r="I1055">
        <v>1.5</v>
      </c>
      <c r="J1055" t="s">
        <v>37</v>
      </c>
      <c r="K1055" s="1" t="str">
        <f>IF(LEN(B1054)&gt;9,B1054,K1054)</f>
        <v>24:00..25:00</v>
      </c>
      <c r="L1055" s="1" t="s">
        <v>412</v>
      </c>
      <c r="M1055" t="str">
        <f>VLOOKUP(L1055&amp;J1055,'LL Link to RAIL_NET_LINK'!$A$2:$D$306,4,FALSE)</f>
        <v>B11-2-B10</v>
      </c>
    </row>
    <row r="1056" spans="1:13" x14ac:dyDescent="0.25">
      <c r="A1056">
        <v>29</v>
      </c>
      <c r="B1056">
        <v>8667</v>
      </c>
      <c r="C1056">
        <v>0</v>
      </c>
      <c r="D1056">
        <v>7</v>
      </c>
      <c r="E1056">
        <v>16</v>
      </c>
      <c r="F1056">
        <v>1</v>
      </c>
      <c r="G1056">
        <v>16</v>
      </c>
      <c r="H1056">
        <v>6</v>
      </c>
      <c r="I1056">
        <v>2.7</v>
      </c>
      <c r="J1056" t="s">
        <v>38</v>
      </c>
      <c r="K1056" s="1" t="str">
        <f>IF(LEN(B1055)&gt;9,B1055,K1055)</f>
        <v>24:00..25:00</v>
      </c>
      <c r="L1056" s="1" t="s">
        <v>412</v>
      </c>
      <c r="M1056" t="str">
        <f>VLOOKUP(L1056&amp;J1056,'LL Link to RAIL_NET_LINK'!$A$2:$D$306,4,FALSE)</f>
        <v>B10-2-B09</v>
      </c>
    </row>
    <row r="1057" spans="1:13" x14ac:dyDescent="0.25">
      <c r="A1057">
        <v>30</v>
      </c>
      <c r="B1057">
        <v>8715</v>
      </c>
      <c r="C1057">
        <v>1</v>
      </c>
      <c r="D1057">
        <v>3</v>
      </c>
      <c r="E1057">
        <v>18</v>
      </c>
      <c r="F1057">
        <v>1</v>
      </c>
      <c r="G1057">
        <v>18</v>
      </c>
      <c r="H1057">
        <v>6</v>
      </c>
      <c r="I1057">
        <v>3</v>
      </c>
      <c r="J1057" t="s">
        <v>39</v>
      </c>
      <c r="K1057" s="1" t="str">
        <f>IF(LEN(B1056)&gt;9,B1056,K1056)</f>
        <v>24:00..25:00</v>
      </c>
      <c r="L1057" s="1" t="s">
        <v>412</v>
      </c>
      <c r="M1057" t="str">
        <f>VLOOKUP(L1057&amp;J1057,'LL Link to RAIL_NET_LINK'!$A$2:$D$306,4,FALSE)</f>
        <v>B09-2-B08</v>
      </c>
    </row>
    <row r="1058" spans="1:13" x14ac:dyDescent="0.25">
      <c r="A1058">
        <v>31</v>
      </c>
      <c r="B1058">
        <v>7732</v>
      </c>
      <c r="C1058">
        <v>2</v>
      </c>
      <c r="D1058">
        <v>28</v>
      </c>
      <c r="E1058">
        <v>44</v>
      </c>
      <c r="F1058">
        <v>1</v>
      </c>
      <c r="G1058">
        <v>44</v>
      </c>
      <c r="H1058">
        <v>6</v>
      </c>
      <c r="I1058">
        <v>7.3</v>
      </c>
      <c r="J1058" t="s">
        <v>40</v>
      </c>
      <c r="K1058" s="1" t="str">
        <f>IF(LEN(B1057)&gt;9,B1057,K1057)</f>
        <v>24:00..25:00</v>
      </c>
      <c r="L1058" s="1" t="s">
        <v>412</v>
      </c>
      <c r="M1058" t="str">
        <f>VLOOKUP(L1058&amp;J1058,'LL Link to RAIL_NET_LINK'!$A$2:$D$306,4,FALSE)</f>
        <v>B08-2-B07</v>
      </c>
    </row>
    <row r="1059" spans="1:13" x14ac:dyDescent="0.25">
      <c r="A1059">
        <v>32</v>
      </c>
      <c r="B1059">
        <v>10010</v>
      </c>
      <c r="C1059">
        <v>2</v>
      </c>
      <c r="D1059">
        <v>5</v>
      </c>
      <c r="E1059">
        <v>47</v>
      </c>
      <c r="F1059">
        <v>1</v>
      </c>
      <c r="G1059">
        <v>47</v>
      </c>
      <c r="H1059">
        <v>6</v>
      </c>
      <c r="I1059">
        <v>7.8</v>
      </c>
      <c r="J1059" t="s">
        <v>41</v>
      </c>
      <c r="K1059" s="1" t="str">
        <f>IF(LEN(B1058)&gt;9,B1058,K1058)</f>
        <v>24:00..25:00</v>
      </c>
      <c r="L1059" s="1" t="s">
        <v>412</v>
      </c>
      <c r="M1059" t="str">
        <f>VLOOKUP(L1059&amp;J1059,'LL Link to RAIL_NET_LINK'!$A$2:$D$306,4,FALSE)</f>
        <v>B07-2-B06</v>
      </c>
    </row>
    <row r="1060" spans="1:13" x14ac:dyDescent="0.25">
      <c r="A1060">
        <v>33</v>
      </c>
      <c r="B1060">
        <v>7062</v>
      </c>
      <c r="C1060">
        <v>18</v>
      </c>
      <c r="D1060">
        <v>20</v>
      </c>
      <c r="E1060">
        <v>49</v>
      </c>
      <c r="F1060">
        <v>1</v>
      </c>
      <c r="G1060">
        <v>49</v>
      </c>
      <c r="H1060">
        <v>6</v>
      </c>
      <c r="I1060">
        <v>8.1999999999999993</v>
      </c>
      <c r="J1060" t="s">
        <v>42</v>
      </c>
      <c r="K1060" s="1" t="str">
        <f>IF(LEN(B1059)&gt;9,B1059,K1059)</f>
        <v>24:00..25:00</v>
      </c>
      <c r="L1060" s="1" t="s">
        <v>412</v>
      </c>
      <c r="M1060" t="str">
        <f>VLOOKUP(L1060&amp;J1060,'LL Link to RAIL_NET_LINK'!$A$2:$D$306,4,FALSE)</f>
        <v>B06-2-B05</v>
      </c>
    </row>
    <row r="1061" spans="1:13" x14ac:dyDescent="0.25">
      <c r="A1061">
        <v>34</v>
      </c>
      <c r="B1061">
        <v>4522</v>
      </c>
      <c r="C1061">
        <v>1</v>
      </c>
      <c r="D1061">
        <v>8</v>
      </c>
      <c r="E1061">
        <v>56</v>
      </c>
      <c r="F1061">
        <v>1</v>
      </c>
      <c r="G1061">
        <v>56</v>
      </c>
      <c r="H1061">
        <v>6</v>
      </c>
      <c r="I1061">
        <v>9.3000000000000007</v>
      </c>
      <c r="J1061" t="s">
        <v>43</v>
      </c>
      <c r="K1061" s="1" t="str">
        <f>IF(LEN(B1060)&gt;9,B1060,K1060)</f>
        <v>24:00..25:00</v>
      </c>
      <c r="L1061" s="1" t="s">
        <v>412</v>
      </c>
      <c r="M1061" t="str">
        <f>VLOOKUP(L1061&amp;J1061,'LL Link to RAIL_NET_LINK'!$A$2:$D$306,4,FALSE)</f>
        <v>B05-2-B04</v>
      </c>
    </row>
    <row r="1062" spans="1:13" x14ac:dyDescent="0.25">
      <c r="A1062">
        <v>35</v>
      </c>
      <c r="B1062">
        <v>5497</v>
      </c>
      <c r="C1062">
        <v>8</v>
      </c>
      <c r="D1062">
        <v>6</v>
      </c>
      <c r="E1062">
        <v>54</v>
      </c>
      <c r="F1062">
        <v>1</v>
      </c>
      <c r="G1062">
        <v>54</v>
      </c>
      <c r="H1062">
        <v>6</v>
      </c>
      <c r="I1062">
        <v>9</v>
      </c>
      <c r="J1062" t="s">
        <v>44</v>
      </c>
      <c r="K1062" s="1" t="str">
        <f>IF(LEN(B1061)&gt;9,B1061,K1061)</f>
        <v>24:00..25:00</v>
      </c>
      <c r="L1062" s="1" t="s">
        <v>412</v>
      </c>
      <c r="M1062" t="str">
        <f>VLOOKUP(L1062&amp;J1062,'LL Link to RAIL_NET_LINK'!$A$2:$D$306,4,FALSE)</f>
        <v>B04-2-B35</v>
      </c>
    </row>
    <row r="1063" spans="1:13" x14ac:dyDescent="0.25">
      <c r="A1063">
        <v>36</v>
      </c>
      <c r="B1063">
        <v>3615</v>
      </c>
      <c r="C1063">
        <v>9</v>
      </c>
      <c r="D1063">
        <v>9</v>
      </c>
      <c r="E1063">
        <v>54</v>
      </c>
      <c r="F1063">
        <v>1</v>
      </c>
      <c r="G1063">
        <v>54</v>
      </c>
      <c r="H1063">
        <v>6</v>
      </c>
      <c r="I1063">
        <v>9</v>
      </c>
      <c r="J1063" t="s">
        <v>45</v>
      </c>
      <c r="K1063" s="1" t="str">
        <f>IF(LEN(B1062)&gt;9,B1062,K1062)</f>
        <v>24:00..25:00</v>
      </c>
      <c r="L1063" s="1" t="s">
        <v>412</v>
      </c>
      <c r="M1063" t="str">
        <f>VLOOKUP(L1063&amp;J1063,'LL Link to RAIL_NET_LINK'!$A$2:$D$306,4,FALSE)</f>
        <v>B35-2-B03</v>
      </c>
    </row>
    <row r="1064" spans="1:13" x14ac:dyDescent="0.25">
      <c r="A1064">
        <v>37</v>
      </c>
      <c r="B1064">
        <v>3435</v>
      </c>
      <c r="C1064">
        <v>10</v>
      </c>
      <c r="D1064">
        <v>30</v>
      </c>
      <c r="E1064">
        <v>74</v>
      </c>
      <c r="F1064">
        <v>1</v>
      </c>
      <c r="G1064">
        <v>74</v>
      </c>
      <c r="H1064">
        <v>6</v>
      </c>
      <c r="I1064">
        <v>12.3</v>
      </c>
      <c r="J1064" t="s">
        <v>46</v>
      </c>
      <c r="K1064" s="1" t="str">
        <f>IF(LEN(B1063)&gt;9,B1063,K1063)</f>
        <v>24:00..25:00</v>
      </c>
      <c r="L1064" s="1" t="s">
        <v>412</v>
      </c>
      <c r="M1064" t="str">
        <f>VLOOKUP(L1064&amp;J1064,'LL Link to RAIL_NET_LINK'!$A$2:$D$306,4,FALSE)</f>
        <v>B03-2-B02</v>
      </c>
    </row>
    <row r="1065" spans="1:13" x14ac:dyDescent="0.25">
      <c r="A1065">
        <v>38</v>
      </c>
      <c r="B1065">
        <v>1786</v>
      </c>
      <c r="C1065">
        <v>4</v>
      </c>
      <c r="D1065">
        <v>5</v>
      </c>
      <c r="E1065">
        <v>75</v>
      </c>
      <c r="F1065">
        <v>1</v>
      </c>
      <c r="G1065">
        <v>75</v>
      </c>
      <c r="H1065">
        <v>6</v>
      </c>
      <c r="I1065">
        <v>12.5</v>
      </c>
      <c r="J1065" t="s">
        <v>47</v>
      </c>
      <c r="K1065" s="1" t="str">
        <f>IF(LEN(B1064)&gt;9,B1064,K1064)</f>
        <v>24:00..25:00</v>
      </c>
      <c r="L1065" s="1" t="s">
        <v>412</v>
      </c>
      <c r="M1065" t="str">
        <f>VLOOKUP(L1065&amp;J1065,'LL Link to RAIL_NET_LINK'!$A$2:$D$306,4,FALSE)</f>
        <v>B02-2-B01</v>
      </c>
    </row>
    <row r="1066" spans="1:13" x14ac:dyDescent="0.25">
      <c r="A1066">
        <v>39</v>
      </c>
      <c r="B1066">
        <v>1768</v>
      </c>
      <c r="C1066">
        <v>30</v>
      </c>
      <c r="D1066">
        <v>82</v>
      </c>
      <c r="E1066">
        <v>127</v>
      </c>
      <c r="F1066">
        <v>1</v>
      </c>
      <c r="G1066">
        <v>127</v>
      </c>
      <c r="H1066">
        <v>6</v>
      </c>
      <c r="I1066">
        <v>21.2</v>
      </c>
      <c r="J1066" t="s">
        <v>48</v>
      </c>
      <c r="K1066" s="1" t="str">
        <f>IF(LEN(B1065)&gt;9,B1065,K1065)</f>
        <v>24:00..25:00</v>
      </c>
      <c r="L1066" s="1" t="s">
        <v>412</v>
      </c>
      <c r="M1066" t="str">
        <f>VLOOKUP(L1066&amp;J1066,'LL Link to RAIL_NET_LINK'!$A$2:$D$306,4,FALSE)</f>
        <v>B01-2-A01</v>
      </c>
    </row>
    <row r="1067" spans="1:13" x14ac:dyDescent="0.25">
      <c r="A1067">
        <v>40</v>
      </c>
      <c r="B1067">
        <v>4141</v>
      </c>
      <c r="C1067">
        <v>4</v>
      </c>
      <c r="D1067">
        <v>41</v>
      </c>
      <c r="E1067">
        <v>164</v>
      </c>
      <c r="F1067">
        <v>1</v>
      </c>
      <c r="G1067">
        <v>164</v>
      </c>
      <c r="H1067">
        <v>6</v>
      </c>
      <c r="I1067">
        <v>27.3</v>
      </c>
      <c r="J1067" t="s">
        <v>49</v>
      </c>
      <c r="K1067" s="1" t="str">
        <f>IF(LEN(B1066)&gt;9,B1066,K1066)</f>
        <v>24:00..25:00</v>
      </c>
      <c r="L1067" s="1" t="s">
        <v>412</v>
      </c>
      <c r="M1067" t="str">
        <f>VLOOKUP(L1067&amp;J1067,'LL Link to RAIL_NET_LINK'!$A$2:$D$306,4,FALSE)</f>
        <v>A01-2-A02</v>
      </c>
    </row>
    <row r="1068" spans="1:13" x14ac:dyDescent="0.25">
      <c r="A1068">
        <v>41</v>
      </c>
      <c r="B1068">
        <v>2972</v>
      </c>
      <c r="C1068">
        <v>12</v>
      </c>
      <c r="D1068">
        <v>18</v>
      </c>
      <c r="E1068">
        <v>170</v>
      </c>
      <c r="F1068">
        <v>1</v>
      </c>
      <c r="G1068">
        <v>170</v>
      </c>
      <c r="H1068">
        <v>6</v>
      </c>
      <c r="I1068">
        <v>28.3</v>
      </c>
      <c r="J1068" t="s">
        <v>50</v>
      </c>
      <c r="K1068" s="1" t="str">
        <f>IF(LEN(B1067)&gt;9,B1067,K1067)</f>
        <v>24:00..25:00</v>
      </c>
      <c r="L1068" s="1" t="s">
        <v>412</v>
      </c>
      <c r="M1068" t="str">
        <f>VLOOKUP(L1068&amp;J1068,'LL Link to RAIL_NET_LINK'!$A$2:$D$306,4,FALSE)</f>
        <v>A02-2-A03</v>
      </c>
    </row>
    <row r="1069" spans="1:13" x14ac:dyDescent="0.25">
      <c r="A1069">
        <v>42</v>
      </c>
      <c r="B1069">
        <v>6025</v>
      </c>
      <c r="C1069">
        <v>38</v>
      </c>
      <c r="D1069">
        <v>41</v>
      </c>
      <c r="E1069">
        <v>173</v>
      </c>
      <c r="F1069">
        <v>1</v>
      </c>
      <c r="G1069">
        <v>173</v>
      </c>
      <c r="H1069">
        <v>6</v>
      </c>
      <c r="I1069">
        <v>28.8</v>
      </c>
      <c r="J1069" t="s">
        <v>51</v>
      </c>
      <c r="K1069" s="1" t="str">
        <f>IF(LEN(B1068)&gt;9,B1068,K1068)</f>
        <v>24:00..25:00</v>
      </c>
      <c r="L1069" s="1" t="s">
        <v>412</v>
      </c>
      <c r="M1069" t="str">
        <f>VLOOKUP(L1069&amp;J1069,'LL Link to RAIL_NET_LINK'!$A$2:$D$306,4,FALSE)</f>
        <v>A03-2-A04</v>
      </c>
    </row>
    <row r="1070" spans="1:13" x14ac:dyDescent="0.25">
      <c r="A1070">
        <v>43</v>
      </c>
      <c r="B1070">
        <v>4227</v>
      </c>
      <c r="C1070">
        <v>17</v>
      </c>
      <c r="D1070">
        <v>10</v>
      </c>
      <c r="E1070">
        <v>166</v>
      </c>
      <c r="F1070">
        <v>1</v>
      </c>
      <c r="G1070">
        <v>166</v>
      </c>
      <c r="H1070">
        <v>6</v>
      </c>
      <c r="I1070">
        <v>27.7</v>
      </c>
      <c r="J1070" t="s">
        <v>52</v>
      </c>
      <c r="K1070" s="1" t="str">
        <f>IF(LEN(B1069)&gt;9,B1069,K1069)</f>
        <v>24:00..25:00</v>
      </c>
      <c r="L1070" s="1" t="s">
        <v>412</v>
      </c>
      <c r="M1070" t="str">
        <f>VLOOKUP(L1070&amp;J1070,'LL Link to RAIL_NET_LINK'!$A$2:$D$306,4,FALSE)</f>
        <v>A04-2-A05</v>
      </c>
    </row>
    <row r="1071" spans="1:13" x14ac:dyDescent="0.25">
      <c r="A1071">
        <v>44</v>
      </c>
      <c r="B1071">
        <v>2886</v>
      </c>
      <c r="C1071">
        <v>8</v>
      </c>
      <c r="D1071">
        <v>2</v>
      </c>
      <c r="E1071">
        <v>160</v>
      </c>
      <c r="F1071">
        <v>1</v>
      </c>
      <c r="G1071">
        <v>160</v>
      </c>
      <c r="H1071">
        <v>6</v>
      </c>
      <c r="I1071">
        <v>26.7</v>
      </c>
      <c r="J1071" t="s">
        <v>53</v>
      </c>
      <c r="K1071" s="1" t="str">
        <f>IF(LEN(B1070)&gt;9,B1070,K1070)</f>
        <v>24:00..25:00</v>
      </c>
      <c r="L1071" s="1" t="s">
        <v>412</v>
      </c>
      <c r="M1071" t="str">
        <f>VLOOKUP(L1071&amp;J1071,'LL Link to RAIL_NET_LINK'!$A$2:$D$306,4,FALSE)</f>
        <v>A05-2-A06</v>
      </c>
    </row>
    <row r="1072" spans="1:13" x14ac:dyDescent="0.25">
      <c r="A1072">
        <v>45</v>
      </c>
      <c r="B1072">
        <v>5734</v>
      </c>
      <c r="C1072">
        <v>11</v>
      </c>
      <c r="D1072">
        <v>1</v>
      </c>
      <c r="E1072">
        <v>150</v>
      </c>
      <c r="F1072">
        <v>1</v>
      </c>
      <c r="G1072">
        <v>150</v>
      </c>
      <c r="H1072">
        <v>6</v>
      </c>
      <c r="I1072">
        <v>25</v>
      </c>
      <c r="J1072" t="s">
        <v>54</v>
      </c>
      <c r="K1072" s="1" t="str">
        <f>IF(LEN(B1071)&gt;9,B1071,K1071)</f>
        <v>24:00..25:00</v>
      </c>
      <c r="L1072" s="1" t="s">
        <v>412</v>
      </c>
      <c r="M1072" t="str">
        <f>VLOOKUP(L1072&amp;J1072,'LL Link to RAIL_NET_LINK'!$A$2:$D$306,4,FALSE)</f>
        <v>A06-2-A07</v>
      </c>
    </row>
    <row r="1073" spans="1:13" x14ac:dyDescent="0.25">
      <c r="A1073">
        <v>46</v>
      </c>
      <c r="B1073">
        <v>4167</v>
      </c>
      <c r="C1073">
        <v>7</v>
      </c>
      <c r="D1073">
        <v>1</v>
      </c>
      <c r="E1073">
        <v>144</v>
      </c>
      <c r="F1073">
        <v>1</v>
      </c>
      <c r="G1073">
        <v>144</v>
      </c>
      <c r="H1073">
        <v>6</v>
      </c>
      <c r="I1073">
        <v>24</v>
      </c>
      <c r="J1073" t="s">
        <v>55</v>
      </c>
      <c r="K1073" s="1" t="str">
        <f>IF(LEN(B1072)&gt;9,B1072,K1072)</f>
        <v>24:00..25:00</v>
      </c>
      <c r="L1073" s="1" t="s">
        <v>412</v>
      </c>
      <c r="M1073" t="str">
        <f>VLOOKUP(L1073&amp;J1073,'LL Link to RAIL_NET_LINK'!$A$2:$D$306,4,FALSE)</f>
        <v>A07-2-A08</v>
      </c>
    </row>
    <row r="1074" spans="1:13" x14ac:dyDescent="0.25">
      <c r="A1074">
        <v>47</v>
      </c>
      <c r="B1074">
        <v>9485</v>
      </c>
      <c r="C1074">
        <v>20</v>
      </c>
      <c r="D1074">
        <v>3</v>
      </c>
      <c r="E1074">
        <v>127</v>
      </c>
      <c r="F1074">
        <v>1</v>
      </c>
      <c r="G1074">
        <v>127</v>
      </c>
      <c r="H1074">
        <v>6</v>
      </c>
      <c r="I1074">
        <v>21.2</v>
      </c>
      <c r="J1074" t="s">
        <v>56</v>
      </c>
      <c r="K1074" s="1" t="str">
        <f>IF(LEN(B1073)&gt;9,B1073,K1073)</f>
        <v>24:00..25:00</v>
      </c>
      <c r="L1074" s="1" t="s">
        <v>412</v>
      </c>
      <c r="M1074" t="str">
        <f>VLOOKUP(L1074&amp;J1074,'LL Link to RAIL_NET_LINK'!$A$2:$D$306,4,FALSE)</f>
        <v>A08-2-A09</v>
      </c>
    </row>
    <row r="1075" spans="1:13" x14ac:dyDescent="0.25">
      <c r="A1075">
        <v>48</v>
      </c>
      <c r="B1075">
        <v>5764</v>
      </c>
      <c r="C1075">
        <v>26</v>
      </c>
      <c r="D1075">
        <v>7</v>
      </c>
      <c r="E1075">
        <v>108</v>
      </c>
      <c r="F1075">
        <v>1</v>
      </c>
      <c r="G1075">
        <v>108</v>
      </c>
      <c r="H1075">
        <v>6</v>
      </c>
      <c r="I1075">
        <v>18</v>
      </c>
      <c r="J1075" t="s">
        <v>57</v>
      </c>
      <c r="K1075" s="1" t="str">
        <f>IF(LEN(B1074)&gt;9,B1074,K1074)</f>
        <v>24:00..25:00</v>
      </c>
      <c r="L1075" s="1" t="s">
        <v>412</v>
      </c>
      <c r="M1075" t="str">
        <f>VLOOKUP(L1075&amp;J1075,'LL Link to RAIL_NET_LINK'!$A$2:$D$306,4,FALSE)</f>
        <v>A09-2-A10</v>
      </c>
    </row>
    <row r="1076" spans="1:13" x14ac:dyDescent="0.25">
      <c r="A1076">
        <v>49</v>
      </c>
      <c r="B1076">
        <v>11091</v>
      </c>
      <c r="C1076">
        <v>4</v>
      </c>
      <c r="D1076">
        <v>1</v>
      </c>
      <c r="E1076">
        <v>105</v>
      </c>
      <c r="F1076">
        <v>1</v>
      </c>
      <c r="G1076">
        <v>105</v>
      </c>
      <c r="H1076">
        <v>6</v>
      </c>
      <c r="I1076">
        <v>17.5</v>
      </c>
      <c r="J1076" t="s">
        <v>58</v>
      </c>
      <c r="K1076" s="1" t="str">
        <f>IF(LEN(B1075)&gt;9,B1075,K1075)</f>
        <v>24:00..25:00</v>
      </c>
      <c r="L1076" s="1" t="s">
        <v>412</v>
      </c>
      <c r="M1076" t="str">
        <f>VLOOKUP(L1076&amp;J1076,'LL Link to RAIL_NET_LINK'!$A$2:$D$306,4,FALSE)</f>
        <v>A10-2-A11</v>
      </c>
    </row>
    <row r="1077" spans="1:13" x14ac:dyDescent="0.25">
      <c r="A1077">
        <v>50</v>
      </c>
      <c r="B1077">
        <v>7222</v>
      </c>
      <c r="C1077">
        <v>22</v>
      </c>
      <c r="D1077">
        <v>0</v>
      </c>
      <c r="E1077">
        <v>83</v>
      </c>
      <c r="F1077">
        <v>1</v>
      </c>
      <c r="G1077">
        <v>83</v>
      </c>
      <c r="H1077">
        <v>6</v>
      </c>
      <c r="I1077">
        <v>13.8</v>
      </c>
      <c r="J1077" t="s">
        <v>59</v>
      </c>
      <c r="K1077" s="1" t="str">
        <f>IF(LEN(B1076)&gt;9,B1076,K1076)</f>
        <v>24:00..25:00</v>
      </c>
      <c r="L1077" s="1" t="s">
        <v>412</v>
      </c>
      <c r="M1077" t="str">
        <f>VLOOKUP(L1077&amp;J1077,'LL Link to RAIL_NET_LINK'!$A$2:$D$306,4,FALSE)</f>
        <v>A11-2-A12</v>
      </c>
    </row>
    <row r="1078" spans="1:13" x14ac:dyDescent="0.25">
      <c r="A1078">
        <v>51</v>
      </c>
      <c r="B1078">
        <v>5678</v>
      </c>
      <c r="C1078">
        <v>14</v>
      </c>
      <c r="D1078">
        <v>2</v>
      </c>
      <c r="E1078">
        <v>72</v>
      </c>
      <c r="F1078">
        <v>1</v>
      </c>
      <c r="G1078">
        <v>72</v>
      </c>
      <c r="H1078">
        <v>6</v>
      </c>
      <c r="I1078">
        <v>12</v>
      </c>
      <c r="J1078" t="s">
        <v>60</v>
      </c>
      <c r="K1078" s="1" t="str">
        <f>IF(LEN(B1077)&gt;9,B1077,K1077)</f>
        <v>24:00..25:00</v>
      </c>
      <c r="L1078" s="1" t="s">
        <v>412</v>
      </c>
      <c r="M1078" t="str">
        <f>VLOOKUP(L1078&amp;J1078,'LL Link to RAIL_NET_LINK'!$A$2:$D$306,4,FALSE)</f>
        <v>A12-2-A13</v>
      </c>
    </row>
    <row r="1079" spans="1:13" x14ac:dyDescent="0.25">
      <c r="A1079">
        <v>52</v>
      </c>
      <c r="B1079">
        <v>11260</v>
      </c>
      <c r="C1079">
        <v>16</v>
      </c>
      <c r="D1079">
        <v>1</v>
      </c>
      <c r="E1079">
        <v>57</v>
      </c>
      <c r="F1079">
        <v>1</v>
      </c>
      <c r="G1079">
        <v>57</v>
      </c>
      <c r="H1079">
        <v>6</v>
      </c>
      <c r="I1079">
        <v>9.5</v>
      </c>
      <c r="J1079" t="s">
        <v>61</v>
      </c>
      <c r="K1079" s="1" t="str">
        <f>IF(LEN(B1078)&gt;9,B1078,K1078)</f>
        <v>24:00..25:00</v>
      </c>
      <c r="L1079" s="1" t="s">
        <v>412</v>
      </c>
      <c r="M1079" t="str">
        <f>VLOOKUP(L1079&amp;J1079,'LL Link to RAIL_NET_LINK'!$A$2:$D$306,4,FALSE)</f>
        <v>A13-2-A14</v>
      </c>
    </row>
    <row r="1080" spans="1:13" x14ac:dyDescent="0.25">
      <c r="A1080">
        <v>53</v>
      </c>
      <c r="B1080">
        <v>13722</v>
      </c>
      <c r="C1080">
        <v>12</v>
      </c>
      <c r="D1080">
        <v>1</v>
      </c>
      <c r="E1080">
        <v>46</v>
      </c>
      <c r="F1080">
        <v>1</v>
      </c>
      <c r="G1080">
        <v>46</v>
      </c>
      <c r="H1080">
        <v>6</v>
      </c>
      <c r="I1080">
        <v>7.7</v>
      </c>
      <c r="J1080" t="s">
        <v>62</v>
      </c>
      <c r="K1080" s="1" t="str">
        <f>IF(LEN(B1079)&gt;9,B1079,K1079)</f>
        <v>24:00..25:00</v>
      </c>
      <c r="L1080" s="1" t="s">
        <v>412</v>
      </c>
      <c r="M1080" t="str">
        <f>VLOOKUP(L1080&amp;J1080,'LL Link to RAIL_NET_LINK'!$A$2:$D$306,4,FALSE)</f>
        <v>A14-2-A15</v>
      </c>
    </row>
    <row r="1081" spans="1:13" x14ac:dyDescent="0.25">
      <c r="A1081">
        <v>54</v>
      </c>
      <c r="B1081">
        <v>0</v>
      </c>
      <c r="C1081">
        <v>46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 t="s">
        <v>63</v>
      </c>
      <c r="K1081" s="1" t="str">
        <f>IF(LEN(B1080)&gt;9,B1080,K1080)</f>
        <v>24:00..25:00</v>
      </c>
      <c r="L1081" s="1" t="s">
        <v>412</v>
      </c>
      <c r="M1081">
        <f>VLOOKUP(L1081&amp;J1081,'LL Link to RAIL_NET_LINK'!$A$2:$D$306,4,FALSE)</f>
        <v>0</v>
      </c>
    </row>
    <row r="1082" spans="1:13" x14ac:dyDescent="0.25">
      <c r="A1082">
        <v>1</v>
      </c>
      <c r="B1082" t="s">
        <v>83</v>
      </c>
      <c r="C1082">
        <v>0</v>
      </c>
      <c r="D1082" t="s">
        <v>8</v>
      </c>
      <c r="K1082" s="1" t="str">
        <f>IF(LEN(B1081)&gt;9,B1081,K1081)</f>
        <v>24:00..25:00</v>
      </c>
      <c r="L1082" s="1" t="s">
        <v>412</v>
      </c>
      <c r="M1082" t="e">
        <f>VLOOKUP(L1082&amp;J1082,'LL Link to RAIL_NET_LINK'!$A$2:$D$306,4,FALSE)</f>
        <v>#N/A</v>
      </c>
    </row>
    <row r="1083" spans="1:13" x14ac:dyDescent="0.25">
      <c r="A1083">
        <v>1</v>
      </c>
      <c r="B1083" t="s">
        <v>84</v>
      </c>
      <c r="C1083">
        <v>0</v>
      </c>
      <c r="D1083" t="s">
        <v>8</v>
      </c>
      <c r="K1083" s="1" t="str">
        <f>IF(LEN(B1082)&gt;9,B1082,K1082)</f>
        <v>25:00..26:00</v>
      </c>
      <c r="L1083" s="1" t="s">
        <v>412</v>
      </c>
      <c r="M1083" t="e">
        <f>VLOOKUP(L1083&amp;J1083,'LL Link to RAIL_NET_LINK'!$A$2:$D$306,4,FALSE)</f>
        <v>#N/A</v>
      </c>
    </row>
    <row r="1084" spans="1:13" x14ac:dyDescent="0.25">
      <c r="A1084">
        <v>1</v>
      </c>
      <c r="B1084" t="s">
        <v>85</v>
      </c>
      <c r="C1084">
        <v>0</v>
      </c>
      <c r="D1084" t="s">
        <v>8</v>
      </c>
      <c r="K1084" s="1" t="str">
        <f>IF(LEN(B1083)&gt;9,B1083,K1083)</f>
        <v>26:00..27:00</v>
      </c>
      <c r="L1084" s="1" t="s">
        <v>412</v>
      </c>
      <c r="M1084" t="e">
        <f>VLOOKUP(L1084&amp;J1084,'LL Link to RAIL_NET_LINK'!$A$2:$D$306,4,FALSE)</f>
        <v>#N/A</v>
      </c>
    </row>
    <row r="1085" spans="1:13" x14ac:dyDescent="0.25">
      <c r="A1085">
        <v>2</v>
      </c>
      <c r="B1085" t="s">
        <v>7</v>
      </c>
      <c r="C1085">
        <v>0</v>
      </c>
      <c r="D1085" t="s">
        <v>86</v>
      </c>
      <c r="K1085" s="1" t="str">
        <f>IF(LEN(B1084)&gt;9,B1084,K1084)</f>
        <v>27:00..28:00</v>
      </c>
      <c r="L1085" s="1" t="s">
        <v>413</v>
      </c>
      <c r="M1085" t="e">
        <f>VLOOKUP(L1085&amp;J1085,'LL Link to RAIL_NET_LINK'!$A$2:$D$306,4,FALSE)</f>
        <v>#N/A</v>
      </c>
    </row>
    <row r="1086" spans="1:13" x14ac:dyDescent="0.25">
      <c r="A1086">
        <v>2</v>
      </c>
      <c r="B1086" t="s">
        <v>9</v>
      </c>
      <c r="C1086">
        <v>52</v>
      </c>
      <c r="D1086" t="s">
        <v>86</v>
      </c>
      <c r="K1086" s="1" t="str">
        <f>IF(LEN(B1085)&gt;9,B1085,K1085)</f>
        <v>4:00..5:00</v>
      </c>
      <c r="L1086" s="1" t="s">
        <v>413</v>
      </c>
      <c r="M1086" t="e">
        <f>VLOOKUP(L1086&amp;J1086,'LL Link to RAIL_NET_LINK'!$A$2:$D$306,4,FALSE)</f>
        <v>#N/A</v>
      </c>
    </row>
    <row r="1087" spans="1:13" x14ac:dyDescent="0.25">
      <c r="A1087">
        <v>55</v>
      </c>
      <c r="B1087">
        <v>13222</v>
      </c>
      <c r="C1087">
        <v>0</v>
      </c>
      <c r="D1087">
        <v>299</v>
      </c>
      <c r="E1087">
        <v>299</v>
      </c>
      <c r="F1087">
        <v>3</v>
      </c>
      <c r="G1087">
        <v>99.7</v>
      </c>
      <c r="H1087">
        <v>18</v>
      </c>
      <c r="I1087">
        <v>16.600000000000001</v>
      </c>
      <c r="J1087" t="s">
        <v>87</v>
      </c>
      <c r="K1087" s="1" t="str">
        <f>IF(LEN(B1086)&gt;9,B1086,K1086)</f>
        <v>5:00..6:00</v>
      </c>
      <c r="L1087" s="1" t="s">
        <v>413</v>
      </c>
      <c r="M1087" t="str">
        <f>VLOOKUP(L1087&amp;J1087,'LL Link to RAIL_NET_LINK'!$A$2:$D$306,4,FALSE)</f>
        <v>K08-1-K07</v>
      </c>
    </row>
    <row r="1088" spans="1:13" x14ac:dyDescent="0.25">
      <c r="A1088">
        <v>56</v>
      </c>
      <c r="B1088">
        <v>12700</v>
      </c>
      <c r="C1088">
        <v>0</v>
      </c>
      <c r="D1088">
        <v>58</v>
      </c>
      <c r="E1088">
        <v>357</v>
      </c>
      <c r="F1088">
        <v>3</v>
      </c>
      <c r="G1088">
        <v>119</v>
      </c>
      <c r="H1088">
        <v>18</v>
      </c>
      <c r="I1088">
        <v>19.8</v>
      </c>
      <c r="J1088" t="s">
        <v>88</v>
      </c>
      <c r="K1088" s="1" t="str">
        <f>IF(LEN(B1087)&gt;9,B1087,K1087)</f>
        <v>5:00..6:00</v>
      </c>
      <c r="L1088" s="1" t="s">
        <v>413</v>
      </c>
      <c r="M1088" t="str">
        <f>VLOOKUP(L1088&amp;J1088,'LL Link to RAIL_NET_LINK'!$A$2:$D$306,4,FALSE)</f>
        <v>K07-1-K06</v>
      </c>
    </row>
    <row r="1089" spans="1:13" x14ac:dyDescent="0.25">
      <c r="A1089">
        <v>57</v>
      </c>
      <c r="B1089">
        <v>10933</v>
      </c>
      <c r="C1089">
        <v>2</v>
      </c>
      <c r="D1089">
        <v>41</v>
      </c>
      <c r="E1089">
        <v>396</v>
      </c>
      <c r="F1089">
        <v>3</v>
      </c>
      <c r="G1089">
        <v>132</v>
      </c>
      <c r="H1089">
        <v>18</v>
      </c>
      <c r="I1089">
        <v>22</v>
      </c>
      <c r="J1089" t="s">
        <v>89</v>
      </c>
      <c r="K1089" s="1" t="str">
        <f>IF(LEN(B1088)&gt;9,B1088,K1088)</f>
        <v>5:00..6:00</v>
      </c>
      <c r="L1089" s="1" t="s">
        <v>413</v>
      </c>
      <c r="M1089" t="str">
        <f>VLOOKUP(L1089&amp;J1089,'LL Link to RAIL_NET_LINK'!$A$2:$D$306,4,FALSE)</f>
        <v>K06-1-K05</v>
      </c>
    </row>
    <row r="1090" spans="1:13" x14ac:dyDescent="0.25">
      <c r="A1090">
        <v>58</v>
      </c>
      <c r="B1090">
        <v>13134</v>
      </c>
      <c r="C1090">
        <v>4</v>
      </c>
      <c r="D1090">
        <v>35</v>
      </c>
      <c r="E1090">
        <v>427</v>
      </c>
      <c r="F1090">
        <v>3</v>
      </c>
      <c r="G1090">
        <v>142.30000000000001</v>
      </c>
      <c r="H1090">
        <v>18</v>
      </c>
      <c r="I1090">
        <v>23.7</v>
      </c>
      <c r="J1090" t="s">
        <v>90</v>
      </c>
      <c r="K1090" s="1" t="str">
        <f>IF(LEN(B1089)&gt;9,B1089,K1089)</f>
        <v>5:00..6:00</v>
      </c>
      <c r="L1090" s="1" t="s">
        <v>413</v>
      </c>
      <c r="M1090" t="str">
        <f>VLOOKUP(L1090&amp;J1090,'LL Link to RAIL_NET_LINK'!$A$2:$D$306,4,FALSE)</f>
        <v>K05-1-K04</v>
      </c>
    </row>
    <row r="1091" spans="1:13" x14ac:dyDescent="0.25">
      <c r="A1091">
        <v>59</v>
      </c>
      <c r="B1091">
        <v>2961</v>
      </c>
      <c r="C1091">
        <v>6</v>
      </c>
      <c r="D1091">
        <v>30</v>
      </c>
      <c r="E1091">
        <v>451</v>
      </c>
      <c r="F1091">
        <v>3</v>
      </c>
      <c r="G1091">
        <v>150.30000000000001</v>
      </c>
      <c r="H1091">
        <v>18</v>
      </c>
      <c r="I1091">
        <v>25.1</v>
      </c>
      <c r="J1091" t="s">
        <v>91</v>
      </c>
      <c r="K1091" s="1" t="str">
        <f>IF(LEN(B1090)&gt;9,B1090,K1090)</f>
        <v>5:00..6:00</v>
      </c>
      <c r="L1091" s="1" t="s">
        <v>413</v>
      </c>
      <c r="M1091" t="str">
        <f>VLOOKUP(L1091&amp;J1091,'LL Link to RAIL_NET_LINK'!$A$2:$D$306,4,FALSE)</f>
        <v>K04-1-K03</v>
      </c>
    </row>
    <row r="1092" spans="1:13" x14ac:dyDescent="0.25">
      <c r="A1092">
        <v>60</v>
      </c>
      <c r="B1092">
        <v>2449</v>
      </c>
      <c r="C1092">
        <v>3</v>
      </c>
      <c r="D1092">
        <v>11</v>
      </c>
      <c r="E1092">
        <v>459</v>
      </c>
      <c r="F1092">
        <v>3</v>
      </c>
      <c r="G1092">
        <v>153</v>
      </c>
      <c r="H1092">
        <v>18</v>
      </c>
      <c r="I1092">
        <v>25.5</v>
      </c>
      <c r="J1092" t="s">
        <v>92</v>
      </c>
      <c r="K1092" s="1" t="str">
        <f>IF(LEN(B1091)&gt;9,B1091,K1091)</f>
        <v>5:00..6:00</v>
      </c>
      <c r="L1092" s="1" t="s">
        <v>413</v>
      </c>
      <c r="M1092" t="str">
        <f>VLOOKUP(L1092&amp;J1092,'LL Link to RAIL_NET_LINK'!$A$2:$D$306,4,FALSE)</f>
        <v>K03-1-K02</v>
      </c>
    </row>
    <row r="1093" spans="1:13" x14ac:dyDescent="0.25">
      <c r="A1093">
        <v>61</v>
      </c>
      <c r="B1093">
        <v>2699</v>
      </c>
      <c r="C1093">
        <v>2</v>
      </c>
      <c r="D1093">
        <v>12</v>
      </c>
      <c r="E1093">
        <v>469</v>
      </c>
      <c r="F1093">
        <v>3</v>
      </c>
      <c r="G1093">
        <v>156.30000000000001</v>
      </c>
      <c r="H1093">
        <v>18</v>
      </c>
      <c r="I1093">
        <v>26.1</v>
      </c>
      <c r="J1093" t="s">
        <v>93</v>
      </c>
      <c r="K1093" s="1" t="str">
        <f>IF(LEN(B1092)&gt;9,B1092,K1092)</f>
        <v>5:00..6:00</v>
      </c>
      <c r="L1093" s="1" t="s">
        <v>413</v>
      </c>
      <c r="M1093" t="str">
        <f>VLOOKUP(L1093&amp;J1093,'LL Link to RAIL_NET_LINK'!$A$2:$D$306,4,FALSE)</f>
        <v>K02-1-K01</v>
      </c>
    </row>
    <row r="1094" spans="1:13" x14ac:dyDescent="0.25">
      <c r="A1094">
        <v>62</v>
      </c>
      <c r="B1094">
        <v>5726</v>
      </c>
      <c r="C1094">
        <v>5</v>
      </c>
      <c r="D1094">
        <v>21</v>
      </c>
      <c r="E1094">
        <v>485</v>
      </c>
      <c r="F1094">
        <v>3</v>
      </c>
      <c r="G1094">
        <v>161.69999999999999</v>
      </c>
      <c r="H1094">
        <v>18</v>
      </c>
      <c r="I1094">
        <v>26.9</v>
      </c>
      <c r="J1094" t="s">
        <v>94</v>
      </c>
      <c r="K1094" s="1" t="str">
        <f>IF(LEN(B1093)&gt;9,B1093,K1093)</f>
        <v>5:00..6:00</v>
      </c>
      <c r="L1094" s="1" t="s">
        <v>413</v>
      </c>
      <c r="M1094" t="str">
        <f>VLOOKUP(L1094&amp;J1094,'LL Link to RAIL_NET_LINK'!$A$2:$D$306,4,FALSE)</f>
        <v>K01-1-C05</v>
      </c>
    </row>
    <row r="1095" spans="1:13" x14ac:dyDescent="0.25">
      <c r="A1095">
        <v>63</v>
      </c>
      <c r="B1095">
        <v>6941</v>
      </c>
      <c r="C1095">
        <v>76</v>
      </c>
      <c r="D1095">
        <v>30</v>
      </c>
      <c r="E1095">
        <v>439</v>
      </c>
      <c r="F1095">
        <v>3</v>
      </c>
      <c r="G1095">
        <v>146.30000000000001</v>
      </c>
      <c r="H1095">
        <v>18</v>
      </c>
      <c r="I1095">
        <v>24.4</v>
      </c>
      <c r="J1095" t="s">
        <v>95</v>
      </c>
      <c r="K1095" s="1" t="str">
        <f>IF(LEN(B1094)&gt;9,B1094,K1094)</f>
        <v>5:00..6:00</v>
      </c>
      <c r="L1095" s="1" t="s">
        <v>413</v>
      </c>
      <c r="M1095" t="str">
        <f>VLOOKUP(L1095&amp;J1095,'LL Link to RAIL_NET_LINK'!$A$2:$D$306,4,FALSE)</f>
        <v>C05-1-C04</v>
      </c>
    </row>
    <row r="1096" spans="1:13" x14ac:dyDescent="0.25">
      <c r="A1096">
        <v>64</v>
      </c>
      <c r="B1096">
        <v>2839</v>
      </c>
      <c r="C1096">
        <v>35</v>
      </c>
      <c r="D1096">
        <v>9</v>
      </c>
      <c r="E1096">
        <v>413</v>
      </c>
      <c r="F1096">
        <v>3</v>
      </c>
      <c r="G1096">
        <v>137.69999999999999</v>
      </c>
      <c r="H1096">
        <v>18</v>
      </c>
      <c r="I1096">
        <v>22.9</v>
      </c>
      <c r="J1096" t="s">
        <v>96</v>
      </c>
      <c r="K1096" s="1" t="str">
        <f>IF(LEN(B1095)&gt;9,B1095,K1095)</f>
        <v>5:00..6:00</v>
      </c>
      <c r="L1096" s="1" t="s">
        <v>413</v>
      </c>
      <c r="M1096" t="str">
        <f>VLOOKUP(L1096&amp;J1096,'LL Link to RAIL_NET_LINK'!$A$2:$D$306,4,FALSE)</f>
        <v>C04-1-C03</v>
      </c>
    </row>
    <row r="1097" spans="1:13" x14ac:dyDescent="0.25">
      <c r="A1097">
        <v>65</v>
      </c>
      <c r="B1097">
        <v>2010</v>
      </c>
      <c r="C1097">
        <v>48</v>
      </c>
      <c r="D1097">
        <v>2</v>
      </c>
      <c r="E1097">
        <v>367</v>
      </c>
      <c r="F1097">
        <v>3</v>
      </c>
      <c r="G1097">
        <v>122.3</v>
      </c>
      <c r="H1097">
        <v>18</v>
      </c>
      <c r="I1097">
        <v>20.399999999999999</v>
      </c>
      <c r="J1097" t="s">
        <v>97</v>
      </c>
      <c r="K1097" s="1" t="str">
        <f>IF(LEN(B1096)&gt;9,B1096,K1096)</f>
        <v>5:00..6:00</v>
      </c>
      <c r="L1097" s="1" t="s">
        <v>413</v>
      </c>
      <c r="M1097" t="str">
        <f>VLOOKUP(L1097&amp;J1097,'LL Link to RAIL_NET_LINK'!$A$2:$D$306,4,FALSE)</f>
        <v>C03-1-C02</v>
      </c>
    </row>
    <row r="1098" spans="1:13" x14ac:dyDescent="0.25">
      <c r="A1098">
        <v>66</v>
      </c>
      <c r="B1098">
        <v>2363</v>
      </c>
      <c r="C1098">
        <v>39</v>
      </c>
      <c r="D1098">
        <v>6</v>
      </c>
      <c r="E1098">
        <v>334</v>
      </c>
      <c r="F1098">
        <v>3</v>
      </c>
      <c r="G1098">
        <v>111.3</v>
      </c>
      <c r="H1098">
        <v>18</v>
      </c>
      <c r="I1098">
        <v>18.600000000000001</v>
      </c>
      <c r="J1098" t="s">
        <v>98</v>
      </c>
      <c r="K1098" s="1" t="str">
        <f>IF(LEN(B1097)&gt;9,B1097,K1097)</f>
        <v>5:00..6:00</v>
      </c>
      <c r="L1098" s="1" t="s">
        <v>413</v>
      </c>
      <c r="M1098" t="str">
        <f>VLOOKUP(L1098&amp;J1098,'LL Link to RAIL_NET_LINK'!$A$2:$D$306,4,FALSE)</f>
        <v>C02-1-C01</v>
      </c>
    </row>
    <row r="1099" spans="1:13" x14ac:dyDescent="0.25">
      <c r="A1099">
        <v>67</v>
      </c>
      <c r="B1099">
        <v>1890</v>
      </c>
      <c r="C1099">
        <v>155</v>
      </c>
      <c r="D1099">
        <v>60</v>
      </c>
      <c r="E1099">
        <v>239</v>
      </c>
      <c r="F1099">
        <v>3</v>
      </c>
      <c r="G1099">
        <v>79.7</v>
      </c>
      <c r="H1099">
        <v>18</v>
      </c>
      <c r="I1099">
        <v>13.3</v>
      </c>
      <c r="J1099" t="s">
        <v>24</v>
      </c>
      <c r="K1099" s="1" t="str">
        <f>IF(LEN(B1098)&gt;9,B1098,K1098)</f>
        <v>5:00..6:00</v>
      </c>
      <c r="L1099" s="1" t="s">
        <v>413</v>
      </c>
      <c r="M1099" t="str">
        <f>VLOOKUP(L1099&amp;J1099,'LL Link to RAIL_NET_LINK'!$A$2:$D$306,4,FALSE)</f>
        <v>C01-1-D01</v>
      </c>
    </row>
    <row r="1100" spans="1:13" x14ac:dyDescent="0.25">
      <c r="A1100">
        <v>68</v>
      </c>
      <c r="B1100">
        <v>1872</v>
      </c>
      <c r="C1100">
        <v>40</v>
      </c>
      <c r="D1100">
        <v>2</v>
      </c>
      <c r="E1100">
        <v>201</v>
      </c>
      <c r="F1100">
        <v>3</v>
      </c>
      <c r="G1100">
        <v>67</v>
      </c>
      <c r="H1100">
        <v>18</v>
      </c>
      <c r="I1100">
        <v>11.2</v>
      </c>
      <c r="J1100" t="s">
        <v>99</v>
      </c>
      <c r="K1100" s="1" t="str">
        <f>IF(LEN(B1099)&gt;9,B1099,K1099)</f>
        <v>5:00..6:00</v>
      </c>
      <c r="L1100" s="1" t="s">
        <v>413</v>
      </c>
      <c r="M1100" t="str">
        <f>VLOOKUP(L1100&amp;J1100,'LL Link to RAIL_NET_LINK'!$A$2:$D$306,4,FALSE)</f>
        <v>D01-1-D02</v>
      </c>
    </row>
    <row r="1101" spans="1:13" x14ac:dyDescent="0.25">
      <c r="A1101">
        <v>69</v>
      </c>
      <c r="B1101">
        <v>2544</v>
      </c>
      <c r="C1101">
        <v>32</v>
      </c>
      <c r="D1101">
        <v>3</v>
      </c>
      <c r="E1101">
        <v>172</v>
      </c>
      <c r="F1101">
        <v>3</v>
      </c>
      <c r="G1101">
        <v>57.3</v>
      </c>
      <c r="H1101">
        <v>18</v>
      </c>
      <c r="I1101">
        <v>9.6</v>
      </c>
      <c r="J1101" t="s">
        <v>100</v>
      </c>
      <c r="K1101" s="1" t="str">
        <f>IF(LEN(B1100)&gt;9,B1100,K1100)</f>
        <v>5:00..6:00</v>
      </c>
      <c r="L1101" s="1" t="s">
        <v>413</v>
      </c>
      <c r="M1101" t="str">
        <f>VLOOKUP(L1101&amp;J1101,'LL Link to RAIL_NET_LINK'!$A$2:$D$306,4,FALSE)</f>
        <v>D02-1-D03</v>
      </c>
    </row>
    <row r="1102" spans="1:13" x14ac:dyDescent="0.25">
      <c r="A1102">
        <v>70</v>
      </c>
      <c r="B1102">
        <v>1754</v>
      </c>
      <c r="C1102">
        <v>81</v>
      </c>
      <c r="D1102">
        <v>64</v>
      </c>
      <c r="E1102">
        <v>155</v>
      </c>
      <c r="F1102">
        <v>3</v>
      </c>
      <c r="G1102">
        <v>51.7</v>
      </c>
      <c r="H1102">
        <v>18</v>
      </c>
      <c r="I1102">
        <v>8.6</v>
      </c>
      <c r="J1102" t="s">
        <v>101</v>
      </c>
      <c r="K1102" s="1" t="str">
        <f>IF(LEN(B1101)&gt;9,B1101,K1101)</f>
        <v>5:00..6:00</v>
      </c>
      <c r="L1102" s="1" t="s">
        <v>413</v>
      </c>
      <c r="M1102" t="str">
        <f>VLOOKUP(L1102&amp;J1102,'LL Link to RAIL_NET_LINK'!$A$2:$D$306,4,FALSE)</f>
        <v>D03-1-D04</v>
      </c>
    </row>
    <row r="1103" spans="1:13" x14ac:dyDescent="0.25">
      <c r="A1103">
        <v>71</v>
      </c>
      <c r="B1103">
        <v>3031</v>
      </c>
      <c r="C1103">
        <v>30</v>
      </c>
      <c r="D1103">
        <v>1</v>
      </c>
      <c r="E1103">
        <v>126</v>
      </c>
      <c r="F1103">
        <v>3</v>
      </c>
      <c r="G1103">
        <v>42</v>
      </c>
      <c r="H1103">
        <v>18</v>
      </c>
      <c r="I1103">
        <v>7</v>
      </c>
      <c r="J1103" t="s">
        <v>102</v>
      </c>
      <c r="K1103" s="1" t="str">
        <f>IF(LEN(B1102)&gt;9,B1102,K1102)</f>
        <v>5:00..6:00</v>
      </c>
      <c r="L1103" s="1" t="s">
        <v>413</v>
      </c>
      <c r="M1103" t="str">
        <f>VLOOKUP(L1103&amp;J1103,'LL Link to RAIL_NET_LINK'!$A$2:$D$306,4,FALSE)</f>
        <v>D04-1-D05</v>
      </c>
    </row>
    <row r="1104" spans="1:13" x14ac:dyDescent="0.25">
      <c r="A1104">
        <v>72</v>
      </c>
      <c r="B1104">
        <v>2662</v>
      </c>
      <c r="C1104">
        <v>25</v>
      </c>
      <c r="D1104">
        <v>0</v>
      </c>
      <c r="E1104">
        <v>101</v>
      </c>
      <c r="F1104">
        <v>3</v>
      </c>
      <c r="G1104">
        <v>33.700000000000003</v>
      </c>
      <c r="H1104">
        <v>18</v>
      </c>
      <c r="I1104">
        <v>5.6</v>
      </c>
      <c r="J1104" t="s">
        <v>103</v>
      </c>
      <c r="K1104" s="1" t="str">
        <f>IF(LEN(B1103)&gt;9,B1103,K1103)</f>
        <v>5:00..6:00</v>
      </c>
      <c r="L1104" s="1" t="s">
        <v>413</v>
      </c>
      <c r="M1104" t="str">
        <f>VLOOKUP(L1104&amp;J1104,'LL Link to RAIL_NET_LINK'!$A$2:$D$306,4,FALSE)</f>
        <v>D05-1-D06</v>
      </c>
    </row>
    <row r="1105" spans="1:13" x14ac:dyDescent="0.25">
      <c r="A1105">
        <v>73</v>
      </c>
      <c r="B1105">
        <v>3335</v>
      </c>
      <c r="C1105">
        <v>17</v>
      </c>
      <c r="D1105">
        <v>4</v>
      </c>
      <c r="E1105">
        <v>88</v>
      </c>
      <c r="F1105">
        <v>3</v>
      </c>
      <c r="G1105">
        <v>29.3</v>
      </c>
      <c r="H1105">
        <v>18</v>
      </c>
      <c r="I1105">
        <v>4.9000000000000004</v>
      </c>
      <c r="J1105" t="s">
        <v>104</v>
      </c>
      <c r="K1105" s="1" t="str">
        <f>IF(LEN(B1104)&gt;9,B1104,K1104)</f>
        <v>5:00..6:00</v>
      </c>
      <c r="L1105" s="1" t="s">
        <v>413</v>
      </c>
      <c r="M1105" t="str">
        <f>VLOOKUP(L1105&amp;J1105,'LL Link to RAIL_NET_LINK'!$A$2:$D$306,4,FALSE)</f>
        <v>D06-1-D07</v>
      </c>
    </row>
    <row r="1106" spans="1:13" x14ac:dyDescent="0.25">
      <c r="A1106">
        <v>74</v>
      </c>
      <c r="B1106">
        <v>3466</v>
      </c>
      <c r="C1106">
        <v>3</v>
      </c>
      <c r="D1106">
        <v>12</v>
      </c>
      <c r="E1106">
        <v>97</v>
      </c>
      <c r="F1106">
        <v>3</v>
      </c>
      <c r="G1106">
        <v>32.299999999999997</v>
      </c>
      <c r="H1106">
        <v>18</v>
      </c>
      <c r="I1106">
        <v>5.4</v>
      </c>
      <c r="J1106" t="s">
        <v>105</v>
      </c>
      <c r="K1106" s="1" t="str">
        <f>IF(LEN(B1105)&gt;9,B1105,K1105)</f>
        <v>5:00..6:00</v>
      </c>
      <c r="L1106" s="1" t="s">
        <v>413</v>
      </c>
      <c r="M1106" t="str">
        <f>VLOOKUP(L1106&amp;J1106,'LL Link to RAIL_NET_LINK'!$A$2:$D$306,4,FALSE)</f>
        <v>D07-1-D08</v>
      </c>
    </row>
    <row r="1107" spans="1:13" x14ac:dyDescent="0.25">
      <c r="A1107">
        <v>75</v>
      </c>
      <c r="B1107">
        <v>11368</v>
      </c>
      <c r="C1107">
        <v>0</v>
      </c>
      <c r="D1107">
        <v>16</v>
      </c>
      <c r="E1107">
        <v>113</v>
      </c>
      <c r="F1107">
        <v>3</v>
      </c>
      <c r="G1107">
        <v>37.700000000000003</v>
      </c>
      <c r="H1107">
        <v>18</v>
      </c>
      <c r="I1107">
        <v>6.3</v>
      </c>
      <c r="J1107" t="s">
        <v>106</v>
      </c>
      <c r="K1107" s="1" t="str">
        <f>IF(LEN(B1106)&gt;9,B1106,K1106)</f>
        <v>5:00..6:00</v>
      </c>
      <c r="L1107" s="1" t="s">
        <v>413</v>
      </c>
      <c r="M1107" t="str">
        <f>VLOOKUP(L1107&amp;J1107,'LL Link to RAIL_NET_LINK'!$A$2:$D$306,4,FALSE)</f>
        <v>D08-1-D09</v>
      </c>
    </row>
    <row r="1108" spans="1:13" x14ac:dyDescent="0.25">
      <c r="A1108">
        <v>76</v>
      </c>
      <c r="B1108">
        <v>4642</v>
      </c>
      <c r="C1108">
        <v>10</v>
      </c>
      <c r="D1108">
        <v>14</v>
      </c>
      <c r="E1108">
        <v>117</v>
      </c>
      <c r="F1108">
        <v>3</v>
      </c>
      <c r="G1108">
        <v>39</v>
      </c>
      <c r="H1108">
        <v>18</v>
      </c>
      <c r="I1108">
        <v>6.5</v>
      </c>
      <c r="J1108" t="s">
        <v>107</v>
      </c>
      <c r="K1108" s="1" t="str">
        <f>IF(LEN(B1107)&gt;9,B1107,K1107)</f>
        <v>5:00..6:00</v>
      </c>
      <c r="L1108" s="1" t="s">
        <v>413</v>
      </c>
      <c r="M1108" t="str">
        <f>VLOOKUP(L1108&amp;J1108,'LL Link to RAIL_NET_LINK'!$A$2:$D$306,4,FALSE)</f>
        <v>D09-1-D10</v>
      </c>
    </row>
    <row r="1109" spans="1:13" x14ac:dyDescent="0.25">
      <c r="A1109">
        <v>77</v>
      </c>
      <c r="B1109">
        <v>6191</v>
      </c>
      <c r="C1109">
        <v>10</v>
      </c>
      <c r="D1109">
        <v>9</v>
      </c>
      <c r="E1109">
        <v>116</v>
      </c>
      <c r="F1109">
        <v>3</v>
      </c>
      <c r="G1109">
        <v>38.700000000000003</v>
      </c>
      <c r="H1109">
        <v>18</v>
      </c>
      <c r="I1109">
        <v>6.4</v>
      </c>
      <c r="J1109" t="s">
        <v>108</v>
      </c>
      <c r="K1109" s="1" t="str">
        <f>IF(LEN(B1108)&gt;9,B1108,K1108)</f>
        <v>5:00..6:00</v>
      </c>
      <c r="L1109" s="1" t="s">
        <v>413</v>
      </c>
      <c r="M1109" t="str">
        <f>VLOOKUP(L1109&amp;J1109,'LL Link to RAIL_NET_LINK'!$A$2:$D$306,4,FALSE)</f>
        <v>D10-1-D11</v>
      </c>
    </row>
    <row r="1110" spans="1:13" x14ac:dyDescent="0.25">
      <c r="A1110">
        <v>78</v>
      </c>
      <c r="B1110">
        <v>9671</v>
      </c>
      <c r="C1110">
        <v>15</v>
      </c>
      <c r="D1110">
        <v>1</v>
      </c>
      <c r="E1110">
        <v>102</v>
      </c>
      <c r="F1110">
        <v>3</v>
      </c>
      <c r="G1110">
        <v>34</v>
      </c>
      <c r="H1110">
        <v>18</v>
      </c>
      <c r="I1110">
        <v>5.7</v>
      </c>
      <c r="J1110" t="s">
        <v>109</v>
      </c>
      <c r="K1110" s="1" t="str">
        <f>IF(LEN(B1109)&gt;9,B1109,K1109)</f>
        <v>5:00..6:00</v>
      </c>
      <c r="L1110" s="1" t="s">
        <v>413</v>
      </c>
      <c r="M1110" t="str">
        <f>VLOOKUP(L1110&amp;J1110,'LL Link to RAIL_NET_LINK'!$A$2:$D$306,4,FALSE)</f>
        <v>D11-1-D12</v>
      </c>
    </row>
    <row r="1111" spans="1:13" x14ac:dyDescent="0.25">
      <c r="A1111">
        <v>79</v>
      </c>
      <c r="B1111">
        <v>7399</v>
      </c>
      <c r="C1111">
        <v>15</v>
      </c>
      <c r="D1111">
        <v>4</v>
      </c>
      <c r="E1111">
        <v>91</v>
      </c>
      <c r="F1111">
        <v>3</v>
      </c>
      <c r="G1111">
        <v>30.3</v>
      </c>
      <c r="H1111">
        <v>18</v>
      </c>
      <c r="I1111">
        <v>5.0999999999999996</v>
      </c>
      <c r="J1111" t="s">
        <v>110</v>
      </c>
      <c r="K1111" s="1" t="str">
        <f>IF(LEN(B1110)&gt;9,B1110,K1110)</f>
        <v>5:00..6:00</v>
      </c>
      <c r="L1111" s="1" t="s">
        <v>413</v>
      </c>
      <c r="M1111" t="str">
        <f>VLOOKUP(L1111&amp;J1111,'LL Link to RAIL_NET_LINK'!$A$2:$D$306,4,FALSE)</f>
        <v>D12-1-D13</v>
      </c>
    </row>
    <row r="1112" spans="1:13" x14ac:dyDescent="0.25">
      <c r="A1112">
        <v>80</v>
      </c>
      <c r="B1112">
        <v>0</v>
      </c>
      <c r="C1112">
        <v>91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 t="s">
        <v>111</v>
      </c>
      <c r="K1112" s="1" t="str">
        <f>IF(LEN(B1111)&gt;9,B1111,K1111)</f>
        <v>5:00..6:00</v>
      </c>
      <c r="L1112" s="1" t="s">
        <v>413</v>
      </c>
      <c r="M1112">
        <f>VLOOKUP(L1112&amp;J1112,'LL Link to RAIL_NET_LINK'!$A$2:$D$306,4,FALSE)</f>
        <v>0</v>
      </c>
    </row>
    <row r="1113" spans="1:13" x14ac:dyDescent="0.25">
      <c r="A1113">
        <v>81</v>
      </c>
      <c r="B1113">
        <v>7399</v>
      </c>
      <c r="C1113">
        <v>0</v>
      </c>
      <c r="D1113">
        <v>302</v>
      </c>
      <c r="E1113">
        <v>302</v>
      </c>
      <c r="F1113">
        <v>3</v>
      </c>
      <c r="G1113">
        <v>100.7</v>
      </c>
      <c r="H1113">
        <v>18</v>
      </c>
      <c r="I1113">
        <v>16.8</v>
      </c>
      <c r="J1113" t="s">
        <v>112</v>
      </c>
      <c r="K1113" s="1" t="str">
        <f>IF(LEN(B1112)&gt;9,B1112,K1112)</f>
        <v>5:00..6:00</v>
      </c>
      <c r="L1113" s="1" t="s">
        <v>413</v>
      </c>
      <c r="M1113" t="str">
        <f>VLOOKUP(L1113&amp;J1113,'LL Link to RAIL_NET_LINK'!$A$2:$D$306,4,FALSE)</f>
        <v>D13-2-D12</v>
      </c>
    </row>
    <row r="1114" spans="1:13" x14ac:dyDescent="0.25">
      <c r="A1114">
        <v>82</v>
      </c>
      <c r="B1114">
        <v>9671</v>
      </c>
      <c r="C1114">
        <v>0</v>
      </c>
      <c r="D1114">
        <v>90</v>
      </c>
      <c r="E1114">
        <v>392</v>
      </c>
      <c r="F1114">
        <v>3</v>
      </c>
      <c r="G1114">
        <v>130.69999999999999</v>
      </c>
      <c r="H1114">
        <v>18</v>
      </c>
      <c r="I1114">
        <v>21.8</v>
      </c>
      <c r="J1114" t="s">
        <v>113</v>
      </c>
      <c r="K1114" s="1" t="str">
        <f>IF(LEN(B1113)&gt;9,B1113,K1113)</f>
        <v>5:00..6:00</v>
      </c>
      <c r="L1114" s="1" t="s">
        <v>413</v>
      </c>
      <c r="M1114" t="str">
        <f>VLOOKUP(L1114&amp;J1114,'LL Link to RAIL_NET_LINK'!$A$2:$D$306,4,FALSE)</f>
        <v>D12-2-D11</v>
      </c>
    </row>
    <row r="1115" spans="1:13" x14ac:dyDescent="0.25">
      <c r="A1115">
        <v>83</v>
      </c>
      <c r="B1115">
        <v>6191</v>
      </c>
      <c r="C1115">
        <v>2</v>
      </c>
      <c r="D1115">
        <v>43</v>
      </c>
      <c r="E1115">
        <v>433</v>
      </c>
      <c r="F1115">
        <v>3</v>
      </c>
      <c r="G1115">
        <v>144.30000000000001</v>
      </c>
      <c r="H1115">
        <v>18</v>
      </c>
      <c r="I1115">
        <v>24.1</v>
      </c>
      <c r="J1115" t="s">
        <v>114</v>
      </c>
      <c r="K1115" s="1" t="str">
        <f>IF(LEN(B1114)&gt;9,B1114,K1114)</f>
        <v>5:00..6:00</v>
      </c>
      <c r="L1115" s="1" t="s">
        <v>413</v>
      </c>
      <c r="M1115" t="str">
        <f>VLOOKUP(L1115&amp;J1115,'LL Link to RAIL_NET_LINK'!$A$2:$D$306,4,FALSE)</f>
        <v>D11-2-D10</v>
      </c>
    </row>
    <row r="1116" spans="1:13" x14ac:dyDescent="0.25">
      <c r="A1116">
        <v>84</v>
      </c>
      <c r="B1116">
        <v>4642</v>
      </c>
      <c r="C1116">
        <v>3</v>
      </c>
      <c r="D1116">
        <v>51</v>
      </c>
      <c r="E1116">
        <v>481</v>
      </c>
      <c r="F1116">
        <v>3</v>
      </c>
      <c r="G1116">
        <v>160.30000000000001</v>
      </c>
      <c r="H1116">
        <v>18</v>
      </c>
      <c r="I1116">
        <v>26.7</v>
      </c>
      <c r="J1116" t="s">
        <v>115</v>
      </c>
      <c r="K1116" s="1" t="str">
        <f>IF(LEN(B1115)&gt;9,B1115,K1115)</f>
        <v>5:00..6:00</v>
      </c>
      <c r="L1116" s="1" t="s">
        <v>413</v>
      </c>
      <c r="M1116" t="str">
        <f>VLOOKUP(L1116&amp;J1116,'LL Link to RAIL_NET_LINK'!$A$2:$D$306,4,FALSE)</f>
        <v>D10-2-D09</v>
      </c>
    </row>
    <row r="1117" spans="1:13" x14ac:dyDescent="0.25">
      <c r="A1117">
        <v>85</v>
      </c>
      <c r="B1117">
        <v>11368</v>
      </c>
      <c r="C1117">
        <v>3</v>
      </c>
      <c r="D1117">
        <v>84</v>
      </c>
      <c r="E1117">
        <v>562</v>
      </c>
      <c r="F1117">
        <v>3</v>
      </c>
      <c r="G1117">
        <v>187.3</v>
      </c>
      <c r="H1117">
        <v>18</v>
      </c>
      <c r="I1117">
        <v>31.2</v>
      </c>
      <c r="J1117" t="s">
        <v>116</v>
      </c>
      <c r="K1117" s="1" t="str">
        <f>IF(LEN(B1116)&gt;9,B1116,K1116)</f>
        <v>5:00..6:00</v>
      </c>
      <c r="L1117" s="1" t="s">
        <v>413</v>
      </c>
      <c r="M1117" t="str">
        <f>VLOOKUP(L1117&amp;J1117,'LL Link to RAIL_NET_LINK'!$A$2:$D$306,4,FALSE)</f>
        <v>D09-2-D08</v>
      </c>
    </row>
    <row r="1118" spans="1:13" x14ac:dyDescent="0.25">
      <c r="A1118">
        <v>86</v>
      </c>
      <c r="B1118">
        <v>3466</v>
      </c>
      <c r="C1118">
        <v>23</v>
      </c>
      <c r="D1118">
        <v>18</v>
      </c>
      <c r="E1118">
        <v>557</v>
      </c>
      <c r="F1118">
        <v>3</v>
      </c>
      <c r="G1118">
        <v>185.7</v>
      </c>
      <c r="H1118">
        <v>18</v>
      </c>
      <c r="I1118">
        <v>30.9</v>
      </c>
      <c r="J1118" t="s">
        <v>117</v>
      </c>
      <c r="K1118" s="1" t="str">
        <f>IF(LEN(B1117)&gt;9,B1117,K1117)</f>
        <v>5:00..6:00</v>
      </c>
      <c r="L1118" s="1" t="s">
        <v>413</v>
      </c>
      <c r="M1118" t="str">
        <f>VLOOKUP(L1118&amp;J1118,'LL Link to RAIL_NET_LINK'!$A$2:$D$306,4,FALSE)</f>
        <v>D08-2-D07</v>
      </c>
    </row>
    <row r="1119" spans="1:13" x14ac:dyDescent="0.25">
      <c r="A1119">
        <v>87</v>
      </c>
      <c r="B1119">
        <v>3335</v>
      </c>
      <c r="C1119">
        <v>2</v>
      </c>
      <c r="D1119">
        <v>19</v>
      </c>
      <c r="E1119">
        <v>574</v>
      </c>
      <c r="F1119">
        <v>3</v>
      </c>
      <c r="G1119">
        <v>191.3</v>
      </c>
      <c r="H1119">
        <v>18</v>
      </c>
      <c r="I1119">
        <v>31.9</v>
      </c>
      <c r="J1119" t="s">
        <v>118</v>
      </c>
      <c r="K1119" s="1" t="str">
        <f>IF(LEN(B1118)&gt;9,B1118,K1118)</f>
        <v>5:00..6:00</v>
      </c>
      <c r="L1119" s="1" t="s">
        <v>413</v>
      </c>
      <c r="M1119" t="str">
        <f>VLOOKUP(L1119&amp;J1119,'LL Link to RAIL_NET_LINK'!$A$2:$D$306,4,FALSE)</f>
        <v>D07-2-D06</v>
      </c>
    </row>
    <row r="1120" spans="1:13" x14ac:dyDescent="0.25">
      <c r="A1120">
        <v>88</v>
      </c>
      <c r="B1120">
        <v>2662</v>
      </c>
      <c r="C1120">
        <v>5</v>
      </c>
      <c r="D1120">
        <v>9</v>
      </c>
      <c r="E1120">
        <v>578</v>
      </c>
      <c r="F1120">
        <v>3</v>
      </c>
      <c r="G1120">
        <v>192.7</v>
      </c>
      <c r="H1120">
        <v>18</v>
      </c>
      <c r="I1120">
        <v>32.1</v>
      </c>
      <c r="J1120" t="s">
        <v>119</v>
      </c>
      <c r="K1120" s="1" t="str">
        <f>IF(LEN(B1119)&gt;9,B1119,K1119)</f>
        <v>5:00..6:00</v>
      </c>
      <c r="L1120" s="1" t="s">
        <v>413</v>
      </c>
      <c r="M1120" t="str">
        <f>VLOOKUP(L1120&amp;J1120,'LL Link to RAIL_NET_LINK'!$A$2:$D$306,4,FALSE)</f>
        <v>D06-2-D05</v>
      </c>
    </row>
    <row r="1121" spans="1:13" x14ac:dyDescent="0.25">
      <c r="A1121">
        <v>89</v>
      </c>
      <c r="B1121">
        <v>3031</v>
      </c>
      <c r="C1121">
        <v>11</v>
      </c>
      <c r="D1121">
        <v>0</v>
      </c>
      <c r="E1121">
        <v>567</v>
      </c>
      <c r="F1121">
        <v>3</v>
      </c>
      <c r="G1121">
        <v>189</v>
      </c>
      <c r="H1121">
        <v>18</v>
      </c>
      <c r="I1121">
        <v>31.5</v>
      </c>
      <c r="J1121" t="s">
        <v>120</v>
      </c>
      <c r="K1121" s="1" t="str">
        <f>IF(LEN(B1120)&gt;9,B1120,K1120)</f>
        <v>5:00..6:00</v>
      </c>
      <c r="L1121" s="1" t="s">
        <v>413</v>
      </c>
      <c r="M1121" t="str">
        <f>VLOOKUP(L1121&amp;J1121,'LL Link to RAIL_NET_LINK'!$A$2:$D$306,4,FALSE)</f>
        <v>D05-2-D04</v>
      </c>
    </row>
    <row r="1122" spans="1:13" x14ac:dyDescent="0.25">
      <c r="A1122">
        <v>90</v>
      </c>
      <c r="B1122">
        <v>1754</v>
      </c>
      <c r="C1122">
        <v>20</v>
      </c>
      <c r="D1122">
        <v>1</v>
      </c>
      <c r="E1122">
        <v>548</v>
      </c>
      <c r="F1122">
        <v>3</v>
      </c>
      <c r="G1122">
        <v>182.7</v>
      </c>
      <c r="H1122">
        <v>18</v>
      </c>
      <c r="I1122">
        <v>30.4</v>
      </c>
      <c r="J1122" t="s">
        <v>121</v>
      </c>
      <c r="K1122" s="1" t="str">
        <f>IF(LEN(B1121)&gt;9,B1121,K1121)</f>
        <v>5:00..6:00</v>
      </c>
      <c r="L1122" s="1" t="s">
        <v>413</v>
      </c>
      <c r="M1122" t="str">
        <f>VLOOKUP(L1122&amp;J1122,'LL Link to RAIL_NET_LINK'!$A$2:$D$306,4,FALSE)</f>
        <v>D04-2-D03</v>
      </c>
    </row>
    <row r="1123" spans="1:13" x14ac:dyDescent="0.25">
      <c r="A1123">
        <v>91</v>
      </c>
      <c r="B1123">
        <v>2544</v>
      </c>
      <c r="C1123">
        <v>158</v>
      </c>
      <c r="D1123">
        <v>245</v>
      </c>
      <c r="E1123">
        <v>635</v>
      </c>
      <c r="F1123">
        <v>3</v>
      </c>
      <c r="G1123">
        <v>211.7</v>
      </c>
      <c r="H1123">
        <v>18</v>
      </c>
      <c r="I1123">
        <v>35.299999999999997</v>
      </c>
      <c r="J1123" t="s">
        <v>122</v>
      </c>
      <c r="K1123" s="1" t="str">
        <f>IF(LEN(B1122)&gt;9,B1122,K1122)</f>
        <v>5:00..6:00</v>
      </c>
      <c r="L1123" s="1" t="s">
        <v>413</v>
      </c>
      <c r="M1123" t="str">
        <f>VLOOKUP(L1123&amp;J1123,'LL Link to RAIL_NET_LINK'!$A$2:$D$306,4,FALSE)</f>
        <v>D03-2-D02</v>
      </c>
    </row>
    <row r="1124" spans="1:13" x14ac:dyDescent="0.25">
      <c r="A1124">
        <v>92</v>
      </c>
      <c r="B1124">
        <v>1872</v>
      </c>
      <c r="C1124">
        <v>58</v>
      </c>
      <c r="D1124">
        <v>0</v>
      </c>
      <c r="E1124">
        <v>577</v>
      </c>
      <c r="F1124">
        <v>3</v>
      </c>
      <c r="G1124">
        <v>192.3</v>
      </c>
      <c r="H1124">
        <v>18</v>
      </c>
      <c r="I1124">
        <v>32.1</v>
      </c>
      <c r="J1124" t="s">
        <v>123</v>
      </c>
      <c r="K1124" s="1" t="str">
        <f>IF(LEN(B1123)&gt;9,B1123,K1123)</f>
        <v>5:00..6:00</v>
      </c>
      <c r="L1124" s="1" t="s">
        <v>413</v>
      </c>
      <c r="M1124" t="str">
        <f>VLOOKUP(L1124&amp;J1124,'LL Link to RAIL_NET_LINK'!$A$2:$D$306,4,FALSE)</f>
        <v>D02-2-D01</v>
      </c>
    </row>
    <row r="1125" spans="1:13" x14ac:dyDescent="0.25">
      <c r="A1125">
        <v>93</v>
      </c>
      <c r="B1125">
        <v>1890</v>
      </c>
      <c r="C1125">
        <v>55</v>
      </c>
      <c r="D1125">
        <v>0</v>
      </c>
      <c r="E1125">
        <v>522</v>
      </c>
      <c r="F1125">
        <v>3</v>
      </c>
      <c r="G1125">
        <v>174</v>
      </c>
      <c r="H1125">
        <v>18</v>
      </c>
      <c r="I1125">
        <v>29</v>
      </c>
      <c r="J1125" t="s">
        <v>124</v>
      </c>
      <c r="K1125" s="1" t="str">
        <f>IF(LEN(B1124)&gt;9,B1124,K1124)</f>
        <v>5:00..6:00</v>
      </c>
      <c r="L1125" s="1" t="s">
        <v>413</v>
      </c>
      <c r="M1125" t="str">
        <f>VLOOKUP(L1125&amp;J1125,'LL Link to RAIL_NET_LINK'!$A$2:$D$306,4,FALSE)</f>
        <v>D01-2-C01</v>
      </c>
    </row>
    <row r="1126" spans="1:13" x14ac:dyDescent="0.25">
      <c r="A1126">
        <v>94</v>
      </c>
      <c r="B1126">
        <v>2363</v>
      </c>
      <c r="C1126">
        <v>134</v>
      </c>
      <c r="D1126">
        <v>67</v>
      </c>
      <c r="E1126">
        <v>455</v>
      </c>
      <c r="F1126">
        <v>3</v>
      </c>
      <c r="G1126">
        <v>151.69999999999999</v>
      </c>
      <c r="H1126">
        <v>18</v>
      </c>
      <c r="I1126">
        <v>25.3</v>
      </c>
      <c r="J1126" t="s">
        <v>49</v>
      </c>
      <c r="K1126" s="1" t="str">
        <f>IF(LEN(B1125)&gt;9,B1125,K1125)</f>
        <v>5:00..6:00</v>
      </c>
      <c r="L1126" s="1" t="s">
        <v>413</v>
      </c>
      <c r="M1126" t="str">
        <f>VLOOKUP(L1126&amp;J1126,'LL Link to RAIL_NET_LINK'!$A$2:$D$306,4,FALSE)</f>
        <v>C01-2-C02</v>
      </c>
    </row>
    <row r="1127" spans="1:13" x14ac:dyDescent="0.25">
      <c r="A1127">
        <v>95</v>
      </c>
      <c r="B1127">
        <v>2010</v>
      </c>
      <c r="C1127">
        <v>61</v>
      </c>
      <c r="D1127">
        <v>17</v>
      </c>
      <c r="E1127">
        <v>411</v>
      </c>
      <c r="F1127">
        <v>3</v>
      </c>
      <c r="G1127">
        <v>137</v>
      </c>
      <c r="H1127">
        <v>18</v>
      </c>
      <c r="I1127">
        <v>22.8</v>
      </c>
      <c r="J1127" t="s">
        <v>125</v>
      </c>
      <c r="K1127" s="1" t="str">
        <f>IF(LEN(B1126)&gt;9,B1126,K1126)</f>
        <v>5:00..6:00</v>
      </c>
      <c r="L1127" s="1" t="s">
        <v>413</v>
      </c>
      <c r="M1127" t="str">
        <f>VLOOKUP(L1127&amp;J1127,'LL Link to RAIL_NET_LINK'!$A$2:$D$306,4,FALSE)</f>
        <v>C02-2-C03</v>
      </c>
    </row>
    <row r="1128" spans="1:13" x14ac:dyDescent="0.25">
      <c r="A1128">
        <v>96</v>
      </c>
      <c r="B1128">
        <v>2839</v>
      </c>
      <c r="C1128">
        <v>114</v>
      </c>
      <c r="D1128">
        <v>5</v>
      </c>
      <c r="E1128">
        <v>302</v>
      </c>
      <c r="F1128">
        <v>3</v>
      </c>
      <c r="G1128">
        <v>100.7</v>
      </c>
      <c r="H1128">
        <v>18</v>
      </c>
      <c r="I1128">
        <v>16.8</v>
      </c>
      <c r="J1128" t="s">
        <v>126</v>
      </c>
      <c r="K1128" s="1" t="str">
        <f>IF(LEN(B1127)&gt;9,B1127,K1127)</f>
        <v>5:00..6:00</v>
      </c>
      <c r="L1128" s="1" t="s">
        <v>413</v>
      </c>
      <c r="M1128" t="str">
        <f>VLOOKUP(L1128&amp;J1128,'LL Link to RAIL_NET_LINK'!$A$2:$D$306,4,FALSE)</f>
        <v>C03-2-C04</v>
      </c>
    </row>
    <row r="1129" spans="1:13" x14ac:dyDescent="0.25">
      <c r="A1129">
        <v>97</v>
      </c>
      <c r="B1129">
        <v>6941</v>
      </c>
      <c r="C1129">
        <v>88</v>
      </c>
      <c r="D1129">
        <v>5</v>
      </c>
      <c r="E1129">
        <v>219</v>
      </c>
      <c r="F1129">
        <v>3</v>
      </c>
      <c r="G1129">
        <v>73</v>
      </c>
      <c r="H1129">
        <v>18</v>
      </c>
      <c r="I1129">
        <v>12.2</v>
      </c>
      <c r="J1129" t="s">
        <v>127</v>
      </c>
      <c r="K1129" s="1" t="str">
        <f>IF(LEN(B1128)&gt;9,B1128,K1128)</f>
        <v>5:00..6:00</v>
      </c>
      <c r="L1129" s="1" t="s">
        <v>413</v>
      </c>
      <c r="M1129" t="str">
        <f>VLOOKUP(L1129&amp;J1129,'LL Link to RAIL_NET_LINK'!$A$2:$D$306,4,FALSE)</f>
        <v>C04-2-C05</v>
      </c>
    </row>
    <row r="1130" spans="1:13" x14ac:dyDescent="0.25">
      <c r="A1130">
        <v>98</v>
      </c>
      <c r="B1130">
        <v>5726</v>
      </c>
      <c r="C1130">
        <v>53</v>
      </c>
      <c r="D1130">
        <v>31</v>
      </c>
      <c r="E1130">
        <v>197</v>
      </c>
      <c r="F1130">
        <v>3</v>
      </c>
      <c r="G1130">
        <v>65.7</v>
      </c>
      <c r="H1130">
        <v>18</v>
      </c>
      <c r="I1130">
        <v>10.9</v>
      </c>
      <c r="J1130" t="s">
        <v>128</v>
      </c>
      <c r="K1130" s="1" t="str">
        <f>IF(LEN(B1129)&gt;9,B1129,K1129)</f>
        <v>5:00..6:00</v>
      </c>
      <c r="L1130" s="1" t="s">
        <v>413</v>
      </c>
      <c r="M1130" t="str">
        <f>VLOOKUP(L1130&amp;J1130,'LL Link to RAIL_NET_LINK'!$A$2:$D$306,4,FALSE)</f>
        <v>C05-2-K01</v>
      </c>
    </row>
    <row r="1131" spans="1:13" x14ac:dyDescent="0.25">
      <c r="A1131">
        <v>99</v>
      </c>
      <c r="B1131">
        <v>2699</v>
      </c>
      <c r="C1131">
        <v>17</v>
      </c>
      <c r="D1131">
        <v>6</v>
      </c>
      <c r="E1131">
        <v>186</v>
      </c>
      <c r="F1131">
        <v>3</v>
      </c>
      <c r="G1131">
        <v>62</v>
      </c>
      <c r="H1131">
        <v>18</v>
      </c>
      <c r="I1131">
        <v>10.3</v>
      </c>
      <c r="J1131" t="s">
        <v>129</v>
      </c>
      <c r="K1131" s="1" t="str">
        <f>IF(LEN(B1130)&gt;9,B1130,K1130)</f>
        <v>5:00..6:00</v>
      </c>
      <c r="L1131" s="1" t="s">
        <v>413</v>
      </c>
      <c r="M1131" t="str">
        <f>VLOOKUP(L1131&amp;J1131,'LL Link to RAIL_NET_LINK'!$A$2:$D$306,4,FALSE)</f>
        <v>K01-2-K02</v>
      </c>
    </row>
    <row r="1132" spans="1:13" x14ac:dyDescent="0.25">
      <c r="A1132">
        <v>100</v>
      </c>
      <c r="B1132">
        <v>2449</v>
      </c>
      <c r="C1132">
        <v>9</v>
      </c>
      <c r="D1132">
        <v>1</v>
      </c>
      <c r="E1132">
        <v>178</v>
      </c>
      <c r="F1132">
        <v>3</v>
      </c>
      <c r="G1132">
        <v>59.3</v>
      </c>
      <c r="H1132">
        <v>18</v>
      </c>
      <c r="I1132">
        <v>9.9</v>
      </c>
      <c r="J1132" t="s">
        <v>130</v>
      </c>
      <c r="K1132" s="1" t="str">
        <f>IF(LEN(B1131)&gt;9,B1131,K1131)</f>
        <v>5:00..6:00</v>
      </c>
      <c r="L1132" s="1" t="s">
        <v>413</v>
      </c>
      <c r="M1132" t="str">
        <f>VLOOKUP(L1132&amp;J1132,'LL Link to RAIL_NET_LINK'!$A$2:$D$306,4,FALSE)</f>
        <v>K02-2-K03</v>
      </c>
    </row>
    <row r="1133" spans="1:13" x14ac:dyDescent="0.25">
      <c r="A1133">
        <v>101</v>
      </c>
      <c r="B1133">
        <v>2961</v>
      </c>
      <c r="C1133">
        <v>21</v>
      </c>
      <c r="D1133">
        <v>3</v>
      </c>
      <c r="E1133">
        <v>160</v>
      </c>
      <c r="F1133">
        <v>3</v>
      </c>
      <c r="G1133">
        <v>53.3</v>
      </c>
      <c r="H1133">
        <v>18</v>
      </c>
      <c r="I1133">
        <v>8.9</v>
      </c>
      <c r="J1133" t="s">
        <v>131</v>
      </c>
      <c r="K1133" s="1" t="str">
        <f>IF(LEN(B1132)&gt;9,B1132,K1132)</f>
        <v>5:00..6:00</v>
      </c>
      <c r="L1133" s="1" t="s">
        <v>413</v>
      </c>
      <c r="M1133" t="str">
        <f>VLOOKUP(L1133&amp;J1133,'LL Link to RAIL_NET_LINK'!$A$2:$D$306,4,FALSE)</f>
        <v>K03-2-K04</v>
      </c>
    </row>
    <row r="1134" spans="1:13" x14ac:dyDescent="0.25">
      <c r="A1134">
        <v>102</v>
      </c>
      <c r="B1134">
        <v>13134</v>
      </c>
      <c r="C1134">
        <v>44</v>
      </c>
      <c r="D1134">
        <v>7</v>
      </c>
      <c r="E1134">
        <v>123</v>
      </c>
      <c r="F1134">
        <v>3</v>
      </c>
      <c r="G1134">
        <v>41</v>
      </c>
      <c r="H1134">
        <v>18</v>
      </c>
      <c r="I1134">
        <v>6.8</v>
      </c>
      <c r="J1134" t="s">
        <v>132</v>
      </c>
      <c r="K1134" s="1" t="str">
        <f>IF(LEN(B1133)&gt;9,B1133,K1133)</f>
        <v>5:00..6:00</v>
      </c>
      <c r="L1134" s="1" t="s">
        <v>413</v>
      </c>
      <c r="M1134" t="str">
        <f>VLOOKUP(L1134&amp;J1134,'LL Link to RAIL_NET_LINK'!$A$2:$D$306,4,FALSE)</f>
        <v>K04-2-K05</v>
      </c>
    </row>
    <row r="1135" spans="1:13" x14ac:dyDescent="0.25">
      <c r="A1135">
        <v>103</v>
      </c>
      <c r="B1135">
        <v>10933</v>
      </c>
      <c r="C1135">
        <v>7</v>
      </c>
      <c r="D1135">
        <v>8</v>
      </c>
      <c r="E1135">
        <v>124</v>
      </c>
      <c r="F1135">
        <v>3</v>
      </c>
      <c r="G1135">
        <v>41.3</v>
      </c>
      <c r="H1135">
        <v>18</v>
      </c>
      <c r="I1135">
        <v>6.9</v>
      </c>
      <c r="J1135" t="s">
        <v>133</v>
      </c>
      <c r="K1135" s="1" t="str">
        <f>IF(LEN(B1134)&gt;9,B1134,K1134)</f>
        <v>5:00..6:00</v>
      </c>
      <c r="L1135" s="1" t="s">
        <v>413</v>
      </c>
      <c r="M1135" t="str">
        <f>VLOOKUP(L1135&amp;J1135,'LL Link to RAIL_NET_LINK'!$A$2:$D$306,4,FALSE)</f>
        <v>K05-2-K06</v>
      </c>
    </row>
    <row r="1136" spans="1:13" x14ac:dyDescent="0.25">
      <c r="A1136">
        <v>104</v>
      </c>
      <c r="B1136">
        <v>12700</v>
      </c>
      <c r="C1136">
        <v>8</v>
      </c>
      <c r="D1136">
        <v>4</v>
      </c>
      <c r="E1136">
        <v>120</v>
      </c>
      <c r="F1136">
        <v>3</v>
      </c>
      <c r="G1136">
        <v>40</v>
      </c>
      <c r="H1136">
        <v>18</v>
      </c>
      <c r="I1136">
        <v>6.7</v>
      </c>
      <c r="J1136" t="s">
        <v>134</v>
      </c>
      <c r="K1136" s="1" t="str">
        <f>IF(LEN(B1135)&gt;9,B1135,K1135)</f>
        <v>5:00..6:00</v>
      </c>
      <c r="L1136" s="1" t="s">
        <v>413</v>
      </c>
      <c r="M1136" t="str">
        <f>VLOOKUP(L1136&amp;J1136,'LL Link to RAIL_NET_LINK'!$A$2:$D$306,4,FALSE)</f>
        <v>K06-2-K07</v>
      </c>
    </row>
    <row r="1137" spans="1:13" x14ac:dyDescent="0.25">
      <c r="A1137">
        <v>105</v>
      </c>
      <c r="B1137">
        <v>13222</v>
      </c>
      <c r="C1137">
        <v>51</v>
      </c>
      <c r="D1137">
        <v>4</v>
      </c>
      <c r="E1137">
        <v>73</v>
      </c>
      <c r="F1137">
        <v>3</v>
      </c>
      <c r="G1137">
        <v>24.3</v>
      </c>
      <c r="H1137">
        <v>18</v>
      </c>
      <c r="I1137">
        <v>4.0999999999999996</v>
      </c>
      <c r="J1137" t="s">
        <v>135</v>
      </c>
      <c r="K1137" s="1" t="str">
        <f>IF(LEN(B1136)&gt;9,B1136,K1136)</f>
        <v>5:00..6:00</v>
      </c>
      <c r="L1137" s="1" t="s">
        <v>413</v>
      </c>
      <c r="M1137" t="str">
        <f>VLOOKUP(L1137&amp;J1137,'LL Link to RAIL_NET_LINK'!$A$2:$D$306,4,FALSE)</f>
        <v>K07-2-K08</v>
      </c>
    </row>
    <row r="1138" spans="1:13" x14ac:dyDescent="0.25">
      <c r="A1138">
        <v>106</v>
      </c>
      <c r="B1138">
        <v>0</v>
      </c>
      <c r="C1138">
        <v>73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 t="s">
        <v>136</v>
      </c>
      <c r="K1138" s="1" t="str">
        <f>IF(LEN(B1137)&gt;9,B1137,K1137)</f>
        <v>5:00..6:00</v>
      </c>
      <c r="L1138" s="1" t="s">
        <v>413</v>
      </c>
      <c r="M1138">
        <f>VLOOKUP(L1138&amp;J1138,'LL Link to RAIL_NET_LINK'!$A$2:$D$306,4,FALSE)</f>
        <v>0</v>
      </c>
    </row>
    <row r="1139" spans="1:13" x14ac:dyDescent="0.25">
      <c r="A1139">
        <v>2</v>
      </c>
      <c r="B1139" t="s">
        <v>64</v>
      </c>
      <c r="C1139">
        <v>52</v>
      </c>
      <c r="D1139" t="s">
        <v>86</v>
      </c>
      <c r="K1139" s="1" t="str">
        <f>IF(LEN(B1138)&gt;9,B1138,K1138)</f>
        <v>5:00..6:00</v>
      </c>
      <c r="L1139" s="1" t="s">
        <v>413</v>
      </c>
      <c r="M1139" t="e">
        <f>VLOOKUP(L1139&amp;J1139,'LL Link to RAIL_NET_LINK'!$A$2:$D$306,4,FALSE)</f>
        <v>#N/A</v>
      </c>
    </row>
    <row r="1140" spans="1:13" x14ac:dyDescent="0.25">
      <c r="A1140">
        <v>55</v>
      </c>
      <c r="B1140">
        <v>13222</v>
      </c>
      <c r="C1140">
        <v>0</v>
      </c>
      <c r="D1140">
        <v>1001</v>
      </c>
      <c r="E1140">
        <v>1001</v>
      </c>
      <c r="F1140">
        <v>7</v>
      </c>
      <c r="G1140">
        <v>143</v>
      </c>
      <c r="H1140">
        <v>48</v>
      </c>
      <c r="I1140">
        <v>20.9</v>
      </c>
      <c r="J1140" t="s">
        <v>87</v>
      </c>
      <c r="K1140" s="1" t="str">
        <f>IF(LEN(B1139)&gt;9,B1139,K1139)</f>
        <v>6:00..7:00</v>
      </c>
      <c r="L1140" s="1" t="s">
        <v>413</v>
      </c>
      <c r="M1140" t="str">
        <f>VLOOKUP(L1140&amp;J1140,'LL Link to RAIL_NET_LINK'!$A$2:$D$306,4,FALSE)</f>
        <v>K08-1-K07</v>
      </c>
    </row>
    <row r="1141" spans="1:13" x14ac:dyDescent="0.25">
      <c r="A1141">
        <v>56</v>
      </c>
      <c r="B1141">
        <v>12700</v>
      </c>
      <c r="C1141">
        <v>11</v>
      </c>
      <c r="D1141">
        <v>216</v>
      </c>
      <c r="E1141">
        <v>1206</v>
      </c>
      <c r="F1141">
        <v>7</v>
      </c>
      <c r="G1141">
        <v>172.3</v>
      </c>
      <c r="H1141">
        <v>48</v>
      </c>
      <c r="I1141">
        <v>25.1</v>
      </c>
      <c r="J1141" t="s">
        <v>88</v>
      </c>
      <c r="K1141" s="1" t="str">
        <f>IF(LEN(B1140)&gt;9,B1140,K1140)</f>
        <v>6:00..7:00</v>
      </c>
      <c r="L1141" s="1" t="s">
        <v>413</v>
      </c>
      <c r="M1141" t="str">
        <f>VLOOKUP(L1141&amp;J1141,'LL Link to RAIL_NET_LINK'!$A$2:$D$306,4,FALSE)</f>
        <v>K07-1-K06</v>
      </c>
    </row>
    <row r="1142" spans="1:13" x14ac:dyDescent="0.25">
      <c r="A1142">
        <v>57</v>
      </c>
      <c r="B1142">
        <v>10933</v>
      </c>
      <c r="C1142">
        <v>12</v>
      </c>
      <c r="D1142">
        <v>159</v>
      </c>
      <c r="E1142">
        <v>1353</v>
      </c>
      <c r="F1142">
        <v>7</v>
      </c>
      <c r="G1142">
        <v>193.3</v>
      </c>
      <c r="H1142">
        <v>48</v>
      </c>
      <c r="I1142">
        <v>28.2</v>
      </c>
      <c r="J1142" t="s">
        <v>89</v>
      </c>
      <c r="K1142" s="1" t="str">
        <f>IF(LEN(B1141)&gt;9,B1141,K1141)</f>
        <v>6:00..7:00</v>
      </c>
      <c r="L1142" s="1" t="s">
        <v>413</v>
      </c>
      <c r="M1142" t="str">
        <f>VLOOKUP(L1142&amp;J1142,'LL Link to RAIL_NET_LINK'!$A$2:$D$306,4,FALSE)</f>
        <v>K06-1-K05</v>
      </c>
    </row>
    <row r="1143" spans="1:13" x14ac:dyDescent="0.25">
      <c r="A1143">
        <v>58</v>
      </c>
      <c r="B1143">
        <v>13134</v>
      </c>
      <c r="C1143">
        <v>17</v>
      </c>
      <c r="D1143">
        <v>134</v>
      </c>
      <c r="E1143">
        <v>1470</v>
      </c>
      <c r="F1143">
        <v>7</v>
      </c>
      <c r="G1143">
        <v>210</v>
      </c>
      <c r="H1143">
        <v>48</v>
      </c>
      <c r="I1143">
        <v>30.6</v>
      </c>
      <c r="J1143" t="s">
        <v>90</v>
      </c>
      <c r="K1143" s="1" t="str">
        <f>IF(LEN(B1142)&gt;9,B1142,K1142)</f>
        <v>6:00..7:00</v>
      </c>
      <c r="L1143" s="1" t="s">
        <v>413</v>
      </c>
      <c r="M1143" t="str">
        <f>VLOOKUP(L1143&amp;J1143,'LL Link to RAIL_NET_LINK'!$A$2:$D$306,4,FALSE)</f>
        <v>K05-1-K04</v>
      </c>
    </row>
    <row r="1144" spans="1:13" x14ac:dyDescent="0.25">
      <c r="A1144">
        <v>59</v>
      </c>
      <c r="B1144">
        <v>2961</v>
      </c>
      <c r="C1144">
        <v>50</v>
      </c>
      <c r="D1144">
        <v>144</v>
      </c>
      <c r="E1144">
        <v>1564</v>
      </c>
      <c r="F1144">
        <v>7</v>
      </c>
      <c r="G1144">
        <v>223.4</v>
      </c>
      <c r="H1144">
        <v>48</v>
      </c>
      <c r="I1144">
        <v>32.6</v>
      </c>
      <c r="J1144" t="s">
        <v>91</v>
      </c>
      <c r="K1144" s="1" t="str">
        <f>IF(LEN(B1143)&gt;9,B1143,K1143)</f>
        <v>6:00..7:00</v>
      </c>
      <c r="L1144" s="1" t="s">
        <v>413</v>
      </c>
      <c r="M1144" t="str">
        <f>VLOOKUP(L1144&amp;J1144,'LL Link to RAIL_NET_LINK'!$A$2:$D$306,4,FALSE)</f>
        <v>K04-1-K03</v>
      </c>
    </row>
    <row r="1145" spans="1:13" x14ac:dyDescent="0.25">
      <c r="A1145">
        <v>60</v>
      </c>
      <c r="B1145">
        <v>2449</v>
      </c>
      <c r="C1145">
        <v>14</v>
      </c>
      <c r="D1145">
        <v>51</v>
      </c>
      <c r="E1145">
        <v>1601</v>
      </c>
      <c r="F1145">
        <v>7</v>
      </c>
      <c r="G1145">
        <v>228.7</v>
      </c>
      <c r="H1145">
        <v>48</v>
      </c>
      <c r="I1145">
        <v>33.4</v>
      </c>
      <c r="J1145" t="s">
        <v>92</v>
      </c>
      <c r="K1145" s="1" t="str">
        <f>IF(LEN(B1144)&gt;9,B1144,K1144)</f>
        <v>6:00..7:00</v>
      </c>
      <c r="L1145" s="1" t="s">
        <v>413</v>
      </c>
      <c r="M1145" t="str">
        <f>VLOOKUP(L1145&amp;J1145,'LL Link to RAIL_NET_LINK'!$A$2:$D$306,4,FALSE)</f>
        <v>K03-1-K02</v>
      </c>
    </row>
    <row r="1146" spans="1:13" x14ac:dyDescent="0.25">
      <c r="A1146">
        <v>61</v>
      </c>
      <c r="B1146">
        <v>2699</v>
      </c>
      <c r="C1146">
        <v>8</v>
      </c>
      <c r="D1146">
        <v>45</v>
      </c>
      <c r="E1146">
        <v>1638</v>
      </c>
      <c r="F1146">
        <v>7</v>
      </c>
      <c r="G1146">
        <v>234</v>
      </c>
      <c r="H1146">
        <v>48</v>
      </c>
      <c r="I1146">
        <v>34.1</v>
      </c>
      <c r="J1146" t="s">
        <v>93</v>
      </c>
      <c r="K1146" s="1" t="str">
        <f>IF(LEN(B1145)&gt;9,B1145,K1145)</f>
        <v>6:00..7:00</v>
      </c>
      <c r="L1146" s="1" t="s">
        <v>413</v>
      </c>
      <c r="M1146" t="str">
        <f>VLOOKUP(L1146&amp;J1146,'LL Link to RAIL_NET_LINK'!$A$2:$D$306,4,FALSE)</f>
        <v>K02-1-K01</v>
      </c>
    </row>
    <row r="1147" spans="1:13" x14ac:dyDescent="0.25">
      <c r="A1147">
        <v>62</v>
      </c>
      <c r="B1147">
        <v>5726</v>
      </c>
      <c r="C1147">
        <v>14</v>
      </c>
      <c r="D1147">
        <v>77</v>
      </c>
      <c r="E1147">
        <v>1701</v>
      </c>
      <c r="F1147">
        <v>7</v>
      </c>
      <c r="G1147">
        <v>243</v>
      </c>
      <c r="H1147">
        <v>48</v>
      </c>
      <c r="I1147">
        <v>35.4</v>
      </c>
      <c r="J1147" t="s">
        <v>94</v>
      </c>
      <c r="K1147" s="1" t="str">
        <f>IF(LEN(B1146)&gt;9,B1146,K1146)</f>
        <v>6:00..7:00</v>
      </c>
      <c r="L1147" s="1" t="s">
        <v>413</v>
      </c>
      <c r="M1147" t="str">
        <f>VLOOKUP(L1147&amp;J1147,'LL Link to RAIL_NET_LINK'!$A$2:$D$306,4,FALSE)</f>
        <v>K01-1-C05</v>
      </c>
    </row>
    <row r="1148" spans="1:13" x14ac:dyDescent="0.25">
      <c r="A1148">
        <v>63</v>
      </c>
      <c r="B1148">
        <v>6941</v>
      </c>
      <c r="C1148">
        <v>251</v>
      </c>
      <c r="D1148">
        <v>99</v>
      </c>
      <c r="E1148">
        <v>1549</v>
      </c>
      <c r="F1148">
        <v>7</v>
      </c>
      <c r="G1148">
        <v>221.3</v>
      </c>
      <c r="H1148">
        <v>48</v>
      </c>
      <c r="I1148">
        <v>32.299999999999997</v>
      </c>
      <c r="J1148" t="s">
        <v>95</v>
      </c>
      <c r="K1148" s="1" t="str">
        <f>IF(LEN(B1147)&gt;9,B1147,K1147)</f>
        <v>6:00..7:00</v>
      </c>
      <c r="L1148" s="1" t="s">
        <v>413</v>
      </c>
      <c r="M1148" t="str">
        <f>VLOOKUP(L1148&amp;J1148,'LL Link to RAIL_NET_LINK'!$A$2:$D$306,4,FALSE)</f>
        <v>C05-1-C04</v>
      </c>
    </row>
    <row r="1149" spans="1:13" x14ac:dyDescent="0.25">
      <c r="A1149">
        <v>64</v>
      </c>
      <c r="B1149">
        <v>2839</v>
      </c>
      <c r="C1149">
        <v>158</v>
      </c>
      <c r="D1149">
        <v>26</v>
      </c>
      <c r="E1149">
        <v>1417</v>
      </c>
      <c r="F1149">
        <v>7</v>
      </c>
      <c r="G1149">
        <v>202.4</v>
      </c>
      <c r="H1149">
        <v>48</v>
      </c>
      <c r="I1149">
        <v>29.5</v>
      </c>
      <c r="J1149" t="s">
        <v>96</v>
      </c>
      <c r="K1149" s="1" t="str">
        <f>IF(LEN(B1148)&gt;9,B1148,K1148)</f>
        <v>6:00..7:00</v>
      </c>
      <c r="L1149" s="1" t="s">
        <v>413</v>
      </c>
      <c r="M1149" t="str">
        <f>VLOOKUP(L1149&amp;J1149,'LL Link to RAIL_NET_LINK'!$A$2:$D$306,4,FALSE)</f>
        <v>C04-1-C03</v>
      </c>
    </row>
    <row r="1150" spans="1:13" x14ac:dyDescent="0.25">
      <c r="A1150">
        <v>65</v>
      </c>
      <c r="B1150">
        <v>2010</v>
      </c>
      <c r="C1150">
        <v>205</v>
      </c>
      <c r="D1150">
        <v>15</v>
      </c>
      <c r="E1150">
        <v>1227</v>
      </c>
      <c r="F1150">
        <v>7</v>
      </c>
      <c r="G1150">
        <v>175.3</v>
      </c>
      <c r="H1150">
        <v>48</v>
      </c>
      <c r="I1150">
        <v>25.6</v>
      </c>
      <c r="J1150" t="s">
        <v>97</v>
      </c>
      <c r="K1150" s="1" t="str">
        <f>IF(LEN(B1149)&gt;9,B1149,K1149)</f>
        <v>6:00..7:00</v>
      </c>
      <c r="L1150" s="1" t="s">
        <v>413</v>
      </c>
      <c r="M1150" t="str">
        <f>VLOOKUP(L1150&amp;J1150,'LL Link to RAIL_NET_LINK'!$A$2:$D$306,4,FALSE)</f>
        <v>C03-1-C02</v>
      </c>
    </row>
    <row r="1151" spans="1:13" x14ac:dyDescent="0.25">
      <c r="A1151">
        <v>66</v>
      </c>
      <c r="B1151">
        <v>2363</v>
      </c>
      <c r="C1151">
        <v>127</v>
      </c>
      <c r="D1151">
        <v>12</v>
      </c>
      <c r="E1151">
        <v>1112</v>
      </c>
      <c r="F1151">
        <v>7</v>
      </c>
      <c r="G1151">
        <v>158.9</v>
      </c>
      <c r="H1151">
        <v>48</v>
      </c>
      <c r="I1151">
        <v>23.2</v>
      </c>
      <c r="J1151" t="s">
        <v>98</v>
      </c>
      <c r="K1151" s="1" t="str">
        <f>IF(LEN(B1150)&gt;9,B1150,K1150)</f>
        <v>6:00..7:00</v>
      </c>
      <c r="L1151" s="1" t="s">
        <v>413</v>
      </c>
      <c r="M1151" t="str">
        <f>VLOOKUP(L1151&amp;J1151,'LL Link to RAIL_NET_LINK'!$A$2:$D$306,4,FALSE)</f>
        <v>C02-1-C01</v>
      </c>
    </row>
    <row r="1152" spans="1:13" x14ac:dyDescent="0.25">
      <c r="A1152">
        <v>67</v>
      </c>
      <c r="B1152">
        <v>1890</v>
      </c>
      <c r="C1152">
        <v>500</v>
      </c>
      <c r="D1152">
        <v>391</v>
      </c>
      <c r="E1152">
        <v>1003</v>
      </c>
      <c r="F1152">
        <v>7</v>
      </c>
      <c r="G1152">
        <v>143.30000000000001</v>
      </c>
      <c r="H1152">
        <v>48</v>
      </c>
      <c r="I1152">
        <v>20.9</v>
      </c>
      <c r="J1152" t="s">
        <v>24</v>
      </c>
      <c r="K1152" s="1" t="str">
        <f>IF(LEN(B1151)&gt;9,B1151,K1151)</f>
        <v>6:00..7:00</v>
      </c>
      <c r="L1152" s="1" t="s">
        <v>413</v>
      </c>
      <c r="M1152" t="str">
        <f>VLOOKUP(L1152&amp;J1152,'LL Link to RAIL_NET_LINK'!$A$2:$D$306,4,FALSE)</f>
        <v>C01-1-D01</v>
      </c>
    </row>
    <row r="1153" spans="1:13" x14ac:dyDescent="0.25">
      <c r="A1153">
        <v>68</v>
      </c>
      <c r="B1153">
        <v>1872</v>
      </c>
      <c r="C1153">
        <v>178</v>
      </c>
      <c r="D1153">
        <v>0</v>
      </c>
      <c r="E1153">
        <v>825</v>
      </c>
      <c r="F1153">
        <v>7</v>
      </c>
      <c r="G1153">
        <v>117.9</v>
      </c>
      <c r="H1153">
        <v>48</v>
      </c>
      <c r="I1153">
        <v>17.2</v>
      </c>
      <c r="J1153" t="s">
        <v>99</v>
      </c>
      <c r="K1153" s="1" t="str">
        <f>IF(LEN(B1152)&gt;9,B1152,K1152)</f>
        <v>6:00..7:00</v>
      </c>
      <c r="L1153" s="1" t="s">
        <v>413</v>
      </c>
      <c r="M1153" t="str">
        <f>VLOOKUP(L1153&amp;J1153,'LL Link to RAIL_NET_LINK'!$A$2:$D$306,4,FALSE)</f>
        <v>D01-1-D02</v>
      </c>
    </row>
    <row r="1154" spans="1:13" x14ac:dyDescent="0.25">
      <c r="A1154">
        <v>69</v>
      </c>
      <c r="B1154">
        <v>2544</v>
      </c>
      <c r="C1154">
        <v>183</v>
      </c>
      <c r="D1154">
        <v>15</v>
      </c>
      <c r="E1154">
        <v>657</v>
      </c>
      <c r="F1154">
        <v>7</v>
      </c>
      <c r="G1154">
        <v>93.9</v>
      </c>
      <c r="H1154">
        <v>48</v>
      </c>
      <c r="I1154">
        <v>13.7</v>
      </c>
      <c r="J1154" t="s">
        <v>100</v>
      </c>
      <c r="K1154" s="1" t="str">
        <f>IF(LEN(B1153)&gt;9,B1153,K1153)</f>
        <v>6:00..7:00</v>
      </c>
      <c r="L1154" s="1" t="s">
        <v>413</v>
      </c>
      <c r="M1154" t="str">
        <f>VLOOKUP(L1154&amp;J1154,'LL Link to RAIL_NET_LINK'!$A$2:$D$306,4,FALSE)</f>
        <v>D02-1-D03</v>
      </c>
    </row>
    <row r="1155" spans="1:13" x14ac:dyDescent="0.25">
      <c r="A1155">
        <v>70</v>
      </c>
      <c r="B1155">
        <v>1754</v>
      </c>
      <c r="C1155">
        <v>321</v>
      </c>
      <c r="D1155">
        <v>274</v>
      </c>
      <c r="E1155">
        <v>610</v>
      </c>
      <c r="F1155">
        <v>7</v>
      </c>
      <c r="G1155">
        <v>87.1</v>
      </c>
      <c r="H1155">
        <v>48</v>
      </c>
      <c r="I1155">
        <v>12.7</v>
      </c>
      <c r="J1155" t="s">
        <v>101</v>
      </c>
      <c r="K1155" s="1" t="str">
        <f>IF(LEN(B1154)&gt;9,B1154,K1154)</f>
        <v>6:00..7:00</v>
      </c>
      <c r="L1155" s="1" t="s">
        <v>413</v>
      </c>
      <c r="M1155" t="str">
        <f>VLOOKUP(L1155&amp;J1155,'LL Link to RAIL_NET_LINK'!$A$2:$D$306,4,FALSE)</f>
        <v>D03-1-D04</v>
      </c>
    </row>
    <row r="1156" spans="1:13" x14ac:dyDescent="0.25">
      <c r="A1156">
        <v>71</v>
      </c>
      <c r="B1156">
        <v>3031</v>
      </c>
      <c r="C1156">
        <v>155</v>
      </c>
      <c r="D1156">
        <v>4</v>
      </c>
      <c r="E1156">
        <v>459</v>
      </c>
      <c r="F1156">
        <v>7</v>
      </c>
      <c r="G1156">
        <v>65.599999999999994</v>
      </c>
      <c r="H1156">
        <v>48</v>
      </c>
      <c r="I1156">
        <v>9.6</v>
      </c>
      <c r="J1156" t="s">
        <v>102</v>
      </c>
      <c r="K1156" s="1" t="str">
        <f>IF(LEN(B1155)&gt;9,B1155,K1155)</f>
        <v>6:00..7:00</v>
      </c>
      <c r="L1156" s="1" t="s">
        <v>413</v>
      </c>
      <c r="M1156" t="str">
        <f>VLOOKUP(L1156&amp;J1156,'LL Link to RAIL_NET_LINK'!$A$2:$D$306,4,FALSE)</f>
        <v>D04-1-D05</v>
      </c>
    </row>
    <row r="1157" spans="1:13" x14ac:dyDescent="0.25">
      <c r="A1157">
        <v>72</v>
      </c>
      <c r="B1157">
        <v>2662</v>
      </c>
      <c r="C1157">
        <v>153</v>
      </c>
      <c r="D1157">
        <v>2</v>
      </c>
      <c r="E1157">
        <v>308</v>
      </c>
      <c r="F1157">
        <v>7</v>
      </c>
      <c r="G1157">
        <v>44</v>
      </c>
      <c r="H1157">
        <v>48</v>
      </c>
      <c r="I1157">
        <v>6.4</v>
      </c>
      <c r="J1157" t="s">
        <v>103</v>
      </c>
      <c r="K1157" s="1" t="str">
        <f>IF(LEN(B1156)&gt;9,B1156,K1156)</f>
        <v>6:00..7:00</v>
      </c>
      <c r="L1157" s="1" t="s">
        <v>413</v>
      </c>
      <c r="M1157" t="str">
        <f>VLOOKUP(L1157&amp;J1157,'LL Link to RAIL_NET_LINK'!$A$2:$D$306,4,FALSE)</f>
        <v>D05-1-D06</v>
      </c>
    </row>
    <row r="1158" spans="1:13" x14ac:dyDescent="0.25">
      <c r="A1158">
        <v>73</v>
      </c>
      <c r="B1158">
        <v>3335</v>
      </c>
      <c r="C1158">
        <v>62</v>
      </c>
      <c r="D1158">
        <v>9</v>
      </c>
      <c r="E1158">
        <v>255</v>
      </c>
      <c r="F1158">
        <v>7</v>
      </c>
      <c r="G1158">
        <v>36.4</v>
      </c>
      <c r="H1158">
        <v>48</v>
      </c>
      <c r="I1158">
        <v>5.3</v>
      </c>
      <c r="J1158" t="s">
        <v>104</v>
      </c>
      <c r="K1158" s="1" t="str">
        <f>IF(LEN(B1157)&gt;9,B1157,K1157)</f>
        <v>6:00..7:00</v>
      </c>
      <c r="L1158" s="1" t="s">
        <v>413</v>
      </c>
      <c r="M1158" t="str">
        <f>VLOOKUP(L1158&amp;J1158,'LL Link to RAIL_NET_LINK'!$A$2:$D$306,4,FALSE)</f>
        <v>D06-1-D07</v>
      </c>
    </row>
    <row r="1159" spans="1:13" x14ac:dyDescent="0.25">
      <c r="A1159">
        <v>74</v>
      </c>
      <c r="B1159">
        <v>3466</v>
      </c>
      <c r="C1159">
        <v>14</v>
      </c>
      <c r="D1159">
        <v>15</v>
      </c>
      <c r="E1159">
        <v>256</v>
      </c>
      <c r="F1159">
        <v>7</v>
      </c>
      <c r="G1159">
        <v>36.6</v>
      </c>
      <c r="H1159">
        <v>48</v>
      </c>
      <c r="I1159">
        <v>5.3</v>
      </c>
      <c r="J1159" t="s">
        <v>105</v>
      </c>
      <c r="K1159" s="1" t="str">
        <f>IF(LEN(B1158)&gt;9,B1158,K1158)</f>
        <v>6:00..7:00</v>
      </c>
      <c r="L1159" s="1" t="s">
        <v>413</v>
      </c>
      <c r="M1159" t="str">
        <f>VLOOKUP(L1159&amp;J1159,'LL Link to RAIL_NET_LINK'!$A$2:$D$306,4,FALSE)</f>
        <v>D07-1-D08</v>
      </c>
    </row>
    <row r="1160" spans="1:13" x14ac:dyDescent="0.25">
      <c r="A1160">
        <v>75</v>
      </c>
      <c r="B1160">
        <v>11368</v>
      </c>
      <c r="C1160">
        <v>18</v>
      </c>
      <c r="D1160">
        <v>34</v>
      </c>
      <c r="E1160">
        <v>272</v>
      </c>
      <c r="F1160">
        <v>7</v>
      </c>
      <c r="G1160">
        <v>38.9</v>
      </c>
      <c r="H1160">
        <v>48</v>
      </c>
      <c r="I1160">
        <v>5.7</v>
      </c>
      <c r="J1160" t="s">
        <v>106</v>
      </c>
      <c r="K1160" s="1" t="str">
        <f>IF(LEN(B1159)&gt;9,B1159,K1159)</f>
        <v>6:00..7:00</v>
      </c>
      <c r="L1160" s="1" t="s">
        <v>413</v>
      </c>
      <c r="M1160" t="str">
        <f>VLOOKUP(L1160&amp;J1160,'LL Link to RAIL_NET_LINK'!$A$2:$D$306,4,FALSE)</f>
        <v>D08-1-D09</v>
      </c>
    </row>
    <row r="1161" spans="1:13" x14ac:dyDescent="0.25">
      <c r="A1161">
        <v>76</v>
      </c>
      <c r="B1161">
        <v>4642</v>
      </c>
      <c r="C1161">
        <v>62</v>
      </c>
      <c r="D1161">
        <v>29</v>
      </c>
      <c r="E1161">
        <v>239</v>
      </c>
      <c r="F1161">
        <v>7</v>
      </c>
      <c r="G1161">
        <v>34.1</v>
      </c>
      <c r="H1161">
        <v>48</v>
      </c>
      <c r="I1161">
        <v>5</v>
      </c>
      <c r="J1161" t="s">
        <v>107</v>
      </c>
      <c r="K1161" s="1" t="str">
        <f>IF(LEN(B1160)&gt;9,B1160,K1160)</f>
        <v>6:00..7:00</v>
      </c>
      <c r="L1161" s="1" t="s">
        <v>413</v>
      </c>
      <c r="M1161" t="str">
        <f>VLOOKUP(L1161&amp;J1161,'LL Link to RAIL_NET_LINK'!$A$2:$D$306,4,FALSE)</f>
        <v>D09-1-D10</v>
      </c>
    </row>
    <row r="1162" spans="1:13" x14ac:dyDescent="0.25">
      <c r="A1162">
        <v>77</v>
      </c>
      <c r="B1162">
        <v>6191</v>
      </c>
      <c r="C1162">
        <v>28</v>
      </c>
      <c r="D1162">
        <v>19</v>
      </c>
      <c r="E1162">
        <v>230</v>
      </c>
      <c r="F1162">
        <v>7</v>
      </c>
      <c r="G1162">
        <v>32.9</v>
      </c>
      <c r="H1162">
        <v>48</v>
      </c>
      <c r="I1162">
        <v>4.8</v>
      </c>
      <c r="J1162" t="s">
        <v>108</v>
      </c>
      <c r="K1162" s="1" t="str">
        <f>IF(LEN(B1161)&gt;9,B1161,K1161)</f>
        <v>6:00..7:00</v>
      </c>
      <c r="L1162" s="1" t="s">
        <v>413</v>
      </c>
      <c r="M1162" t="str">
        <f>VLOOKUP(L1162&amp;J1162,'LL Link to RAIL_NET_LINK'!$A$2:$D$306,4,FALSE)</f>
        <v>D10-1-D11</v>
      </c>
    </row>
    <row r="1163" spans="1:13" x14ac:dyDescent="0.25">
      <c r="A1163">
        <v>78</v>
      </c>
      <c r="B1163">
        <v>9671</v>
      </c>
      <c r="C1163">
        <v>35</v>
      </c>
      <c r="D1163">
        <v>2</v>
      </c>
      <c r="E1163">
        <v>197</v>
      </c>
      <c r="F1163">
        <v>7</v>
      </c>
      <c r="G1163">
        <v>28.1</v>
      </c>
      <c r="H1163">
        <v>48</v>
      </c>
      <c r="I1163">
        <v>4.0999999999999996</v>
      </c>
      <c r="J1163" t="s">
        <v>109</v>
      </c>
      <c r="K1163" s="1" t="str">
        <f>IF(LEN(B1162)&gt;9,B1162,K1162)</f>
        <v>6:00..7:00</v>
      </c>
      <c r="L1163" s="1" t="s">
        <v>413</v>
      </c>
      <c r="M1163" t="str">
        <f>VLOOKUP(L1163&amp;J1163,'LL Link to RAIL_NET_LINK'!$A$2:$D$306,4,FALSE)</f>
        <v>D11-1-D12</v>
      </c>
    </row>
    <row r="1164" spans="1:13" x14ac:dyDescent="0.25">
      <c r="A1164">
        <v>79</v>
      </c>
      <c r="B1164">
        <v>7399</v>
      </c>
      <c r="C1164">
        <v>33</v>
      </c>
      <c r="D1164">
        <v>10</v>
      </c>
      <c r="E1164">
        <v>174</v>
      </c>
      <c r="F1164">
        <v>7</v>
      </c>
      <c r="G1164">
        <v>24.9</v>
      </c>
      <c r="H1164">
        <v>48</v>
      </c>
      <c r="I1164">
        <v>3.6</v>
      </c>
      <c r="J1164" t="s">
        <v>110</v>
      </c>
      <c r="K1164" s="1" t="str">
        <f>IF(LEN(B1163)&gt;9,B1163,K1163)</f>
        <v>6:00..7:00</v>
      </c>
      <c r="L1164" s="1" t="s">
        <v>413</v>
      </c>
      <c r="M1164" t="str">
        <f>VLOOKUP(L1164&amp;J1164,'LL Link to RAIL_NET_LINK'!$A$2:$D$306,4,FALSE)</f>
        <v>D12-1-D13</v>
      </c>
    </row>
    <row r="1165" spans="1:13" x14ac:dyDescent="0.25">
      <c r="A1165">
        <v>80</v>
      </c>
      <c r="B1165">
        <v>0</v>
      </c>
      <c r="C1165">
        <v>174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 t="s">
        <v>111</v>
      </c>
      <c r="K1165" s="1" t="str">
        <f>IF(LEN(B1164)&gt;9,B1164,K1164)</f>
        <v>6:00..7:00</v>
      </c>
      <c r="L1165" s="1" t="s">
        <v>413</v>
      </c>
      <c r="M1165">
        <f>VLOOKUP(L1165&amp;J1165,'LL Link to RAIL_NET_LINK'!$A$2:$D$306,4,FALSE)</f>
        <v>0</v>
      </c>
    </row>
    <row r="1166" spans="1:13" x14ac:dyDescent="0.25">
      <c r="A1166">
        <v>81</v>
      </c>
      <c r="B1166">
        <v>7399</v>
      </c>
      <c r="C1166">
        <v>0</v>
      </c>
      <c r="D1166">
        <v>765</v>
      </c>
      <c r="E1166">
        <v>765</v>
      </c>
      <c r="F1166">
        <v>7</v>
      </c>
      <c r="G1166">
        <v>109.3</v>
      </c>
      <c r="H1166">
        <v>46</v>
      </c>
      <c r="I1166">
        <v>16.600000000000001</v>
      </c>
      <c r="J1166" t="s">
        <v>112</v>
      </c>
      <c r="K1166" s="1" t="str">
        <f>IF(LEN(B1165)&gt;9,B1165,K1165)</f>
        <v>6:00..7:00</v>
      </c>
      <c r="L1166" s="1" t="s">
        <v>413</v>
      </c>
      <c r="M1166" t="str">
        <f>VLOOKUP(L1166&amp;J1166,'LL Link to RAIL_NET_LINK'!$A$2:$D$306,4,FALSE)</f>
        <v>D13-2-D12</v>
      </c>
    </row>
    <row r="1167" spans="1:13" x14ac:dyDescent="0.25">
      <c r="A1167">
        <v>82</v>
      </c>
      <c r="B1167">
        <v>9671</v>
      </c>
      <c r="C1167">
        <v>5</v>
      </c>
      <c r="D1167">
        <v>152</v>
      </c>
      <c r="E1167">
        <v>912</v>
      </c>
      <c r="F1167">
        <v>7</v>
      </c>
      <c r="G1167">
        <v>130.30000000000001</v>
      </c>
      <c r="H1167">
        <v>46</v>
      </c>
      <c r="I1167">
        <v>19.8</v>
      </c>
      <c r="J1167" t="s">
        <v>113</v>
      </c>
      <c r="K1167" s="1" t="str">
        <f>IF(LEN(B1166)&gt;9,B1166,K1166)</f>
        <v>6:00..7:00</v>
      </c>
      <c r="L1167" s="1" t="s">
        <v>413</v>
      </c>
      <c r="M1167" t="str">
        <f>VLOOKUP(L1167&amp;J1167,'LL Link to RAIL_NET_LINK'!$A$2:$D$306,4,FALSE)</f>
        <v>D12-2-D11</v>
      </c>
    </row>
    <row r="1168" spans="1:13" x14ac:dyDescent="0.25">
      <c r="A1168">
        <v>83</v>
      </c>
      <c r="B1168">
        <v>6191</v>
      </c>
      <c r="C1168">
        <v>4</v>
      </c>
      <c r="D1168">
        <v>113</v>
      </c>
      <c r="E1168">
        <v>1021</v>
      </c>
      <c r="F1168">
        <v>7</v>
      </c>
      <c r="G1168">
        <v>145.9</v>
      </c>
      <c r="H1168">
        <v>46</v>
      </c>
      <c r="I1168">
        <v>22.2</v>
      </c>
      <c r="J1168" t="s">
        <v>114</v>
      </c>
      <c r="K1168" s="1" t="str">
        <f>IF(LEN(B1167)&gt;9,B1167,K1167)</f>
        <v>6:00..7:00</v>
      </c>
      <c r="L1168" s="1" t="s">
        <v>413</v>
      </c>
      <c r="M1168" t="str">
        <f>VLOOKUP(L1168&amp;J1168,'LL Link to RAIL_NET_LINK'!$A$2:$D$306,4,FALSE)</f>
        <v>D11-2-D10</v>
      </c>
    </row>
    <row r="1169" spans="1:13" x14ac:dyDescent="0.25">
      <c r="A1169">
        <v>84</v>
      </c>
      <c r="B1169">
        <v>4642</v>
      </c>
      <c r="C1169">
        <v>7</v>
      </c>
      <c r="D1169">
        <v>121</v>
      </c>
      <c r="E1169">
        <v>1135</v>
      </c>
      <c r="F1169">
        <v>7</v>
      </c>
      <c r="G1169">
        <v>162.1</v>
      </c>
      <c r="H1169">
        <v>46</v>
      </c>
      <c r="I1169">
        <v>24.7</v>
      </c>
      <c r="J1169" t="s">
        <v>115</v>
      </c>
      <c r="K1169" s="1" t="str">
        <f>IF(LEN(B1168)&gt;9,B1168,K1168)</f>
        <v>6:00..7:00</v>
      </c>
      <c r="L1169" s="1" t="s">
        <v>413</v>
      </c>
      <c r="M1169" t="str">
        <f>VLOOKUP(L1169&amp;J1169,'LL Link to RAIL_NET_LINK'!$A$2:$D$306,4,FALSE)</f>
        <v>D10-2-D09</v>
      </c>
    </row>
    <row r="1170" spans="1:13" x14ac:dyDescent="0.25">
      <c r="A1170">
        <v>85</v>
      </c>
      <c r="B1170">
        <v>11368</v>
      </c>
      <c r="C1170">
        <v>20</v>
      </c>
      <c r="D1170">
        <v>135</v>
      </c>
      <c r="E1170">
        <v>1250</v>
      </c>
      <c r="F1170">
        <v>7</v>
      </c>
      <c r="G1170">
        <v>178.6</v>
      </c>
      <c r="H1170">
        <v>46</v>
      </c>
      <c r="I1170">
        <v>27.2</v>
      </c>
      <c r="J1170" t="s">
        <v>116</v>
      </c>
      <c r="K1170" s="1" t="str">
        <f>IF(LEN(B1169)&gt;9,B1169,K1169)</f>
        <v>6:00..7:00</v>
      </c>
      <c r="L1170" s="1" t="s">
        <v>413</v>
      </c>
      <c r="M1170" t="str">
        <f>VLOOKUP(L1170&amp;J1170,'LL Link to RAIL_NET_LINK'!$A$2:$D$306,4,FALSE)</f>
        <v>D09-2-D08</v>
      </c>
    </row>
    <row r="1171" spans="1:13" x14ac:dyDescent="0.25">
      <c r="A1171">
        <v>86</v>
      </c>
      <c r="B1171">
        <v>3466</v>
      </c>
      <c r="C1171">
        <v>43</v>
      </c>
      <c r="D1171">
        <v>65</v>
      </c>
      <c r="E1171">
        <v>1272</v>
      </c>
      <c r="F1171">
        <v>7</v>
      </c>
      <c r="G1171">
        <v>181.7</v>
      </c>
      <c r="H1171">
        <v>46</v>
      </c>
      <c r="I1171">
        <v>27.7</v>
      </c>
      <c r="J1171" t="s">
        <v>117</v>
      </c>
      <c r="K1171" s="1" t="str">
        <f>IF(LEN(B1170)&gt;9,B1170,K1170)</f>
        <v>6:00..7:00</v>
      </c>
      <c r="L1171" s="1" t="s">
        <v>413</v>
      </c>
      <c r="M1171" t="str">
        <f>VLOOKUP(L1171&amp;J1171,'LL Link to RAIL_NET_LINK'!$A$2:$D$306,4,FALSE)</f>
        <v>D08-2-D07</v>
      </c>
    </row>
    <row r="1172" spans="1:13" x14ac:dyDescent="0.25">
      <c r="A1172">
        <v>87</v>
      </c>
      <c r="B1172">
        <v>3335</v>
      </c>
      <c r="C1172">
        <v>5</v>
      </c>
      <c r="D1172">
        <v>78</v>
      </c>
      <c r="E1172">
        <v>1345</v>
      </c>
      <c r="F1172">
        <v>7</v>
      </c>
      <c r="G1172">
        <v>192.1</v>
      </c>
      <c r="H1172">
        <v>46</v>
      </c>
      <c r="I1172">
        <v>29.2</v>
      </c>
      <c r="J1172" t="s">
        <v>118</v>
      </c>
      <c r="K1172" s="1" t="str">
        <f>IF(LEN(B1171)&gt;9,B1171,K1171)</f>
        <v>6:00..7:00</v>
      </c>
      <c r="L1172" s="1" t="s">
        <v>413</v>
      </c>
      <c r="M1172" t="str">
        <f>VLOOKUP(L1172&amp;J1172,'LL Link to RAIL_NET_LINK'!$A$2:$D$306,4,FALSE)</f>
        <v>D07-2-D06</v>
      </c>
    </row>
    <row r="1173" spans="1:13" x14ac:dyDescent="0.25">
      <c r="A1173">
        <v>88</v>
      </c>
      <c r="B1173">
        <v>2662</v>
      </c>
      <c r="C1173">
        <v>21</v>
      </c>
      <c r="D1173">
        <v>36</v>
      </c>
      <c r="E1173">
        <v>1360</v>
      </c>
      <c r="F1173">
        <v>7</v>
      </c>
      <c r="G1173">
        <v>194.3</v>
      </c>
      <c r="H1173">
        <v>46</v>
      </c>
      <c r="I1173">
        <v>29.6</v>
      </c>
      <c r="J1173" t="s">
        <v>119</v>
      </c>
      <c r="K1173" s="1" t="str">
        <f>IF(LEN(B1172)&gt;9,B1172,K1172)</f>
        <v>6:00..7:00</v>
      </c>
      <c r="L1173" s="1" t="s">
        <v>413</v>
      </c>
      <c r="M1173" t="str">
        <f>VLOOKUP(L1173&amp;J1173,'LL Link to RAIL_NET_LINK'!$A$2:$D$306,4,FALSE)</f>
        <v>D06-2-D05</v>
      </c>
    </row>
    <row r="1174" spans="1:13" x14ac:dyDescent="0.25">
      <c r="A1174">
        <v>89</v>
      </c>
      <c r="B1174">
        <v>3031</v>
      </c>
      <c r="C1174">
        <v>37</v>
      </c>
      <c r="D1174">
        <v>13</v>
      </c>
      <c r="E1174">
        <v>1336</v>
      </c>
      <c r="F1174">
        <v>7</v>
      </c>
      <c r="G1174">
        <v>190.9</v>
      </c>
      <c r="H1174">
        <v>46</v>
      </c>
      <c r="I1174">
        <v>29</v>
      </c>
      <c r="J1174" t="s">
        <v>120</v>
      </c>
      <c r="K1174" s="1" t="str">
        <f>IF(LEN(B1173)&gt;9,B1173,K1173)</f>
        <v>6:00..7:00</v>
      </c>
      <c r="L1174" s="1" t="s">
        <v>413</v>
      </c>
      <c r="M1174" t="str">
        <f>VLOOKUP(L1174&amp;J1174,'LL Link to RAIL_NET_LINK'!$A$2:$D$306,4,FALSE)</f>
        <v>D05-2-D04</v>
      </c>
    </row>
    <row r="1175" spans="1:13" x14ac:dyDescent="0.25">
      <c r="A1175">
        <v>90</v>
      </c>
      <c r="B1175">
        <v>1754</v>
      </c>
      <c r="C1175">
        <v>58</v>
      </c>
      <c r="D1175">
        <v>12</v>
      </c>
      <c r="E1175">
        <v>1290</v>
      </c>
      <c r="F1175">
        <v>7</v>
      </c>
      <c r="G1175">
        <v>184.3</v>
      </c>
      <c r="H1175">
        <v>46</v>
      </c>
      <c r="I1175">
        <v>28</v>
      </c>
      <c r="J1175" t="s">
        <v>121</v>
      </c>
      <c r="K1175" s="1" t="str">
        <f>IF(LEN(B1174)&gt;9,B1174,K1174)</f>
        <v>6:00..7:00</v>
      </c>
      <c r="L1175" s="1" t="s">
        <v>413</v>
      </c>
      <c r="M1175" t="str">
        <f>VLOOKUP(L1175&amp;J1175,'LL Link to RAIL_NET_LINK'!$A$2:$D$306,4,FALSE)</f>
        <v>D04-2-D03</v>
      </c>
    </row>
    <row r="1176" spans="1:13" x14ac:dyDescent="0.25">
      <c r="A1176">
        <v>91</v>
      </c>
      <c r="B1176">
        <v>2544</v>
      </c>
      <c r="C1176">
        <v>418</v>
      </c>
      <c r="D1176">
        <v>479</v>
      </c>
      <c r="E1176">
        <v>1351</v>
      </c>
      <c r="F1176">
        <v>7</v>
      </c>
      <c r="G1176">
        <v>193</v>
      </c>
      <c r="H1176">
        <v>46</v>
      </c>
      <c r="I1176">
        <v>29.4</v>
      </c>
      <c r="J1176" t="s">
        <v>122</v>
      </c>
      <c r="K1176" s="1" t="str">
        <f>IF(LEN(B1175)&gt;9,B1175,K1175)</f>
        <v>6:00..7:00</v>
      </c>
      <c r="L1176" s="1" t="s">
        <v>413</v>
      </c>
      <c r="M1176" t="str">
        <f>VLOOKUP(L1176&amp;J1176,'LL Link to RAIL_NET_LINK'!$A$2:$D$306,4,FALSE)</f>
        <v>D03-2-D02</v>
      </c>
    </row>
    <row r="1177" spans="1:13" x14ac:dyDescent="0.25">
      <c r="A1177">
        <v>92</v>
      </c>
      <c r="B1177">
        <v>1872</v>
      </c>
      <c r="C1177">
        <v>119</v>
      </c>
      <c r="D1177">
        <v>13</v>
      </c>
      <c r="E1177">
        <v>1245</v>
      </c>
      <c r="F1177">
        <v>7</v>
      </c>
      <c r="G1177">
        <v>177.9</v>
      </c>
      <c r="H1177">
        <v>46</v>
      </c>
      <c r="I1177">
        <v>27.1</v>
      </c>
      <c r="J1177" t="s">
        <v>123</v>
      </c>
      <c r="K1177" s="1" t="str">
        <f>IF(LEN(B1176)&gt;9,B1176,K1176)</f>
        <v>6:00..7:00</v>
      </c>
      <c r="L1177" s="1" t="s">
        <v>413</v>
      </c>
      <c r="M1177" t="str">
        <f>VLOOKUP(L1177&amp;J1177,'LL Link to RAIL_NET_LINK'!$A$2:$D$306,4,FALSE)</f>
        <v>D02-2-D01</v>
      </c>
    </row>
    <row r="1178" spans="1:13" x14ac:dyDescent="0.25">
      <c r="A1178">
        <v>93</v>
      </c>
      <c r="B1178">
        <v>1890</v>
      </c>
      <c r="C1178">
        <v>136</v>
      </c>
      <c r="D1178">
        <v>3</v>
      </c>
      <c r="E1178">
        <v>1112</v>
      </c>
      <c r="F1178">
        <v>7</v>
      </c>
      <c r="G1178">
        <v>158.9</v>
      </c>
      <c r="H1178">
        <v>46</v>
      </c>
      <c r="I1178">
        <v>24.2</v>
      </c>
      <c r="J1178" t="s">
        <v>124</v>
      </c>
      <c r="K1178" s="1" t="str">
        <f>IF(LEN(B1177)&gt;9,B1177,K1177)</f>
        <v>6:00..7:00</v>
      </c>
      <c r="L1178" s="1" t="s">
        <v>413</v>
      </c>
      <c r="M1178" t="str">
        <f>VLOOKUP(L1178&amp;J1178,'LL Link to RAIL_NET_LINK'!$A$2:$D$306,4,FALSE)</f>
        <v>D01-2-C01</v>
      </c>
    </row>
    <row r="1179" spans="1:13" x14ac:dyDescent="0.25">
      <c r="A1179">
        <v>94</v>
      </c>
      <c r="B1179">
        <v>2363</v>
      </c>
      <c r="C1179">
        <v>295</v>
      </c>
      <c r="D1179">
        <v>330</v>
      </c>
      <c r="E1179">
        <v>1147</v>
      </c>
      <c r="F1179">
        <v>7</v>
      </c>
      <c r="G1179">
        <v>163.9</v>
      </c>
      <c r="H1179">
        <v>46</v>
      </c>
      <c r="I1179">
        <v>24.9</v>
      </c>
      <c r="J1179" t="s">
        <v>49</v>
      </c>
      <c r="K1179" s="1" t="str">
        <f>IF(LEN(B1178)&gt;9,B1178,K1178)</f>
        <v>6:00..7:00</v>
      </c>
      <c r="L1179" s="1" t="s">
        <v>413</v>
      </c>
      <c r="M1179" t="str">
        <f>VLOOKUP(L1179&amp;J1179,'LL Link to RAIL_NET_LINK'!$A$2:$D$306,4,FALSE)</f>
        <v>C01-2-C02</v>
      </c>
    </row>
    <row r="1180" spans="1:13" x14ac:dyDescent="0.25">
      <c r="A1180">
        <v>95</v>
      </c>
      <c r="B1180">
        <v>2010</v>
      </c>
      <c r="C1180">
        <v>175</v>
      </c>
      <c r="D1180">
        <v>32</v>
      </c>
      <c r="E1180">
        <v>1004</v>
      </c>
      <c r="F1180">
        <v>7</v>
      </c>
      <c r="G1180">
        <v>143.4</v>
      </c>
      <c r="H1180">
        <v>46</v>
      </c>
      <c r="I1180">
        <v>21.8</v>
      </c>
      <c r="J1180" t="s">
        <v>125</v>
      </c>
      <c r="K1180" s="1" t="str">
        <f>IF(LEN(B1179)&gt;9,B1179,K1179)</f>
        <v>6:00..7:00</v>
      </c>
      <c r="L1180" s="1" t="s">
        <v>413</v>
      </c>
      <c r="M1180" t="str">
        <f>VLOOKUP(L1180&amp;J1180,'LL Link to RAIL_NET_LINK'!$A$2:$D$306,4,FALSE)</f>
        <v>C02-2-C03</v>
      </c>
    </row>
    <row r="1181" spans="1:13" x14ac:dyDescent="0.25">
      <c r="A1181">
        <v>96</v>
      </c>
      <c r="B1181">
        <v>2839</v>
      </c>
      <c r="C1181">
        <v>261</v>
      </c>
      <c r="D1181">
        <v>18</v>
      </c>
      <c r="E1181">
        <v>761</v>
      </c>
      <c r="F1181">
        <v>7</v>
      </c>
      <c r="G1181">
        <v>108.7</v>
      </c>
      <c r="H1181">
        <v>46</v>
      </c>
      <c r="I1181">
        <v>16.5</v>
      </c>
      <c r="J1181" t="s">
        <v>126</v>
      </c>
      <c r="K1181" s="1" t="str">
        <f>IF(LEN(B1180)&gt;9,B1180,K1180)</f>
        <v>6:00..7:00</v>
      </c>
      <c r="L1181" s="1" t="s">
        <v>413</v>
      </c>
      <c r="M1181" t="str">
        <f>VLOOKUP(L1181&amp;J1181,'LL Link to RAIL_NET_LINK'!$A$2:$D$306,4,FALSE)</f>
        <v>C03-2-C04</v>
      </c>
    </row>
    <row r="1182" spans="1:13" x14ac:dyDescent="0.25">
      <c r="A1182">
        <v>97</v>
      </c>
      <c r="B1182">
        <v>6941</v>
      </c>
      <c r="C1182">
        <v>241</v>
      </c>
      <c r="D1182">
        <v>20</v>
      </c>
      <c r="E1182">
        <v>540</v>
      </c>
      <c r="F1182">
        <v>7</v>
      </c>
      <c r="G1182">
        <v>77.099999999999994</v>
      </c>
      <c r="H1182">
        <v>46</v>
      </c>
      <c r="I1182">
        <v>11.7</v>
      </c>
      <c r="J1182" t="s">
        <v>127</v>
      </c>
      <c r="K1182" s="1" t="str">
        <f>IF(LEN(B1181)&gt;9,B1181,K1181)</f>
        <v>6:00..7:00</v>
      </c>
      <c r="L1182" s="1" t="s">
        <v>413</v>
      </c>
      <c r="M1182" t="str">
        <f>VLOOKUP(L1182&amp;J1182,'LL Link to RAIL_NET_LINK'!$A$2:$D$306,4,FALSE)</f>
        <v>C04-2-C05</v>
      </c>
    </row>
    <row r="1183" spans="1:13" x14ac:dyDescent="0.25">
      <c r="A1183">
        <v>98</v>
      </c>
      <c r="B1183">
        <v>5726</v>
      </c>
      <c r="C1183">
        <v>148</v>
      </c>
      <c r="D1183">
        <v>120</v>
      </c>
      <c r="E1183">
        <v>512</v>
      </c>
      <c r="F1183">
        <v>7</v>
      </c>
      <c r="G1183">
        <v>73.099999999999994</v>
      </c>
      <c r="H1183">
        <v>46</v>
      </c>
      <c r="I1183">
        <v>11.1</v>
      </c>
      <c r="J1183" t="s">
        <v>128</v>
      </c>
      <c r="K1183" s="1" t="str">
        <f>IF(LEN(B1182)&gt;9,B1182,K1182)</f>
        <v>6:00..7:00</v>
      </c>
      <c r="L1183" s="1" t="s">
        <v>413</v>
      </c>
      <c r="M1183" t="str">
        <f>VLOOKUP(L1183&amp;J1183,'LL Link to RAIL_NET_LINK'!$A$2:$D$306,4,FALSE)</f>
        <v>C05-2-K01</v>
      </c>
    </row>
    <row r="1184" spans="1:13" x14ac:dyDescent="0.25">
      <c r="A1184">
        <v>99</v>
      </c>
      <c r="B1184">
        <v>2699</v>
      </c>
      <c r="C1184">
        <v>61</v>
      </c>
      <c r="D1184">
        <v>13</v>
      </c>
      <c r="E1184">
        <v>464</v>
      </c>
      <c r="F1184">
        <v>7</v>
      </c>
      <c r="G1184">
        <v>66.3</v>
      </c>
      <c r="H1184">
        <v>46</v>
      </c>
      <c r="I1184">
        <v>10.1</v>
      </c>
      <c r="J1184" t="s">
        <v>129</v>
      </c>
      <c r="K1184" s="1" t="str">
        <f>IF(LEN(B1183)&gt;9,B1183,K1183)</f>
        <v>6:00..7:00</v>
      </c>
      <c r="L1184" s="1" t="s">
        <v>413</v>
      </c>
      <c r="M1184" t="str">
        <f>VLOOKUP(L1184&amp;J1184,'LL Link to RAIL_NET_LINK'!$A$2:$D$306,4,FALSE)</f>
        <v>K01-2-K02</v>
      </c>
    </row>
    <row r="1185" spans="1:13" x14ac:dyDescent="0.25">
      <c r="A1185">
        <v>100</v>
      </c>
      <c r="B1185">
        <v>2449</v>
      </c>
      <c r="C1185">
        <v>23</v>
      </c>
      <c r="D1185">
        <v>9</v>
      </c>
      <c r="E1185">
        <v>450</v>
      </c>
      <c r="F1185">
        <v>7</v>
      </c>
      <c r="G1185">
        <v>64.3</v>
      </c>
      <c r="H1185">
        <v>46</v>
      </c>
      <c r="I1185">
        <v>9.8000000000000007</v>
      </c>
      <c r="J1185" t="s">
        <v>130</v>
      </c>
      <c r="K1185" s="1" t="str">
        <f>IF(LEN(B1184)&gt;9,B1184,K1184)</f>
        <v>6:00..7:00</v>
      </c>
      <c r="L1185" s="1" t="s">
        <v>413</v>
      </c>
      <c r="M1185" t="str">
        <f>VLOOKUP(L1185&amp;J1185,'LL Link to RAIL_NET_LINK'!$A$2:$D$306,4,FALSE)</f>
        <v>K02-2-K03</v>
      </c>
    </row>
    <row r="1186" spans="1:13" x14ac:dyDescent="0.25">
      <c r="A1186">
        <v>101</v>
      </c>
      <c r="B1186">
        <v>2961</v>
      </c>
      <c r="C1186">
        <v>62</v>
      </c>
      <c r="D1186">
        <v>3</v>
      </c>
      <c r="E1186">
        <v>391</v>
      </c>
      <c r="F1186">
        <v>7</v>
      </c>
      <c r="G1186">
        <v>55.9</v>
      </c>
      <c r="H1186">
        <v>46</v>
      </c>
      <c r="I1186">
        <v>8.5</v>
      </c>
      <c r="J1186" t="s">
        <v>131</v>
      </c>
      <c r="K1186" s="1" t="str">
        <f>IF(LEN(B1185)&gt;9,B1185,K1185)</f>
        <v>6:00..7:00</v>
      </c>
      <c r="L1186" s="1" t="s">
        <v>413</v>
      </c>
      <c r="M1186" t="str">
        <f>VLOOKUP(L1186&amp;J1186,'LL Link to RAIL_NET_LINK'!$A$2:$D$306,4,FALSE)</f>
        <v>K03-2-K04</v>
      </c>
    </row>
    <row r="1187" spans="1:13" x14ac:dyDescent="0.25">
      <c r="A1187">
        <v>102</v>
      </c>
      <c r="B1187">
        <v>13134</v>
      </c>
      <c r="C1187">
        <v>166</v>
      </c>
      <c r="D1187">
        <v>29</v>
      </c>
      <c r="E1187">
        <v>254</v>
      </c>
      <c r="F1187">
        <v>7</v>
      </c>
      <c r="G1187">
        <v>36.299999999999997</v>
      </c>
      <c r="H1187">
        <v>46</v>
      </c>
      <c r="I1187">
        <v>5.5</v>
      </c>
      <c r="J1187" t="s">
        <v>132</v>
      </c>
      <c r="K1187" s="1" t="str">
        <f>IF(LEN(B1186)&gt;9,B1186,K1186)</f>
        <v>6:00..7:00</v>
      </c>
      <c r="L1187" s="1" t="s">
        <v>413</v>
      </c>
      <c r="M1187" t="str">
        <f>VLOOKUP(L1187&amp;J1187,'LL Link to RAIL_NET_LINK'!$A$2:$D$306,4,FALSE)</f>
        <v>K04-2-K05</v>
      </c>
    </row>
    <row r="1188" spans="1:13" x14ac:dyDescent="0.25">
      <c r="A1188">
        <v>103</v>
      </c>
      <c r="B1188">
        <v>10933</v>
      </c>
      <c r="C1188">
        <v>18</v>
      </c>
      <c r="D1188">
        <v>17</v>
      </c>
      <c r="E1188">
        <v>253</v>
      </c>
      <c r="F1188">
        <v>7</v>
      </c>
      <c r="G1188">
        <v>36.1</v>
      </c>
      <c r="H1188">
        <v>46</v>
      </c>
      <c r="I1188">
        <v>5.5</v>
      </c>
      <c r="J1188" t="s">
        <v>133</v>
      </c>
      <c r="K1188" s="1" t="str">
        <f>IF(LEN(B1187)&gt;9,B1187,K1187)</f>
        <v>6:00..7:00</v>
      </c>
      <c r="L1188" s="1" t="s">
        <v>413</v>
      </c>
      <c r="M1188" t="str">
        <f>VLOOKUP(L1188&amp;J1188,'LL Link to RAIL_NET_LINK'!$A$2:$D$306,4,FALSE)</f>
        <v>K05-2-K06</v>
      </c>
    </row>
    <row r="1189" spans="1:13" x14ac:dyDescent="0.25">
      <c r="A1189">
        <v>104</v>
      </c>
      <c r="B1189">
        <v>12700</v>
      </c>
      <c r="C1189">
        <v>17</v>
      </c>
      <c r="D1189">
        <v>11</v>
      </c>
      <c r="E1189">
        <v>247</v>
      </c>
      <c r="F1189">
        <v>7</v>
      </c>
      <c r="G1189">
        <v>35.299999999999997</v>
      </c>
      <c r="H1189">
        <v>46</v>
      </c>
      <c r="I1189">
        <v>5.4</v>
      </c>
      <c r="J1189" t="s">
        <v>134</v>
      </c>
      <c r="K1189" s="1" t="str">
        <f>IF(LEN(B1188)&gt;9,B1188,K1188)</f>
        <v>6:00..7:00</v>
      </c>
      <c r="L1189" s="1" t="s">
        <v>413</v>
      </c>
      <c r="M1189" t="str">
        <f>VLOOKUP(L1189&amp;J1189,'LL Link to RAIL_NET_LINK'!$A$2:$D$306,4,FALSE)</f>
        <v>K06-2-K07</v>
      </c>
    </row>
    <row r="1190" spans="1:13" x14ac:dyDescent="0.25">
      <c r="A1190">
        <v>105</v>
      </c>
      <c r="B1190">
        <v>13222</v>
      </c>
      <c r="C1190">
        <v>126</v>
      </c>
      <c r="D1190">
        <v>7</v>
      </c>
      <c r="E1190">
        <v>128</v>
      </c>
      <c r="F1190">
        <v>7</v>
      </c>
      <c r="G1190">
        <v>18.3</v>
      </c>
      <c r="H1190">
        <v>46</v>
      </c>
      <c r="I1190">
        <v>2.8</v>
      </c>
      <c r="J1190" t="s">
        <v>135</v>
      </c>
      <c r="K1190" s="1" t="str">
        <f>IF(LEN(B1189)&gt;9,B1189,K1189)</f>
        <v>6:00..7:00</v>
      </c>
      <c r="L1190" s="1" t="s">
        <v>413</v>
      </c>
      <c r="M1190" t="str">
        <f>VLOOKUP(L1190&amp;J1190,'LL Link to RAIL_NET_LINK'!$A$2:$D$306,4,FALSE)</f>
        <v>K07-2-K08</v>
      </c>
    </row>
    <row r="1191" spans="1:13" x14ac:dyDescent="0.25">
      <c r="A1191">
        <v>106</v>
      </c>
      <c r="B1191">
        <v>0</v>
      </c>
      <c r="C1191">
        <v>128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 t="s">
        <v>136</v>
      </c>
      <c r="K1191" s="1" t="str">
        <f>IF(LEN(B1190)&gt;9,B1190,K1190)</f>
        <v>6:00..7:00</v>
      </c>
      <c r="L1191" s="1" t="s">
        <v>413</v>
      </c>
      <c r="M1191">
        <f>VLOOKUP(L1191&amp;J1191,'LL Link to RAIL_NET_LINK'!$A$2:$D$306,4,FALSE)</f>
        <v>0</v>
      </c>
    </row>
    <row r="1192" spans="1:13" x14ac:dyDescent="0.25">
      <c r="A1192">
        <v>2</v>
      </c>
      <c r="B1192" t="s">
        <v>65</v>
      </c>
      <c r="C1192">
        <v>52</v>
      </c>
      <c r="D1192" t="s">
        <v>86</v>
      </c>
      <c r="K1192" s="1" t="str">
        <f>IF(LEN(B1191)&gt;9,B1191,K1191)</f>
        <v>6:00..7:00</v>
      </c>
      <c r="L1192" s="1" t="s">
        <v>413</v>
      </c>
      <c r="M1192" t="e">
        <f>VLOOKUP(L1192&amp;J1192,'LL Link to RAIL_NET_LINK'!$A$2:$D$306,4,FALSE)</f>
        <v>#N/A</v>
      </c>
    </row>
    <row r="1193" spans="1:13" x14ac:dyDescent="0.25">
      <c r="A1193">
        <v>55</v>
      </c>
      <c r="B1193">
        <v>13222</v>
      </c>
      <c r="C1193">
        <v>0</v>
      </c>
      <c r="D1193">
        <v>2026</v>
      </c>
      <c r="E1193">
        <v>2026</v>
      </c>
      <c r="F1193">
        <v>10</v>
      </c>
      <c r="G1193">
        <v>202.6</v>
      </c>
      <c r="H1193">
        <v>68</v>
      </c>
      <c r="I1193">
        <v>29.8</v>
      </c>
      <c r="J1193" t="s">
        <v>87</v>
      </c>
      <c r="K1193" s="1" t="str">
        <f>IF(LEN(B1192)&gt;9,B1192,K1192)</f>
        <v>7:00..8:00</v>
      </c>
      <c r="L1193" s="1" t="s">
        <v>413</v>
      </c>
      <c r="M1193" t="str">
        <f>VLOOKUP(L1193&amp;J1193,'LL Link to RAIL_NET_LINK'!$A$2:$D$306,4,FALSE)</f>
        <v>K08-1-K07</v>
      </c>
    </row>
    <row r="1194" spans="1:13" x14ac:dyDescent="0.25">
      <c r="A1194">
        <v>56</v>
      </c>
      <c r="B1194">
        <v>12700</v>
      </c>
      <c r="C1194">
        <v>14</v>
      </c>
      <c r="D1194">
        <v>599</v>
      </c>
      <c r="E1194">
        <v>2611</v>
      </c>
      <c r="F1194">
        <v>10</v>
      </c>
      <c r="G1194">
        <v>261.10000000000002</v>
      </c>
      <c r="H1194">
        <v>68</v>
      </c>
      <c r="I1194">
        <v>38.4</v>
      </c>
      <c r="J1194" t="s">
        <v>88</v>
      </c>
      <c r="K1194" s="1" t="str">
        <f>IF(LEN(B1193)&gt;9,B1193,K1193)</f>
        <v>7:00..8:00</v>
      </c>
      <c r="L1194" s="1" t="s">
        <v>413</v>
      </c>
      <c r="M1194" t="str">
        <f>VLOOKUP(L1194&amp;J1194,'LL Link to RAIL_NET_LINK'!$A$2:$D$306,4,FALSE)</f>
        <v>K07-1-K06</v>
      </c>
    </row>
    <row r="1195" spans="1:13" x14ac:dyDescent="0.25">
      <c r="A1195">
        <v>57</v>
      </c>
      <c r="B1195">
        <v>10933</v>
      </c>
      <c r="C1195">
        <v>11</v>
      </c>
      <c r="D1195">
        <v>438</v>
      </c>
      <c r="E1195">
        <v>3038</v>
      </c>
      <c r="F1195">
        <v>10</v>
      </c>
      <c r="G1195">
        <v>303.8</v>
      </c>
      <c r="H1195">
        <v>68</v>
      </c>
      <c r="I1195">
        <v>44.7</v>
      </c>
      <c r="J1195" t="s">
        <v>89</v>
      </c>
      <c r="K1195" s="1" t="str">
        <f>IF(LEN(B1194)&gt;9,B1194,K1194)</f>
        <v>7:00..8:00</v>
      </c>
      <c r="L1195" s="1" t="s">
        <v>413</v>
      </c>
      <c r="M1195" t="str">
        <f>VLOOKUP(L1195&amp;J1195,'LL Link to RAIL_NET_LINK'!$A$2:$D$306,4,FALSE)</f>
        <v>K06-1-K05</v>
      </c>
    </row>
    <row r="1196" spans="1:13" x14ac:dyDescent="0.25">
      <c r="A1196">
        <v>58</v>
      </c>
      <c r="B1196">
        <v>13134</v>
      </c>
      <c r="C1196">
        <v>37</v>
      </c>
      <c r="D1196">
        <v>241</v>
      </c>
      <c r="E1196">
        <v>3242</v>
      </c>
      <c r="F1196">
        <v>10</v>
      </c>
      <c r="G1196">
        <v>324.2</v>
      </c>
      <c r="H1196">
        <v>68</v>
      </c>
      <c r="I1196">
        <v>47.7</v>
      </c>
      <c r="J1196" t="s">
        <v>90</v>
      </c>
      <c r="K1196" s="1" t="str">
        <f>IF(LEN(B1195)&gt;9,B1195,K1195)</f>
        <v>7:00..8:00</v>
      </c>
      <c r="L1196" s="1" t="s">
        <v>413</v>
      </c>
      <c r="M1196" t="str">
        <f>VLOOKUP(L1196&amp;J1196,'LL Link to RAIL_NET_LINK'!$A$2:$D$306,4,FALSE)</f>
        <v>K05-1-K04</v>
      </c>
    </row>
    <row r="1197" spans="1:13" x14ac:dyDescent="0.25">
      <c r="A1197">
        <v>59</v>
      </c>
      <c r="B1197">
        <v>2961</v>
      </c>
      <c r="C1197">
        <v>113</v>
      </c>
      <c r="D1197">
        <v>292</v>
      </c>
      <c r="E1197">
        <v>3421</v>
      </c>
      <c r="F1197">
        <v>10</v>
      </c>
      <c r="G1197">
        <v>342.1</v>
      </c>
      <c r="H1197">
        <v>68</v>
      </c>
      <c r="I1197">
        <v>50.3</v>
      </c>
      <c r="J1197" t="s">
        <v>91</v>
      </c>
      <c r="K1197" s="1" t="str">
        <f>IF(LEN(B1196)&gt;9,B1196,K1196)</f>
        <v>7:00..8:00</v>
      </c>
      <c r="L1197" s="1" t="s">
        <v>413</v>
      </c>
      <c r="M1197" t="str">
        <f>VLOOKUP(L1197&amp;J1197,'LL Link to RAIL_NET_LINK'!$A$2:$D$306,4,FALSE)</f>
        <v>K04-1-K03</v>
      </c>
    </row>
    <row r="1198" spans="1:13" x14ac:dyDescent="0.25">
      <c r="A1198">
        <v>60</v>
      </c>
      <c r="B1198">
        <v>2449</v>
      </c>
      <c r="C1198">
        <v>43</v>
      </c>
      <c r="D1198">
        <v>133</v>
      </c>
      <c r="E1198">
        <v>3511</v>
      </c>
      <c r="F1198">
        <v>10</v>
      </c>
      <c r="G1198">
        <v>351.1</v>
      </c>
      <c r="H1198">
        <v>68</v>
      </c>
      <c r="I1198">
        <v>51.6</v>
      </c>
      <c r="J1198" t="s">
        <v>92</v>
      </c>
      <c r="K1198" s="1" t="str">
        <f>IF(LEN(B1197)&gt;9,B1197,K1197)</f>
        <v>7:00..8:00</v>
      </c>
      <c r="L1198" s="1" t="s">
        <v>413</v>
      </c>
      <c r="M1198" t="str">
        <f>VLOOKUP(L1198&amp;J1198,'LL Link to RAIL_NET_LINK'!$A$2:$D$306,4,FALSE)</f>
        <v>K03-1-K02</v>
      </c>
    </row>
    <row r="1199" spans="1:13" x14ac:dyDescent="0.25">
      <c r="A1199">
        <v>61</v>
      </c>
      <c r="B1199">
        <v>2699</v>
      </c>
      <c r="C1199">
        <v>45</v>
      </c>
      <c r="D1199">
        <v>130</v>
      </c>
      <c r="E1199">
        <v>3596</v>
      </c>
      <c r="F1199">
        <v>10</v>
      </c>
      <c r="G1199">
        <v>359.6</v>
      </c>
      <c r="H1199">
        <v>68</v>
      </c>
      <c r="I1199">
        <v>52.9</v>
      </c>
      <c r="J1199" t="s">
        <v>93</v>
      </c>
      <c r="K1199" s="1" t="str">
        <f>IF(LEN(B1198)&gt;9,B1198,K1198)</f>
        <v>7:00..8:00</v>
      </c>
      <c r="L1199" s="1" t="s">
        <v>413</v>
      </c>
      <c r="M1199" t="str">
        <f>VLOOKUP(L1199&amp;J1199,'LL Link to RAIL_NET_LINK'!$A$2:$D$306,4,FALSE)</f>
        <v>K02-1-K01</v>
      </c>
    </row>
    <row r="1200" spans="1:13" x14ac:dyDescent="0.25">
      <c r="A1200">
        <v>62</v>
      </c>
      <c r="B1200">
        <v>5726</v>
      </c>
      <c r="C1200">
        <v>53</v>
      </c>
      <c r="D1200">
        <v>208</v>
      </c>
      <c r="E1200">
        <v>3751</v>
      </c>
      <c r="F1200">
        <v>10</v>
      </c>
      <c r="G1200">
        <v>375.1</v>
      </c>
      <c r="H1200">
        <v>68</v>
      </c>
      <c r="I1200">
        <v>55.2</v>
      </c>
      <c r="J1200" t="s">
        <v>94</v>
      </c>
      <c r="K1200" s="1" t="str">
        <f>IF(LEN(B1199)&gt;9,B1199,K1199)</f>
        <v>7:00..8:00</v>
      </c>
      <c r="L1200" s="1" t="s">
        <v>413</v>
      </c>
      <c r="M1200" t="str">
        <f>VLOOKUP(L1200&amp;J1200,'LL Link to RAIL_NET_LINK'!$A$2:$D$306,4,FALSE)</f>
        <v>K01-1-C05</v>
      </c>
    </row>
    <row r="1201" spans="1:13" x14ac:dyDescent="0.25">
      <c r="A1201">
        <v>63</v>
      </c>
      <c r="B1201">
        <v>6941</v>
      </c>
      <c r="C1201">
        <v>507</v>
      </c>
      <c r="D1201">
        <v>273</v>
      </c>
      <c r="E1201">
        <v>3517</v>
      </c>
      <c r="F1201">
        <v>10</v>
      </c>
      <c r="G1201">
        <v>351.7</v>
      </c>
      <c r="H1201">
        <v>68</v>
      </c>
      <c r="I1201">
        <v>51.7</v>
      </c>
      <c r="J1201" t="s">
        <v>95</v>
      </c>
      <c r="K1201" s="1" t="str">
        <f>IF(LEN(B1200)&gt;9,B1200,K1200)</f>
        <v>7:00..8:00</v>
      </c>
      <c r="L1201" s="1" t="s">
        <v>413</v>
      </c>
      <c r="M1201" t="str">
        <f>VLOOKUP(L1201&amp;J1201,'LL Link to RAIL_NET_LINK'!$A$2:$D$306,4,FALSE)</f>
        <v>C05-1-C04</v>
      </c>
    </row>
    <row r="1202" spans="1:13" x14ac:dyDescent="0.25">
      <c r="A1202">
        <v>64</v>
      </c>
      <c r="B1202">
        <v>2839</v>
      </c>
      <c r="C1202">
        <v>400</v>
      </c>
      <c r="D1202">
        <v>116</v>
      </c>
      <c r="E1202">
        <v>3233</v>
      </c>
      <c r="F1202">
        <v>10</v>
      </c>
      <c r="G1202">
        <v>323.3</v>
      </c>
      <c r="H1202">
        <v>68</v>
      </c>
      <c r="I1202">
        <v>47.5</v>
      </c>
      <c r="J1202" t="s">
        <v>96</v>
      </c>
      <c r="K1202" s="1" t="str">
        <f>IF(LEN(B1201)&gt;9,B1201,K1201)</f>
        <v>7:00..8:00</v>
      </c>
      <c r="L1202" s="1" t="s">
        <v>413</v>
      </c>
      <c r="M1202" t="str">
        <f>VLOOKUP(L1202&amp;J1202,'LL Link to RAIL_NET_LINK'!$A$2:$D$306,4,FALSE)</f>
        <v>C04-1-C03</v>
      </c>
    </row>
    <row r="1203" spans="1:13" x14ac:dyDescent="0.25">
      <c r="A1203">
        <v>65</v>
      </c>
      <c r="B1203">
        <v>2010</v>
      </c>
      <c r="C1203">
        <v>654</v>
      </c>
      <c r="D1203">
        <v>43</v>
      </c>
      <c r="E1203">
        <v>2622</v>
      </c>
      <c r="F1203">
        <v>10</v>
      </c>
      <c r="G1203">
        <v>262.2</v>
      </c>
      <c r="H1203">
        <v>68</v>
      </c>
      <c r="I1203">
        <v>38.6</v>
      </c>
      <c r="J1203" t="s">
        <v>97</v>
      </c>
      <c r="K1203" s="1" t="str">
        <f>IF(LEN(B1202)&gt;9,B1202,K1202)</f>
        <v>7:00..8:00</v>
      </c>
      <c r="L1203" s="1" t="s">
        <v>413</v>
      </c>
      <c r="M1203" t="str">
        <f>VLOOKUP(L1203&amp;J1203,'LL Link to RAIL_NET_LINK'!$A$2:$D$306,4,FALSE)</f>
        <v>C03-1-C02</v>
      </c>
    </row>
    <row r="1204" spans="1:13" x14ac:dyDescent="0.25">
      <c r="A1204">
        <v>66</v>
      </c>
      <c r="B1204">
        <v>2363</v>
      </c>
      <c r="C1204">
        <v>354</v>
      </c>
      <c r="D1204">
        <v>42</v>
      </c>
      <c r="E1204">
        <v>2310</v>
      </c>
      <c r="F1204">
        <v>10</v>
      </c>
      <c r="G1204">
        <v>231</v>
      </c>
      <c r="H1204">
        <v>68</v>
      </c>
      <c r="I1204">
        <v>34</v>
      </c>
      <c r="J1204" t="s">
        <v>98</v>
      </c>
      <c r="K1204" s="1" t="str">
        <f>IF(LEN(B1203)&gt;9,B1203,K1203)</f>
        <v>7:00..8:00</v>
      </c>
      <c r="L1204" s="1" t="s">
        <v>413</v>
      </c>
      <c r="M1204" t="str">
        <f>VLOOKUP(L1204&amp;J1204,'LL Link to RAIL_NET_LINK'!$A$2:$D$306,4,FALSE)</f>
        <v>C02-1-C01</v>
      </c>
    </row>
    <row r="1205" spans="1:13" x14ac:dyDescent="0.25">
      <c r="A1205">
        <v>67</v>
      </c>
      <c r="B1205">
        <v>1890</v>
      </c>
      <c r="C1205">
        <v>1110</v>
      </c>
      <c r="D1205">
        <v>597</v>
      </c>
      <c r="E1205">
        <v>1797</v>
      </c>
      <c r="F1205">
        <v>10</v>
      </c>
      <c r="G1205">
        <v>179.7</v>
      </c>
      <c r="H1205">
        <v>68</v>
      </c>
      <c r="I1205">
        <v>26.4</v>
      </c>
      <c r="J1205" t="s">
        <v>24</v>
      </c>
      <c r="K1205" s="1" t="str">
        <f>IF(LEN(B1204)&gt;9,B1204,K1204)</f>
        <v>7:00..8:00</v>
      </c>
      <c r="L1205" s="1" t="s">
        <v>413</v>
      </c>
      <c r="M1205" t="str">
        <f>VLOOKUP(L1205&amp;J1205,'LL Link to RAIL_NET_LINK'!$A$2:$D$306,4,FALSE)</f>
        <v>C01-1-D01</v>
      </c>
    </row>
    <row r="1206" spans="1:13" x14ac:dyDescent="0.25">
      <c r="A1206">
        <v>68</v>
      </c>
      <c r="B1206">
        <v>1872</v>
      </c>
      <c r="C1206">
        <v>318</v>
      </c>
      <c r="D1206">
        <v>8</v>
      </c>
      <c r="E1206">
        <v>1487</v>
      </c>
      <c r="F1206">
        <v>10</v>
      </c>
      <c r="G1206">
        <v>148.69999999999999</v>
      </c>
      <c r="H1206">
        <v>68</v>
      </c>
      <c r="I1206">
        <v>21.9</v>
      </c>
      <c r="J1206" t="s">
        <v>99</v>
      </c>
      <c r="K1206" s="1" t="str">
        <f>IF(LEN(B1205)&gt;9,B1205,K1205)</f>
        <v>7:00..8:00</v>
      </c>
      <c r="L1206" s="1" t="s">
        <v>413</v>
      </c>
      <c r="M1206" t="str">
        <f>VLOOKUP(L1206&amp;J1206,'LL Link to RAIL_NET_LINK'!$A$2:$D$306,4,FALSE)</f>
        <v>D01-1-D02</v>
      </c>
    </row>
    <row r="1207" spans="1:13" x14ac:dyDescent="0.25">
      <c r="A1207">
        <v>69</v>
      </c>
      <c r="B1207">
        <v>2544</v>
      </c>
      <c r="C1207">
        <v>355</v>
      </c>
      <c r="D1207">
        <v>10</v>
      </c>
      <c r="E1207">
        <v>1142</v>
      </c>
      <c r="F1207">
        <v>10</v>
      </c>
      <c r="G1207">
        <v>114.2</v>
      </c>
      <c r="H1207">
        <v>68</v>
      </c>
      <c r="I1207">
        <v>16.8</v>
      </c>
      <c r="J1207" t="s">
        <v>100</v>
      </c>
      <c r="K1207" s="1" t="str">
        <f>IF(LEN(B1206)&gt;9,B1206,K1206)</f>
        <v>7:00..8:00</v>
      </c>
      <c r="L1207" s="1" t="s">
        <v>413</v>
      </c>
      <c r="M1207" t="str">
        <f>VLOOKUP(L1207&amp;J1207,'LL Link to RAIL_NET_LINK'!$A$2:$D$306,4,FALSE)</f>
        <v>D02-1-D03</v>
      </c>
    </row>
    <row r="1208" spans="1:13" x14ac:dyDescent="0.25">
      <c r="A1208">
        <v>70</v>
      </c>
      <c r="B1208">
        <v>1754</v>
      </c>
      <c r="C1208">
        <v>530</v>
      </c>
      <c r="D1208">
        <v>560</v>
      </c>
      <c r="E1208">
        <v>1172</v>
      </c>
      <c r="F1208">
        <v>10</v>
      </c>
      <c r="G1208">
        <v>117.2</v>
      </c>
      <c r="H1208">
        <v>68</v>
      </c>
      <c r="I1208">
        <v>17.2</v>
      </c>
      <c r="J1208" t="s">
        <v>101</v>
      </c>
      <c r="K1208" s="1" t="str">
        <f>IF(LEN(B1207)&gt;9,B1207,K1207)</f>
        <v>7:00..8:00</v>
      </c>
      <c r="L1208" s="1" t="s">
        <v>413</v>
      </c>
      <c r="M1208" t="str">
        <f>VLOOKUP(L1208&amp;J1208,'LL Link to RAIL_NET_LINK'!$A$2:$D$306,4,FALSE)</f>
        <v>D03-1-D04</v>
      </c>
    </row>
    <row r="1209" spans="1:13" x14ac:dyDescent="0.25">
      <c r="A1209">
        <v>71</v>
      </c>
      <c r="B1209">
        <v>3031</v>
      </c>
      <c r="C1209">
        <v>340</v>
      </c>
      <c r="D1209">
        <v>7</v>
      </c>
      <c r="E1209">
        <v>839</v>
      </c>
      <c r="F1209">
        <v>10</v>
      </c>
      <c r="G1209">
        <v>83.9</v>
      </c>
      <c r="H1209">
        <v>68</v>
      </c>
      <c r="I1209">
        <v>12.3</v>
      </c>
      <c r="J1209" t="s">
        <v>102</v>
      </c>
      <c r="K1209" s="1" t="str">
        <f>IF(LEN(B1208)&gt;9,B1208,K1208)</f>
        <v>7:00..8:00</v>
      </c>
      <c r="L1209" s="1" t="s">
        <v>413</v>
      </c>
      <c r="M1209" t="str">
        <f>VLOOKUP(L1209&amp;J1209,'LL Link to RAIL_NET_LINK'!$A$2:$D$306,4,FALSE)</f>
        <v>D04-1-D05</v>
      </c>
    </row>
    <row r="1210" spans="1:13" x14ac:dyDescent="0.25">
      <c r="A1210">
        <v>72</v>
      </c>
      <c r="B1210">
        <v>2662</v>
      </c>
      <c r="C1210">
        <v>328</v>
      </c>
      <c r="D1210">
        <v>10</v>
      </c>
      <c r="E1210">
        <v>521</v>
      </c>
      <c r="F1210">
        <v>10</v>
      </c>
      <c r="G1210">
        <v>52.1</v>
      </c>
      <c r="H1210">
        <v>68</v>
      </c>
      <c r="I1210">
        <v>7.7</v>
      </c>
      <c r="J1210" t="s">
        <v>103</v>
      </c>
      <c r="K1210" s="1" t="str">
        <f>IF(LEN(B1209)&gt;9,B1209,K1209)</f>
        <v>7:00..8:00</v>
      </c>
      <c r="L1210" s="1" t="s">
        <v>413</v>
      </c>
      <c r="M1210" t="str">
        <f>VLOOKUP(L1210&amp;J1210,'LL Link to RAIL_NET_LINK'!$A$2:$D$306,4,FALSE)</f>
        <v>D05-1-D06</v>
      </c>
    </row>
    <row r="1211" spans="1:13" x14ac:dyDescent="0.25">
      <c r="A1211">
        <v>73</v>
      </c>
      <c r="B1211">
        <v>3335</v>
      </c>
      <c r="C1211">
        <v>100</v>
      </c>
      <c r="D1211">
        <v>13</v>
      </c>
      <c r="E1211">
        <v>434</v>
      </c>
      <c r="F1211">
        <v>10</v>
      </c>
      <c r="G1211">
        <v>43.4</v>
      </c>
      <c r="H1211">
        <v>68</v>
      </c>
      <c r="I1211">
        <v>6.4</v>
      </c>
      <c r="J1211" t="s">
        <v>104</v>
      </c>
      <c r="K1211" s="1" t="str">
        <f>IF(LEN(B1210)&gt;9,B1210,K1210)</f>
        <v>7:00..8:00</v>
      </c>
      <c r="L1211" s="1" t="s">
        <v>413</v>
      </c>
      <c r="M1211" t="str">
        <f>VLOOKUP(L1211&amp;J1211,'LL Link to RAIL_NET_LINK'!$A$2:$D$306,4,FALSE)</f>
        <v>D06-1-D07</v>
      </c>
    </row>
    <row r="1212" spans="1:13" x14ac:dyDescent="0.25">
      <c r="A1212">
        <v>74</v>
      </c>
      <c r="B1212">
        <v>3466</v>
      </c>
      <c r="C1212">
        <v>34</v>
      </c>
      <c r="D1212">
        <v>32</v>
      </c>
      <c r="E1212">
        <v>432</v>
      </c>
      <c r="F1212">
        <v>10</v>
      </c>
      <c r="G1212">
        <v>43.2</v>
      </c>
      <c r="H1212">
        <v>68</v>
      </c>
      <c r="I1212">
        <v>6.4</v>
      </c>
      <c r="J1212" t="s">
        <v>105</v>
      </c>
      <c r="K1212" s="1" t="str">
        <f>IF(LEN(B1211)&gt;9,B1211,K1211)</f>
        <v>7:00..8:00</v>
      </c>
      <c r="L1212" s="1" t="s">
        <v>413</v>
      </c>
      <c r="M1212" t="str">
        <f>VLOOKUP(L1212&amp;J1212,'LL Link to RAIL_NET_LINK'!$A$2:$D$306,4,FALSE)</f>
        <v>D07-1-D08</v>
      </c>
    </row>
    <row r="1213" spans="1:13" x14ac:dyDescent="0.25">
      <c r="A1213">
        <v>75</v>
      </c>
      <c r="B1213">
        <v>11368</v>
      </c>
      <c r="C1213">
        <v>42</v>
      </c>
      <c r="D1213">
        <v>39</v>
      </c>
      <c r="E1213">
        <v>429</v>
      </c>
      <c r="F1213">
        <v>10</v>
      </c>
      <c r="G1213">
        <v>42.9</v>
      </c>
      <c r="H1213">
        <v>68</v>
      </c>
      <c r="I1213">
        <v>6.3</v>
      </c>
      <c r="J1213" t="s">
        <v>106</v>
      </c>
      <c r="K1213" s="1" t="str">
        <f>IF(LEN(B1212)&gt;9,B1212,K1212)</f>
        <v>7:00..8:00</v>
      </c>
      <c r="L1213" s="1" t="s">
        <v>413</v>
      </c>
      <c r="M1213" t="str">
        <f>VLOOKUP(L1213&amp;J1213,'LL Link to RAIL_NET_LINK'!$A$2:$D$306,4,FALSE)</f>
        <v>D08-1-D09</v>
      </c>
    </row>
    <row r="1214" spans="1:13" x14ac:dyDescent="0.25">
      <c r="A1214">
        <v>76</v>
      </c>
      <c r="B1214">
        <v>4642</v>
      </c>
      <c r="C1214">
        <v>134</v>
      </c>
      <c r="D1214">
        <v>33</v>
      </c>
      <c r="E1214">
        <v>328</v>
      </c>
      <c r="F1214">
        <v>10</v>
      </c>
      <c r="G1214">
        <v>32.799999999999997</v>
      </c>
      <c r="H1214">
        <v>68</v>
      </c>
      <c r="I1214">
        <v>4.8</v>
      </c>
      <c r="J1214" t="s">
        <v>107</v>
      </c>
      <c r="K1214" s="1" t="str">
        <f>IF(LEN(B1213)&gt;9,B1213,K1213)</f>
        <v>7:00..8:00</v>
      </c>
      <c r="L1214" s="1" t="s">
        <v>413</v>
      </c>
      <c r="M1214" t="str">
        <f>VLOOKUP(L1214&amp;J1214,'LL Link to RAIL_NET_LINK'!$A$2:$D$306,4,FALSE)</f>
        <v>D09-1-D10</v>
      </c>
    </row>
    <row r="1215" spans="1:13" x14ac:dyDescent="0.25">
      <c r="A1215">
        <v>77</v>
      </c>
      <c r="B1215">
        <v>6191</v>
      </c>
      <c r="C1215">
        <v>52</v>
      </c>
      <c r="D1215">
        <v>21</v>
      </c>
      <c r="E1215">
        <v>297</v>
      </c>
      <c r="F1215">
        <v>10</v>
      </c>
      <c r="G1215">
        <v>29.7</v>
      </c>
      <c r="H1215">
        <v>68</v>
      </c>
      <c r="I1215">
        <v>4.4000000000000004</v>
      </c>
      <c r="J1215" t="s">
        <v>108</v>
      </c>
      <c r="K1215" s="1" t="str">
        <f>IF(LEN(B1214)&gt;9,B1214,K1214)</f>
        <v>7:00..8:00</v>
      </c>
      <c r="L1215" s="1" t="s">
        <v>413</v>
      </c>
      <c r="M1215" t="str">
        <f>VLOOKUP(L1215&amp;J1215,'LL Link to RAIL_NET_LINK'!$A$2:$D$306,4,FALSE)</f>
        <v>D10-1-D11</v>
      </c>
    </row>
    <row r="1216" spans="1:13" x14ac:dyDescent="0.25">
      <c r="A1216">
        <v>78</v>
      </c>
      <c r="B1216">
        <v>9671</v>
      </c>
      <c r="C1216">
        <v>33</v>
      </c>
      <c r="D1216">
        <v>6</v>
      </c>
      <c r="E1216">
        <v>270</v>
      </c>
      <c r="F1216">
        <v>10</v>
      </c>
      <c r="G1216">
        <v>27</v>
      </c>
      <c r="H1216">
        <v>68</v>
      </c>
      <c r="I1216">
        <v>4</v>
      </c>
      <c r="J1216" t="s">
        <v>109</v>
      </c>
      <c r="K1216" s="1" t="str">
        <f>IF(LEN(B1215)&gt;9,B1215,K1215)</f>
        <v>7:00..8:00</v>
      </c>
      <c r="L1216" s="1" t="s">
        <v>413</v>
      </c>
      <c r="M1216" t="str">
        <f>VLOOKUP(L1216&amp;J1216,'LL Link to RAIL_NET_LINK'!$A$2:$D$306,4,FALSE)</f>
        <v>D11-1-D12</v>
      </c>
    </row>
    <row r="1217" spans="1:13" x14ac:dyDescent="0.25">
      <c r="A1217">
        <v>79</v>
      </c>
      <c r="B1217">
        <v>7399</v>
      </c>
      <c r="C1217">
        <v>46</v>
      </c>
      <c r="D1217">
        <v>10</v>
      </c>
      <c r="E1217">
        <v>234</v>
      </c>
      <c r="F1217">
        <v>10</v>
      </c>
      <c r="G1217">
        <v>23.4</v>
      </c>
      <c r="H1217">
        <v>68</v>
      </c>
      <c r="I1217">
        <v>3.4</v>
      </c>
      <c r="J1217" t="s">
        <v>110</v>
      </c>
      <c r="K1217" s="1" t="str">
        <f>IF(LEN(B1216)&gt;9,B1216,K1216)</f>
        <v>7:00..8:00</v>
      </c>
      <c r="L1217" s="1" t="s">
        <v>413</v>
      </c>
      <c r="M1217" t="str">
        <f>VLOOKUP(L1217&amp;J1217,'LL Link to RAIL_NET_LINK'!$A$2:$D$306,4,FALSE)</f>
        <v>D12-1-D13</v>
      </c>
    </row>
    <row r="1218" spans="1:13" x14ac:dyDescent="0.25">
      <c r="A1218">
        <v>80</v>
      </c>
      <c r="B1218">
        <v>0</v>
      </c>
      <c r="C1218">
        <v>234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 t="s">
        <v>111</v>
      </c>
      <c r="K1218" s="1" t="str">
        <f>IF(LEN(B1217)&gt;9,B1217,K1217)</f>
        <v>7:00..8:00</v>
      </c>
      <c r="L1218" s="1" t="s">
        <v>413</v>
      </c>
      <c r="M1218">
        <f>VLOOKUP(L1218&amp;J1218,'LL Link to RAIL_NET_LINK'!$A$2:$D$306,4,FALSE)</f>
        <v>0</v>
      </c>
    </row>
    <row r="1219" spans="1:13" x14ac:dyDescent="0.25">
      <c r="A1219">
        <v>81</v>
      </c>
      <c r="B1219">
        <v>7399</v>
      </c>
      <c r="C1219">
        <v>0</v>
      </c>
      <c r="D1219">
        <v>1592</v>
      </c>
      <c r="E1219">
        <v>1592</v>
      </c>
      <c r="F1219">
        <v>10</v>
      </c>
      <c r="G1219">
        <v>159.19999999999999</v>
      </c>
      <c r="H1219">
        <v>70</v>
      </c>
      <c r="I1219">
        <v>22.7</v>
      </c>
      <c r="J1219" t="s">
        <v>112</v>
      </c>
      <c r="K1219" s="1" t="str">
        <f>IF(LEN(B1218)&gt;9,B1218,K1218)</f>
        <v>7:00..8:00</v>
      </c>
      <c r="L1219" s="1" t="s">
        <v>413</v>
      </c>
      <c r="M1219" t="str">
        <f>VLOOKUP(L1219&amp;J1219,'LL Link to RAIL_NET_LINK'!$A$2:$D$306,4,FALSE)</f>
        <v>D13-2-D12</v>
      </c>
    </row>
    <row r="1220" spans="1:13" x14ac:dyDescent="0.25">
      <c r="A1220">
        <v>82</v>
      </c>
      <c r="B1220">
        <v>9671</v>
      </c>
      <c r="C1220">
        <v>5</v>
      </c>
      <c r="D1220">
        <v>340</v>
      </c>
      <c r="E1220">
        <v>1927</v>
      </c>
      <c r="F1220">
        <v>10</v>
      </c>
      <c r="G1220">
        <v>192.7</v>
      </c>
      <c r="H1220">
        <v>70</v>
      </c>
      <c r="I1220">
        <v>27.5</v>
      </c>
      <c r="J1220" t="s">
        <v>113</v>
      </c>
      <c r="K1220" s="1" t="str">
        <f>IF(LEN(B1219)&gt;9,B1219,K1219)</f>
        <v>7:00..8:00</v>
      </c>
      <c r="L1220" s="1" t="s">
        <v>413</v>
      </c>
      <c r="M1220" t="str">
        <f>VLOOKUP(L1220&amp;J1220,'LL Link to RAIL_NET_LINK'!$A$2:$D$306,4,FALSE)</f>
        <v>D12-2-D11</v>
      </c>
    </row>
    <row r="1221" spans="1:13" x14ac:dyDescent="0.25">
      <c r="A1221">
        <v>83</v>
      </c>
      <c r="B1221">
        <v>6191</v>
      </c>
      <c r="C1221">
        <v>4</v>
      </c>
      <c r="D1221">
        <v>239</v>
      </c>
      <c r="E1221">
        <v>2162</v>
      </c>
      <c r="F1221">
        <v>10</v>
      </c>
      <c r="G1221">
        <v>216.2</v>
      </c>
      <c r="H1221">
        <v>70</v>
      </c>
      <c r="I1221">
        <v>30.9</v>
      </c>
      <c r="J1221" t="s">
        <v>114</v>
      </c>
      <c r="K1221" s="1" t="str">
        <f>IF(LEN(B1220)&gt;9,B1220,K1220)</f>
        <v>7:00..8:00</v>
      </c>
      <c r="L1221" s="1" t="s">
        <v>413</v>
      </c>
      <c r="M1221" t="str">
        <f>VLOOKUP(L1221&amp;J1221,'LL Link to RAIL_NET_LINK'!$A$2:$D$306,4,FALSE)</f>
        <v>D11-2-D10</v>
      </c>
    </row>
    <row r="1222" spans="1:13" x14ac:dyDescent="0.25">
      <c r="A1222">
        <v>84</v>
      </c>
      <c r="B1222">
        <v>4642</v>
      </c>
      <c r="C1222">
        <v>13</v>
      </c>
      <c r="D1222">
        <v>218</v>
      </c>
      <c r="E1222">
        <v>2367</v>
      </c>
      <c r="F1222">
        <v>10</v>
      </c>
      <c r="G1222">
        <v>236.7</v>
      </c>
      <c r="H1222">
        <v>70</v>
      </c>
      <c r="I1222">
        <v>33.799999999999997</v>
      </c>
      <c r="J1222" t="s">
        <v>115</v>
      </c>
      <c r="K1222" s="1" t="str">
        <f>IF(LEN(B1221)&gt;9,B1221,K1221)</f>
        <v>7:00..8:00</v>
      </c>
      <c r="L1222" s="1" t="s">
        <v>413</v>
      </c>
      <c r="M1222" t="str">
        <f>VLOOKUP(L1222&amp;J1222,'LL Link to RAIL_NET_LINK'!$A$2:$D$306,4,FALSE)</f>
        <v>D10-2-D09</v>
      </c>
    </row>
    <row r="1223" spans="1:13" x14ac:dyDescent="0.25">
      <c r="A1223">
        <v>85</v>
      </c>
      <c r="B1223">
        <v>11368</v>
      </c>
      <c r="C1223">
        <v>39</v>
      </c>
      <c r="D1223">
        <v>270</v>
      </c>
      <c r="E1223">
        <v>2598</v>
      </c>
      <c r="F1223">
        <v>10</v>
      </c>
      <c r="G1223">
        <v>259.8</v>
      </c>
      <c r="H1223">
        <v>70</v>
      </c>
      <c r="I1223">
        <v>37.1</v>
      </c>
      <c r="J1223" t="s">
        <v>116</v>
      </c>
      <c r="K1223" s="1" t="str">
        <f>IF(LEN(B1222)&gt;9,B1222,K1222)</f>
        <v>7:00..8:00</v>
      </c>
      <c r="L1223" s="1" t="s">
        <v>413</v>
      </c>
      <c r="M1223" t="str">
        <f>VLOOKUP(L1223&amp;J1223,'LL Link to RAIL_NET_LINK'!$A$2:$D$306,4,FALSE)</f>
        <v>D09-2-D08</v>
      </c>
    </row>
    <row r="1224" spans="1:13" x14ac:dyDescent="0.25">
      <c r="A1224">
        <v>86</v>
      </c>
      <c r="B1224">
        <v>3466</v>
      </c>
      <c r="C1224">
        <v>77</v>
      </c>
      <c r="D1224">
        <v>113</v>
      </c>
      <c r="E1224">
        <v>2634</v>
      </c>
      <c r="F1224">
        <v>10</v>
      </c>
      <c r="G1224">
        <v>263.39999999999998</v>
      </c>
      <c r="H1224">
        <v>70</v>
      </c>
      <c r="I1224">
        <v>37.6</v>
      </c>
      <c r="J1224" t="s">
        <v>117</v>
      </c>
      <c r="K1224" s="1" t="str">
        <f>IF(LEN(B1223)&gt;9,B1223,K1223)</f>
        <v>7:00..8:00</v>
      </c>
      <c r="L1224" s="1" t="s">
        <v>413</v>
      </c>
      <c r="M1224" t="str">
        <f>VLOOKUP(L1224&amp;J1224,'LL Link to RAIL_NET_LINK'!$A$2:$D$306,4,FALSE)</f>
        <v>D08-2-D07</v>
      </c>
    </row>
    <row r="1225" spans="1:13" x14ac:dyDescent="0.25">
      <c r="A1225">
        <v>87</v>
      </c>
      <c r="B1225">
        <v>3335</v>
      </c>
      <c r="C1225">
        <v>22</v>
      </c>
      <c r="D1225">
        <v>161</v>
      </c>
      <c r="E1225">
        <v>2773</v>
      </c>
      <c r="F1225">
        <v>10</v>
      </c>
      <c r="G1225">
        <v>277.3</v>
      </c>
      <c r="H1225">
        <v>70</v>
      </c>
      <c r="I1225">
        <v>39.6</v>
      </c>
      <c r="J1225" t="s">
        <v>118</v>
      </c>
      <c r="K1225" s="1" t="str">
        <f>IF(LEN(B1224)&gt;9,B1224,K1224)</f>
        <v>7:00..8:00</v>
      </c>
      <c r="L1225" s="1" t="s">
        <v>413</v>
      </c>
      <c r="M1225" t="str">
        <f>VLOOKUP(L1225&amp;J1225,'LL Link to RAIL_NET_LINK'!$A$2:$D$306,4,FALSE)</f>
        <v>D07-2-D06</v>
      </c>
    </row>
    <row r="1226" spans="1:13" x14ac:dyDescent="0.25">
      <c r="A1226">
        <v>88</v>
      </c>
      <c r="B1226">
        <v>2662</v>
      </c>
      <c r="C1226">
        <v>49</v>
      </c>
      <c r="D1226">
        <v>153</v>
      </c>
      <c r="E1226">
        <v>2877</v>
      </c>
      <c r="F1226">
        <v>10</v>
      </c>
      <c r="G1226">
        <v>287.7</v>
      </c>
      <c r="H1226">
        <v>70</v>
      </c>
      <c r="I1226">
        <v>41.1</v>
      </c>
      <c r="J1226" t="s">
        <v>119</v>
      </c>
      <c r="K1226" s="1" t="str">
        <f>IF(LEN(B1225)&gt;9,B1225,K1225)</f>
        <v>7:00..8:00</v>
      </c>
      <c r="L1226" s="1" t="s">
        <v>413</v>
      </c>
      <c r="M1226" t="str">
        <f>VLOOKUP(L1226&amp;J1226,'LL Link to RAIL_NET_LINK'!$A$2:$D$306,4,FALSE)</f>
        <v>D06-2-D05</v>
      </c>
    </row>
    <row r="1227" spans="1:13" x14ac:dyDescent="0.25">
      <c r="A1227">
        <v>89</v>
      </c>
      <c r="B1227">
        <v>3031</v>
      </c>
      <c r="C1227">
        <v>62</v>
      </c>
      <c r="D1227">
        <v>58</v>
      </c>
      <c r="E1227">
        <v>2873</v>
      </c>
      <c r="F1227">
        <v>10</v>
      </c>
      <c r="G1227">
        <v>287.3</v>
      </c>
      <c r="H1227">
        <v>70</v>
      </c>
      <c r="I1227">
        <v>41</v>
      </c>
      <c r="J1227" t="s">
        <v>120</v>
      </c>
      <c r="K1227" s="1" t="str">
        <f>IF(LEN(B1226)&gt;9,B1226,K1226)</f>
        <v>7:00..8:00</v>
      </c>
      <c r="L1227" s="1" t="s">
        <v>413</v>
      </c>
      <c r="M1227" t="str">
        <f>VLOOKUP(L1227&amp;J1227,'LL Link to RAIL_NET_LINK'!$A$2:$D$306,4,FALSE)</f>
        <v>D05-2-D04</v>
      </c>
    </row>
    <row r="1228" spans="1:13" x14ac:dyDescent="0.25">
      <c r="A1228">
        <v>90</v>
      </c>
      <c r="B1228">
        <v>1754</v>
      </c>
      <c r="C1228">
        <v>124</v>
      </c>
      <c r="D1228">
        <v>30</v>
      </c>
      <c r="E1228">
        <v>2779</v>
      </c>
      <c r="F1228">
        <v>10</v>
      </c>
      <c r="G1228">
        <v>277.89999999999998</v>
      </c>
      <c r="H1228">
        <v>70</v>
      </c>
      <c r="I1228">
        <v>39.700000000000003</v>
      </c>
      <c r="J1228" t="s">
        <v>121</v>
      </c>
      <c r="K1228" s="1" t="str">
        <f>IF(LEN(B1227)&gt;9,B1227,K1227)</f>
        <v>7:00..8:00</v>
      </c>
      <c r="L1228" s="1" t="s">
        <v>413</v>
      </c>
      <c r="M1228" t="str">
        <f>VLOOKUP(L1228&amp;J1228,'LL Link to RAIL_NET_LINK'!$A$2:$D$306,4,FALSE)</f>
        <v>D04-2-D03</v>
      </c>
    </row>
    <row r="1229" spans="1:13" x14ac:dyDescent="0.25">
      <c r="A1229">
        <v>91</v>
      </c>
      <c r="B1229">
        <v>2544</v>
      </c>
      <c r="C1229">
        <v>834</v>
      </c>
      <c r="D1229">
        <v>1003</v>
      </c>
      <c r="E1229">
        <v>2948</v>
      </c>
      <c r="F1229">
        <v>10</v>
      </c>
      <c r="G1229">
        <v>294.8</v>
      </c>
      <c r="H1229">
        <v>70</v>
      </c>
      <c r="I1229">
        <v>42.1</v>
      </c>
      <c r="J1229" t="s">
        <v>122</v>
      </c>
      <c r="K1229" s="1" t="str">
        <f>IF(LEN(B1228)&gt;9,B1228,K1228)</f>
        <v>7:00..8:00</v>
      </c>
      <c r="L1229" s="1" t="s">
        <v>413</v>
      </c>
      <c r="M1229" t="str">
        <f>VLOOKUP(L1229&amp;J1229,'LL Link to RAIL_NET_LINK'!$A$2:$D$306,4,FALSE)</f>
        <v>D03-2-D02</v>
      </c>
    </row>
    <row r="1230" spans="1:13" x14ac:dyDescent="0.25">
      <c r="A1230">
        <v>92</v>
      </c>
      <c r="B1230">
        <v>1872</v>
      </c>
      <c r="C1230">
        <v>260</v>
      </c>
      <c r="D1230">
        <v>19</v>
      </c>
      <c r="E1230">
        <v>2707</v>
      </c>
      <c r="F1230">
        <v>10</v>
      </c>
      <c r="G1230">
        <v>270.7</v>
      </c>
      <c r="H1230">
        <v>70</v>
      </c>
      <c r="I1230">
        <v>38.700000000000003</v>
      </c>
      <c r="J1230" t="s">
        <v>123</v>
      </c>
      <c r="K1230" s="1" t="str">
        <f>IF(LEN(B1229)&gt;9,B1229,K1229)</f>
        <v>7:00..8:00</v>
      </c>
      <c r="L1230" s="1" t="s">
        <v>413</v>
      </c>
      <c r="M1230" t="str">
        <f>VLOOKUP(L1230&amp;J1230,'LL Link to RAIL_NET_LINK'!$A$2:$D$306,4,FALSE)</f>
        <v>D02-2-D01</v>
      </c>
    </row>
    <row r="1231" spans="1:13" x14ac:dyDescent="0.25">
      <c r="A1231">
        <v>93</v>
      </c>
      <c r="B1231">
        <v>1890</v>
      </c>
      <c r="C1231">
        <v>326</v>
      </c>
      <c r="D1231">
        <v>9</v>
      </c>
      <c r="E1231">
        <v>2390</v>
      </c>
      <c r="F1231">
        <v>10</v>
      </c>
      <c r="G1231">
        <v>239</v>
      </c>
      <c r="H1231">
        <v>70</v>
      </c>
      <c r="I1231">
        <v>34.1</v>
      </c>
      <c r="J1231" t="s">
        <v>124</v>
      </c>
      <c r="K1231" s="1" t="str">
        <f>IF(LEN(B1230)&gt;9,B1230,K1230)</f>
        <v>7:00..8:00</v>
      </c>
      <c r="L1231" s="1" t="s">
        <v>413</v>
      </c>
      <c r="M1231" t="str">
        <f>VLOOKUP(L1231&amp;J1231,'LL Link to RAIL_NET_LINK'!$A$2:$D$306,4,FALSE)</f>
        <v>D01-2-C01</v>
      </c>
    </row>
    <row r="1232" spans="1:13" x14ac:dyDescent="0.25">
      <c r="A1232">
        <v>94</v>
      </c>
      <c r="B1232">
        <v>2363</v>
      </c>
      <c r="C1232">
        <v>669</v>
      </c>
      <c r="D1232">
        <v>751</v>
      </c>
      <c r="E1232">
        <v>2472</v>
      </c>
      <c r="F1232">
        <v>10</v>
      </c>
      <c r="G1232">
        <v>247.2</v>
      </c>
      <c r="H1232">
        <v>70</v>
      </c>
      <c r="I1232">
        <v>35.299999999999997</v>
      </c>
      <c r="J1232" t="s">
        <v>49</v>
      </c>
      <c r="K1232" s="1" t="str">
        <f>IF(LEN(B1231)&gt;9,B1231,K1231)</f>
        <v>7:00..8:00</v>
      </c>
      <c r="L1232" s="1" t="s">
        <v>413</v>
      </c>
      <c r="M1232" t="str">
        <f>VLOOKUP(L1232&amp;J1232,'LL Link to RAIL_NET_LINK'!$A$2:$D$306,4,FALSE)</f>
        <v>C01-2-C02</v>
      </c>
    </row>
    <row r="1233" spans="1:13" x14ac:dyDescent="0.25">
      <c r="A1233">
        <v>95</v>
      </c>
      <c r="B1233">
        <v>2010</v>
      </c>
      <c r="C1233">
        <v>465</v>
      </c>
      <c r="D1233">
        <v>73</v>
      </c>
      <c r="E1233">
        <v>2080</v>
      </c>
      <c r="F1233">
        <v>10</v>
      </c>
      <c r="G1233">
        <v>208</v>
      </c>
      <c r="H1233">
        <v>70</v>
      </c>
      <c r="I1233">
        <v>29.7</v>
      </c>
      <c r="J1233" t="s">
        <v>125</v>
      </c>
      <c r="K1233" s="1" t="str">
        <f>IF(LEN(B1232)&gt;9,B1232,K1232)</f>
        <v>7:00..8:00</v>
      </c>
      <c r="L1233" s="1" t="s">
        <v>413</v>
      </c>
      <c r="M1233" t="str">
        <f>VLOOKUP(L1233&amp;J1233,'LL Link to RAIL_NET_LINK'!$A$2:$D$306,4,FALSE)</f>
        <v>C02-2-C03</v>
      </c>
    </row>
    <row r="1234" spans="1:13" x14ac:dyDescent="0.25">
      <c r="A1234">
        <v>96</v>
      </c>
      <c r="B1234">
        <v>2839</v>
      </c>
      <c r="C1234">
        <v>566</v>
      </c>
      <c r="D1234">
        <v>59</v>
      </c>
      <c r="E1234">
        <v>1573</v>
      </c>
      <c r="F1234">
        <v>10</v>
      </c>
      <c r="G1234">
        <v>157.30000000000001</v>
      </c>
      <c r="H1234">
        <v>70</v>
      </c>
      <c r="I1234">
        <v>22.5</v>
      </c>
      <c r="J1234" t="s">
        <v>126</v>
      </c>
      <c r="K1234" s="1" t="str">
        <f>IF(LEN(B1233)&gt;9,B1233,K1233)</f>
        <v>7:00..8:00</v>
      </c>
      <c r="L1234" s="1" t="s">
        <v>413</v>
      </c>
      <c r="M1234" t="str">
        <f>VLOOKUP(L1234&amp;J1234,'LL Link to RAIL_NET_LINK'!$A$2:$D$306,4,FALSE)</f>
        <v>C03-2-C04</v>
      </c>
    </row>
    <row r="1235" spans="1:13" x14ac:dyDescent="0.25">
      <c r="A1235">
        <v>97</v>
      </c>
      <c r="B1235">
        <v>6941</v>
      </c>
      <c r="C1235">
        <v>560</v>
      </c>
      <c r="D1235">
        <v>66</v>
      </c>
      <c r="E1235">
        <v>1079</v>
      </c>
      <c r="F1235">
        <v>10</v>
      </c>
      <c r="G1235">
        <v>107.9</v>
      </c>
      <c r="H1235">
        <v>70</v>
      </c>
      <c r="I1235">
        <v>15.4</v>
      </c>
      <c r="J1235" t="s">
        <v>127</v>
      </c>
      <c r="K1235" s="1" t="str">
        <f>IF(LEN(B1234)&gt;9,B1234,K1234)</f>
        <v>7:00..8:00</v>
      </c>
      <c r="L1235" s="1" t="s">
        <v>413</v>
      </c>
      <c r="M1235" t="str">
        <f>VLOOKUP(L1235&amp;J1235,'LL Link to RAIL_NET_LINK'!$A$2:$D$306,4,FALSE)</f>
        <v>C04-2-C05</v>
      </c>
    </row>
    <row r="1236" spans="1:13" x14ac:dyDescent="0.25">
      <c r="A1236">
        <v>98</v>
      </c>
      <c r="B1236">
        <v>5726</v>
      </c>
      <c r="C1236">
        <v>362</v>
      </c>
      <c r="D1236">
        <v>307</v>
      </c>
      <c r="E1236">
        <v>1024</v>
      </c>
      <c r="F1236">
        <v>10</v>
      </c>
      <c r="G1236">
        <v>102.4</v>
      </c>
      <c r="H1236">
        <v>70</v>
      </c>
      <c r="I1236">
        <v>14.6</v>
      </c>
      <c r="J1236" t="s">
        <v>128</v>
      </c>
      <c r="K1236" s="1" t="str">
        <f>IF(LEN(B1235)&gt;9,B1235,K1235)</f>
        <v>7:00..8:00</v>
      </c>
      <c r="L1236" s="1" t="s">
        <v>413</v>
      </c>
      <c r="M1236" t="str">
        <f>VLOOKUP(L1236&amp;J1236,'LL Link to RAIL_NET_LINK'!$A$2:$D$306,4,FALSE)</f>
        <v>C05-2-K01</v>
      </c>
    </row>
    <row r="1237" spans="1:13" x14ac:dyDescent="0.25">
      <c r="A1237">
        <v>99</v>
      </c>
      <c r="B1237">
        <v>2699</v>
      </c>
      <c r="C1237">
        <v>181</v>
      </c>
      <c r="D1237">
        <v>44</v>
      </c>
      <c r="E1237">
        <v>887</v>
      </c>
      <c r="F1237">
        <v>10</v>
      </c>
      <c r="G1237">
        <v>88.7</v>
      </c>
      <c r="H1237">
        <v>70</v>
      </c>
      <c r="I1237">
        <v>12.7</v>
      </c>
      <c r="J1237" t="s">
        <v>129</v>
      </c>
      <c r="K1237" s="1" t="str">
        <f>IF(LEN(B1236)&gt;9,B1236,K1236)</f>
        <v>7:00..8:00</v>
      </c>
      <c r="L1237" s="1" t="s">
        <v>413</v>
      </c>
      <c r="M1237" t="str">
        <f>VLOOKUP(L1237&amp;J1237,'LL Link to RAIL_NET_LINK'!$A$2:$D$306,4,FALSE)</f>
        <v>K01-2-K02</v>
      </c>
    </row>
    <row r="1238" spans="1:13" x14ac:dyDescent="0.25">
      <c r="A1238">
        <v>100</v>
      </c>
      <c r="B1238">
        <v>2449</v>
      </c>
      <c r="C1238">
        <v>80</v>
      </c>
      <c r="D1238">
        <v>19</v>
      </c>
      <c r="E1238">
        <v>826</v>
      </c>
      <c r="F1238">
        <v>10</v>
      </c>
      <c r="G1238">
        <v>82.6</v>
      </c>
      <c r="H1238">
        <v>70</v>
      </c>
      <c r="I1238">
        <v>11.8</v>
      </c>
      <c r="J1238" t="s">
        <v>130</v>
      </c>
      <c r="K1238" s="1" t="str">
        <f>IF(LEN(B1237)&gt;9,B1237,K1237)</f>
        <v>7:00..8:00</v>
      </c>
      <c r="L1238" s="1" t="s">
        <v>413</v>
      </c>
      <c r="M1238" t="str">
        <f>VLOOKUP(L1238&amp;J1238,'LL Link to RAIL_NET_LINK'!$A$2:$D$306,4,FALSE)</f>
        <v>K02-2-K03</v>
      </c>
    </row>
    <row r="1239" spans="1:13" x14ac:dyDescent="0.25">
      <c r="A1239">
        <v>101</v>
      </c>
      <c r="B1239">
        <v>2961</v>
      </c>
      <c r="C1239">
        <v>110</v>
      </c>
      <c r="D1239">
        <v>9</v>
      </c>
      <c r="E1239">
        <v>725</v>
      </c>
      <c r="F1239">
        <v>10</v>
      </c>
      <c r="G1239">
        <v>72.5</v>
      </c>
      <c r="H1239">
        <v>70</v>
      </c>
      <c r="I1239">
        <v>10.4</v>
      </c>
      <c r="J1239" t="s">
        <v>131</v>
      </c>
      <c r="K1239" s="1" t="str">
        <f>IF(LEN(B1238)&gt;9,B1238,K1238)</f>
        <v>7:00..8:00</v>
      </c>
      <c r="L1239" s="1" t="s">
        <v>413</v>
      </c>
      <c r="M1239" t="str">
        <f>VLOOKUP(L1239&amp;J1239,'LL Link to RAIL_NET_LINK'!$A$2:$D$306,4,FALSE)</f>
        <v>K03-2-K04</v>
      </c>
    </row>
    <row r="1240" spans="1:13" x14ac:dyDescent="0.25">
      <c r="A1240">
        <v>102</v>
      </c>
      <c r="B1240">
        <v>13134</v>
      </c>
      <c r="C1240">
        <v>366</v>
      </c>
      <c r="D1240">
        <v>59</v>
      </c>
      <c r="E1240">
        <v>418</v>
      </c>
      <c r="F1240">
        <v>10</v>
      </c>
      <c r="G1240">
        <v>41.8</v>
      </c>
      <c r="H1240">
        <v>70</v>
      </c>
      <c r="I1240">
        <v>6</v>
      </c>
      <c r="J1240" t="s">
        <v>132</v>
      </c>
      <c r="K1240" s="1" t="str">
        <f>IF(LEN(B1239)&gt;9,B1239,K1239)</f>
        <v>7:00..8:00</v>
      </c>
      <c r="L1240" s="1" t="s">
        <v>413</v>
      </c>
      <c r="M1240" t="str">
        <f>VLOOKUP(L1240&amp;J1240,'LL Link to RAIL_NET_LINK'!$A$2:$D$306,4,FALSE)</f>
        <v>K04-2-K05</v>
      </c>
    </row>
    <row r="1241" spans="1:13" x14ac:dyDescent="0.25">
      <c r="A1241">
        <v>103</v>
      </c>
      <c r="B1241">
        <v>10933</v>
      </c>
      <c r="C1241">
        <v>30</v>
      </c>
      <c r="D1241">
        <v>40</v>
      </c>
      <c r="E1241">
        <v>428</v>
      </c>
      <c r="F1241">
        <v>10</v>
      </c>
      <c r="G1241">
        <v>42.8</v>
      </c>
      <c r="H1241">
        <v>70</v>
      </c>
      <c r="I1241">
        <v>6.1</v>
      </c>
      <c r="J1241" t="s">
        <v>133</v>
      </c>
      <c r="K1241" s="1" t="str">
        <f>IF(LEN(B1240)&gt;9,B1240,K1240)</f>
        <v>7:00..8:00</v>
      </c>
      <c r="L1241" s="1" t="s">
        <v>413</v>
      </c>
      <c r="M1241" t="str">
        <f>VLOOKUP(L1241&amp;J1241,'LL Link to RAIL_NET_LINK'!$A$2:$D$306,4,FALSE)</f>
        <v>K05-2-K06</v>
      </c>
    </row>
    <row r="1242" spans="1:13" x14ac:dyDescent="0.25">
      <c r="A1242">
        <v>104</v>
      </c>
      <c r="B1242">
        <v>12700</v>
      </c>
      <c r="C1242">
        <v>49</v>
      </c>
      <c r="D1242">
        <v>15</v>
      </c>
      <c r="E1242">
        <v>394</v>
      </c>
      <c r="F1242">
        <v>10</v>
      </c>
      <c r="G1242">
        <v>39.4</v>
      </c>
      <c r="H1242">
        <v>70</v>
      </c>
      <c r="I1242">
        <v>5.6</v>
      </c>
      <c r="J1242" t="s">
        <v>134</v>
      </c>
      <c r="K1242" s="1" t="str">
        <f>IF(LEN(B1241)&gt;9,B1241,K1241)</f>
        <v>7:00..8:00</v>
      </c>
      <c r="L1242" s="1" t="s">
        <v>413</v>
      </c>
      <c r="M1242" t="str">
        <f>VLOOKUP(L1242&amp;J1242,'LL Link to RAIL_NET_LINK'!$A$2:$D$306,4,FALSE)</f>
        <v>K06-2-K07</v>
      </c>
    </row>
    <row r="1243" spans="1:13" x14ac:dyDescent="0.25">
      <c r="A1243">
        <v>105</v>
      </c>
      <c r="B1243">
        <v>13222</v>
      </c>
      <c r="C1243">
        <v>203</v>
      </c>
      <c r="D1243">
        <v>28</v>
      </c>
      <c r="E1243">
        <v>219</v>
      </c>
      <c r="F1243">
        <v>10</v>
      </c>
      <c r="G1243">
        <v>21.9</v>
      </c>
      <c r="H1243">
        <v>70</v>
      </c>
      <c r="I1243">
        <v>3.1</v>
      </c>
      <c r="J1243" t="s">
        <v>135</v>
      </c>
      <c r="K1243" s="1" t="str">
        <f>IF(LEN(B1242)&gt;9,B1242,K1242)</f>
        <v>7:00..8:00</v>
      </c>
      <c r="L1243" s="1" t="s">
        <v>413</v>
      </c>
      <c r="M1243" t="str">
        <f>VLOOKUP(L1243&amp;J1243,'LL Link to RAIL_NET_LINK'!$A$2:$D$306,4,FALSE)</f>
        <v>K07-2-K08</v>
      </c>
    </row>
    <row r="1244" spans="1:13" x14ac:dyDescent="0.25">
      <c r="A1244">
        <v>106</v>
      </c>
      <c r="B1244">
        <v>0</v>
      </c>
      <c r="C1244">
        <v>219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 t="s">
        <v>136</v>
      </c>
      <c r="K1244" s="1" t="str">
        <f>IF(LEN(B1243)&gt;9,B1243,K1243)</f>
        <v>7:00..8:00</v>
      </c>
      <c r="L1244" s="1" t="s">
        <v>413</v>
      </c>
      <c r="M1244">
        <f>VLOOKUP(L1244&amp;J1244,'LL Link to RAIL_NET_LINK'!$A$2:$D$306,4,FALSE)</f>
        <v>0</v>
      </c>
    </row>
    <row r="1245" spans="1:13" x14ac:dyDescent="0.25">
      <c r="A1245">
        <v>2</v>
      </c>
      <c r="B1245" t="s">
        <v>66</v>
      </c>
      <c r="C1245">
        <v>52</v>
      </c>
      <c r="D1245" t="s">
        <v>86</v>
      </c>
      <c r="K1245" s="1" t="str">
        <f>IF(LEN(B1244)&gt;9,B1244,K1244)</f>
        <v>7:00..8:00</v>
      </c>
      <c r="L1245" s="1" t="s">
        <v>413</v>
      </c>
      <c r="M1245" t="e">
        <f>VLOOKUP(L1245&amp;J1245,'LL Link to RAIL_NET_LINK'!$A$2:$D$306,4,FALSE)</f>
        <v>#N/A</v>
      </c>
    </row>
    <row r="1246" spans="1:13" x14ac:dyDescent="0.25">
      <c r="A1246">
        <v>55</v>
      </c>
      <c r="B1246">
        <v>13222</v>
      </c>
      <c r="C1246">
        <v>0</v>
      </c>
      <c r="D1246">
        <v>2854</v>
      </c>
      <c r="E1246">
        <v>2854</v>
      </c>
      <c r="F1246">
        <v>11</v>
      </c>
      <c r="G1246">
        <v>259.5</v>
      </c>
      <c r="H1246">
        <v>78</v>
      </c>
      <c r="I1246">
        <v>36.6</v>
      </c>
      <c r="J1246" t="s">
        <v>87</v>
      </c>
      <c r="K1246" s="1" t="str">
        <f>IF(LEN(B1245)&gt;9,B1245,K1245)</f>
        <v>8:00..9:00</v>
      </c>
      <c r="L1246" s="1" t="s">
        <v>413</v>
      </c>
      <c r="M1246" t="str">
        <f>VLOOKUP(L1246&amp;J1246,'LL Link to RAIL_NET_LINK'!$A$2:$D$306,4,FALSE)</f>
        <v>K08-1-K07</v>
      </c>
    </row>
    <row r="1247" spans="1:13" x14ac:dyDescent="0.25">
      <c r="A1247">
        <v>56</v>
      </c>
      <c r="B1247">
        <v>12700</v>
      </c>
      <c r="C1247">
        <v>42</v>
      </c>
      <c r="D1247">
        <v>962</v>
      </c>
      <c r="E1247">
        <v>3774</v>
      </c>
      <c r="F1247">
        <v>11</v>
      </c>
      <c r="G1247">
        <v>343.1</v>
      </c>
      <c r="H1247">
        <v>78</v>
      </c>
      <c r="I1247">
        <v>48.4</v>
      </c>
      <c r="J1247" t="s">
        <v>88</v>
      </c>
      <c r="K1247" s="1" t="str">
        <f>IF(LEN(B1246)&gt;9,B1246,K1246)</f>
        <v>8:00..9:00</v>
      </c>
      <c r="L1247" s="1" t="s">
        <v>413</v>
      </c>
      <c r="M1247" t="str">
        <f>VLOOKUP(L1247&amp;J1247,'LL Link to RAIL_NET_LINK'!$A$2:$D$306,4,FALSE)</f>
        <v>K07-1-K06</v>
      </c>
    </row>
    <row r="1248" spans="1:13" x14ac:dyDescent="0.25">
      <c r="A1248">
        <v>57</v>
      </c>
      <c r="B1248">
        <v>10933</v>
      </c>
      <c r="C1248">
        <v>23</v>
      </c>
      <c r="D1248">
        <v>858</v>
      </c>
      <c r="E1248">
        <v>4609</v>
      </c>
      <c r="F1248">
        <v>11</v>
      </c>
      <c r="G1248">
        <v>419</v>
      </c>
      <c r="H1248">
        <v>78</v>
      </c>
      <c r="I1248">
        <v>59.1</v>
      </c>
      <c r="J1248" t="s">
        <v>89</v>
      </c>
      <c r="K1248" s="1" t="str">
        <f>IF(LEN(B1247)&gt;9,B1247,K1247)</f>
        <v>8:00..9:00</v>
      </c>
      <c r="L1248" s="1" t="s">
        <v>413</v>
      </c>
      <c r="M1248" t="str">
        <f>VLOOKUP(L1248&amp;J1248,'LL Link to RAIL_NET_LINK'!$A$2:$D$306,4,FALSE)</f>
        <v>K06-1-K05</v>
      </c>
    </row>
    <row r="1249" spans="1:13" x14ac:dyDescent="0.25">
      <c r="A1249">
        <v>58</v>
      </c>
      <c r="B1249">
        <v>13134</v>
      </c>
      <c r="C1249">
        <v>77</v>
      </c>
      <c r="D1249">
        <v>363</v>
      </c>
      <c r="E1249">
        <v>4895</v>
      </c>
      <c r="F1249">
        <v>11</v>
      </c>
      <c r="G1249">
        <v>445</v>
      </c>
      <c r="H1249">
        <v>78</v>
      </c>
      <c r="I1249">
        <v>62.8</v>
      </c>
      <c r="J1249" t="s">
        <v>90</v>
      </c>
      <c r="K1249" s="1" t="str">
        <f>IF(LEN(B1248)&gt;9,B1248,K1248)</f>
        <v>8:00..9:00</v>
      </c>
      <c r="L1249" s="1" t="s">
        <v>413</v>
      </c>
      <c r="M1249" t="str">
        <f>VLOOKUP(L1249&amp;J1249,'LL Link to RAIL_NET_LINK'!$A$2:$D$306,4,FALSE)</f>
        <v>K05-1-K04</v>
      </c>
    </row>
    <row r="1250" spans="1:13" x14ac:dyDescent="0.25">
      <c r="A1250">
        <v>59</v>
      </c>
      <c r="B1250">
        <v>2961</v>
      </c>
      <c r="C1250">
        <v>213</v>
      </c>
      <c r="D1250">
        <v>658</v>
      </c>
      <c r="E1250">
        <v>5340</v>
      </c>
      <c r="F1250">
        <v>11</v>
      </c>
      <c r="G1250">
        <v>485.5</v>
      </c>
      <c r="H1250">
        <v>78</v>
      </c>
      <c r="I1250">
        <v>68.5</v>
      </c>
      <c r="J1250" t="s">
        <v>91</v>
      </c>
      <c r="K1250" s="1" t="str">
        <f>IF(LEN(B1249)&gt;9,B1249,K1249)</f>
        <v>8:00..9:00</v>
      </c>
      <c r="L1250" s="1" t="s">
        <v>413</v>
      </c>
      <c r="M1250" t="str">
        <f>VLOOKUP(L1250&amp;J1250,'LL Link to RAIL_NET_LINK'!$A$2:$D$306,4,FALSE)</f>
        <v>K04-1-K03</v>
      </c>
    </row>
    <row r="1251" spans="1:13" x14ac:dyDescent="0.25">
      <c r="A1251">
        <v>60</v>
      </c>
      <c r="B1251">
        <v>2449</v>
      </c>
      <c r="C1251">
        <v>62</v>
      </c>
      <c r="D1251">
        <v>308</v>
      </c>
      <c r="E1251">
        <v>5586</v>
      </c>
      <c r="F1251">
        <v>11</v>
      </c>
      <c r="G1251">
        <v>507.8</v>
      </c>
      <c r="H1251">
        <v>78</v>
      </c>
      <c r="I1251">
        <v>71.599999999999994</v>
      </c>
      <c r="J1251" t="s">
        <v>92</v>
      </c>
      <c r="K1251" s="1" t="str">
        <f>IF(LEN(B1250)&gt;9,B1250,K1250)</f>
        <v>8:00..9:00</v>
      </c>
      <c r="L1251" s="1" t="s">
        <v>413</v>
      </c>
      <c r="M1251" t="str">
        <f>VLOOKUP(L1251&amp;J1251,'LL Link to RAIL_NET_LINK'!$A$2:$D$306,4,FALSE)</f>
        <v>K03-1-K02</v>
      </c>
    </row>
    <row r="1252" spans="1:13" x14ac:dyDescent="0.25">
      <c r="A1252">
        <v>61</v>
      </c>
      <c r="B1252">
        <v>2699</v>
      </c>
      <c r="C1252">
        <v>88</v>
      </c>
      <c r="D1252">
        <v>296</v>
      </c>
      <c r="E1252">
        <v>5794</v>
      </c>
      <c r="F1252">
        <v>11</v>
      </c>
      <c r="G1252">
        <v>526.70000000000005</v>
      </c>
      <c r="H1252">
        <v>78</v>
      </c>
      <c r="I1252">
        <v>74.3</v>
      </c>
      <c r="J1252" t="s">
        <v>93</v>
      </c>
      <c r="K1252" s="1" t="str">
        <f>IF(LEN(B1251)&gt;9,B1251,K1251)</f>
        <v>8:00..9:00</v>
      </c>
      <c r="L1252" s="1" t="s">
        <v>413</v>
      </c>
      <c r="M1252" t="str">
        <f>VLOOKUP(L1252&amp;J1252,'LL Link to RAIL_NET_LINK'!$A$2:$D$306,4,FALSE)</f>
        <v>K02-1-K01</v>
      </c>
    </row>
    <row r="1253" spans="1:13" x14ac:dyDescent="0.25">
      <c r="A1253">
        <v>62</v>
      </c>
      <c r="B1253">
        <v>5726</v>
      </c>
      <c r="C1253">
        <v>124</v>
      </c>
      <c r="D1253">
        <v>494</v>
      </c>
      <c r="E1253">
        <v>6164</v>
      </c>
      <c r="F1253">
        <v>11</v>
      </c>
      <c r="G1253">
        <v>560.4</v>
      </c>
      <c r="H1253">
        <v>78</v>
      </c>
      <c r="I1253">
        <v>79</v>
      </c>
      <c r="J1253" t="s">
        <v>94</v>
      </c>
      <c r="K1253" s="1" t="str">
        <f>IF(LEN(B1252)&gt;9,B1252,K1252)</f>
        <v>8:00..9:00</v>
      </c>
      <c r="L1253" s="1" t="s">
        <v>413</v>
      </c>
      <c r="M1253" t="str">
        <f>VLOOKUP(L1253&amp;J1253,'LL Link to RAIL_NET_LINK'!$A$2:$D$306,4,FALSE)</f>
        <v>K01-1-C05</v>
      </c>
    </row>
    <row r="1254" spans="1:13" x14ac:dyDescent="0.25">
      <c r="A1254">
        <v>63</v>
      </c>
      <c r="B1254">
        <v>6941</v>
      </c>
      <c r="C1254">
        <v>604</v>
      </c>
      <c r="D1254">
        <v>513</v>
      </c>
      <c r="E1254">
        <v>6073</v>
      </c>
      <c r="F1254">
        <v>11</v>
      </c>
      <c r="G1254">
        <v>552.1</v>
      </c>
      <c r="H1254">
        <v>78</v>
      </c>
      <c r="I1254">
        <v>77.900000000000006</v>
      </c>
      <c r="J1254" t="s">
        <v>95</v>
      </c>
      <c r="K1254" s="1" t="str">
        <f>IF(LEN(B1253)&gt;9,B1253,K1253)</f>
        <v>8:00..9:00</v>
      </c>
      <c r="L1254" s="1" t="s">
        <v>413</v>
      </c>
      <c r="M1254" t="str">
        <f>VLOOKUP(L1254&amp;J1254,'LL Link to RAIL_NET_LINK'!$A$2:$D$306,4,FALSE)</f>
        <v>C05-1-C04</v>
      </c>
    </row>
    <row r="1255" spans="1:13" x14ac:dyDescent="0.25">
      <c r="A1255">
        <v>64</v>
      </c>
      <c r="B1255">
        <v>2839</v>
      </c>
      <c r="C1255">
        <v>719</v>
      </c>
      <c r="D1255">
        <v>251</v>
      </c>
      <c r="E1255">
        <v>5605</v>
      </c>
      <c r="F1255">
        <v>11</v>
      </c>
      <c r="G1255">
        <v>509.5</v>
      </c>
      <c r="H1255">
        <v>78</v>
      </c>
      <c r="I1255">
        <v>71.900000000000006</v>
      </c>
      <c r="J1255" t="s">
        <v>96</v>
      </c>
      <c r="K1255" s="1" t="str">
        <f>IF(LEN(B1254)&gt;9,B1254,K1254)</f>
        <v>8:00..9:00</v>
      </c>
      <c r="L1255" s="1" t="s">
        <v>413</v>
      </c>
      <c r="M1255" t="str">
        <f>VLOOKUP(L1255&amp;J1255,'LL Link to RAIL_NET_LINK'!$A$2:$D$306,4,FALSE)</f>
        <v>C04-1-C03</v>
      </c>
    </row>
    <row r="1256" spans="1:13" x14ac:dyDescent="0.25">
      <c r="A1256">
        <v>65</v>
      </c>
      <c r="B1256">
        <v>2010</v>
      </c>
      <c r="C1256">
        <v>1543</v>
      </c>
      <c r="D1256">
        <v>95</v>
      </c>
      <c r="E1256">
        <v>4157</v>
      </c>
      <c r="F1256">
        <v>11</v>
      </c>
      <c r="G1256">
        <v>377.9</v>
      </c>
      <c r="H1256">
        <v>78</v>
      </c>
      <c r="I1256">
        <v>53.3</v>
      </c>
      <c r="J1256" t="s">
        <v>97</v>
      </c>
      <c r="K1256" s="1" t="str">
        <f>IF(LEN(B1255)&gt;9,B1255,K1255)</f>
        <v>8:00..9:00</v>
      </c>
      <c r="L1256" s="1" t="s">
        <v>413</v>
      </c>
      <c r="M1256" t="str">
        <f>VLOOKUP(L1256&amp;J1256,'LL Link to RAIL_NET_LINK'!$A$2:$D$306,4,FALSE)</f>
        <v>C03-1-C02</v>
      </c>
    </row>
    <row r="1257" spans="1:13" x14ac:dyDescent="0.25">
      <c r="A1257">
        <v>66</v>
      </c>
      <c r="B1257">
        <v>2363</v>
      </c>
      <c r="C1257">
        <v>844</v>
      </c>
      <c r="D1257">
        <v>94</v>
      </c>
      <c r="E1257">
        <v>3407</v>
      </c>
      <c r="F1257">
        <v>11</v>
      </c>
      <c r="G1257">
        <v>309.7</v>
      </c>
      <c r="H1257">
        <v>78</v>
      </c>
      <c r="I1257">
        <v>43.7</v>
      </c>
      <c r="J1257" t="s">
        <v>98</v>
      </c>
      <c r="K1257" s="1" t="str">
        <f>IF(LEN(B1256)&gt;9,B1256,K1256)</f>
        <v>8:00..9:00</v>
      </c>
      <c r="L1257" s="1" t="s">
        <v>413</v>
      </c>
      <c r="M1257" t="str">
        <f>VLOOKUP(L1257&amp;J1257,'LL Link to RAIL_NET_LINK'!$A$2:$D$306,4,FALSE)</f>
        <v>C02-1-C01</v>
      </c>
    </row>
    <row r="1258" spans="1:13" x14ac:dyDescent="0.25">
      <c r="A1258">
        <v>67</v>
      </c>
      <c r="B1258">
        <v>1890</v>
      </c>
      <c r="C1258">
        <v>1738</v>
      </c>
      <c r="D1258">
        <v>999</v>
      </c>
      <c r="E1258">
        <v>2668</v>
      </c>
      <c r="F1258">
        <v>11</v>
      </c>
      <c r="G1258">
        <v>242.5</v>
      </c>
      <c r="H1258">
        <v>78</v>
      </c>
      <c r="I1258">
        <v>34.200000000000003</v>
      </c>
      <c r="J1258" t="s">
        <v>24</v>
      </c>
      <c r="K1258" s="1" t="str">
        <f>IF(LEN(B1257)&gt;9,B1257,K1257)</f>
        <v>8:00..9:00</v>
      </c>
      <c r="L1258" s="1" t="s">
        <v>413</v>
      </c>
      <c r="M1258" t="str">
        <f>VLOOKUP(L1258&amp;J1258,'LL Link to RAIL_NET_LINK'!$A$2:$D$306,4,FALSE)</f>
        <v>C01-1-D01</v>
      </c>
    </row>
    <row r="1259" spans="1:13" x14ac:dyDescent="0.25">
      <c r="A1259">
        <v>68</v>
      </c>
      <c r="B1259">
        <v>1872</v>
      </c>
      <c r="C1259">
        <v>448</v>
      </c>
      <c r="D1259">
        <v>19</v>
      </c>
      <c r="E1259">
        <v>2239</v>
      </c>
      <c r="F1259">
        <v>11</v>
      </c>
      <c r="G1259">
        <v>203.5</v>
      </c>
      <c r="H1259">
        <v>78</v>
      </c>
      <c r="I1259">
        <v>28.7</v>
      </c>
      <c r="J1259" t="s">
        <v>99</v>
      </c>
      <c r="K1259" s="1" t="str">
        <f>IF(LEN(B1258)&gt;9,B1258,K1258)</f>
        <v>8:00..9:00</v>
      </c>
      <c r="L1259" s="1" t="s">
        <v>413</v>
      </c>
      <c r="M1259" t="str">
        <f>VLOOKUP(L1259&amp;J1259,'LL Link to RAIL_NET_LINK'!$A$2:$D$306,4,FALSE)</f>
        <v>D01-1-D02</v>
      </c>
    </row>
    <row r="1260" spans="1:13" x14ac:dyDescent="0.25">
      <c r="A1260">
        <v>69</v>
      </c>
      <c r="B1260">
        <v>2544</v>
      </c>
      <c r="C1260">
        <v>554</v>
      </c>
      <c r="D1260">
        <v>13</v>
      </c>
      <c r="E1260">
        <v>1698</v>
      </c>
      <c r="F1260">
        <v>11</v>
      </c>
      <c r="G1260">
        <v>154.4</v>
      </c>
      <c r="H1260">
        <v>78</v>
      </c>
      <c r="I1260">
        <v>21.8</v>
      </c>
      <c r="J1260" t="s">
        <v>100</v>
      </c>
      <c r="K1260" s="1" t="str">
        <f>IF(LEN(B1259)&gt;9,B1259,K1259)</f>
        <v>8:00..9:00</v>
      </c>
      <c r="L1260" s="1" t="s">
        <v>413</v>
      </c>
      <c r="M1260" t="str">
        <f>VLOOKUP(L1260&amp;J1260,'LL Link to RAIL_NET_LINK'!$A$2:$D$306,4,FALSE)</f>
        <v>D02-1-D03</v>
      </c>
    </row>
    <row r="1261" spans="1:13" x14ac:dyDescent="0.25">
      <c r="A1261">
        <v>70</v>
      </c>
      <c r="B1261">
        <v>1754</v>
      </c>
      <c r="C1261">
        <v>698</v>
      </c>
      <c r="D1261">
        <v>778</v>
      </c>
      <c r="E1261">
        <v>1778</v>
      </c>
      <c r="F1261">
        <v>11</v>
      </c>
      <c r="G1261">
        <v>161.6</v>
      </c>
      <c r="H1261">
        <v>78</v>
      </c>
      <c r="I1261">
        <v>22.8</v>
      </c>
      <c r="J1261" t="s">
        <v>101</v>
      </c>
      <c r="K1261" s="1" t="str">
        <f>IF(LEN(B1260)&gt;9,B1260,K1260)</f>
        <v>8:00..9:00</v>
      </c>
      <c r="L1261" s="1" t="s">
        <v>413</v>
      </c>
      <c r="M1261" t="str">
        <f>VLOOKUP(L1261&amp;J1261,'LL Link to RAIL_NET_LINK'!$A$2:$D$306,4,FALSE)</f>
        <v>D03-1-D04</v>
      </c>
    </row>
    <row r="1262" spans="1:13" x14ac:dyDescent="0.25">
      <c r="A1262">
        <v>71</v>
      </c>
      <c r="B1262">
        <v>3031</v>
      </c>
      <c r="C1262">
        <v>535</v>
      </c>
      <c r="D1262">
        <v>12</v>
      </c>
      <c r="E1262">
        <v>1255</v>
      </c>
      <c r="F1262">
        <v>11</v>
      </c>
      <c r="G1262">
        <v>114.1</v>
      </c>
      <c r="H1262">
        <v>78</v>
      </c>
      <c r="I1262">
        <v>16.100000000000001</v>
      </c>
      <c r="J1262" t="s">
        <v>102</v>
      </c>
      <c r="K1262" s="1" t="str">
        <f>IF(LEN(B1261)&gt;9,B1261,K1261)</f>
        <v>8:00..9:00</v>
      </c>
      <c r="L1262" s="1" t="s">
        <v>413</v>
      </c>
      <c r="M1262" t="str">
        <f>VLOOKUP(L1262&amp;J1262,'LL Link to RAIL_NET_LINK'!$A$2:$D$306,4,FALSE)</f>
        <v>D04-1-D05</v>
      </c>
    </row>
    <row r="1263" spans="1:13" x14ac:dyDescent="0.25">
      <c r="A1263">
        <v>72</v>
      </c>
      <c r="B1263">
        <v>2662</v>
      </c>
      <c r="C1263">
        <v>798</v>
      </c>
      <c r="D1263">
        <v>10</v>
      </c>
      <c r="E1263">
        <v>467</v>
      </c>
      <c r="F1263">
        <v>11</v>
      </c>
      <c r="G1263">
        <v>42.5</v>
      </c>
      <c r="H1263">
        <v>78</v>
      </c>
      <c r="I1263">
        <v>6</v>
      </c>
      <c r="J1263" t="s">
        <v>103</v>
      </c>
      <c r="K1263" s="1" t="str">
        <f>IF(LEN(B1262)&gt;9,B1262,K1262)</f>
        <v>8:00..9:00</v>
      </c>
      <c r="L1263" s="1" t="s">
        <v>413</v>
      </c>
      <c r="M1263" t="str">
        <f>VLOOKUP(L1263&amp;J1263,'LL Link to RAIL_NET_LINK'!$A$2:$D$306,4,FALSE)</f>
        <v>D05-1-D06</v>
      </c>
    </row>
    <row r="1264" spans="1:13" x14ac:dyDescent="0.25">
      <c r="A1264">
        <v>73</v>
      </c>
      <c r="B1264">
        <v>3335</v>
      </c>
      <c r="C1264">
        <v>123</v>
      </c>
      <c r="D1264">
        <v>15</v>
      </c>
      <c r="E1264">
        <v>359</v>
      </c>
      <c r="F1264">
        <v>11</v>
      </c>
      <c r="G1264">
        <v>32.6</v>
      </c>
      <c r="H1264">
        <v>78</v>
      </c>
      <c r="I1264">
        <v>4.5999999999999996</v>
      </c>
      <c r="J1264" t="s">
        <v>104</v>
      </c>
      <c r="K1264" s="1" t="str">
        <f>IF(LEN(B1263)&gt;9,B1263,K1263)</f>
        <v>8:00..9:00</v>
      </c>
      <c r="L1264" s="1" t="s">
        <v>413</v>
      </c>
      <c r="M1264" t="str">
        <f>VLOOKUP(L1264&amp;J1264,'LL Link to RAIL_NET_LINK'!$A$2:$D$306,4,FALSE)</f>
        <v>D06-1-D07</v>
      </c>
    </row>
    <row r="1265" spans="1:13" x14ac:dyDescent="0.25">
      <c r="A1265">
        <v>74</v>
      </c>
      <c r="B1265">
        <v>3466</v>
      </c>
      <c r="C1265">
        <v>25</v>
      </c>
      <c r="D1265">
        <v>17</v>
      </c>
      <c r="E1265">
        <v>351</v>
      </c>
      <c r="F1265">
        <v>11</v>
      </c>
      <c r="G1265">
        <v>31.9</v>
      </c>
      <c r="H1265">
        <v>78</v>
      </c>
      <c r="I1265">
        <v>4.5</v>
      </c>
      <c r="J1265" t="s">
        <v>105</v>
      </c>
      <c r="K1265" s="1" t="str">
        <f>IF(LEN(B1264)&gt;9,B1264,K1264)</f>
        <v>8:00..9:00</v>
      </c>
      <c r="L1265" s="1" t="s">
        <v>413</v>
      </c>
      <c r="M1265" t="str">
        <f>VLOOKUP(L1265&amp;J1265,'LL Link to RAIL_NET_LINK'!$A$2:$D$306,4,FALSE)</f>
        <v>D07-1-D08</v>
      </c>
    </row>
    <row r="1266" spans="1:13" x14ac:dyDescent="0.25">
      <c r="A1266">
        <v>75</v>
      </c>
      <c r="B1266">
        <v>11368</v>
      </c>
      <c r="C1266">
        <v>35</v>
      </c>
      <c r="D1266">
        <v>43</v>
      </c>
      <c r="E1266">
        <v>359</v>
      </c>
      <c r="F1266">
        <v>11</v>
      </c>
      <c r="G1266">
        <v>32.6</v>
      </c>
      <c r="H1266">
        <v>78</v>
      </c>
      <c r="I1266">
        <v>4.5999999999999996</v>
      </c>
      <c r="J1266" t="s">
        <v>106</v>
      </c>
      <c r="K1266" s="1" t="str">
        <f>IF(LEN(B1265)&gt;9,B1265,K1265)</f>
        <v>8:00..9:00</v>
      </c>
      <c r="L1266" s="1" t="s">
        <v>413</v>
      </c>
      <c r="M1266" t="str">
        <f>VLOOKUP(L1266&amp;J1266,'LL Link to RAIL_NET_LINK'!$A$2:$D$306,4,FALSE)</f>
        <v>D08-1-D09</v>
      </c>
    </row>
    <row r="1267" spans="1:13" x14ac:dyDescent="0.25">
      <c r="A1267">
        <v>76</v>
      </c>
      <c r="B1267">
        <v>4642</v>
      </c>
      <c r="C1267">
        <v>109</v>
      </c>
      <c r="D1267">
        <v>28</v>
      </c>
      <c r="E1267">
        <v>278</v>
      </c>
      <c r="F1267">
        <v>11</v>
      </c>
      <c r="G1267">
        <v>25.3</v>
      </c>
      <c r="H1267">
        <v>78</v>
      </c>
      <c r="I1267">
        <v>3.6</v>
      </c>
      <c r="J1267" t="s">
        <v>107</v>
      </c>
      <c r="K1267" s="1" t="str">
        <f>IF(LEN(B1266)&gt;9,B1266,K1266)</f>
        <v>8:00..9:00</v>
      </c>
      <c r="L1267" s="1" t="s">
        <v>413</v>
      </c>
      <c r="M1267" t="str">
        <f>VLOOKUP(L1267&amp;J1267,'LL Link to RAIL_NET_LINK'!$A$2:$D$306,4,FALSE)</f>
        <v>D09-1-D10</v>
      </c>
    </row>
    <row r="1268" spans="1:13" x14ac:dyDescent="0.25">
      <c r="A1268">
        <v>77</v>
      </c>
      <c r="B1268">
        <v>6191</v>
      </c>
      <c r="C1268">
        <v>35</v>
      </c>
      <c r="D1268">
        <v>14</v>
      </c>
      <c r="E1268">
        <v>257</v>
      </c>
      <c r="F1268">
        <v>11</v>
      </c>
      <c r="G1268">
        <v>23.4</v>
      </c>
      <c r="H1268">
        <v>78</v>
      </c>
      <c r="I1268">
        <v>3.3</v>
      </c>
      <c r="J1268" t="s">
        <v>108</v>
      </c>
      <c r="K1268" s="1" t="str">
        <f>IF(LEN(B1267)&gt;9,B1267,K1267)</f>
        <v>8:00..9:00</v>
      </c>
      <c r="L1268" s="1" t="s">
        <v>413</v>
      </c>
      <c r="M1268" t="str">
        <f>VLOOKUP(L1268&amp;J1268,'LL Link to RAIL_NET_LINK'!$A$2:$D$306,4,FALSE)</f>
        <v>D10-1-D11</v>
      </c>
    </row>
    <row r="1269" spans="1:13" x14ac:dyDescent="0.25">
      <c r="A1269">
        <v>78</v>
      </c>
      <c r="B1269">
        <v>9671</v>
      </c>
      <c r="C1269">
        <v>24</v>
      </c>
      <c r="D1269">
        <v>4</v>
      </c>
      <c r="E1269">
        <v>237</v>
      </c>
      <c r="F1269">
        <v>11</v>
      </c>
      <c r="G1269">
        <v>21.5</v>
      </c>
      <c r="H1269">
        <v>78</v>
      </c>
      <c r="I1269">
        <v>3</v>
      </c>
      <c r="J1269" t="s">
        <v>109</v>
      </c>
      <c r="K1269" s="1" t="str">
        <f>IF(LEN(B1268)&gt;9,B1268,K1268)</f>
        <v>8:00..9:00</v>
      </c>
      <c r="L1269" s="1" t="s">
        <v>413</v>
      </c>
      <c r="M1269" t="str">
        <f>VLOOKUP(L1269&amp;J1269,'LL Link to RAIL_NET_LINK'!$A$2:$D$306,4,FALSE)</f>
        <v>D11-1-D12</v>
      </c>
    </row>
    <row r="1270" spans="1:13" x14ac:dyDescent="0.25">
      <c r="A1270">
        <v>79</v>
      </c>
      <c r="B1270">
        <v>7399</v>
      </c>
      <c r="C1270">
        <v>31</v>
      </c>
      <c r="D1270">
        <v>12</v>
      </c>
      <c r="E1270">
        <v>218</v>
      </c>
      <c r="F1270">
        <v>11</v>
      </c>
      <c r="G1270">
        <v>19.8</v>
      </c>
      <c r="H1270">
        <v>78</v>
      </c>
      <c r="I1270">
        <v>2.8</v>
      </c>
      <c r="J1270" t="s">
        <v>110</v>
      </c>
      <c r="K1270" s="1" t="str">
        <f>IF(LEN(B1269)&gt;9,B1269,K1269)</f>
        <v>8:00..9:00</v>
      </c>
      <c r="L1270" s="1" t="s">
        <v>413</v>
      </c>
      <c r="M1270" t="str">
        <f>VLOOKUP(L1270&amp;J1270,'LL Link to RAIL_NET_LINK'!$A$2:$D$306,4,FALSE)</f>
        <v>D12-1-D13</v>
      </c>
    </row>
    <row r="1271" spans="1:13" x14ac:dyDescent="0.25">
      <c r="A1271">
        <v>80</v>
      </c>
      <c r="B1271">
        <v>0</v>
      </c>
      <c r="C1271">
        <v>218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 t="s">
        <v>111</v>
      </c>
      <c r="K1271" s="1" t="str">
        <f>IF(LEN(B1270)&gt;9,B1270,K1270)</f>
        <v>8:00..9:00</v>
      </c>
      <c r="L1271" s="1" t="s">
        <v>413</v>
      </c>
      <c r="M1271">
        <f>VLOOKUP(L1271&amp;J1271,'LL Link to RAIL_NET_LINK'!$A$2:$D$306,4,FALSE)</f>
        <v>0</v>
      </c>
    </row>
    <row r="1272" spans="1:13" x14ac:dyDescent="0.25">
      <c r="A1272">
        <v>81</v>
      </c>
      <c r="B1272">
        <v>7399</v>
      </c>
      <c r="C1272">
        <v>0</v>
      </c>
      <c r="D1272">
        <v>1821</v>
      </c>
      <c r="E1272">
        <v>1821</v>
      </c>
      <c r="F1272">
        <v>10</v>
      </c>
      <c r="G1272">
        <v>182.1</v>
      </c>
      <c r="H1272">
        <v>68</v>
      </c>
      <c r="I1272">
        <v>26.8</v>
      </c>
      <c r="J1272" t="s">
        <v>112</v>
      </c>
      <c r="K1272" s="1" t="str">
        <f>IF(LEN(B1271)&gt;9,B1271,K1271)</f>
        <v>8:00..9:00</v>
      </c>
      <c r="L1272" s="1" t="s">
        <v>413</v>
      </c>
      <c r="M1272" t="str">
        <f>VLOOKUP(L1272&amp;J1272,'LL Link to RAIL_NET_LINK'!$A$2:$D$306,4,FALSE)</f>
        <v>D13-2-D12</v>
      </c>
    </row>
    <row r="1273" spans="1:13" x14ac:dyDescent="0.25">
      <c r="A1273">
        <v>82</v>
      </c>
      <c r="B1273">
        <v>9671</v>
      </c>
      <c r="C1273">
        <v>8</v>
      </c>
      <c r="D1273">
        <v>420</v>
      </c>
      <c r="E1273">
        <v>2233</v>
      </c>
      <c r="F1273">
        <v>10</v>
      </c>
      <c r="G1273">
        <v>223.3</v>
      </c>
      <c r="H1273">
        <v>68</v>
      </c>
      <c r="I1273">
        <v>32.799999999999997</v>
      </c>
      <c r="J1273" t="s">
        <v>113</v>
      </c>
      <c r="K1273" s="1" t="str">
        <f>IF(LEN(B1272)&gt;9,B1272,K1272)</f>
        <v>8:00..9:00</v>
      </c>
      <c r="L1273" s="1" t="s">
        <v>413</v>
      </c>
      <c r="M1273" t="str">
        <f>VLOOKUP(L1273&amp;J1273,'LL Link to RAIL_NET_LINK'!$A$2:$D$306,4,FALSE)</f>
        <v>D12-2-D11</v>
      </c>
    </row>
    <row r="1274" spans="1:13" x14ac:dyDescent="0.25">
      <c r="A1274">
        <v>83</v>
      </c>
      <c r="B1274">
        <v>6191</v>
      </c>
      <c r="C1274">
        <v>4</v>
      </c>
      <c r="D1274">
        <v>303</v>
      </c>
      <c r="E1274">
        <v>2532</v>
      </c>
      <c r="F1274">
        <v>10</v>
      </c>
      <c r="G1274">
        <v>253.2</v>
      </c>
      <c r="H1274">
        <v>68</v>
      </c>
      <c r="I1274">
        <v>37.200000000000003</v>
      </c>
      <c r="J1274" t="s">
        <v>114</v>
      </c>
      <c r="K1274" s="1" t="str">
        <f>IF(LEN(B1273)&gt;9,B1273,K1273)</f>
        <v>8:00..9:00</v>
      </c>
      <c r="L1274" s="1" t="s">
        <v>413</v>
      </c>
      <c r="M1274" t="str">
        <f>VLOOKUP(L1274&amp;J1274,'LL Link to RAIL_NET_LINK'!$A$2:$D$306,4,FALSE)</f>
        <v>D11-2-D10</v>
      </c>
    </row>
    <row r="1275" spans="1:13" x14ac:dyDescent="0.25">
      <c r="A1275">
        <v>84</v>
      </c>
      <c r="B1275">
        <v>4642</v>
      </c>
      <c r="C1275">
        <v>12</v>
      </c>
      <c r="D1275">
        <v>255</v>
      </c>
      <c r="E1275">
        <v>2775</v>
      </c>
      <c r="F1275">
        <v>10</v>
      </c>
      <c r="G1275">
        <v>277.5</v>
      </c>
      <c r="H1275">
        <v>68</v>
      </c>
      <c r="I1275">
        <v>40.799999999999997</v>
      </c>
      <c r="J1275" t="s">
        <v>115</v>
      </c>
      <c r="K1275" s="1" t="str">
        <f>IF(LEN(B1274)&gt;9,B1274,K1274)</f>
        <v>8:00..9:00</v>
      </c>
      <c r="L1275" s="1" t="s">
        <v>413</v>
      </c>
      <c r="M1275" t="str">
        <f>VLOOKUP(L1275&amp;J1275,'LL Link to RAIL_NET_LINK'!$A$2:$D$306,4,FALSE)</f>
        <v>D10-2-D09</v>
      </c>
    </row>
    <row r="1276" spans="1:13" x14ac:dyDescent="0.25">
      <c r="A1276">
        <v>85</v>
      </c>
      <c r="B1276">
        <v>11368</v>
      </c>
      <c r="C1276">
        <v>57</v>
      </c>
      <c r="D1276">
        <v>313</v>
      </c>
      <c r="E1276">
        <v>3031</v>
      </c>
      <c r="F1276">
        <v>10</v>
      </c>
      <c r="G1276">
        <v>303.10000000000002</v>
      </c>
      <c r="H1276">
        <v>68</v>
      </c>
      <c r="I1276">
        <v>44.6</v>
      </c>
      <c r="J1276" t="s">
        <v>116</v>
      </c>
      <c r="K1276" s="1" t="str">
        <f>IF(LEN(B1275)&gt;9,B1275,K1275)</f>
        <v>8:00..9:00</v>
      </c>
      <c r="L1276" s="1" t="s">
        <v>413</v>
      </c>
      <c r="M1276" t="str">
        <f>VLOOKUP(L1276&amp;J1276,'LL Link to RAIL_NET_LINK'!$A$2:$D$306,4,FALSE)</f>
        <v>D09-2-D08</v>
      </c>
    </row>
    <row r="1277" spans="1:13" x14ac:dyDescent="0.25">
      <c r="A1277">
        <v>86</v>
      </c>
      <c r="B1277">
        <v>3466</v>
      </c>
      <c r="C1277">
        <v>84</v>
      </c>
      <c r="D1277">
        <v>168</v>
      </c>
      <c r="E1277">
        <v>3115</v>
      </c>
      <c r="F1277">
        <v>10</v>
      </c>
      <c r="G1277">
        <v>311.5</v>
      </c>
      <c r="H1277">
        <v>68</v>
      </c>
      <c r="I1277">
        <v>45.8</v>
      </c>
      <c r="J1277" t="s">
        <v>117</v>
      </c>
      <c r="K1277" s="1" t="str">
        <f>IF(LEN(B1276)&gt;9,B1276,K1276)</f>
        <v>8:00..9:00</v>
      </c>
      <c r="L1277" s="1" t="s">
        <v>413</v>
      </c>
      <c r="M1277" t="str">
        <f>VLOOKUP(L1277&amp;J1277,'LL Link to RAIL_NET_LINK'!$A$2:$D$306,4,FALSE)</f>
        <v>D08-2-D07</v>
      </c>
    </row>
    <row r="1278" spans="1:13" x14ac:dyDescent="0.25">
      <c r="A1278">
        <v>87</v>
      </c>
      <c r="B1278">
        <v>3335</v>
      </c>
      <c r="C1278">
        <v>39</v>
      </c>
      <c r="D1278">
        <v>247</v>
      </c>
      <c r="E1278">
        <v>3323</v>
      </c>
      <c r="F1278">
        <v>10</v>
      </c>
      <c r="G1278">
        <v>332.3</v>
      </c>
      <c r="H1278">
        <v>68</v>
      </c>
      <c r="I1278">
        <v>48.9</v>
      </c>
      <c r="J1278" t="s">
        <v>118</v>
      </c>
      <c r="K1278" s="1" t="str">
        <f>IF(LEN(B1277)&gt;9,B1277,K1277)</f>
        <v>8:00..9:00</v>
      </c>
      <c r="L1278" s="1" t="s">
        <v>413</v>
      </c>
      <c r="M1278" t="str">
        <f>VLOOKUP(L1278&amp;J1278,'LL Link to RAIL_NET_LINK'!$A$2:$D$306,4,FALSE)</f>
        <v>D07-2-D06</v>
      </c>
    </row>
    <row r="1279" spans="1:13" x14ac:dyDescent="0.25">
      <c r="A1279">
        <v>88</v>
      </c>
      <c r="B1279">
        <v>2662</v>
      </c>
      <c r="C1279">
        <v>66</v>
      </c>
      <c r="D1279">
        <v>290</v>
      </c>
      <c r="E1279">
        <v>3547</v>
      </c>
      <c r="F1279">
        <v>10</v>
      </c>
      <c r="G1279">
        <v>354.7</v>
      </c>
      <c r="H1279">
        <v>68</v>
      </c>
      <c r="I1279">
        <v>52.2</v>
      </c>
      <c r="J1279" t="s">
        <v>119</v>
      </c>
      <c r="K1279" s="1" t="str">
        <f>IF(LEN(B1278)&gt;9,B1278,K1278)</f>
        <v>8:00..9:00</v>
      </c>
      <c r="L1279" s="1" t="s">
        <v>413</v>
      </c>
      <c r="M1279" t="str">
        <f>VLOOKUP(L1279&amp;J1279,'LL Link to RAIL_NET_LINK'!$A$2:$D$306,4,FALSE)</f>
        <v>D06-2-D05</v>
      </c>
    </row>
    <row r="1280" spans="1:13" x14ac:dyDescent="0.25">
      <c r="A1280">
        <v>89</v>
      </c>
      <c r="B1280">
        <v>3031</v>
      </c>
      <c r="C1280">
        <v>124</v>
      </c>
      <c r="D1280">
        <v>129</v>
      </c>
      <c r="E1280">
        <v>3552</v>
      </c>
      <c r="F1280">
        <v>10</v>
      </c>
      <c r="G1280">
        <v>355.2</v>
      </c>
      <c r="H1280">
        <v>68</v>
      </c>
      <c r="I1280">
        <v>52.2</v>
      </c>
      <c r="J1280" t="s">
        <v>120</v>
      </c>
      <c r="K1280" s="1" t="str">
        <f>IF(LEN(B1279)&gt;9,B1279,K1279)</f>
        <v>8:00..9:00</v>
      </c>
      <c r="L1280" s="1" t="s">
        <v>413</v>
      </c>
      <c r="M1280" t="str">
        <f>VLOOKUP(L1280&amp;J1280,'LL Link to RAIL_NET_LINK'!$A$2:$D$306,4,FALSE)</f>
        <v>D05-2-D04</v>
      </c>
    </row>
    <row r="1281" spans="1:13" x14ac:dyDescent="0.25">
      <c r="A1281">
        <v>90</v>
      </c>
      <c r="B1281">
        <v>1754</v>
      </c>
      <c r="C1281">
        <v>179</v>
      </c>
      <c r="D1281">
        <v>64</v>
      </c>
      <c r="E1281">
        <v>3437</v>
      </c>
      <c r="F1281">
        <v>10</v>
      </c>
      <c r="G1281">
        <v>343.7</v>
      </c>
      <c r="H1281">
        <v>68</v>
      </c>
      <c r="I1281">
        <v>50.5</v>
      </c>
      <c r="J1281" t="s">
        <v>121</v>
      </c>
      <c r="K1281" s="1" t="str">
        <f>IF(LEN(B1280)&gt;9,B1280,K1280)</f>
        <v>8:00..9:00</v>
      </c>
      <c r="L1281" s="1" t="s">
        <v>413</v>
      </c>
      <c r="M1281" t="str">
        <f>VLOOKUP(L1281&amp;J1281,'LL Link to RAIL_NET_LINK'!$A$2:$D$306,4,FALSE)</f>
        <v>D04-2-D03</v>
      </c>
    </row>
    <row r="1282" spans="1:13" x14ac:dyDescent="0.25">
      <c r="A1282">
        <v>91</v>
      </c>
      <c r="B1282">
        <v>2544</v>
      </c>
      <c r="C1282">
        <v>886</v>
      </c>
      <c r="D1282">
        <v>1133</v>
      </c>
      <c r="E1282">
        <v>3684</v>
      </c>
      <c r="F1282">
        <v>10</v>
      </c>
      <c r="G1282">
        <v>368.4</v>
      </c>
      <c r="H1282">
        <v>68</v>
      </c>
      <c r="I1282">
        <v>54.2</v>
      </c>
      <c r="J1282" t="s">
        <v>122</v>
      </c>
      <c r="K1282" s="1" t="str">
        <f>IF(LEN(B1281)&gt;9,B1281,K1281)</f>
        <v>8:00..9:00</v>
      </c>
      <c r="L1282" s="1" t="s">
        <v>413</v>
      </c>
      <c r="M1282" t="str">
        <f>VLOOKUP(L1282&amp;J1282,'LL Link to RAIL_NET_LINK'!$A$2:$D$306,4,FALSE)</f>
        <v>D03-2-D02</v>
      </c>
    </row>
    <row r="1283" spans="1:13" x14ac:dyDescent="0.25">
      <c r="A1283">
        <v>92</v>
      </c>
      <c r="B1283">
        <v>1872</v>
      </c>
      <c r="C1283">
        <v>314</v>
      </c>
      <c r="D1283">
        <v>26</v>
      </c>
      <c r="E1283">
        <v>3396</v>
      </c>
      <c r="F1283">
        <v>10</v>
      </c>
      <c r="G1283">
        <v>339.6</v>
      </c>
      <c r="H1283">
        <v>68</v>
      </c>
      <c r="I1283">
        <v>49.9</v>
      </c>
      <c r="J1283" t="s">
        <v>123</v>
      </c>
      <c r="K1283" s="1" t="str">
        <f>IF(LEN(B1282)&gt;9,B1282,K1282)</f>
        <v>8:00..9:00</v>
      </c>
      <c r="L1283" s="1" t="s">
        <v>413</v>
      </c>
      <c r="M1283" t="str">
        <f>VLOOKUP(L1283&amp;J1283,'LL Link to RAIL_NET_LINK'!$A$2:$D$306,4,FALSE)</f>
        <v>D02-2-D01</v>
      </c>
    </row>
    <row r="1284" spans="1:13" x14ac:dyDescent="0.25">
      <c r="A1284">
        <v>93</v>
      </c>
      <c r="B1284">
        <v>1890</v>
      </c>
      <c r="C1284">
        <v>355</v>
      </c>
      <c r="D1284">
        <v>11</v>
      </c>
      <c r="E1284">
        <v>3052</v>
      </c>
      <c r="F1284">
        <v>10</v>
      </c>
      <c r="G1284">
        <v>305.2</v>
      </c>
      <c r="H1284">
        <v>68</v>
      </c>
      <c r="I1284">
        <v>44.9</v>
      </c>
      <c r="J1284" t="s">
        <v>124</v>
      </c>
      <c r="K1284" s="1" t="str">
        <f>IF(LEN(B1283)&gt;9,B1283,K1283)</f>
        <v>8:00..9:00</v>
      </c>
      <c r="L1284" s="1" t="s">
        <v>413</v>
      </c>
      <c r="M1284" t="str">
        <f>VLOOKUP(L1284&amp;J1284,'LL Link to RAIL_NET_LINK'!$A$2:$D$306,4,FALSE)</f>
        <v>D01-2-C01</v>
      </c>
    </row>
    <row r="1285" spans="1:13" x14ac:dyDescent="0.25">
      <c r="A1285">
        <v>94</v>
      </c>
      <c r="B1285">
        <v>2363</v>
      </c>
      <c r="C1285">
        <v>848</v>
      </c>
      <c r="D1285">
        <v>963</v>
      </c>
      <c r="E1285">
        <v>3167</v>
      </c>
      <c r="F1285">
        <v>10</v>
      </c>
      <c r="G1285">
        <v>316.7</v>
      </c>
      <c r="H1285">
        <v>68</v>
      </c>
      <c r="I1285">
        <v>46.6</v>
      </c>
      <c r="J1285" t="s">
        <v>49</v>
      </c>
      <c r="K1285" s="1" t="str">
        <f>IF(LEN(B1284)&gt;9,B1284,K1284)</f>
        <v>8:00..9:00</v>
      </c>
      <c r="L1285" s="1" t="s">
        <v>413</v>
      </c>
      <c r="M1285" t="str">
        <f>VLOOKUP(L1285&amp;J1285,'LL Link to RAIL_NET_LINK'!$A$2:$D$306,4,FALSE)</f>
        <v>C01-2-C02</v>
      </c>
    </row>
    <row r="1286" spans="1:13" x14ac:dyDescent="0.25">
      <c r="A1286">
        <v>95</v>
      </c>
      <c r="B1286">
        <v>2010</v>
      </c>
      <c r="C1286">
        <v>676</v>
      </c>
      <c r="D1286">
        <v>148</v>
      </c>
      <c r="E1286">
        <v>2639</v>
      </c>
      <c r="F1286">
        <v>10</v>
      </c>
      <c r="G1286">
        <v>263.89999999999998</v>
      </c>
      <c r="H1286">
        <v>68</v>
      </c>
      <c r="I1286">
        <v>38.799999999999997</v>
      </c>
      <c r="J1286" t="s">
        <v>125</v>
      </c>
      <c r="K1286" s="1" t="str">
        <f>IF(LEN(B1285)&gt;9,B1285,K1285)</f>
        <v>8:00..9:00</v>
      </c>
      <c r="L1286" s="1" t="s">
        <v>413</v>
      </c>
      <c r="M1286" t="str">
        <f>VLOOKUP(L1286&amp;J1286,'LL Link to RAIL_NET_LINK'!$A$2:$D$306,4,FALSE)</f>
        <v>C02-2-C03</v>
      </c>
    </row>
    <row r="1287" spans="1:13" x14ac:dyDescent="0.25">
      <c r="A1287">
        <v>96</v>
      </c>
      <c r="B1287">
        <v>2839</v>
      </c>
      <c r="C1287">
        <v>866</v>
      </c>
      <c r="D1287">
        <v>107</v>
      </c>
      <c r="E1287">
        <v>1880</v>
      </c>
      <c r="F1287">
        <v>10</v>
      </c>
      <c r="G1287">
        <v>188</v>
      </c>
      <c r="H1287">
        <v>68</v>
      </c>
      <c r="I1287">
        <v>27.6</v>
      </c>
      <c r="J1287" t="s">
        <v>126</v>
      </c>
      <c r="K1287" s="1" t="str">
        <f>IF(LEN(B1286)&gt;9,B1286,K1286)</f>
        <v>8:00..9:00</v>
      </c>
      <c r="L1287" s="1" t="s">
        <v>413</v>
      </c>
      <c r="M1287" t="str">
        <f>VLOOKUP(L1287&amp;J1287,'LL Link to RAIL_NET_LINK'!$A$2:$D$306,4,FALSE)</f>
        <v>C03-2-C04</v>
      </c>
    </row>
    <row r="1288" spans="1:13" x14ac:dyDescent="0.25">
      <c r="A1288">
        <v>97</v>
      </c>
      <c r="B1288">
        <v>6941</v>
      </c>
      <c r="C1288">
        <v>707</v>
      </c>
      <c r="D1288">
        <v>80</v>
      </c>
      <c r="E1288">
        <v>1253</v>
      </c>
      <c r="F1288">
        <v>10</v>
      </c>
      <c r="G1288">
        <v>125.3</v>
      </c>
      <c r="H1288">
        <v>68</v>
      </c>
      <c r="I1288">
        <v>18.399999999999999</v>
      </c>
      <c r="J1288" t="s">
        <v>127</v>
      </c>
      <c r="K1288" s="1" t="str">
        <f>IF(LEN(B1287)&gt;9,B1287,K1287)</f>
        <v>8:00..9:00</v>
      </c>
      <c r="L1288" s="1" t="s">
        <v>413</v>
      </c>
      <c r="M1288" t="str">
        <f>VLOOKUP(L1288&amp;J1288,'LL Link to RAIL_NET_LINK'!$A$2:$D$306,4,FALSE)</f>
        <v>C04-2-C05</v>
      </c>
    </row>
    <row r="1289" spans="1:13" x14ac:dyDescent="0.25">
      <c r="A1289">
        <v>98</v>
      </c>
      <c r="B1289">
        <v>5726</v>
      </c>
      <c r="C1289">
        <v>453</v>
      </c>
      <c r="D1289">
        <v>328</v>
      </c>
      <c r="E1289">
        <v>1128</v>
      </c>
      <c r="F1289">
        <v>10</v>
      </c>
      <c r="G1289">
        <v>112.8</v>
      </c>
      <c r="H1289">
        <v>68</v>
      </c>
      <c r="I1289">
        <v>16.600000000000001</v>
      </c>
      <c r="J1289" t="s">
        <v>128</v>
      </c>
      <c r="K1289" s="1" t="str">
        <f>IF(LEN(B1288)&gt;9,B1288,K1288)</f>
        <v>8:00..9:00</v>
      </c>
      <c r="L1289" s="1" t="s">
        <v>413</v>
      </c>
      <c r="M1289" t="str">
        <f>VLOOKUP(L1289&amp;J1289,'LL Link to RAIL_NET_LINK'!$A$2:$D$306,4,FALSE)</f>
        <v>C05-2-K01</v>
      </c>
    </row>
    <row r="1290" spans="1:13" x14ac:dyDescent="0.25">
      <c r="A1290">
        <v>99</v>
      </c>
      <c r="B1290">
        <v>2699</v>
      </c>
      <c r="C1290">
        <v>263</v>
      </c>
      <c r="D1290">
        <v>41</v>
      </c>
      <c r="E1290">
        <v>906</v>
      </c>
      <c r="F1290">
        <v>10</v>
      </c>
      <c r="G1290">
        <v>90.6</v>
      </c>
      <c r="H1290">
        <v>68</v>
      </c>
      <c r="I1290">
        <v>13.3</v>
      </c>
      <c r="J1290" t="s">
        <v>129</v>
      </c>
      <c r="K1290" s="1" t="str">
        <f>IF(LEN(B1289)&gt;9,B1289,K1289)</f>
        <v>8:00..9:00</v>
      </c>
      <c r="L1290" s="1" t="s">
        <v>413</v>
      </c>
      <c r="M1290" t="str">
        <f>VLOOKUP(L1290&amp;J1290,'LL Link to RAIL_NET_LINK'!$A$2:$D$306,4,FALSE)</f>
        <v>K01-2-K02</v>
      </c>
    </row>
    <row r="1291" spans="1:13" x14ac:dyDescent="0.25">
      <c r="A1291">
        <v>100</v>
      </c>
      <c r="B1291">
        <v>2449</v>
      </c>
      <c r="C1291">
        <v>84</v>
      </c>
      <c r="D1291">
        <v>24</v>
      </c>
      <c r="E1291">
        <v>846</v>
      </c>
      <c r="F1291">
        <v>10</v>
      </c>
      <c r="G1291">
        <v>84.6</v>
      </c>
      <c r="H1291">
        <v>68</v>
      </c>
      <c r="I1291">
        <v>12.4</v>
      </c>
      <c r="J1291" t="s">
        <v>130</v>
      </c>
      <c r="K1291" s="1" t="str">
        <f>IF(LEN(B1290)&gt;9,B1290,K1290)</f>
        <v>8:00..9:00</v>
      </c>
      <c r="L1291" s="1" t="s">
        <v>413</v>
      </c>
      <c r="M1291" t="str">
        <f>VLOOKUP(L1291&amp;J1291,'LL Link to RAIL_NET_LINK'!$A$2:$D$306,4,FALSE)</f>
        <v>K02-2-K03</v>
      </c>
    </row>
    <row r="1292" spans="1:13" x14ac:dyDescent="0.25">
      <c r="A1292">
        <v>101</v>
      </c>
      <c r="B1292">
        <v>2961</v>
      </c>
      <c r="C1292">
        <v>81</v>
      </c>
      <c r="D1292">
        <v>21</v>
      </c>
      <c r="E1292">
        <v>786</v>
      </c>
      <c r="F1292">
        <v>10</v>
      </c>
      <c r="G1292">
        <v>78.599999999999994</v>
      </c>
      <c r="H1292">
        <v>68</v>
      </c>
      <c r="I1292">
        <v>11.6</v>
      </c>
      <c r="J1292" t="s">
        <v>131</v>
      </c>
      <c r="K1292" s="1" t="str">
        <f>IF(LEN(B1291)&gt;9,B1291,K1291)</f>
        <v>8:00..9:00</v>
      </c>
      <c r="L1292" s="1" t="s">
        <v>413</v>
      </c>
      <c r="M1292" t="str">
        <f>VLOOKUP(L1292&amp;J1292,'LL Link to RAIL_NET_LINK'!$A$2:$D$306,4,FALSE)</f>
        <v>K03-2-K04</v>
      </c>
    </row>
    <row r="1293" spans="1:13" x14ac:dyDescent="0.25">
      <c r="A1293">
        <v>102</v>
      </c>
      <c r="B1293">
        <v>13134</v>
      </c>
      <c r="C1293">
        <v>449</v>
      </c>
      <c r="D1293">
        <v>41</v>
      </c>
      <c r="E1293">
        <v>378</v>
      </c>
      <c r="F1293">
        <v>10</v>
      </c>
      <c r="G1293">
        <v>37.799999999999997</v>
      </c>
      <c r="H1293">
        <v>68</v>
      </c>
      <c r="I1293">
        <v>5.6</v>
      </c>
      <c r="J1293" t="s">
        <v>132</v>
      </c>
      <c r="K1293" s="1" t="str">
        <f>IF(LEN(B1292)&gt;9,B1292,K1292)</f>
        <v>8:00..9:00</v>
      </c>
      <c r="L1293" s="1" t="s">
        <v>413</v>
      </c>
      <c r="M1293" t="str">
        <f>VLOOKUP(L1293&amp;J1293,'LL Link to RAIL_NET_LINK'!$A$2:$D$306,4,FALSE)</f>
        <v>K04-2-K05</v>
      </c>
    </row>
    <row r="1294" spans="1:13" x14ac:dyDescent="0.25">
      <c r="A1294">
        <v>103</v>
      </c>
      <c r="B1294">
        <v>10933</v>
      </c>
      <c r="C1294">
        <v>28</v>
      </c>
      <c r="D1294">
        <v>39</v>
      </c>
      <c r="E1294">
        <v>389</v>
      </c>
      <c r="F1294">
        <v>10</v>
      </c>
      <c r="G1294">
        <v>38.9</v>
      </c>
      <c r="H1294">
        <v>68</v>
      </c>
      <c r="I1294">
        <v>5.7</v>
      </c>
      <c r="J1294" t="s">
        <v>133</v>
      </c>
      <c r="K1294" s="1" t="str">
        <f>IF(LEN(B1293)&gt;9,B1293,K1293)</f>
        <v>8:00..9:00</v>
      </c>
      <c r="L1294" s="1" t="s">
        <v>413</v>
      </c>
      <c r="M1294" t="str">
        <f>VLOOKUP(L1294&amp;J1294,'LL Link to RAIL_NET_LINK'!$A$2:$D$306,4,FALSE)</f>
        <v>K05-2-K06</v>
      </c>
    </row>
    <row r="1295" spans="1:13" x14ac:dyDescent="0.25">
      <c r="A1295">
        <v>104</v>
      </c>
      <c r="B1295">
        <v>12700</v>
      </c>
      <c r="C1295">
        <v>50</v>
      </c>
      <c r="D1295">
        <v>14</v>
      </c>
      <c r="E1295">
        <v>353</v>
      </c>
      <c r="F1295">
        <v>10</v>
      </c>
      <c r="G1295">
        <v>35.299999999999997</v>
      </c>
      <c r="H1295">
        <v>68</v>
      </c>
      <c r="I1295">
        <v>5.2</v>
      </c>
      <c r="J1295" t="s">
        <v>134</v>
      </c>
      <c r="K1295" s="1" t="str">
        <f>IF(LEN(B1294)&gt;9,B1294,K1294)</f>
        <v>8:00..9:00</v>
      </c>
      <c r="L1295" s="1" t="s">
        <v>413</v>
      </c>
      <c r="M1295" t="str">
        <f>VLOOKUP(L1295&amp;J1295,'LL Link to RAIL_NET_LINK'!$A$2:$D$306,4,FALSE)</f>
        <v>K06-2-K07</v>
      </c>
    </row>
    <row r="1296" spans="1:13" x14ac:dyDescent="0.25">
      <c r="A1296">
        <v>105</v>
      </c>
      <c r="B1296">
        <v>13222</v>
      </c>
      <c r="C1296">
        <v>172</v>
      </c>
      <c r="D1296">
        <v>45</v>
      </c>
      <c r="E1296">
        <v>226</v>
      </c>
      <c r="F1296">
        <v>10</v>
      </c>
      <c r="G1296">
        <v>22.6</v>
      </c>
      <c r="H1296">
        <v>68</v>
      </c>
      <c r="I1296">
        <v>3.3</v>
      </c>
      <c r="J1296" t="s">
        <v>135</v>
      </c>
      <c r="K1296" s="1" t="str">
        <f>IF(LEN(B1295)&gt;9,B1295,K1295)</f>
        <v>8:00..9:00</v>
      </c>
      <c r="L1296" s="1" t="s">
        <v>413</v>
      </c>
      <c r="M1296" t="str">
        <f>VLOOKUP(L1296&amp;J1296,'LL Link to RAIL_NET_LINK'!$A$2:$D$306,4,FALSE)</f>
        <v>K07-2-K08</v>
      </c>
    </row>
    <row r="1297" spans="1:13" x14ac:dyDescent="0.25">
      <c r="A1297">
        <v>106</v>
      </c>
      <c r="B1297">
        <v>0</v>
      </c>
      <c r="C1297">
        <v>226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 t="s">
        <v>136</v>
      </c>
      <c r="K1297" s="1" t="str">
        <f>IF(LEN(B1296)&gt;9,B1296,K1296)</f>
        <v>8:00..9:00</v>
      </c>
      <c r="L1297" s="1" t="s">
        <v>413</v>
      </c>
      <c r="M1297">
        <f>VLOOKUP(L1297&amp;J1297,'LL Link to RAIL_NET_LINK'!$A$2:$D$306,4,FALSE)</f>
        <v>0</v>
      </c>
    </row>
    <row r="1298" spans="1:13" x14ac:dyDescent="0.25">
      <c r="A1298">
        <v>2</v>
      </c>
      <c r="B1298" t="s">
        <v>67</v>
      </c>
      <c r="C1298">
        <v>52</v>
      </c>
      <c r="D1298" t="s">
        <v>86</v>
      </c>
      <c r="K1298" s="1" t="str">
        <f>IF(LEN(B1297)&gt;9,B1297,K1297)</f>
        <v>8:00..9:00</v>
      </c>
      <c r="L1298" s="1" t="s">
        <v>413</v>
      </c>
      <c r="M1298" t="e">
        <f>VLOOKUP(L1298&amp;J1298,'LL Link to RAIL_NET_LINK'!$A$2:$D$306,4,FALSE)</f>
        <v>#N/A</v>
      </c>
    </row>
    <row r="1299" spans="1:13" x14ac:dyDescent="0.25">
      <c r="A1299">
        <v>55</v>
      </c>
      <c r="B1299">
        <v>13222</v>
      </c>
      <c r="C1299">
        <v>0</v>
      </c>
      <c r="D1299">
        <v>1563</v>
      </c>
      <c r="E1299">
        <v>1563</v>
      </c>
      <c r="F1299">
        <v>9</v>
      </c>
      <c r="G1299">
        <v>173.7</v>
      </c>
      <c r="H1299">
        <v>62</v>
      </c>
      <c r="I1299">
        <v>25.2</v>
      </c>
      <c r="J1299" t="s">
        <v>87</v>
      </c>
      <c r="K1299" s="1" t="str">
        <f>IF(LEN(B1298)&gt;9,B1298,K1298)</f>
        <v>9:00..10:00</v>
      </c>
      <c r="L1299" s="1" t="s">
        <v>413</v>
      </c>
      <c r="M1299" t="str">
        <f>VLOOKUP(L1299&amp;J1299,'LL Link to RAIL_NET_LINK'!$A$2:$D$306,4,FALSE)</f>
        <v>K08-1-K07</v>
      </c>
    </row>
    <row r="1300" spans="1:13" x14ac:dyDescent="0.25">
      <c r="A1300">
        <v>56</v>
      </c>
      <c r="B1300">
        <v>12700</v>
      </c>
      <c r="C1300">
        <v>46</v>
      </c>
      <c r="D1300">
        <v>597</v>
      </c>
      <c r="E1300">
        <v>2114</v>
      </c>
      <c r="F1300">
        <v>9</v>
      </c>
      <c r="G1300">
        <v>234.9</v>
      </c>
      <c r="H1300">
        <v>62</v>
      </c>
      <c r="I1300">
        <v>34.1</v>
      </c>
      <c r="J1300" t="s">
        <v>88</v>
      </c>
      <c r="K1300" s="1" t="str">
        <f>IF(LEN(B1299)&gt;9,B1299,K1299)</f>
        <v>9:00..10:00</v>
      </c>
      <c r="L1300" s="1" t="s">
        <v>413</v>
      </c>
      <c r="M1300" t="str">
        <f>VLOOKUP(L1300&amp;J1300,'LL Link to RAIL_NET_LINK'!$A$2:$D$306,4,FALSE)</f>
        <v>K07-1-K06</v>
      </c>
    </row>
    <row r="1301" spans="1:13" x14ac:dyDescent="0.25">
      <c r="A1301">
        <v>57</v>
      </c>
      <c r="B1301">
        <v>10933</v>
      </c>
      <c r="C1301">
        <v>14</v>
      </c>
      <c r="D1301">
        <v>489</v>
      </c>
      <c r="E1301">
        <v>2589</v>
      </c>
      <c r="F1301">
        <v>9</v>
      </c>
      <c r="G1301">
        <v>287.7</v>
      </c>
      <c r="H1301">
        <v>62</v>
      </c>
      <c r="I1301">
        <v>41.8</v>
      </c>
      <c r="J1301" t="s">
        <v>89</v>
      </c>
      <c r="K1301" s="1" t="str">
        <f>IF(LEN(B1300)&gt;9,B1300,K1300)</f>
        <v>9:00..10:00</v>
      </c>
      <c r="L1301" s="1" t="s">
        <v>413</v>
      </c>
      <c r="M1301" t="str">
        <f>VLOOKUP(L1301&amp;J1301,'LL Link to RAIL_NET_LINK'!$A$2:$D$306,4,FALSE)</f>
        <v>K06-1-K05</v>
      </c>
    </row>
    <row r="1302" spans="1:13" x14ac:dyDescent="0.25">
      <c r="A1302">
        <v>58</v>
      </c>
      <c r="B1302">
        <v>13134</v>
      </c>
      <c r="C1302">
        <v>39</v>
      </c>
      <c r="D1302">
        <v>238</v>
      </c>
      <c r="E1302">
        <v>2788</v>
      </c>
      <c r="F1302">
        <v>9</v>
      </c>
      <c r="G1302">
        <v>309.8</v>
      </c>
      <c r="H1302">
        <v>62</v>
      </c>
      <c r="I1302">
        <v>45</v>
      </c>
      <c r="J1302" t="s">
        <v>90</v>
      </c>
      <c r="K1302" s="1" t="str">
        <f>IF(LEN(B1301)&gt;9,B1301,K1301)</f>
        <v>9:00..10:00</v>
      </c>
      <c r="L1302" s="1" t="s">
        <v>413</v>
      </c>
      <c r="M1302" t="str">
        <f>VLOOKUP(L1302&amp;J1302,'LL Link to RAIL_NET_LINK'!$A$2:$D$306,4,FALSE)</f>
        <v>K05-1-K04</v>
      </c>
    </row>
    <row r="1303" spans="1:13" x14ac:dyDescent="0.25">
      <c r="A1303">
        <v>59</v>
      </c>
      <c r="B1303">
        <v>2961</v>
      </c>
      <c r="C1303">
        <v>145</v>
      </c>
      <c r="D1303">
        <v>442</v>
      </c>
      <c r="E1303">
        <v>3085</v>
      </c>
      <c r="F1303">
        <v>9</v>
      </c>
      <c r="G1303">
        <v>342.8</v>
      </c>
      <c r="H1303">
        <v>62</v>
      </c>
      <c r="I1303">
        <v>49.8</v>
      </c>
      <c r="J1303" t="s">
        <v>91</v>
      </c>
      <c r="K1303" s="1" t="str">
        <f>IF(LEN(B1302)&gt;9,B1302,K1302)</f>
        <v>9:00..10:00</v>
      </c>
      <c r="L1303" s="1" t="s">
        <v>413</v>
      </c>
      <c r="M1303" t="str">
        <f>VLOOKUP(L1303&amp;J1303,'LL Link to RAIL_NET_LINK'!$A$2:$D$306,4,FALSE)</f>
        <v>K04-1-K03</v>
      </c>
    </row>
    <row r="1304" spans="1:13" x14ac:dyDescent="0.25">
      <c r="A1304">
        <v>60</v>
      </c>
      <c r="B1304">
        <v>2449</v>
      </c>
      <c r="C1304">
        <v>36</v>
      </c>
      <c r="D1304">
        <v>196</v>
      </c>
      <c r="E1304">
        <v>3245</v>
      </c>
      <c r="F1304">
        <v>9</v>
      </c>
      <c r="G1304">
        <v>360.6</v>
      </c>
      <c r="H1304">
        <v>62</v>
      </c>
      <c r="I1304">
        <v>52.3</v>
      </c>
      <c r="J1304" t="s">
        <v>92</v>
      </c>
      <c r="K1304" s="1" t="str">
        <f>IF(LEN(B1303)&gt;9,B1303,K1303)</f>
        <v>9:00..10:00</v>
      </c>
      <c r="L1304" s="1" t="s">
        <v>413</v>
      </c>
      <c r="M1304" t="str">
        <f>VLOOKUP(L1304&amp;J1304,'LL Link to RAIL_NET_LINK'!$A$2:$D$306,4,FALSE)</f>
        <v>K03-1-K02</v>
      </c>
    </row>
    <row r="1305" spans="1:13" x14ac:dyDescent="0.25">
      <c r="A1305">
        <v>61</v>
      </c>
      <c r="B1305">
        <v>2699</v>
      </c>
      <c r="C1305">
        <v>40</v>
      </c>
      <c r="D1305">
        <v>207</v>
      </c>
      <c r="E1305">
        <v>3412</v>
      </c>
      <c r="F1305">
        <v>9</v>
      </c>
      <c r="G1305">
        <v>379.1</v>
      </c>
      <c r="H1305">
        <v>62</v>
      </c>
      <c r="I1305">
        <v>55</v>
      </c>
      <c r="J1305" t="s">
        <v>93</v>
      </c>
      <c r="K1305" s="1" t="str">
        <f>IF(LEN(B1304)&gt;9,B1304,K1304)</f>
        <v>9:00..10:00</v>
      </c>
      <c r="L1305" s="1" t="s">
        <v>413</v>
      </c>
      <c r="M1305" t="str">
        <f>VLOOKUP(L1305&amp;J1305,'LL Link to RAIL_NET_LINK'!$A$2:$D$306,4,FALSE)</f>
        <v>K02-1-K01</v>
      </c>
    </row>
    <row r="1306" spans="1:13" x14ac:dyDescent="0.25">
      <c r="A1306">
        <v>62</v>
      </c>
      <c r="B1306">
        <v>5726</v>
      </c>
      <c r="C1306">
        <v>78</v>
      </c>
      <c r="D1306">
        <v>325</v>
      </c>
      <c r="E1306">
        <v>3659</v>
      </c>
      <c r="F1306">
        <v>9</v>
      </c>
      <c r="G1306">
        <v>406.6</v>
      </c>
      <c r="H1306">
        <v>62</v>
      </c>
      <c r="I1306">
        <v>59</v>
      </c>
      <c r="J1306" t="s">
        <v>94</v>
      </c>
      <c r="K1306" s="1" t="str">
        <f>IF(LEN(B1305)&gt;9,B1305,K1305)</f>
        <v>9:00..10:00</v>
      </c>
      <c r="L1306" s="1" t="s">
        <v>413</v>
      </c>
      <c r="M1306" t="str">
        <f>VLOOKUP(L1306&amp;J1306,'LL Link to RAIL_NET_LINK'!$A$2:$D$306,4,FALSE)</f>
        <v>K01-1-C05</v>
      </c>
    </row>
    <row r="1307" spans="1:13" x14ac:dyDescent="0.25">
      <c r="A1307">
        <v>63</v>
      </c>
      <c r="B1307">
        <v>6941</v>
      </c>
      <c r="C1307">
        <v>297</v>
      </c>
      <c r="D1307">
        <v>354</v>
      </c>
      <c r="E1307">
        <v>3716</v>
      </c>
      <c r="F1307">
        <v>9</v>
      </c>
      <c r="G1307">
        <v>412.9</v>
      </c>
      <c r="H1307">
        <v>62</v>
      </c>
      <c r="I1307">
        <v>59.9</v>
      </c>
      <c r="J1307" t="s">
        <v>95</v>
      </c>
      <c r="K1307" s="1" t="str">
        <f>IF(LEN(B1306)&gt;9,B1306,K1306)</f>
        <v>9:00..10:00</v>
      </c>
      <c r="L1307" s="1" t="s">
        <v>413</v>
      </c>
      <c r="M1307" t="str">
        <f>VLOOKUP(L1307&amp;J1307,'LL Link to RAIL_NET_LINK'!$A$2:$D$306,4,FALSE)</f>
        <v>C05-1-C04</v>
      </c>
    </row>
    <row r="1308" spans="1:13" x14ac:dyDescent="0.25">
      <c r="A1308">
        <v>64</v>
      </c>
      <c r="B1308">
        <v>2839</v>
      </c>
      <c r="C1308">
        <v>436</v>
      </c>
      <c r="D1308">
        <v>206</v>
      </c>
      <c r="E1308">
        <v>3486</v>
      </c>
      <c r="F1308">
        <v>9</v>
      </c>
      <c r="G1308">
        <v>387.3</v>
      </c>
      <c r="H1308">
        <v>62</v>
      </c>
      <c r="I1308">
        <v>56.2</v>
      </c>
      <c r="J1308" t="s">
        <v>96</v>
      </c>
      <c r="K1308" s="1" t="str">
        <f>IF(LEN(B1307)&gt;9,B1307,K1307)</f>
        <v>9:00..10:00</v>
      </c>
      <c r="L1308" s="1" t="s">
        <v>413</v>
      </c>
      <c r="M1308" t="str">
        <f>VLOOKUP(L1308&amp;J1308,'LL Link to RAIL_NET_LINK'!$A$2:$D$306,4,FALSE)</f>
        <v>C04-1-C03</v>
      </c>
    </row>
    <row r="1309" spans="1:13" x14ac:dyDescent="0.25">
      <c r="A1309">
        <v>65</v>
      </c>
      <c r="B1309">
        <v>2010</v>
      </c>
      <c r="C1309">
        <v>1042</v>
      </c>
      <c r="D1309">
        <v>89</v>
      </c>
      <c r="E1309">
        <v>2533</v>
      </c>
      <c r="F1309">
        <v>9</v>
      </c>
      <c r="G1309">
        <v>281.39999999999998</v>
      </c>
      <c r="H1309">
        <v>62</v>
      </c>
      <c r="I1309">
        <v>40.9</v>
      </c>
      <c r="J1309" t="s">
        <v>97</v>
      </c>
      <c r="K1309" s="1" t="str">
        <f>IF(LEN(B1308)&gt;9,B1308,K1308)</f>
        <v>9:00..10:00</v>
      </c>
      <c r="L1309" s="1" t="s">
        <v>413</v>
      </c>
      <c r="M1309" t="str">
        <f>VLOOKUP(L1309&amp;J1309,'LL Link to RAIL_NET_LINK'!$A$2:$D$306,4,FALSE)</f>
        <v>C03-1-C02</v>
      </c>
    </row>
    <row r="1310" spans="1:13" x14ac:dyDescent="0.25">
      <c r="A1310">
        <v>66</v>
      </c>
      <c r="B1310">
        <v>2363</v>
      </c>
      <c r="C1310">
        <v>553</v>
      </c>
      <c r="D1310">
        <v>81</v>
      </c>
      <c r="E1310">
        <v>2061</v>
      </c>
      <c r="F1310">
        <v>9</v>
      </c>
      <c r="G1310">
        <v>229</v>
      </c>
      <c r="H1310">
        <v>62</v>
      </c>
      <c r="I1310">
        <v>33.200000000000003</v>
      </c>
      <c r="J1310" t="s">
        <v>98</v>
      </c>
      <c r="K1310" s="1" t="str">
        <f>IF(LEN(B1309)&gt;9,B1309,K1309)</f>
        <v>9:00..10:00</v>
      </c>
      <c r="L1310" s="1" t="s">
        <v>413</v>
      </c>
      <c r="M1310" t="str">
        <f>VLOOKUP(L1310&amp;J1310,'LL Link to RAIL_NET_LINK'!$A$2:$D$306,4,FALSE)</f>
        <v>C02-1-C01</v>
      </c>
    </row>
    <row r="1311" spans="1:13" x14ac:dyDescent="0.25">
      <c r="A1311">
        <v>67</v>
      </c>
      <c r="B1311">
        <v>1890</v>
      </c>
      <c r="C1311">
        <v>1026</v>
      </c>
      <c r="D1311">
        <v>676</v>
      </c>
      <c r="E1311">
        <v>1711</v>
      </c>
      <c r="F1311">
        <v>9</v>
      </c>
      <c r="G1311">
        <v>190.1</v>
      </c>
      <c r="H1311">
        <v>62</v>
      </c>
      <c r="I1311">
        <v>27.6</v>
      </c>
      <c r="J1311" t="s">
        <v>24</v>
      </c>
      <c r="K1311" s="1" t="str">
        <f>IF(LEN(B1310)&gt;9,B1310,K1310)</f>
        <v>9:00..10:00</v>
      </c>
      <c r="L1311" s="1" t="s">
        <v>413</v>
      </c>
      <c r="M1311" t="str">
        <f>VLOOKUP(L1311&amp;J1311,'LL Link to RAIL_NET_LINK'!$A$2:$D$306,4,FALSE)</f>
        <v>C01-1-D01</v>
      </c>
    </row>
    <row r="1312" spans="1:13" x14ac:dyDescent="0.25">
      <c r="A1312">
        <v>68</v>
      </c>
      <c r="B1312">
        <v>1872</v>
      </c>
      <c r="C1312">
        <v>310</v>
      </c>
      <c r="D1312">
        <v>14</v>
      </c>
      <c r="E1312">
        <v>1415</v>
      </c>
      <c r="F1312">
        <v>9</v>
      </c>
      <c r="G1312">
        <v>157.19999999999999</v>
      </c>
      <c r="H1312">
        <v>62</v>
      </c>
      <c r="I1312">
        <v>22.8</v>
      </c>
      <c r="J1312" t="s">
        <v>99</v>
      </c>
      <c r="K1312" s="1" t="str">
        <f>IF(LEN(B1311)&gt;9,B1311,K1311)</f>
        <v>9:00..10:00</v>
      </c>
      <c r="L1312" s="1" t="s">
        <v>413</v>
      </c>
      <c r="M1312" t="str">
        <f>VLOOKUP(L1312&amp;J1312,'LL Link to RAIL_NET_LINK'!$A$2:$D$306,4,FALSE)</f>
        <v>D01-1-D02</v>
      </c>
    </row>
    <row r="1313" spans="1:13" x14ac:dyDescent="0.25">
      <c r="A1313">
        <v>69</v>
      </c>
      <c r="B1313">
        <v>2544</v>
      </c>
      <c r="C1313">
        <v>417</v>
      </c>
      <c r="D1313">
        <v>17</v>
      </c>
      <c r="E1313">
        <v>1015</v>
      </c>
      <c r="F1313">
        <v>9</v>
      </c>
      <c r="G1313">
        <v>112.8</v>
      </c>
      <c r="H1313">
        <v>62</v>
      </c>
      <c r="I1313">
        <v>16.399999999999999</v>
      </c>
      <c r="J1313" t="s">
        <v>100</v>
      </c>
      <c r="K1313" s="1" t="str">
        <f>IF(LEN(B1312)&gt;9,B1312,K1312)</f>
        <v>9:00..10:00</v>
      </c>
      <c r="L1313" s="1" t="s">
        <v>413</v>
      </c>
      <c r="M1313" t="str">
        <f>VLOOKUP(L1313&amp;J1313,'LL Link to RAIL_NET_LINK'!$A$2:$D$306,4,FALSE)</f>
        <v>D02-1-D03</v>
      </c>
    </row>
    <row r="1314" spans="1:13" x14ac:dyDescent="0.25">
      <c r="A1314">
        <v>70</v>
      </c>
      <c r="B1314">
        <v>1754</v>
      </c>
      <c r="C1314">
        <v>411</v>
      </c>
      <c r="D1314">
        <v>472</v>
      </c>
      <c r="E1314">
        <v>1076</v>
      </c>
      <c r="F1314">
        <v>9</v>
      </c>
      <c r="G1314">
        <v>119.6</v>
      </c>
      <c r="H1314">
        <v>62</v>
      </c>
      <c r="I1314">
        <v>17.399999999999999</v>
      </c>
      <c r="J1314" t="s">
        <v>101</v>
      </c>
      <c r="K1314" s="1" t="str">
        <f>IF(LEN(B1313)&gt;9,B1313,K1313)</f>
        <v>9:00..10:00</v>
      </c>
      <c r="L1314" s="1" t="s">
        <v>413</v>
      </c>
      <c r="M1314" t="str">
        <f>VLOOKUP(L1314&amp;J1314,'LL Link to RAIL_NET_LINK'!$A$2:$D$306,4,FALSE)</f>
        <v>D03-1-D04</v>
      </c>
    </row>
    <row r="1315" spans="1:13" x14ac:dyDescent="0.25">
      <c r="A1315">
        <v>71</v>
      </c>
      <c r="B1315">
        <v>3031</v>
      </c>
      <c r="C1315">
        <v>301</v>
      </c>
      <c r="D1315">
        <v>6</v>
      </c>
      <c r="E1315">
        <v>781</v>
      </c>
      <c r="F1315">
        <v>9</v>
      </c>
      <c r="G1315">
        <v>86.8</v>
      </c>
      <c r="H1315">
        <v>62</v>
      </c>
      <c r="I1315">
        <v>12.6</v>
      </c>
      <c r="J1315" t="s">
        <v>102</v>
      </c>
      <c r="K1315" s="1" t="str">
        <f>IF(LEN(B1314)&gt;9,B1314,K1314)</f>
        <v>9:00..10:00</v>
      </c>
      <c r="L1315" s="1" t="s">
        <v>413</v>
      </c>
      <c r="M1315" t="str">
        <f>VLOOKUP(L1315&amp;J1315,'LL Link to RAIL_NET_LINK'!$A$2:$D$306,4,FALSE)</f>
        <v>D04-1-D05</v>
      </c>
    </row>
    <row r="1316" spans="1:13" x14ac:dyDescent="0.25">
      <c r="A1316">
        <v>72</v>
      </c>
      <c r="B1316">
        <v>2662</v>
      </c>
      <c r="C1316">
        <v>450</v>
      </c>
      <c r="D1316">
        <v>7</v>
      </c>
      <c r="E1316">
        <v>338</v>
      </c>
      <c r="F1316">
        <v>9</v>
      </c>
      <c r="G1316">
        <v>37.6</v>
      </c>
      <c r="H1316">
        <v>62</v>
      </c>
      <c r="I1316">
        <v>5.5</v>
      </c>
      <c r="J1316" t="s">
        <v>103</v>
      </c>
      <c r="K1316" s="1" t="str">
        <f>IF(LEN(B1315)&gt;9,B1315,K1315)</f>
        <v>9:00..10:00</v>
      </c>
      <c r="L1316" s="1" t="s">
        <v>413</v>
      </c>
      <c r="M1316" t="str">
        <f>VLOOKUP(L1316&amp;J1316,'LL Link to RAIL_NET_LINK'!$A$2:$D$306,4,FALSE)</f>
        <v>D05-1-D06</v>
      </c>
    </row>
    <row r="1317" spans="1:13" x14ac:dyDescent="0.25">
      <c r="A1317">
        <v>73</v>
      </c>
      <c r="B1317">
        <v>3335</v>
      </c>
      <c r="C1317">
        <v>109</v>
      </c>
      <c r="D1317">
        <v>9</v>
      </c>
      <c r="E1317">
        <v>238</v>
      </c>
      <c r="F1317">
        <v>9</v>
      </c>
      <c r="G1317">
        <v>26.4</v>
      </c>
      <c r="H1317">
        <v>62</v>
      </c>
      <c r="I1317">
        <v>3.8</v>
      </c>
      <c r="J1317" t="s">
        <v>104</v>
      </c>
      <c r="K1317" s="1" t="str">
        <f>IF(LEN(B1316)&gt;9,B1316,K1316)</f>
        <v>9:00..10:00</v>
      </c>
      <c r="L1317" s="1" t="s">
        <v>413</v>
      </c>
      <c r="M1317" t="str">
        <f>VLOOKUP(L1317&amp;J1317,'LL Link to RAIL_NET_LINK'!$A$2:$D$306,4,FALSE)</f>
        <v>D06-1-D07</v>
      </c>
    </row>
    <row r="1318" spans="1:13" x14ac:dyDescent="0.25">
      <c r="A1318">
        <v>74</v>
      </c>
      <c r="B1318">
        <v>3466</v>
      </c>
      <c r="C1318">
        <v>26</v>
      </c>
      <c r="D1318">
        <v>13</v>
      </c>
      <c r="E1318">
        <v>225</v>
      </c>
      <c r="F1318">
        <v>9</v>
      </c>
      <c r="G1318">
        <v>25</v>
      </c>
      <c r="H1318">
        <v>62</v>
      </c>
      <c r="I1318">
        <v>3.6</v>
      </c>
      <c r="J1318" t="s">
        <v>105</v>
      </c>
      <c r="K1318" s="1" t="str">
        <f>IF(LEN(B1317)&gt;9,B1317,K1317)</f>
        <v>9:00..10:00</v>
      </c>
      <c r="L1318" s="1" t="s">
        <v>413</v>
      </c>
      <c r="M1318" t="str">
        <f>VLOOKUP(L1318&amp;J1318,'LL Link to RAIL_NET_LINK'!$A$2:$D$306,4,FALSE)</f>
        <v>D07-1-D08</v>
      </c>
    </row>
    <row r="1319" spans="1:13" x14ac:dyDescent="0.25">
      <c r="A1319">
        <v>75</v>
      </c>
      <c r="B1319">
        <v>11368</v>
      </c>
      <c r="C1319">
        <v>20</v>
      </c>
      <c r="D1319">
        <v>27</v>
      </c>
      <c r="E1319">
        <v>232</v>
      </c>
      <c r="F1319">
        <v>9</v>
      </c>
      <c r="G1319">
        <v>25.8</v>
      </c>
      <c r="H1319">
        <v>62</v>
      </c>
      <c r="I1319">
        <v>3.7</v>
      </c>
      <c r="J1319" t="s">
        <v>106</v>
      </c>
      <c r="K1319" s="1" t="str">
        <f>IF(LEN(B1318)&gt;9,B1318,K1318)</f>
        <v>9:00..10:00</v>
      </c>
      <c r="L1319" s="1" t="s">
        <v>413</v>
      </c>
      <c r="M1319" t="str">
        <f>VLOOKUP(L1319&amp;J1319,'LL Link to RAIL_NET_LINK'!$A$2:$D$306,4,FALSE)</f>
        <v>D08-1-D09</v>
      </c>
    </row>
    <row r="1320" spans="1:13" x14ac:dyDescent="0.25">
      <c r="A1320">
        <v>76</v>
      </c>
      <c r="B1320">
        <v>4642</v>
      </c>
      <c r="C1320">
        <v>71</v>
      </c>
      <c r="D1320">
        <v>21</v>
      </c>
      <c r="E1320">
        <v>182</v>
      </c>
      <c r="F1320">
        <v>9</v>
      </c>
      <c r="G1320">
        <v>20.2</v>
      </c>
      <c r="H1320">
        <v>62</v>
      </c>
      <c r="I1320">
        <v>2.9</v>
      </c>
      <c r="J1320" t="s">
        <v>107</v>
      </c>
      <c r="K1320" s="1" t="str">
        <f>IF(LEN(B1319)&gt;9,B1319,K1319)</f>
        <v>9:00..10:00</v>
      </c>
      <c r="L1320" s="1" t="s">
        <v>413</v>
      </c>
      <c r="M1320" t="str">
        <f>VLOOKUP(L1320&amp;J1320,'LL Link to RAIL_NET_LINK'!$A$2:$D$306,4,FALSE)</f>
        <v>D09-1-D10</v>
      </c>
    </row>
    <row r="1321" spans="1:13" x14ac:dyDescent="0.25">
      <c r="A1321">
        <v>77</v>
      </c>
      <c r="B1321">
        <v>6191</v>
      </c>
      <c r="C1321">
        <v>29</v>
      </c>
      <c r="D1321">
        <v>10</v>
      </c>
      <c r="E1321">
        <v>163</v>
      </c>
      <c r="F1321">
        <v>9</v>
      </c>
      <c r="G1321">
        <v>18.100000000000001</v>
      </c>
      <c r="H1321">
        <v>62</v>
      </c>
      <c r="I1321">
        <v>2.6</v>
      </c>
      <c r="J1321" t="s">
        <v>108</v>
      </c>
      <c r="K1321" s="1" t="str">
        <f>IF(LEN(B1320)&gt;9,B1320,K1320)</f>
        <v>9:00..10:00</v>
      </c>
      <c r="L1321" s="1" t="s">
        <v>413</v>
      </c>
      <c r="M1321" t="str">
        <f>VLOOKUP(L1321&amp;J1321,'LL Link to RAIL_NET_LINK'!$A$2:$D$306,4,FALSE)</f>
        <v>D10-1-D11</v>
      </c>
    </row>
    <row r="1322" spans="1:13" x14ac:dyDescent="0.25">
      <c r="A1322">
        <v>78</v>
      </c>
      <c r="B1322">
        <v>9671</v>
      </c>
      <c r="C1322">
        <v>24</v>
      </c>
      <c r="D1322">
        <v>4</v>
      </c>
      <c r="E1322">
        <v>143</v>
      </c>
      <c r="F1322">
        <v>9</v>
      </c>
      <c r="G1322">
        <v>15.9</v>
      </c>
      <c r="H1322">
        <v>62</v>
      </c>
      <c r="I1322">
        <v>2.2999999999999998</v>
      </c>
      <c r="J1322" t="s">
        <v>109</v>
      </c>
      <c r="K1322" s="1" t="str">
        <f>IF(LEN(B1321)&gt;9,B1321,K1321)</f>
        <v>9:00..10:00</v>
      </c>
      <c r="L1322" s="1" t="s">
        <v>413</v>
      </c>
      <c r="M1322" t="str">
        <f>VLOOKUP(L1322&amp;J1322,'LL Link to RAIL_NET_LINK'!$A$2:$D$306,4,FALSE)</f>
        <v>D11-1-D12</v>
      </c>
    </row>
    <row r="1323" spans="1:13" x14ac:dyDescent="0.25">
      <c r="A1323">
        <v>79</v>
      </c>
      <c r="B1323">
        <v>7399</v>
      </c>
      <c r="C1323">
        <v>27</v>
      </c>
      <c r="D1323">
        <v>10</v>
      </c>
      <c r="E1323">
        <v>126</v>
      </c>
      <c r="F1323">
        <v>9</v>
      </c>
      <c r="G1323">
        <v>14</v>
      </c>
      <c r="H1323">
        <v>62</v>
      </c>
      <c r="I1323">
        <v>2</v>
      </c>
      <c r="J1323" t="s">
        <v>110</v>
      </c>
      <c r="K1323" s="1" t="str">
        <f>IF(LEN(B1322)&gt;9,B1322,K1322)</f>
        <v>9:00..10:00</v>
      </c>
      <c r="L1323" s="1" t="s">
        <v>413</v>
      </c>
      <c r="M1323" t="str">
        <f>VLOOKUP(L1323&amp;J1323,'LL Link to RAIL_NET_LINK'!$A$2:$D$306,4,FALSE)</f>
        <v>D12-1-D13</v>
      </c>
    </row>
    <row r="1324" spans="1:13" x14ac:dyDescent="0.25">
      <c r="A1324">
        <v>80</v>
      </c>
      <c r="B1324">
        <v>0</v>
      </c>
      <c r="C1324">
        <v>126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 t="s">
        <v>111</v>
      </c>
      <c r="K1324" s="1" t="str">
        <f>IF(LEN(B1323)&gt;9,B1323,K1323)</f>
        <v>9:00..10:00</v>
      </c>
      <c r="L1324" s="1" t="s">
        <v>413</v>
      </c>
      <c r="M1324">
        <f>VLOOKUP(L1324&amp;J1324,'LL Link to RAIL_NET_LINK'!$A$2:$D$306,4,FALSE)</f>
        <v>0</v>
      </c>
    </row>
    <row r="1325" spans="1:13" x14ac:dyDescent="0.25">
      <c r="A1325">
        <v>81</v>
      </c>
      <c r="B1325">
        <v>7399</v>
      </c>
      <c r="C1325">
        <v>0</v>
      </c>
      <c r="D1325">
        <v>960</v>
      </c>
      <c r="E1325">
        <v>960</v>
      </c>
      <c r="F1325">
        <v>10</v>
      </c>
      <c r="G1325">
        <v>96</v>
      </c>
      <c r="H1325">
        <v>72</v>
      </c>
      <c r="I1325">
        <v>13.3</v>
      </c>
      <c r="J1325" t="s">
        <v>112</v>
      </c>
      <c r="K1325" s="1" t="str">
        <f>IF(LEN(B1324)&gt;9,B1324,K1324)</f>
        <v>9:00..10:00</v>
      </c>
      <c r="L1325" s="1" t="s">
        <v>413</v>
      </c>
      <c r="M1325" t="str">
        <f>VLOOKUP(L1325&amp;J1325,'LL Link to RAIL_NET_LINK'!$A$2:$D$306,4,FALSE)</f>
        <v>D13-2-D12</v>
      </c>
    </row>
    <row r="1326" spans="1:13" x14ac:dyDescent="0.25">
      <c r="A1326">
        <v>82</v>
      </c>
      <c r="B1326">
        <v>9671</v>
      </c>
      <c r="C1326">
        <v>8</v>
      </c>
      <c r="D1326">
        <v>216</v>
      </c>
      <c r="E1326">
        <v>1168</v>
      </c>
      <c r="F1326">
        <v>10</v>
      </c>
      <c r="G1326">
        <v>116.8</v>
      </c>
      <c r="H1326">
        <v>72</v>
      </c>
      <c r="I1326">
        <v>16.2</v>
      </c>
      <c r="J1326" t="s">
        <v>113</v>
      </c>
      <c r="K1326" s="1" t="str">
        <f>IF(LEN(B1325)&gt;9,B1325,K1325)</f>
        <v>9:00..10:00</v>
      </c>
      <c r="L1326" s="1" t="s">
        <v>413</v>
      </c>
      <c r="M1326" t="str">
        <f>VLOOKUP(L1326&amp;J1326,'LL Link to RAIL_NET_LINK'!$A$2:$D$306,4,FALSE)</f>
        <v>D12-2-D11</v>
      </c>
    </row>
    <row r="1327" spans="1:13" x14ac:dyDescent="0.25">
      <c r="A1327">
        <v>83</v>
      </c>
      <c r="B1327">
        <v>6191</v>
      </c>
      <c r="C1327">
        <v>2</v>
      </c>
      <c r="D1327">
        <v>169</v>
      </c>
      <c r="E1327">
        <v>1335</v>
      </c>
      <c r="F1327">
        <v>10</v>
      </c>
      <c r="G1327">
        <v>133.5</v>
      </c>
      <c r="H1327">
        <v>72</v>
      </c>
      <c r="I1327">
        <v>18.5</v>
      </c>
      <c r="J1327" t="s">
        <v>114</v>
      </c>
      <c r="K1327" s="1" t="str">
        <f>IF(LEN(B1326)&gt;9,B1326,K1326)</f>
        <v>9:00..10:00</v>
      </c>
      <c r="L1327" s="1" t="s">
        <v>413</v>
      </c>
      <c r="M1327" t="str">
        <f>VLOOKUP(L1327&amp;J1327,'LL Link to RAIL_NET_LINK'!$A$2:$D$306,4,FALSE)</f>
        <v>D11-2-D10</v>
      </c>
    </row>
    <row r="1328" spans="1:13" x14ac:dyDescent="0.25">
      <c r="A1328">
        <v>84</v>
      </c>
      <c r="B1328">
        <v>4642</v>
      </c>
      <c r="C1328">
        <v>9</v>
      </c>
      <c r="D1328">
        <v>133</v>
      </c>
      <c r="E1328">
        <v>1459</v>
      </c>
      <c r="F1328">
        <v>10</v>
      </c>
      <c r="G1328">
        <v>145.9</v>
      </c>
      <c r="H1328">
        <v>72</v>
      </c>
      <c r="I1328">
        <v>20.3</v>
      </c>
      <c r="J1328" t="s">
        <v>115</v>
      </c>
      <c r="K1328" s="1" t="str">
        <f>IF(LEN(B1327)&gt;9,B1327,K1327)</f>
        <v>9:00..10:00</v>
      </c>
      <c r="L1328" s="1" t="s">
        <v>413</v>
      </c>
      <c r="M1328" t="str">
        <f>VLOOKUP(L1328&amp;J1328,'LL Link to RAIL_NET_LINK'!$A$2:$D$306,4,FALSE)</f>
        <v>D10-2-D09</v>
      </c>
    </row>
    <row r="1329" spans="1:13" x14ac:dyDescent="0.25">
      <c r="A1329">
        <v>85</v>
      </c>
      <c r="B1329">
        <v>11368</v>
      </c>
      <c r="C1329">
        <v>33</v>
      </c>
      <c r="D1329">
        <v>217</v>
      </c>
      <c r="E1329">
        <v>1643</v>
      </c>
      <c r="F1329">
        <v>10</v>
      </c>
      <c r="G1329">
        <v>164.3</v>
      </c>
      <c r="H1329">
        <v>72</v>
      </c>
      <c r="I1329">
        <v>22.8</v>
      </c>
      <c r="J1329" t="s">
        <v>116</v>
      </c>
      <c r="K1329" s="1" t="str">
        <f>IF(LEN(B1328)&gt;9,B1328,K1328)</f>
        <v>9:00..10:00</v>
      </c>
      <c r="L1329" s="1" t="s">
        <v>413</v>
      </c>
      <c r="M1329" t="str">
        <f>VLOOKUP(L1329&amp;J1329,'LL Link to RAIL_NET_LINK'!$A$2:$D$306,4,FALSE)</f>
        <v>D09-2-D08</v>
      </c>
    </row>
    <row r="1330" spans="1:13" x14ac:dyDescent="0.25">
      <c r="A1330">
        <v>86</v>
      </c>
      <c r="B1330">
        <v>3466</v>
      </c>
      <c r="C1330">
        <v>48</v>
      </c>
      <c r="D1330">
        <v>123</v>
      </c>
      <c r="E1330">
        <v>1718</v>
      </c>
      <c r="F1330">
        <v>10</v>
      </c>
      <c r="G1330">
        <v>171.8</v>
      </c>
      <c r="H1330">
        <v>72</v>
      </c>
      <c r="I1330">
        <v>23.9</v>
      </c>
      <c r="J1330" t="s">
        <v>117</v>
      </c>
      <c r="K1330" s="1" t="str">
        <f>IF(LEN(B1329)&gt;9,B1329,K1329)</f>
        <v>9:00..10:00</v>
      </c>
      <c r="L1330" s="1" t="s">
        <v>413</v>
      </c>
      <c r="M1330" t="str">
        <f>VLOOKUP(L1330&amp;J1330,'LL Link to RAIL_NET_LINK'!$A$2:$D$306,4,FALSE)</f>
        <v>D08-2-D07</v>
      </c>
    </row>
    <row r="1331" spans="1:13" x14ac:dyDescent="0.25">
      <c r="A1331">
        <v>87</v>
      </c>
      <c r="B1331">
        <v>3335</v>
      </c>
      <c r="C1331">
        <v>23</v>
      </c>
      <c r="D1331">
        <v>168</v>
      </c>
      <c r="E1331">
        <v>1863</v>
      </c>
      <c r="F1331">
        <v>10</v>
      </c>
      <c r="G1331">
        <v>186.3</v>
      </c>
      <c r="H1331">
        <v>72</v>
      </c>
      <c r="I1331">
        <v>25.9</v>
      </c>
      <c r="J1331" t="s">
        <v>118</v>
      </c>
      <c r="K1331" s="1" t="str">
        <f>IF(LEN(B1330)&gt;9,B1330,K1330)</f>
        <v>9:00..10:00</v>
      </c>
      <c r="L1331" s="1" t="s">
        <v>413</v>
      </c>
      <c r="M1331" t="str">
        <f>VLOOKUP(L1331&amp;J1331,'LL Link to RAIL_NET_LINK'!$A$2:$D$306,4,FALSE)</f>
        <v>D07-2-D06</v>
      </c>
    </row>
    <row r="1332" spans="1:13" x14ac:dyDescent="0.25">
      <c r="A1332">
        <v>88</v>
      </c>
      <c r="B1332">
        <v>2662</v>
      </c>
      <c r="C1332">
        <v>48</v>
      </c>
      <c r="D1332">
        <v>228</v>
      </c>
      <c r="E1332">
        <v>2043</v>
      </c>
      <c r="F1332">
        <v>10</v>
      </c>
      <c r="G1332">
        <v>204.3</v>
      </c>
      <c r="H1332">
        <v>72</v>
      </c>
      <c r="I1332">
        <v>28.4</v>
      </c>
      <c r="J1332" t="s">
        <v>119</v>
      </c>
      <c r="K1332" s="1" t="str">
        <f>IF(LEN(B1331)&gt;9,B1331,K1331)</f>
        <v>9:00..10:00</v>
      </c>
      <c r="L1332" s="1" t="s">
        <v>413</v>
      </c>
      <c r="M1332" t="str">
        <f>VLOOKUP(L1332&amp;J1332,'LL Link to RAIL_NET_LINK'!$A$2:$D$306,4,FALSE)</f>
        <v>D06-2-D05</v>
      </c>
    </row>
    <row r="1333" spans="1:13" x14ac:dyDescent="0.25">
      <c r="A1333">
        <v>89</v>
      </c>
      <c r="B1333">
        <v>3031</v>
      </c>
      <c r="C1333">
        <v>101</v>
      </c>
      <c r="D1333">
        <v>95</v>
      </c>
      <c r="E1333">
        <v>2037</v>
      </c>
      <c r="F1333">
        <v>10</v>
      </c>
      <c r="G1333">
        <v>203.7</v>
      </c>
      <c r="H1333">
        <v>72</v>
      </c>
      <c r="I1333">
        <v>28.3</v>
      </c>
      <c r="J1333" t="s">
        <v>120</v>
      </c>
      <c r="K1333" s="1" t="str">
        <f>IF(LEN(B1332)&gt;9,B1332,K1332)</f>
        <v>9:00..10:00</v>
      </c>
      <c r="L1333" s="1" t="s">
        <v>413</v>
      </c>
      <c r="M1333" t="str">
        <f>VLOOKUP(L1333&amp;J1333,'LL Link to RAIL_NET_LINK'!$A$2:$D$306,4,FALSE)</f>
        <v>D05-2-D04</v>
      </c>
    </row>
    <row r="1334" spans="1:13" x14ac:dyDescent="0.25">
      <c r="A1334">
        <v>90</v>
      </c>
      <c r="B1334">
        <v>1754</v>
      </c>
      <c r="C1334">
        <v>105</v>
      </c>
      <c r="D1334">
        <v>55</v>
      </c>
      <c r="E1334">
        <v>1987</v>
      </c>
      <c r="F1334">
        <v>10</v>
      </c>
      <c r="G1334">
        <v>198.7</v>
      </c>
      <c r="H1334">
        <v>72</v>
      </c>
      <c r="I1334">
        <v>27.6</v>
      </c>
      <c r="J1334" t="s">
        <v>121</v>
      </c>
      <c r="K1334" s="1" t="str">
        <f>IF(LEN(B1333)&gt;9,B1333,K1333)</f>
        <v>9:00..10:00</v>
      </c>
      <c r="L1334" s="1" t="s">
        <v>413</v>
      </c>
      <c r="M1334" t="str">
        <f>VLOOKUP(L1334&amp;J1334,'LL Link to RAIL_NET_LINK'!$A$2:$D$306,4,FALSE)</f>
        <v>D04-2-D03</v>
      </c>
    </row>
    <row r="1335" spans="1:13" x14ac:dyDescent="0.25">
      <c r="A1335">
        <v>91</v>
      </c>
      <c r="B1335">
        <v>2544</v>
      </c>
      <c r="C1335">
        <v>490</v>
      </c>
      <c r="D1335">
        <v>716</v>
      </c>
      <c r="E1335">
        <v>2213</v>
      </c>
      <c r="F1335">
        <v>10</v>
      </c>
      <c r="G1335">
        <v>221.3</v>
      </c>
      <c r="H1335">
        <v>72</v>
      </c>
      <c r="I1335">
        <v>30.7</v>
      </c>
      <c r="J1335" t="s">
        <v>122</v>
      </c>
      <c r="K1335" s="1" t="str">
        <f>IF(LEN(B1334)&gt;9,B1334,K1334)</f>
        <v>9:00..10:00</v>
      </c>
      <c r="L1335" s="1" t="s">
        <v>413</v>
      </c>
      <c r="M1335" t="str">
        <f>VLOOKUP(L1335&amp;J1335,'LL Link to RAIL_NET_LINK'!$A$2:$D$306,4,FALSE)</f>
        <v>D03-2-D02</v>
      </c>
    </row>
    <row r="1336" spans="1:13" x14ac:dyDescent="0.25">
      <c r="A1336">
        <v>92</v>
      </c>
      <c r="B1336">
        <v>1872</v>
      </c>
      <c r="C1336">
        <v>283</v>
      </c>
      <c r="D1336">
        <v>21</v>
      </c>
      <c r="E1336">
        <v>1951</v>
      </c>
      <c r="F1336">
        <v>10</v>
      </c>
      <c r="G1336">
        <v>195.1</v>
      </c>
      <c r="H1336">
        <v>72</v>
      </c>
      <c r="I1336">
        <v>27.1</v>
      </c>
      <c r="J1336" t="s">
        <v>123</v>
      </c>
      <c r="K1336" s="1" t="str">
        <f>IF(LEN(B1335)&gt;9,B1335,K1335)</f>
        <v>9:00..10:00</v>
      </c>
      <c r="L1336" s="1" t="s">
        <v>413</v>
      </c>
      <c r="M1336" t="str">
        <f>VLOOKUP(L1336&amp;J1336,'LL Link to RAIL_NET_LINK'!$A$2:$D$306,4,FALSE)</f>
        <v>D02-2-D01</v>
      </c>
    </row>
    <row r="1337" spans="1:13" x14ac:dyDescent="0.25">
      <c r="A1337">
        <v>93</v>
      </c>
      <c r="B1337">
        <v>1890</v>
      </c>
      <c r="C1337">
        <v>203</v>
      </c>
      <c r="D1337">
        <v>14</v>
      </c>
      <c r="E1337">
        <v>1762</v>
      </c>
      <c r="F1337">
        <v>10</v>
      </c>
      <c r="G1337">
        <v>176.2</v>
      </c>
      <c r="H1337">
        <v>72</v>
      </c>
      <c r="I1337">
        <v>24.5</v>
      </c>
      <c r="J1337" t="s">
        <v>124</v>
      </c>
      <c r="K1337" s="1" t="str">
        <f>IF(LEN(B1336)&gt;9,B1336,K1336)</f>
        <v>9:00..10:00</v>
      </c>
      <c r="L1337" s="1" t="s">
        <v>413</v>
      </c>
      <c r="M1337" t="str">
        <f>VLOOKUP(L1337&amp;J1337,'LL Link to RAIL_NET_LINK'!$A$2:$D$306,4,FALSE)</f>
        <v>D01-2-C01</v>
      </c>
    </row>
    <row r="1338" spans="1:13" x14ac:dyDescent="0.25">
      <c r="A1338">
        <v>94</v>
      </c>
      <c r="B1338">
        <v>2363</v>
      </c>
      <c r="C1338">
        <v>534</v>
      </c>
      <c r="D1338">
        <v>585</v>
      </c>
      <c r="E1338">
        <v>1813</v>
      </c>
      <c r="F1338">
        <v>10</v>
      </c>
      <c r="G1338">
        <v>181.3</v>
      </c>
      <c r="H1338">
        <v>72</v>
      </c>
      <c r="I1338">
        <v>25.2</v>
      </c>
      <c r="J1338" t="s">
        <v>49</v>
      </c>
      <c r="K1338" s="1" t="str">
        <f>IF(LEN(B1337)&gt;9,B1337,K1337)</f>
        <v>9:00..10:00</v>
      </c>
      <c r="L1338" s="1" t="s">
        <v>413</v>
      </c>
      <c r="M1338" t="str">
        <f>VLOOKUP(L1338&amp;J1338,'LL Link to RAIL_NET_LINK'!$A$2:$D$306,4,FALSE)</f>
        <v>C01-2-C02</v>
      </c>
    </row>
    <row r="1339" spans="1:13" x14ac:dyDescent="0.25">
      <c r="A1339">
        <v>95</v>
      </c>
      <c r="B1339">
        <v>2010</v>
      </c>
      <c r="C1339">
        <v>442</v>
      </c>
      <c r="D1339">
        <v>93</v>
      </c>
      <c r="E1339">
        <v>1464</v>
      </c>
      <c r="F1339">
        <v>10</v>
      </c>
      <c r="G1339">
        <v>146.4</v>
      </c>
      <c r="H1339">
        <v>72</v>
      </c>
      <c r="I1339">
        <v>20.3</v>
      </c>
      <c r="J1339" t="s">
        <v>125</v>
      </c>
      <c r="K1339" s="1" t="str">
        <f>IF(LEN(B1338)&gt;9,B1338,K1338)</f>
        <v>9:00..10:00</v>
      </c>
      <c r="L1339" s="1" t="s">
        <v>413</v>
      </c>
      <c r="M1339" t="str">
        <f>VLOOKUP(L1339&amp;J1339,'LL Link to RAIL_NET_LINK'!$A$2:$D$306,4,FALSE)</f>
        <v>C02-2-C03</v>
      </c>
    </row>
    <row r="1340" spans="1:13" x14ac:dyDescent="0.25">
      <c r="A1340">
        <v>96</v>
      </c>
      <c r="B1340">
        <v>2839</v>
      </c>
      <c r="C1340">
        <v>502</v>
      </c>
      <c r="D1340">
        <v>62</v>
      </c>
      <c r="E1340">
        <v>1024</v>
      </c>
      <c r="F1340">
        <v>10</v>
      </c>
      <c r="G1340">
        <v>102.4</v>
      </c>
      <c r="H1340">
        <v>72</v>
      </c>
      <c r="I1340">
        <v>14.2</v>
      </c>
      <c r="J1340" t="s">
        <v>126</v>
      </c>
      <c r="K1340" s="1" t="str">
        <f>IF(LEN(B1339)&gt;9,B1339,K1339)</f>
        <v>9:00..10:00</v>
      </c>
      <c r="L1340" s="1" t="s">
        <v>413</v>
      </c>
      <c r="M1340" t="str">
        <f>VLOOKUP(L1340&amp;J1340,'LL Link to RAIL_NET_LINK'!$A$2:$D$306,4,FALSE)</f>
        <v>C03-2-C04</v>
      </c>
    </row>
    <row r="1341" spans="1:13" x14ac:dyDescent="0.25">
      <c r="A1341">
        <v>97</v>
      </c>
      <c r="B1341">
        <v>6941</v>
      </c>
      <c r="C1341">
        <v>410</v>
      </c>
      <c r="D1341">
        <v>47</v>
      </c>
      <c r="E1341">
        <v>661</v>
      </c>
      <c r="F1341">
        <v>10</v>
      </c>
      <c r="G1341">
        <v>66.099999999999994</v>
      </c>
      <c r="H1341">
        <v>72</v>
      </c>
      <c r="I1341">
        <v>9.1999999999999993</v>
      </c>
      <c r="J1341" t="s">
        <v>127</v>
      </c>
      <c r="K1341" s="1" t="str">
        <f>IF(LEN(B1340)&gt;9,B1340,K1340)</f>
        <v>9:00..10:00</v>
      </c>
      <c r="L1341" s="1" t="s">
        <v>413</v>
      </c>
      <c r="M1341" t="str">
        <f>VLOOKUP(L1341&amp;J1341,'LL Link to RAIL_NET_LINK'!$A$2:$D$306,4,FALSE)</f>
        <v>C04-2-C05</v>
      </c>
    </row>
    <row r="1342" spans="1:13" x14ac:dyDescent="0.25">
      <c r="A1342">
        <v>98</v>
      </c>
      <c r="B1342">
        <v>5726</v>
      </c>
      <c r="C1342">
        <v>247</v>
      </c>
      <c r="D1342">
        <v>181</v>
      </c>
      <c r="E1342">
        <v>595</v>
      </c>
      <c r="F1342">
        <v>10</v>
      </c>
      <c r="G1342">
        <v>59.5</v>
      </c>
      <c r="H1342">
        <v>72</v>
      </c>
      <c r="I1342">
        <v>8.3000000000000007</v>
      </c>
      <c r="J1342" t="s">
        <v>128</v>
      </c>
      <c r="K1342" s="1" t="str">
        <f>IF(LEN(B1341)&gt;9,B1341,K1341)</f>
        <v>9:00..10:00</v>
      </c>
      <c r="L1342" s="1" t="s">
        <v>413</v>
      </c>
      <c r="M1342" t="str">
        <f>VLOOKUP(L1342&amp;J1342,'LL Link to RAIL_NET_LINK'!$A$2:$D$306,4,FALSE)</f>
        <v>C05-2-K01</v>
      </c>
    </row>
    <row r="1343" spans="1:13" x14ac:dyDescent="0.25">
      <c r="A1343">
        <v>99</v>
      </c>
      <c r="B1343">
        <v>2699</v>
      </c>
      <c r="C1343">
        <v>127</v>
      </c>
      <c r="D1343">
        <v>21</v>
      </c>
      <c r="E1343">
        <v>489</v>
      </c>
      <c r="F1343">
        <v>10</v>
      </c>
      <c r="G1343">
        <v>48.9</v>
      </c>
      <c r="H1343">
        <v>72</v>
      </c>
      <c r="I1343">
        <v>6.8</v>
      </c>
      <c r="J1343" t="s">
        <v>129</v>
      </c>
      <c r="K1343" s="1" t="str">
        <f>IF(LEN(B1342)&gt;9,B1342,K1342)</f>
        <v>9:00..10:00</v>
      </c>
      <c r="L1343" s="1" t="s">
        <v>413</v>
      </c>
      <c r="M1343" t="str">
        <f>VLOOKUP(L1343&amp;J1343,'LL Link to RAIL_NET_LINK'!$A$2:$D$306,4,FALSE)</f>
        <v>K01-2-K02</v>
      </c>
    </row>
    <row r="1344" spans="1:13" x14ac:dyDescent="0.25">
      <c r="A1344">
        <v>100</v>
      </c>
      <c r="B1344">
        <v>2449</v>
      </c>
      <c r="C1344">
        <v>59</v>
      </c>
      <c r="D1344">
        <v>16</v>
      </c>
      <c r="E1344">
        <v>446</v>
      </c>
      <c r="F1344">
        <v>10</v>
      </c>
      <c r="G1344">
        <v>44.6</v>
      </c>
      <c r="H1344">
        <v>72</v>
      </c>
      <c r="I1344">
        <v>6.2</v>
      </c>
      <c r="J1344" t="s">
        <v>130</v>
      </c>
      <c r="K1344" s="1" t="str">
        <f>IF(LEN(B1343)&gt;9,B1343,K1343)</f>
        <v>9:00..10:00</v>
      </c>
      <c r="L1344" s="1" t="s">
        <v>413</v>
      </c>
      <c r="M1344" t="str">
        <f>VLOOKUP(L1344&amp;J1344,'LL Link to RAIL_NET_LINK'!$A$2:$D$306,4,FALSE)</f>
        <v>K02-2-K03</v>
      </c>
    </row>
    <row r="1345" spans="1:13" x14ac:dyDescent="0.25">
      <c r="A1345">
        <v>101</v>
      </c>
      <c r="B1345">
        <v>2961</v>
      </c>
      <c r="C1345">
        <v>48</v>
      </c>
      <c r="D1345">
        <v>11</v>
      </c>
      <c r="E1345">
        <v>409</v>
      </c>
      <c r="F1345">
        <v>10</v>
      </c>
      <c r="G1345">
        <v>40.9</v>
      </c>
      <c r="H1345">
        <v>72</v>
      </c>
      <c r="I1345">
        <v>5.7</v>
      </c>
      <c r="J1345" t="s">
        <v>131</v>
      </c>
      <c r="K1345" s="1" t="str">
        <f>IF(LEN(B1344)&gt;9,B1344,K1344)</f>
        <v>9:00..10:00</v>
      </c>
      <c r="L1345" s="1" t="s">
        <v>413</v>
      </c>
      <c r="M1345" t="str">
        <f>VLOOKUP(L1345&amp;J1345,'LL Link to RAIL_NET_LINK'!$A$2:$D$306,4,FALSE)</f>
        <v>K03-2-K04</v>
      </c>
    </row>
    <row r="1346" spans="1:13" x14ac:dyDescent="0.25">
      <c r="A1346">
        <v>102</v>
      </c>
      <c r="B1346">
        <v>13134</v>
      </c>
      <c r="C1346">
        <v>203</v>
      </c>
      <c r="D1346">
        <v>28</v>
      </c>
      <c r="E1346">
        <v>234</v>
      </c>
      <c r="F1346">
        <v>10</v>
      </c>
      <c r="G1346">
        <v>23.4</v>
      </c>
      <c r="H1346">
        <v>72</v>
      </c>
      <c r="I1346">
        <v>3.3</v>
      </c>
      <c r="J1346" t="s">
        <v>132</v>
      </c>
      <c r="K1346" s="1" t="str">
        <f>IF(LEN(B1345)&gt;9,B1345,K1345)</f>
        <v>9:00..10:00</v>
      </c>
      <c r="L1346" s="1" t="s">
        <v>413</v>
      </c>
      <c r="M1346" t="str">
        <f>VLOOKUP(L1346&amp;J1346,'LL Link to RAIL_NET_LINK'!$A$2:$D$306,4,FALSE)</f>
        <v>K04-2-K05</v>
      </c>
    </row>
    <row r="1347" spans="1:13" x14ac:dyDescent="0.25">
      <c r="A1347">
        <v>103</v>
      </c>
      <c r="B1347">
        <v>10933</v>
      </c>
      <c r="C1347">
        <v>27</v>
      </c>
      <c r="D1347">
        <v>21</v>
      </c>
      <c r="E1347">
        <v>228</v>
      </c>
      <c r="F1347">
        <v>10</v>
      </c>
      <c r="G1347">
        <v>22.8</v>
      </c>
      <c r="H1347">
        <v>72</v>
      </c>
      <c r="I1347">
        <v>3.2</v>
      </c>
      <c r="J1347" t="s">
        <v>133</v>
      </c>
      <c r="K1347" s="1" t="str">
        <f>IF(LEN(B1346)&gt;9,B1346,K1346)</f>
        <v>9:00..10:00</v>
      </c>
      <c r="L1347" s="1" t="s">
        <v>413</v>
      </c>
      <c r="M1347" t="str">
        <f>VLOOKUP(L1347&amp;J1347,'LL Link to RAIL_NET_LINK'!$A$2:$D$306,4,FALSE)</f>
        <v>K05-2-K06</v>
      </c>
    </row>
    <row r="1348" spans="1:13" x14ac:dyDescent="0.25">
      <c r="A1348">
        <v>104</v>
      </c>
      <c r="B1348">
        <v>12700</v>
      </c>
      <c r="C1348">
        <v>42</v>
      </c>
      <c r="D1348">
        <v>6</v>
      </c>
      <c r="E1348">
        <v>192</v>
      </c>
      <c r="F1348">
        <v>10</v>
      </c>
      <c r="G1348">
        <v>19.2</v>
      </c>
      <c r="H1348">
        <v>72</v>
      </c>
      <c r="I1348">
        <v>2.7</v>
      </c>
      <c r="J1348" t="s">
        <v>134</v>
      </c>
      <c r="K1348" s="1" t="str">
        <f>IF(LEN(B1347)&gt;9,B1347,K1347)</f>
        <v>9:00..10:00</v>
      </c>
      <c r="L1348" s="1" t="s">
        <v>413</v>
      </c>
      <c r="M1348" t="str">
        <f>VLOOKUP(L1348&amp;J1348,'LL Link to RAIL_NET_LINK'!$A$2:$D$306,4,FALSE)</f>
        <v>K06-2-K07</v>
      </c>
    </row>
    <row r="1349" spans="1:13" x14ac:dyDescent="0.25">
      <c r="A1349">
        <v>105</v>
      </c>
      <c r="B1349">
        <v>13222</v>
      </c>
      <c r="C1349">
        <v>76</v>
      </c>
      <c r="D1349">
        <v>11</v>
      </c>
      <c r="E1349">
        <v>127</v>
      </c>
      <c r="F1349">
        <v>10</v>
      </c>
      <c r="G1349">
        <v>12.7</v>
      </c>
      <c r="H1349">
        <v>72</v>
      </c>
      <c r="I1349">
        <v>1.8</v>
      </c>
      <c r="J1349" t="s">
        <v>135</v>
      </c>
      <c r="K1349" s="1" t="str">
        <f>IF(LEN(B1348)&gt;9,B1348,K1348)</f>
        <v>9:00..10:00</v>
      </c>
      <c r="L1349" s="1" t="s">
        <v>413</v>
      </c>
      <c r="M1349" t="str">
        <f>VLOOKUP(L1349&amp;J1349,'LL Link to RAIL_NET_LINK'!$A$2:$D$306,4,FALSE)</f>
        <v>K07-2-K08</v>
      </c>
    </row>
    <row r="1350" spans="1:13" x14ac:dyDescent="0.25">
      <c r="A1350">
        <v>106</v>
      </c>
      <c r="B1350">
        <v>0</v>
      </c>
      <c r="C1350">
        <v>127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 t="s">
        <v>136</v>
      </c>
      <c r="K1350" s="1" t="str">
        <f>IF(LEN(B1349)&gt;9,B1349,K1349)</f>
        <v>9:00..10:00</v>
      </c>
      <c r="L1350" s="1" t="s">
        <v>413</v>
      </c>
      <c r="M1350">
        <f>VLOOKUP(L1350&amp;J1350,'LL Link to RAIL_NET_LINK'!$A$2:$D$306,4,FALSE)</f>
        <v>0</v>
      </c>
    </row>
    <row r="1351" spans="1:13" x14ac:dyDescent="0.25">
      <c r="A1351">
        <v>2</v>
      </c>
      <c r="B1351" t="s">
        <v>68</v>
      </c>
      <c r="C1351">
        <v>52</v>
      </c>
      <c r="D1351" t="s">
        <v>86</v>
      </c>
      <c r="K1351" s="1" t="str">
        <f>IF(LEN(B1350)&gt;9,B1350,K1350)</f>
        <v>9:00..10:00</v>
      </c>
      <c r="L1351" s="1" t="s">
        <v>413</v>
      </c>
      <c r="M1351" t="e">
        <f>VLOOKUP(L1351&amp;J1351,'LL Link to RAIL_NET_LINK'!$A$2:$D$306,4,FALSE)</f>
        <v>#N/A</v>
      </c>
    </row>
    <row r="1352" spans="1:13" x14ac:dyDescent="0.25">
      <c r="A1352">
        <v>55</v>
      </c>
      <c r="B1352">
        <v>13222</v>
      </c>
      <c r="C1352">
        <v>0</v>
      </c>
      <c r="D1352">
        <v>664</v>
      </c>
      <c r="E1352">
        <v>664</v>
      </c>
      <c r="F1352">
        <v>6</v>
      </c>
      <c r="G1352">
        <v>110.7</v>
      </c>
      <c r="H1352">
        <v>38</v>
      </c>
      <c r="I1352">
        <v>17.5</v>
      </c>
      <c r="J1352" t="s">
        <v>87</v>
      </c>
      <c r="K1352" s="1" t="str">
        <f>IF(LEN(B1351)&gt;9,B1351,K1351)</f>
        <v>10:00..11:00</v>
      </c>
      <c r="L1352" s="1" t="s">
        <v>413</v>
      </c>
      <c r="M1352" t="str">
        <f>VLOOKUP(L1352&amp;J1352,'LL Link to RAIL_NET_LINK'!$A$2:$D$306,4,FALSE)</f>
        <v>K08-1-K07</v>
      </c>
    </row>
    <row r="1353" spans="1:13" x14ac:dyDescent="0.25">
      <c r="A1353">
        <v>56</v>
      </c>
      <c r="B1353">
        <v>12700</v>
      </c>
      <c r="C1353">
        <v>9</v>
      </c>
      <c r="D1353">
        <v>263</v>
      </c>
      <c r="E1353">
        <v>918</v>
      </c>
      <c r="F1353">
        <v>6</v>
      </c>
      <c r="G1353">
        <v>153</v>
      </c>
      <c r="H1353">
        <v>38</v>
      </c>
      <c r="I1353">
        <v>24.2</v>
      </c>
      <c r="J1353" t="s">
        <v>88</v>
      </c>
      <c r="K1353" s="1" t="str">
        <f>IF(LEN(B1352)&gt;9,B1352,K1352)</f>
        <v>10:00..11:00</v>
      </c>
      <c r="L1353" s="1" t="s">
        <v>413</v>
      </c>
      <c r="M1353" t="str">
        <f>VLOOKUP(L1353&amp;J1353,'LL Link to RAIL_NET_LINK'!$A$2:$D$306,4,FALSE)</f>
        <v>K07-1-K06</v>
      </c>
    </row>
    <row r="1354" spans="1:13" x14ac:dyDescent="0.25">
      <c r="A1354">
        <v>57</v>
      </c>
      <c r="B1354">
        <v>10933</v>
      </c>
      <c r="C1354">
        <v>12</v>
      </c>
      <c r="D1354">
        <v>188</v>
      </c>
      <c r="E1354">
        <v>1094</v>
      </c>
      <c r="F1354">
        <v>6</v>
      </c>
      <c r="G1354">
        <v>182.3</v>
      </c>
      <c r="H1354">
        <v>38</v>
      </c>
      <c r="I1354">
        <v>28.8</v>
      </c>
      <c r="J1354" t="s">
        <v>89</v>
      </c>
      <c r="K1354" s="1" t="str">
        <f>IF(LEN(B1353)&gt;9,B1353,K1353)</f>
        <v>10:00..11:00</v>
      </c>
      <c r="L1354" s="1" t="s">
        <v>413</v>
      </c>
      <c r="M1354" t="str">
        <f>VLOOKUP(L1354&amp;J1354,'LL Link to RAIL_NET_LINK'!$A$2:$D$306,4,FALSE)</f>
        <v>K06-1-K05</v>
      </c>
    </row>
    <row r="1355" spans="1:13" x14ac:dyDescent="0.25">
      <c r="A1355">
        <v>58</v>
      </c>
      <c r="B1355">
        <v>13134</v>
      </c>
      <c r="C1355">
        <v>25</v>
      </c>
      <c r="D1355">
        <v>78</v>
      </c>
      <c r="E1355">
        <v>1147</v>
      </c>
      <c r="F1355">
        <v>6</v>
      </c>
      <c r="G1355">
        <v>191.2</v>
      </c>
      <c r="H1355">
        <v>38</v>
      </c>
      <c r="I1355">
        <v>30.2</v>
      </c>
      <c r="J1355" t="s">
        <v>90</v>
      </c>
      <c r="K1355" s="1" t="str">
        <f>IF(LEN(B1354)&gt;9,B1354,K1354)</f>
        <v>10:00..11:00</v>
      </c>
      <c r="L1355" s="1" t="s">
        <v>413</v>
      </c>
      <c r="M1355" t="str">
        <f>VLOOKUP(L1355&amp;J1355,'LL Link to RAIL_NET_LINK'!$A$2:$D$306,4,FALSE)</f>
        <v>K05-1-K04</v>
      </c>
    </row>
    <row r="1356" spans="1:13" x14ac:dyDescent="0.25">
      <c r="A1356">
        <v>59</v>
      </c>
      <c r="B1356">
        <v>2961</v>
      </c>
      <c r="C1356">
        <v>47</v>
      </c>
      <c r="D1356">
        <v>148</v>
      </c>
      <c r="E1356">
        <v>1248</v>
      </c>
      <c r="F1356">
        <v>6</v>
      </c>
      <c r="G1356">
        <v>208</v>
      </c>
      <c r="H1356">
        <v>38</v>
      </c>
      <c r="I1356">
        <v>32.799999999999997</v>
      </c>
      <c r="J1356" t="s">
        <v>91</v>
      </c>
      <c r="K1356" s="1" t="str">
        <f>IF(LEN(B1355)&gt;9,B1355,K1355)</f>
        <v>10:00..11:00</v>
      </c>
      <c r="L1356" s="1" t="s">
        <v>413</v>
      </c>
      <c r="M1356" t="str">
        <f>VLOOKUP(L1356&amp;J1356,'LL Link to RAIL_NET_LINK'!$A$2:$D$306,4,FALSE)</f>
        <v>K04-1-K03</v>
      </c>
    </row>
    <row r="1357" spans="1:13" x14ac:dyDescent="0.25">
      <c r="A1357">
        <v>60</v>
      </c>
      <c r="B1357">
        <v>2449</v>
      </c>
      <c r="C1357">
        <v>11</v>
      </c>
      <c r="D1357">
        <v>55</v>
      </c>
      <c r="E1357">
        <v>1292</v>
      </c>
      <c r="F1357">
        <v>6</v>
      </c>
      <c r="G1357">
        <v>215.3</v>
      </c>
      <c r="H1357">
        <v>38</v>
      </c>
      <c r="I1357">
        <v>34</v>
      </c>
      <c r="J1357" t="s">
        <v>92</v>
      </c>
      <c r="K1357" s="1" t="str">
        <f>IF(LEN(B1356)&gt;9,B1356,K1356)</f>
        <v>10:00..11:00</v>
      </c>
      <c r="L1357" s="1" t="s">
        <v>413</v>
      </c>
      <c r="M1357" t="str">
        <f>VLOOKUP(L1357&amp;J1357,'LL Link to RAIL_NET_LINK'!$A$2:$D$306,4,FALSE)</f>
        <v>K03-1-K02</v>
      </c>
    </row>
    <row r="1358" spans="1:13" x14ac:dyDescent="0.25">
      <c r="A1358">
        <v>61</v>
      </c>
      <c r="B1358">
        <v>2699</v>
      </c>
      <c r="C1358">
        <v>21</v>
      </c>
      <c r="D1358">
        <v>56</v>
      </c>
      <c r="E1358">
        <v>1327</v>
      </c>
      <c r="F1358">
        <v>6</v>
      </c>
      <c r="G1358">
        <v>221.2</v>
      </c>
      <c r="H1358">
        <v>38</v>
      </c>
      <c r="I1358">
        <v>34.9</v>
      </c>
      <c r="J1358" t="s">
        <v>93</v>
      </c>
      <c r="K1358" s="1" t="str">
        <f>IF(LEN(B1357)&gt;9,B1357,K1357)</f>
        <v>10:00..11:00</v>
      </c>
      <c r="L1358" s="1" t="s">
        <v>413</v>
      </c>
      <c r="M1358" t="str">
        <f>VLOOKUP(L1358&amp;J1358,'LL Link to RAIL_NET_LINK'!$A$2:$D$306,4,FALSE)</f>
        <v>K02-1-K01</v>
      </c>
    </row>
    <row r="1359" spans="1:13" x14ac:dyDescent="0.25">
      <c r="A1359">
        <v>62</v>
      </c>
      <c r="B1359">
        <v>5726</v>
      </c>
      <c r="C1359">
        <v>29</v>
      </c>
      <c r="D1359">
        <v>90</v>
      </c>
      <c r="E1359">
        <v>1388</v>
      </c>
      <c r="F1359">
        <v>6</v>
      </c>
      <c r="G1359">
        <v>231.3</v>
      </c>
      <c r="H1359">
        <v>38</v>
      </c>
      <c r="I1359">
        <v>36.5</v>
      </c>
      <c r="J1359" t="s">
        <v>94</v>
      </c>
      <c r="K1359" s="1" t="str">
        <f>IF(LEN(B1358)&gt;9,B1358,K1358)</f>
        <v>10:00..11:00</v>
      </c>
      <c r="L1359" s="1" t="s">
        <v>413</v>
      </c>
      <c r="M1359" t="str">
        <f>VLOOKUP(L1359&amp;J1359,'LL Link to RAIL_NET_LINK'!$A$2:$D$306,4,FALSE)</f>
        <v>K01-1-C05</v>
      </c>
    </row>
    <row r="1360" spans="1:13" x14ac:dyDescent="0.25">
      <c r="A1360">
        <v>63</v>
      </c>
      <c r="B1360">
        <v>6941</v>
      </c>
      <c r="C1360">
        <v>137</v>
      </c>
      <c r="D1360">
        <v>151</v>
      </c>
      <c r="E1360">
        <v>1402</v>
      </c>
      <c r="F1360">
        <v>6</v>
      </c>
      <c r="G1360">
        <v>233.7</v>
      </c>
      <c r="H1360">
        <v>38</v>
      </c>
      <c r="I1360">
        <v>36.9</v>
      </c>
      <c r="J1360" t="s">
        <v>95</v>
      </c>
      <c r="K1360" s="1" t="str">
        <f>IF(LEN(B1359)&gt;9,B1359,K1359)</f>
        <v>10:00..11:00</v>
      </c>
      <c r="L1360" s="1" t="s">
        <v>413</v>
      </c>
      <c r="M1360" t="str">
        <f>VLOOKUP(L1360&amp;J1360,'LL Link to RAIL_NET_LINK'!$A$2:$D$306,4,FALSE)</f>
        <v>C05-1-C04</v>
      </c>
    </row>
    <row r="1361" spans="1:13" x14ac:dyDescent="0.25">
      <c r="A1361">
        <v>64</v>
      </c>
      <c r="B1361">
        <v>2839</v>
      </c>
      <c r="C1361">
        <v>168</v>
      </c>
      <c r="D1361">
        <v>128</v>
      </c>
      <c r="E1361">
        <v>1362</v>
      </c>
      <c r="F1361">
        <v>6</v>
      </c>
      <c r="G1361">
        <v>227</v>
      </c>
      <c r="H1361">
        <v>38</v>
      </c>
      <c r="I1361">
        <v>35.799999999999997</v>
      </c>
      <c r="J1361" t="s">
        <v>96</v>
      </c>
      <c r="K1361" s="1" t="str">
        <f>IF(LEN(B1360)&gt;9,B1360,K1360)</f>
        <v>10:00..11:00</v>
      </c>
      <c r="L1361" s="1" t="s">
        <v>413</v>
      </c>
      <c r="M1361" t="str">
        <f>VLOOKUP(L1361&amp;J1361,'LL Link to RAIL_NET_LINK'!$A$2:$D$306,4,FALSE)</f>
        <v>C04-1-C03</v>
      </c>
    </row>
    <row r="1362" spans="1:13" x14ac:dyDescent="0.25">
      <c r="A1362">
        <v>65</v>
      </c>
      <c r="B1362">
        <v>2010</v>
      </c>
      <c r="C1362">
        <v>292</v>
      </c>
      <c r="D1362">
        <v>78</v>
      </c>
      <c r="E1362">
        <v>1148</v>
      </c>
      <c r="F1362">
        <v>6</v>
      </c>
      <c r="G1362">
        <v>191.3</v>
      </c>
      <c r="H1362">
        <v>38</v>
      </c>
      <c r="I1362">
        <v>30.2</v>
      </c>
      <c r="J1362" t="s">
        <v>97</v>
      </c>
      <c r="K1362" s="1" t="str">
        <f>IF(LEN(B1361)&gt;9,B1361,K1361)</f>
        <v>10:00..11:00</v>
      </c>
      <c r="L1362" s="1" t="s">
        <v>413</v>
      </c>
      <c r="M1362" t="str">
        <f>VLOOKUP(L1362&amp;J1362,'LL Link to RAIL_NET_LINK'!$A$2:$D$306,4,FALSE)</f>
        <v>C03-1-C02</v>
      </c>
    </row>
    <row r="1363" spans="1:13" x14ac:dyDescent="0.25">
      <c r="A1363">
        <v>66</v>
      </c>
      <c r="B1363">
        <v>2363</v>
      </c>
      <c r="C1363">
        <v>156</v>
      </c>
      <c r="D1363">
        <v>76</v>
      </c>
      <c r="E1363">
        <v>1068</v>
      </c>
      <c r="F1363">
        <v>6</v>
      </c>
      <c r="G1363">
        <v>178</v>
      </c>
      <c r="H1363">
        <v>38</v>
      </c>
      <c r="I1363">
        <v>28.1</v>
      </c>
      <c r="J1363" t="s">
        <v>98</v>
      </c>
      <c r="K1363" s="1" t="str">
        <f>IF(LEN(B1362)&gt;9,B1362,K1362)</f>
        <v>10:00..11:00</v>
      </c>
      <c r="L1363" s="1" t="s">
        <v>413</v>
      </c>
      <c r="M1363" t="str">
        <f>VLOOKUP(L1363&amp;J1363,'LL Link to RAIL_NET_LINK'!$A$2:$D$306,4,FALSE)</f>
        <v>C02-1-C01</v>
      </c>
    </row>
    <row r="1364" spans="1:13" x14ac:dyDescent="0.25">
      <c r="A1364">
        <v>67</v>
      </c>
      <c r="B1364">
        <v>1890</v>
      </c>
      <c r="C1364">
        <v>452</v>
      </c>
      <c r="D1364">
        <v>320</v>
      </c>
      <c r="E1364">
        <v>936</v>
      </c>
      <c r="F1364">
        <v>6</v>
      </c>
      <c r="G1364">
        <v>156</v>
      </c>
      <c r="H1364">
        <v>38</v>
      </c>
      <c r="I1364">
        <v>24.6</v>
      </c>
      <c r="J1364" t="s">
        <v>24</v>
      </c>
      <c r="K1364" s="1" t="str">
        <f>IF(LEN(B1363)&gt;9,B1363,K1363)</f>
        <v>10:00..11:00</v>
      </c>
      <c r="L1364" s="1" t="s">
        <v>413</v>
      </c>
      <c r="M1364" t="str">
        <f>VLOOKUP(L1364&amp;J1364,'LL Link to RAIL_NET_LINK'!$A$2:$D$306,4,FALSE)</f>
        <v>C01-1-D01</v>
      </c>
    </row>
    <row r="1365" spans="1:13" x14ac:dyDescent="0.25">
      <c r="A1365">
        <v>68</v>
      </c>
      <c r="B1365">
        <v>1872</v>
      </c>
      <c r="C1365">
        <v>102</v>
      </c>
      <c r="D1365">
        <v>17</v>
      </c>
      <c r="E1365">
        <v>851</v>
      </c>
      <c r="F1365">
        <v>6</v>
      </c>
      <c r="G1365">
        <v>141.80000000000001</v>
      </c>
      <c r="H1365">
        <v>38</v>
      </c>
      <c r="I1365">
        <v>22.4</v>
      </c>
      <c r="J1365" t="s">
        <v>99</v>
      </c>
      <c r="K1365" s="1" t="str">
        <f>IF(LEN(B1364)&gt;9,B1364,K1364)</f>
        <v>10:00..11:00</v>
      </c>
      <c r="L1365" s="1" t="s">
        <v>413</v>
      </c>
      <c r="M1365" t="str">
        <f>VLOOKUP(L1365&amp;J1365,'LL Link to RAIL_NET_LINK'!$A$2:$D$306,4,FALSE)</f>
        <v>D01-1-D02</v>
      </c>
    </row>
    <row r="1366" spans="1:13" x14ac:dyDescent="0.25">
      <c r="A1366">
        <v>69</v>
      </c>
      <c r="B1366">
        <v>2544</v>
      </c>
      <c r="C1366">
        <v>320</v>
      </c>
      <c r="D1366">
        <v>17</v>
      </c>
      <c r="E1366">
        <v>548</v>
      </c>
      <c r="F1366">
        <v>6</v>
      </c>
      <c r="G1366">
        <v>91.3</v>
      </c>
      <c r="H1366">
        <v>38</v>
      </c>
      <c r="I1366">
        <v>14.4</v>
      </c>
      <c r="J1366" t="s">
        <v>100</v>
      </c>
      <c r="K1366" s="1" t="str">
        <f>IF(LEN(B1365)&gt;9,B1365,K1365)</f>
        <v>10:00..11:00</v>
      </c>
      <c r="L1366" s="1" t="s">
        <v>413</v>
      </c>
      <c r="M1366" t="str">
        <f>VLOOKUP(L1366&amp;J1366,'LL Link to RAIL_NET_LINK'!$A$2:$D$306,4,FALSE)</f>
        <v>D02-1-D03</v>
      </c>
    </row>
    <row r="1367" spans="1:13" x14ac:dyDescent="0.25">
      <c r="A1367">
        <v>70</v>
      </c>
      <c r="B1367">
        <v>1754</v>
      </c>
      <c r="C1367">
        <v>212</v>
      </c>
      <c r="D1367">
        <v>233</v>
      </c>
      <c r="E1367">
        <v>569</v>
      </c>
      <c r="F1367">
        <v>6</v>
      </c>
      <c r="G1367">
        <v>94.8</v>
      </c>
      <c r="H1367">
        <v>38</v>
      </c>
      <c r="I1367">
        <v>15</v>
      </c>
      <c r="J1367" t="s">
        <v>101</v>
      </c>
      <c r="K1367" s="1" t="str">
        <f>IF(LEN(B1366)&gt;9,B1366,K1366)</f>
        <v>10:00..11:00</v>
      </c>
      <c r="L1367" s="1" t="s">
        <v>413</v>
      </c>
      <c r="M1367" t="str">
        <f>VLOOKUP(L1367&amp;J1367,'LL Link to RAIL_NET_LINK'!$A$2:$D$306,4,FALSE)</f>
        <v>D03-1-D04</v>
      </c>
    </row>
    <row r="1368" spans="1:13" x14ac:dyDescent="0.25">
      <c r="A1368">
        <v>71</v>
      </c>
      <c r="B1368">
        <v>3031</v>
      </c>
      <c r="C1368">
        <v>104</v>
      </c>
      <c r="D1368">
        <v>3</v>
      </c>
      <c r="E1368">
        <v>468</v>
      </c>
      <c r="F1368">
        <v>6</v>
      </c>
      <c r="G1368">
        <v>78</v>
      </c>
      <c r="H1368">
        <v>38</v>
      </c>
      <c r="I1368">
        <v>12.3</v>
      </c>
      <c r="J1368" t="s">
        <v>102</v>
      </c>
      <c r="K1368" s="1" t="str">
        <f>IF(LEN(B1367)&gt;9,B1367,K1367)</f>
        <v>10:00..11:00</v>
      </c>
      <c r="L1368" s="1" t="s">
        <v>413</v>
      </c>
      <c r="M1368" t="str">
        <f>VLOOKUP(L1368&amp;J1368,'LL Link to RAIL_NET_LINK'!$A$2:$D$306,4,FALSE)</f>
        <v>D04-1-D05</v>
      </c>
    </row>
    <row r="1369" spans="1:13" x14ac:dyDescent="0.25">
      <c r="A1369">
        <v>72</v>
      </c>
      <c r="B1369">
        <v>2662</v>
      </c>
      <c r="C1369">
        <v>212</v>
      </c>
      <c r="D1369">
        <v>6</v>
      </c>
      <c r="E1369">
        <v>262</v>
      </c>
      <c r="F1369">
        <v>6</v>
      </c>
      <c r="G1369">
        <v>43.7</v>
      </c>
      <c r="H1369">
        <v>38</v>
      </c>
      <c r="I1369">
        <v>6.9</v>
      </c>
      <c r="J1369" t="s">
        <v>103</v>
      </c>
      <c r="K1369" s="1" t="str">
        <f>IF(LEN(B1368)&gt;9,B1368,K1368)</f>
        <v>10:00..11:00</v>
      </c>
      <c r="L1369" s="1" t="s">
        <v>413</v>
      </c>
      <c r="M1369" t="str">
        <f>VLOOKUP(L1369&amp;J1369,'LL Link to RAIL_NET_LINK'!$A$2:$D$306,4,FALSE)</f>
        <v>D05-1-D06</v>
      </c>
    </row>
    <row r="1370" spans="1:13" x14ac:dyDescent="0.25">
      <c r="A1370">
        <v>73</v>
      </c>
      <c r="B1370">
        <v>3335</v>
      </c>
      <c r="C1370">
        <v>57</v>
      </c>
      <c r="D1370">
        <v>8</v>
      </c>
      <c r="E1370">
        <v>213</v>
      </c>
      <c r="F1370">
        <v>6</v>
      </c>
      <c r="G1370">
        <v>35.5</v>
      </c>
      <c r="H1370">
        <v>38</v>
      </c>
      <c r="I1370">
        <v>5.6</v>
      </c>
      <c r="J1370" t="s">
        <v>104</v>
      </c>
      <c r="K1370" s="1" t="str">
        <f>IF(LEN(B1369)&gt;9,B1369,K1369)</f>
        <v>10:00..11:00</v>
      </c>
      <c r="L1370" s="1" t="s">
        <v>413</v>
      </c>
      <c r="M1370" t="str">
        <f>VLOOKUP(L1370&amp;J1370,'LL Link to RAIL_NET_LINK'!$A$2:$D$306,4,FALSE)</f>
        <v>D06-1-D07</v>
      </c>
    </row>
    <row r="1371" spans="1:13" x14ac:dyDescent="0.25">
      <c r="A1371">
        <v>74</v>
      </c>
      <c r="B1371">
        <v>3466</v>
      </c>
      <c r="C1371">
        <v>16</v>
      </c>
      <c r="D1371">
        <v>11</v>
      </c>
      <c r="E1371">
        <v>208</v>
      </c>
      <c r="F1371">
        <v>6</v>
      </c>
      <c r="G1371">
        <v>34.700000000000003</v>
      </c>
      <c r="H1371">
        <v>38</v>
      </c>
      <c r="I1371">
        <v>5.5</v>
      </c>
      <c r="J1371" t="s">
        <v>105</v>
      </c>
      <c r="K1371" s="1" t="str">
        <f>IF(LEN(B1370)&gt;9,B1370,K1370)</f>
        <v>10:00..11:00</v>
      </c>
      <c r="L1371" s="1" t="s">
        <v>413</v>
      </c>
      <c r="M1371" t="str">
        <f>VLOOKUP(L1371&amp;J1371,'LL Link to RAIL_NET_LINK'!$A$2:$D$306,4,FALSE)</f>
        <v>D07-1-D08</v>
      </c>
    </row>
    <row r="1372" spans="1:13" x14ac:dyDescent="0.25">
      <c r="A1372">
        <v>75</v>
      </c>
      <c r="B1372">
        <v>11368</v>
      </c>
      <c r="C1372">
        <v>22</v>
      </c>
      <c r="D1372">
        <v>16</v>
      </c>
      <c r="E1372">
        <v>202</v>
      </c>
      <c r="F1372">
        <v>6</v>
      </c>
      <c r="G1372">
        <v>33.700000000000003</v>
      </c>
      <c r="H1372">
        <v>38</v>
      </c>
      <c r="I1372">
        <v>5.3</v>
      </c>
      <c r="J1372" t="s">
        <v>106</v>
      </c>
      <c r="K1372" s="1" t="str">
        <f>IF(LEN(B1371)&gt;9,B1371,K1371)</f>
        <v>10:00..11:00</v>
      </c>
      <c r="L1372" s="1" t="s">
        <v>413</v>
      </c>
      <c r="M1372" t="str">
        <f>VLOOKUP(L1372&amp;J1372,'LL Link to RAIL_NET_LINK'!$A$2:$D$306,4,FALSE)</f>
        <v>D08-1-D09</v>
      </c>
    </row>
    <row r="1373" spans="1:13" x14ac:dyDescent="0.25">
      <c r="A1373">
        <v>76</v>
      </c>
      <c r="B1373">
        <v>4642</v>
      </c>
      <c r="C1373">
        <v>56</v>
      </c>
      <c r="D1373">
        <v>19</v>
      </c>
      <c r="E1373">
        <v>165</v>
      </c>
      <c r="F1373">
        <v>6</v>
      </c>
      <c r="G1373">
        <v>27.5</v>
      </c>
      <c r="H1373">
        <v>38</v>
      </c>
      <c r="I1373">
        <v>4.3</v>
      </c>
      <c r="J1373" t="s">
        <v>107</v>
      </c>
      <c r="K1373" s="1" t="str">
        <f>IF(LEN(B1372)&gt;9,B1372,K1372)</f>
        <v>10:00..11:00</v>
      </c>
      <c r="L1373" s="1" t="s">
        <v>413</v>
      </c>
      <c r="M1373" t="str">
        <f>VLOOKUP(L1373&amp;J1373,'LL Link to RAIL_NET_LINK'!$A$2:$D$306,4,FALSE)</f>
        <v>D09-1-D10</v>
      </c>
    </row>
    <row r="1374" spans="1:13" x14ac:dyDescent="0.25">
      <c r="A1374">
        <v>77</v>
      </c>
      <c r="B1374">
        <v>6191</v>
      </c>
      <c r="C1374">
        <v>31</v>
      </c>
      <c r="D1374">
        <v>5</v>
      </c>
      <c r="E1374">
        <v>139</v>
      </c>
      <c r="F1374">
        <v>6</v>
      </c>
      <c r="G1374">
        <v>23.2</v>
      </c>
      <c r="H1374">
        <v>38</v>
      </c>
      <c r="I1374">
        <v>3.7</v>
      </c>
      <c r="J1374" t="s">
        <v>108</v>
      </c>
      <c r="K1374" s="1" t="str">
        <f>IF(LEN(B1373)&gt;9,B1373,K1373)</f>
        <v>10:00..11:00</v>
      </c>
      <c r="L1374" s="1" t="s">
        <v>413</v>
      </c>
      <c r="M1374" t="str">
        <f>VLOOKUP(L1374&amp;J1374,'LL Link to RAIL_NET_LINK'!$A$2:$D$306,4,FALSE)</f>
        <v>D10-1-D11</v>
      </c>
    </row>
    <row r="1375" spans="1:13" x14ac:dyDescent="0.25">
      <c r="A1375">
        <v>78</v>
      </c>
      <c r="B1375">
        <v>9671</v>
      </c>
      <c r="C1375">
        <v>20</v>
      </c>
      <c r="D1375">
        <v>3</v>
      </c>
      <c r="E1375">
        <v>122</v>
      </c>
      <c r="F1375">
        <v>6</v>
      </c>
      <c r="G1375">
        <v>20.3</v>
      </c>
      <c r="H1375">
        <v>38</v>
      </c>
      <c r="I1375">
        <v>3.2</v>
      </c>
      <c r="J1375" t="s">
        <v>109</v>
      </c>
      <c r="K1375" s="1" t="str">
        <f>IF(LEN(B1374)&gt;9,B1374,K1374)</f>
        <v>10:00..11:00</v>
      </c>
      <c r="L1375" s="1" t="s">
        <v>413</v>
      </c>
      <c r="M1375" t="str">
        <f>VLOOKUP(L1375&amp;J1375,'LL Link to RAIL_NET_LINK'!$A$2:$D$306,4,FALSE)</f>
        <v>D11-1-D12</v>
      </c>
    </row>
    <row r="1376" spans="1:13" x14ac:dyDescent="0.25">
      <c r="A1376">
        <v>79</v>
      </c>
      <c r="B1376">
        <v>7399</v>
      </c>
      <c r="C1376">
        <v>25</v>
      </c>
      <c r="D1376">
        <v>14</v>
      </c>
      <c r="E1376">
        <v>111</v>
      </c>
      <c r="F1376">
        <v>6</v>
      </c>
      <c r="G1376">
        <v>18.5</v>
      </c>
      <c r="H1376">
        <v>38</v>
      </c>
      <c r="I1376">
        <v>2.9</v>
      </c>
      <c r="J1376" t="s">
        <v>110</v>
      </c>
      <c r="K1376" s="1" t="str">
        <f>IF(LEN(B1375)&gt;9,B1375,K1375)</f>
        <v>10:00..11:00</v>
      </c>
      <c r="L1376" s="1" t="s">
        <v>413</v>
      </c>
      <c r="M1376" t="str">
        <f>VLOOKUP(L1376&amp;J1376,'LL Link to RAIL_NET_LINK'!$A$2:$D$306,4,FALSE)</f>
        <v>D12-1-D13</v>
      </c>
    </row>
    <row r="1377" spans="1:13" x14ac:dyDescent="0.25">
      <c r="A1377">
        <v>80</v>
      </c>
      <c r="B1377">
        <v>0</v>
      </c>
      <c r="C1377">
        <v>111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 t="s">
        <v>111</v>
      </c>
      <c r="K1377" s="1" t="str">
        <f>IF(LEN(B1376)&gt;9,B1376,K1376)</f>
        <v>10:00..11:00</v>
      </c>
      <c r="L1377" s="1" t="s">
        <v>413</v>
      </c>
      <c r="M1377">
        <f>VLOOKUP(L1377&amp;J1377,'LL Link to RAIL_NET_LINK'!$A$2:$D$306,4,FALSE)</f>
        <v>0</v>
      </c>
    </row>
    <row r="1378" spans="1:13" x14ac:dyDescent="0.25">
      <c r="A1378">
        <v>81</v>
      </c>
      <c r="B1378">
        <v>7399</v>
      </c>
      <c r="C1378">
        <v>0</v>
      </c>
      <c r="D1378">
        <v>418</v>
      </c>
      <c r="E1378">
        <v>418</v>
      </c>
      <c r="F1378">
        <v>5</v>
      </c>
      <c r="G1378">
        <v>83.6</v>
      </c>
      <c r="H1378">
        <v>30</v>
      </c>
      <c r="I1378">
        <v>13.9</v>
      </c>
      <c r="J1378" t="s">
        <v>112</v>
      </c>
      <c r="K1378" s="1" t="str">
        <f>IF(LEN(B1377)&gt;9,B1377,K1377)</f>
        <v>10:00..11:00</v>
      </c>
      <c r="L1378" s="1" t="s">
        <v>413</v>
      </c>
      <c r="M1378" t="str">
        <f>VLOOKUP(L1378&amp;J1378,'LL Link to RAIL_NET_LINK'!$A$2:$D$306,4,FALSE)</f>
        <v>D13-2-D12</v>
      </c>
    </row>
    <row r="1379" spans="1:13" x14ac:dyDescent="0.25">
      <c r="A1379">
        <v>82</v>
      </c>
      <c r="B1379">
        <v>9671</v>
      </c>
      <c r="C1379">
        <v>8</v>
      </c>
      <c r="D1379">
        <v>85</v>
      </c>
      <c r="E1379">
        <v>495</v>
      </c>
      <c r="F1379">
        <v>5</v>
      </c>
      <c r="G1379">
        <v>99</v>
      </c>
      <c r="H1379">
        <v>30</v>
      </c>
      <c r="I1379">
        <v>16.5</v>
      </c>
      <c r="J1379" t="s">
        <v>113</v>
      </c>
      <c r="K1379" s="1" t="str">
        <f>IF(LEN(B1378)&gt;9,B1378,K1378)</f>
        <v>10:00..11:00</v>
      </c>
      <c r="L1379" s="1" t="s">
        <v>413</v>
      </c>
      <c r="M1379" t="str">
        <f>VLOOKUP(L1379&amp;J1379,'LL Link to RAIL_NET_LINK'!$A$2:$D$306,4,FALSE)</f>
        <v>D12-2-D11</v>
      </c>
    </row>
    <row r="1380" spans="1:13" x14ac:dyDescent="0.25">
      <c r="A1380">
        <v>83</v>
      </c>
      <c r="B1380">
        <v>6191</v>
      </c>
      <c r="C1380">
        <v>2</v>
      </c>
      <c r="D1380">
        <v>60</v>
      </c>
      <c r="E1380">
        <v>553</v>
      </c>
      <c r="F1380">
        <v>5</v>
      </c>
      <c r="G1380">
        <v>110.6</v>
      </c>
      <c r="H1380">
        <v>30</v>
      </c>
      <c r="I1380">
        <v>18.399999999999999</v>
      </c>
      <c r="J1380" t="s">
        <v>114</v>
      </c>
      <c r="K1380" s="1" t="str">
        <f>IF(LEN(B1379)&gt;9,B1379,K1379)</f>
        <v>10:00..11:00</v>
      </c>
      <c r="L1380" s="1" t="s">
        <v>413</v>
      </c>
      <c r="M1380" t="str">
        <f>VLOOKUP(L1380&amp;J1380,'LL Link to RAIL_NET_LINK'!$A$2:$D$306,4,FALSE)</f>
        <v>D11-2-D10</v>
      </c>
    </row>
    <row r="1381" spans="1:13" x14ac:dyDescent="0.25">
      <c r="A1381">
        <v>84</v>
      </c>
      <c r="B1381">
        <v>4642</v>
      </c>
      <c r="C1381">
        <v>6</v>
      </c>
      <c r="D1381">
        <v>66</v>
      </c>
      <c r="E1381">
        <v>613</v>
      </c>
      <c r="F1381">
        <v>5</v>
      </c>
      <c r="G1381">
        <v>122.6</v>
      </c>
      <c r="H1381">
        <v>30</v>
      </c>
      <c r="I1381">
        <v>20.399999999999999</v>
      </c>
      <c r="J1381" t="s">
        <v>115</v>
      </c>
      <c r="K1381" s="1" t="str">
        <f>IF(LEN(B1380)&gt;9,B1380,K1380)</f>
        <v>10:00..11:00</v>
      </c>
      <c r="L1381" s="1" t="s">
        <v>413</v>
      </c>
      <c r="M1381" t="str">
        <f>VLOOKUP(L1381&amp;J1381,'LL Link to RAIL_NET_LINK'!$A$2:$D$306,4,FALSE)</f>
        <v>D10-2-D09</v>
      </c>
    </row>
    <row r="1382" spans="1:13" x14ac:dyDescent="0.25">
      <c r="A1382">
        <v>85</v>
      </c>
      <c r="B1382">
        <v>11368</v>
      </c>
      <c r="C1382">
        <v>21</v>
      </c>
      <c r="D1382">
        <v>115</v>
      </c>
      <c r="E1382">
        <v>707</v>
      </c>
      <c r="F1382">
        <v>5</v>
      </c>
      <c r="G1382">
        <v>141.4</v>
      </c>
      <c r="H1382">
        <v>30</v>
      </c>
      <c r="I1382">
        <v>23.6</v>
      </c>
      <c r="J1382" t="s">
        <v>116</v>
      </c>
      <c r="K1382" s="1" t="str">
        <f>IF(LEN(B1381)&gt;9,B1381,K1381)</f>
        <v>10:00..11:00</v>
      </c>
      <c r="L1382" s="1" t="s">
        <v>413</v>
      </c>
      <c r="M1382" t="str">
        <f>VLOOKUP(L1382&amp;J1382,'LL Link to RAIL_NET_LINK'!$A$2:$D$306,4,FALSE)</f>
        <v>D09-2-D08</v>
      </c>
    </row>
    <row r="1383" spans="1:13" x14ac:dyDescent="0.25">
      <c r="A1383">
        <v>86</v>
      </c>
      <c r="B1383">
        <v>3466</v>
      </c>
      <c r="C1383">
        <v>35</v>
      </c>
      <c r="D1383">
        <v>55</v>
      </c>
      <c r="E1383">
        <v>727</v>
      </c>
      <c r="F1383">
        <v>5</v>
      </c>
      <c r="G1383">
        <v>145.4</v>
      </c>
      <c r="H1383">
        <v>30</v>
      </c>
      <c r="I1383">
        <v>24.2</v>
      </c>
      <c r="J1383" t="s">
        <v>117</v>
      </c>
      <c r="K1383" s="1" t="str">
        <f>IF(LEN(B1382)&gt;9,B1382,K1382)</f>
        <v>10:00..11:00</v>
      </c>
      <c r="L1383" s="1" t="s">
        <v>413</v>
      </c>
      <c r="M1383" t="str">
        <f>VLOOKUP(L1383&amp;J1383,'LL Link to RAIL_NET_LINK'!$A$2:$D$306,4,FALSE)</f>
        <v>D08-2-D07</v>
      </c>
    </row>
    <row r="1384" spans="1:13" x14ac:dyDescent="0.25">
      <c r="A1384">
        <v>87</v>
      </c>
      <c r="B1384">
        <v>3335</v>
      </c>
      <c r="C1384">
        <v>18</v>
      </c>
      <c r="D1384">
        <v>58</v>
      </c>
      <c r="E1384">
        <v>767</v>
      </c>
      <c r="F1384">
        <v>5</v>
      </c>
      <c r="G1384">
        <v>153.4</v>
      </c>
      <c r="H1384">
        <v>30</v>
      </c>
      <c r="I1384">
        <v>25.6</v>
      </c>
      <c r="J1384" t="s">
        <v>118</v>
      </c>
      <c r="K1384" s="1" t="str">
        <f>IF(LEN(B1383)&gt;9,B1383,K1383)</f>
        <v>10:00..11:00</v>
      </c>
      <c r="L1384" s="1" t="s">
        <v>413</v>
      </c>
      <c r="M1384" t="str">
        <f>VLOOKUP(L1384&amp;J1384,'LL Link to RAIL_NET_LINK'!$A$2:$D$306,4,FALSE)</f>
        <v>D07-2-D06</v>
      </c>
    </row>
    <row r="1385" spans="1:13" x14ac:dyDescent="0.25">
      <c r="A1385">
        <v>88</v>
      </c>
      <c r="B1385">
        <v>2662</v>
      </c>
      <c r="C1385">
        <v>26</v>
      </c>
      <c r="D1385">
        <v>93</v>
      </c>
      <c r="E1385">
        <v>834</v>
      </c>
      <c r="F1385">
        <v>5</v>
      </c>
      <c r="G1385">
        <v>166.8</v>
      </c>
      <c r="H1385">
        <v>30</v>
      </c>
      <c r="I1385">
        <v>27.8</v>
      </c>
      <c r="J1385" t="s">
        <v>119</v>
      </c>
      <c r="K1385" s="1" t="str">
        <f>IF(LEN(B1384)&gt;9,B1384,K1384)</f>
        <v>10:00..11:00</v>
      </c>
      <c r="L1385" s="1" t="s">
        <v>413</v>
      </c>
      <c r="M1385" t="str">
        <f>VLOOKUP(L1385&amp;J1385,'LL Link to RAIL_NET_LINK'!$A$2:$D$306,4,FALSE)</f>
        <v>D06-2-D05</v>
      </c>
    </row>
    <row r="1386" spans="1:13" x14ac:dyDescent="0.25">
      <c r="A1386">
        <v>89</v>
      </c>
      <c r="B1386">
        <v>3031</v>
      </c>
      <c r="C1386">
        <v>33</v>
      </c>
      <c r="D1386">
        <v>62</v>
      </c>
      <c r="E1386">
        <v>863</v>
      </c>
      <c r="F1386">
        <v>5</v>
      </c>
      <c r="G1386">
        <v>172.6</v>
      </c>
      <c r="H1386">
        <v>30</v>
      </c>
      <c r="I1386">
        <v>28.8</v>
      </c>
      <c r="J1386" t="s">
        <v>120</v>
      </c>
      <c r="K1386" s="1" t="str">
        <f>IF(LEN(B1385)&gt;9,B1385,K1385)</f>
        <v>10:00..11:00</v>
      </c>
      <c r="L1386" s="1" t="s">
        <v>413</v>
      </c>
      <c r="M1386" t="str">
        <f>VLOOKUP(L1386&amp;J1386,'LL Link to RAIL_NET_LINK'!$A$2:$D$306,4,FALSE)</f>
        <v>D05-2-D04</v>
      </c>
    </row>
    <row r="1387" spans="1:13" x14ac:dyDescent="0.25">
      <c r="A1387">
        <v>90</v>
      </c>
      <c r="B1387">
        <v>1754</v>
      </c>
      <c r="C1387">
        <v>33</v>
      </c>
      <c r="D1387">
        <v>31</v>
      </c>
      <c r="E1387">
        <v>861</v>
      </c>
      <c r="F1387">
        <v>5</v>
      </c>
      <c r="G1387">
        <v>172.2</v>
      </c>
      <c r="H1387">
        <v>30</v>
      </c>
      <c r="I1387">
        <v>28.7</v>
      </c>
      <c r="J1387" t="s">
        <v>121</v>
      </c>
      <c r="K1387" s="1" t="str">
        <f>IF(LEN(B1386)&gt;9,B1386,K1386)</f>
        <v>10:00..11:00</v>
      </c>
      <c r="L1387" s="1" t="s">
        <v>413</v>
      </c>
      <c r="M1387" t="str">
        <f>VLOOKUP(L1387&amp;J1387,'LL Link to RAIL_NET_LINK'!$A$2:$D$306,4,FALSE)</f>
        <v>D04-2-D03</v>
      </c>
    </row>
    <row r="1388" spans="1:13" x14ac:dyDescent="0.25">
      <c r="A1388">
        <v>91</v>
      </c>
      <c r="B1388">
        <v>2544</v>
      </c>
      <c r="C1388">
        <v>231</v>
      </c>
      <c r="D1388">
        <v>358</v>
      </c>
      <c r="E1388">
        <v>988</v>
      </c>
      <c r="F1388">
        <v>5</v>
      </c>
      <c r="G1388">
        <v>197.6</v>
      </c>
      <c r="H1388">
        <v>30</v>
      </c>
      <c r="I1388">
        <v>32.9</v>
      </c>
      <c r="J1388" t="s">
        <v>122</v>
      </c>
      <c r="K1388" s="1" t="str">
        <f>IF(LEN(B1387)&gt;9,B1387,K1387)</f>
        <v>10:00..11:00</v>
      </c>
      <c r="L1388" s="1" t="s">
        <v>413</v>
      </c>
      <c r="M1388" t="str">
        <f>VLOOKUP(L1388&amp;J1388,'LL Link to RAIL_NET_LINK'!$A$2:$D$306,4,FALSE)</f>
        <v>D03-2-D02</v>
      </c>
    </row>
    <row r="1389" spans="1:13" x14ac:dyDescent="0.25">
      <c r="A1389">
        <v>92</v>
      </c>
      <c r="B1389">
        <v>1872</v>
      </c>
      <c r="C1389">
        <v>136</v>
      </c>
      <c r="D1389">
        <v>21</v>
      </c>
      <c r="E1389">
        <v>873</v>
      </c>
      <c r="F1389">
        <v>5</v>
      </c>
      <c r="G1389">
        <v>174.6</v>
      </c>
      <c r="H1389">
        <v>30</v>
      </c>
      <c r="I1389">
        <v>29.1</v>
      </c>
      <c r="J1389" t="s">
        <v>123</v>
      </c>
      <c r="K1389" s="1" t="str">
        <f>IF(LEN(B1388)&gt;9,B1388,K1388)</f>
        <v>10:00..11:00</v>
      </c>
      <c r="L1389" s="1" t="s">
        <v>413</v>
      </c>
      <c r="M1389" t="str">
        <f>VLOOKUP(L1389&amp;J1389,'LL Link to RAIL_NET_LINK'!$A$2:$D$306,4,FALSE)</f>
        <v>D02-2-D01</v>
      </c>
    </row>
    <row r="1390" spans="1:13" x14ac:dyDescent="0.25">
      <c r="A1390">
        <v>93</v>
      </c>
      <c r="B1390">
        <v>1890</v>
      </c>
      <c r="C1390">
        <v>57</v>
      </c>
      <c r="D1390">
        <v>13</v>
      </c>
      <c r="E1390">
        <v>829</v>
      </c>
      <c r="F1390">
        <v>5</v>
      </c>
      <c r="G1390">
        <v>165.8</v>
      </c>
      <c r="H1390">
        <v>30</v>
      </c>
      <c r="I1390">
        <v>27.6</v>
      </c>
      <c r="J1390" t="s">
        <v>124</v>
      </c>
      <c r="K1390" s="1" t="str">
        <f>IF(LEN(B1389)&gt;9,B1389,K1389)</f>
        <v>10:00..11:00</v>
      </c>
      <c r="L1390" s="1" t="s">
        <v>413</v>
      </c>
      <c r="M1390" t="str">
        <f>VLOOKUP(L1390&amp;J1390,'LL Link to RAIL_NET_LINK'!$A$2:$D$306,4,FALSE)</f>
        <v>D01-2-C01</v>
      </c>
    </row>
    <row r="1391" spans="1:13" x14ac:dyDescent="0.25">
      <c r="A1391">
        <v>94</v>
      </c>
      <c r="B1391">
        <v>2363</v>
      </c>
      <c r="C1391">
        <v>255</v>
      </c>
      <c r="D1391">
        <v>231</v>
      </c>
      <c r="E1391">
        <v>805</v>
      </c>
      <c r="F1391">
        <v>5</v>
      </c>
      <c r="G1391">
        <v>161</v>
      </c>
      <c r="H1391">
        <v>30</v>
      </c>
      <c r="I1391">
        <v>26.8</v>
      </c>
      <c r="J1391" t="s">
        <v>49</v>
      </c>
      <c r="K1391" s="1" t="str">
        <f>IF(LEN(B1390)&gt;9,B1390,K1390)</f>
        <v>10:00..11:00</v>
      </c>
      <c r="L1391" s="1" t="s">
        <v>413</v>
      </c>
      <c r="M1391" t="str">
        <f>VLOOKUP(L1391&amp;J1391,'LL Link to RAIL_NET_LINK'!$A$2:$D$306,4,FALSE)</f>
        <v>C01-2-C02</v>
      </c>
    </row>
    <row r="1392" spans="1:13" x14ac:dyDescent="0.25">
      <c r="A1392">
        <v>95</v>
      </c>
      <c r="B1392">
        <v>2010</v>
      </c>
      <c r="C1392">
        <v>160</v>
      </c>
      <c r="D1392">
        <v>35</v>
      </c>
      <c r="E1392">
        <v>680</v>
      </c>
      <c r="F1392">
        <v>5</v>
      </c>
      <c r="G1392">
        <v>136</v>
      </c>
      <c r="H1392">
        <v>30</v>
      </c>
      <c r="I1392">
        <v>22.7</v>
      </c>
      <c r="J1392" t="s">
        <v>125</v>
      </c>
      <c r="K1392" s="1" t="str">
        <f>IF(LEN(B1391)&gt;9,B1391,K1391)</f>
        <v>10:00..11:00</v>
      </c>
      <c r="L1392" s="1" t="s">
        <v>413</v>
      </c>
      <c r="M1392" t="str">
        <f>VLOOKUP(L1392&amp;J1392,'LL Link to RAIL_NET_LINK'!$A$2:$D$306,4,FALSE)</f>
        <v>C02-2-C03</v>
      </c>
    </row>
    <row r="1393" spans="1:13" x14ac:dyDescent="0.25">
      <c r="A1393">
        <v>96</v>
      </c>
      <c r="B1393">
        <v>2839</v>
      </c>
      <c r="C1393">
        <v>196</v>
      </c>
      <c r="D1393">
        <v>42</v>
      </c>
      <c r="E1393">
        <v>526</v>
      </c>
      <c r="F1393">
        <v>5</v>
      </c>
      <c r="G1393">
        <v>105.2</v>
      </c>
      <c r="H1393">
        <v>30</v>
      </c>
      <c r="I1393">
        <v>17.5</v>
      </c>
      <c r="J1393" t="s">
        <v>126</v>
      </c>
      <c r="K1393" s="1" t="str">
        <f>IF(LEN(B1392)&gt;9,B1392,K1392)</f>
        <v>10:00..11:00</v>
      </c>
      <c r="L1393" s="1" t="s">
        <v>413</v>
      </c>
      <c r="M1393" t="str">
        <f>VLOOKUP(L1393&amp;J1393,'LL Link to RAIL_NET_LINK'!$A$2:$D$306,4,FALSE)</f>
        <v>C03-2-C04</v>
      </c>
    </row>
    <row r="1394" spans="1:13" x14ac:dyDescent="0.25">
      <c r="A1394">
        <v>97</v>
      </c>
      <c r="B1394">
        <v>6941</v>
      </c>
      <c r="C1394">
        <v>212</v>
      </c>
      <c r="D1394">
        <v>36</v>
      </c>
      <c r="E1394">
        <v>350</v>
      </c>
      <c r="F1394">
        <v>5</v>
      </c>
      <c r="G1394">
        <v>70</v>
      </c>
      <c r="H1394">
        <v>30</v>
      </c>
      <c r="I1394">
        <v>11.7</v>
      </c>
      <c r="J1394" t="s">
        <v>127</v>
      </c>
      <c r="K1394" s="1" t="str">
        <f>IF(LEN(B1393)&gt;9,B1393,K1393)</f>
        <v>10:00..11:00</v>
      </c>
      <c r="L1394" s="1" t="s">
        <v>413</v>
      </c>
      <c r="M1394" t="str">
        <f>VLOOKUP(L1394&amp;J1394,'LL Link to RAIL_NET_LINK'!$A$2:$D$306,4,FALSE)</f>
        <v>C04-2-C05</v>
      </c>
    </row>
    <row r="1395" spans="1:13" x14ac:dyDescent="0.25">
      <c r="A1395">
        <v>98</v>
      </c>
      <c r="B1395">
        <v>5726</v>
      </c>
      <c r="C1395">
        <v>109</v>
      </c>
      <c r="D1395">
        <v>48</v>
      </c>
      <c r="E1395">
        <v>289</v>
      </c>
      <c r="F1395">
        <v>5</v>
      </c>
      <c r="G1395">
        <v>57.8</v>
      </c>
      <c r="H1395">
        <v>30</v>
      </c>
      <c r="I1395">
        <v>9.6</v>
      </c>
      <c r="J1395" t="s">
        <v>128</v>
      </c>
      <c r="K1395" s="1" t="str">
        <f>IF(LEN(B1394)&gt;9,B1394,K1394)</f>
        <v>10:00..11:00</v>
      </c>
      <c r="L1395" s="1" t="s">
        <v>413</v>
      </c>
      <c r="M1395" t="str">
        <f>VLOOKUP(L1395&amp;J1395,'LL Link to RAIL_NET_LINK'!$A$2:$D$306,4,FALSE)</f>
        <v>C05-2-K01</v>
      </c>
    </row>
    <row r="1396" spans="1:13" x14ac:dyDescent="0.25">
      <c r="A1396">
        <v>99</v>
      </c>
      <c r="B1396">
        <v>2699</v>
      </c>
      <c r="C1396">
        <v>46</v>
      </c>
      <c r="D1396">
        <v>12</v>
      </c>
      <c r="E1396">
        <v>255</v>
      </c>
      <c r="F1396">
        <v>5</v>
      </c>
      <c r="G1396">
        <v>51</v>
      </c>
      <c r="H1396">
        <v>30</v>
      </c>
      <c r="I1396">
        <v>8.5</v>
      </c>
      <c r="J1396" t="s">
        <v>129</v>
      </c>
      <c r="K1396" s="1" t="str">
        <f>IF(LEN(B1395)&gt;9,B1395,K1395)</f>
        <v>10:00..11:00</v>
      </c>
      <c r="L1396" s="1" t="s">
        <v>413</v>
      </c>
      <c r="M1396" t="str">
        <f>VLOOKUP(L1396&amp;J1396,'LL Link to RAIL_NET_LINK'!$A$2:$D$306,4,FALSE)</f>
        <v>K01-2-K02</v>
      </c>
    </row>
    <row r="1397" spans="1:13" x14ac:dyDescent="0.25">
      <c r="A1397">
        <v>100</v>
      </c>
      <c r="B1397">
        <v>2449</v>
      </c>
      <c r="C1397">
        <v>24</v>
      </c>
      <c r="D1397">
        <v>9</v>
      </c>
      <c r="E1397">
        <v>240</v>
      </c>
      <c r="F1397">
        <v>5</v>
      </c>
      <c r="G1397">
        <v>48</v>
      </c>
      <c r="H1397">
        <v>30</v>
      </c>
      <c r="I1397">
        <v>8</v>
      </c>
      <c r="J1397" t="s">
        <v>130</v>
      </c>
      <c r="K1397" s="1" t="str">
        <f>IF(LEN(B1396)&gt;9,B1396,K1396)</f>
        <v>10:00..11:00</v>
      </c>
      <c r="L1397" s="1" t="s">
        <v>413</v>
      </c>
      <c r="M1397" t="str">
        <f>VLOOKUP(L1397&amp;J1397,'LL Link to RAIL_NET_LINK'!$A$2:$D$306,4,FALSE)</f>
        <v>K02-2-K03</v>
      </c>
    </row>
    <row r="1398" spans="1:13" x14ac:dyDescent="0.25">
      <c r="A1398">
        <v>101</v>
      </c>
      <c r="B1398">
        <v>2961</v>
      </c>
      <c r="C1398">
        <v>27</v>
      </c>
      <c r="D1398">
        <v>3</v>
      </c>
      <c r="E1398">
        <v>216</v>
      </c>
      <c r="F1398">
        <v>5</v>
      </c>
      <c r="G1398">
        <v>43.2</v>
      </c>
      <c r="H1398">
        <v>30</v>
      </c>
      <c r="I1398">
        <v>7.2</v>
      </c>
      <c r="J1398" t="s">
        <v>131</v>
      </c>
      <c r="K1398" s="1" t="str">
        <f>IF(LEN(B1397)&gt;9,B1397,K1397)</f>
        <v>10:00..11:00</v>
      </c>
      <c r="L1398" s="1" t="s">
        <v>413</v>
      </c>
      <c r="M1398" t="str">
        <f>VLOOKUP(L1398&amp;J1398,'LL Link to RAIL_NET_LINK'!$A$2:$D$306,4,FALSE)</f>
        <v>K03-2-K04</v>
      </c>
    </row>
    <row r="1399" spans="1:13" x14ac:dyDescent="0.25">
      <c r="A1399">
        <v>102</v>
      </c>
      <c r="B1399">
        <v>13134</v>
      </c>
      <c r="C1399">
        <v>79</v>
      </c>
      <c r="D1399">
        <v>10</v>
      </c>
      <c r="E1399">
        <v>147</v>
      </c>
      <c r="F1399">
        <v>5</v>
      </c>
      <c r="G1399">
        <v>29.4</v>
      </c>
      <c r="H1399">
        <v>30</v>
      </c>
      <c r="I1399">
        <v>4.9000000000000004</v>
      </c>
      <c r="J1399" t="s">
        <v>132</v>
      </c>
      <c r="K1399" s="1" t="str">
        <f>IF(LEN(B1398)&gt;9,B1398,K1398)</f>
        <v>10:00..11:00</v>
      </c>
      <c r="L1399" s="1" t="s">
        <v>413</v>
      </c>
      <c r="M1399" t="str">
        <f>VLOOKUP(L1399&amp;J1399,'LL Link to RAIL_NET_LINK'!$A$2:$D$306,4,FALSE)</f>
        <v>K04-2-K05</v>
      </c>
    </row>
    <row r="1400" spans="1:13" x14ac:dyDescent="0.25">
      <c r="A1400">
        <v>103</v>
      </c>
      <c r="B1400">
        <v>10933</v>
      </c>
      <c r="C1400">
        <v>15</v>
      </c>
      <c r="D1400">
        <v>18</v>
      </c>
      <c r="E1400">
        <v>150</v>
      </c>
      <c r="F1400">
        <v>5</v>
      </c>
      <c r="G1400">
        <v>30</v>
      </c>
      <c r="H1400">
        <v>30</v>
      </c>
      <c r="I1400">
        <v>5</v>
      </c>
      <c r="J1400" t="s">
        <v>133</v>
      </c>
      <c r="K1400" s="1" t="str">
        <f>IF(LEN(B1399)&gt;9,B1399,K1399)</f>
        <v>10:00..11:00</v>
      </c>
      <c r="L1400" s="1" t="s">
        <v>413</v>
      </c>
      <c r="M1400" t="str">
        <f>VLOOKUP(L1400&amp;J1400,'LL Link to RAIL_NET_LINK'!$A$2:$D$306,4,FALSE)</f>
        <v>K05-2-K06</v>
      </c>
    </row>
    <row r="1401" spans="1:13" x14ac:dyDescent="0.25">
      <c r="A1401">
        <v>104</v>
      </c>
      <c r="B1401">
        <v>12700</v>
      </c>
      <c r="C1401">
        <v>25</v>
      </c>
      <c r="D1401">
        <v>5</v>
      </c>
      <c r="E1401">
        <v>130</v>
      </c>
      <c r="F1401">
        <v>5</v>
      </c>
      <c r="G1401">
        <v>26</v>
      </c>
      <c r="H1401">
        <v>30</v>
      </c>
      <c r="I1401">
        <v>4.3</v>
      </c>
      <c r="J1401" t="s">
        <v>134</v>
      </c>
      <c r="K1401" s="1" t="str">
        <f>IF(LEN(B1400)&gt;9,B1400,K1400)</f>
        <v>10:00..11:00</v>
      </c>
      <c r="L1401" s="1" t="s">
        <v>413</v>
      </c>
      <c r="M1401" t="str">
        <f>VLOOKUP(L1401&amp;J1401,'LL Link to RAIL_NET_LINK'!$A$2:$D$306,4,FALSE)</f>
        <v>K06-2-K07</v>
      </c>
    </row>
    <row r="1402" spans="1:13" x14ac:dyDescent="0.25">
      <c r="A1402">
        <v>105</v>
      </c>
      <c r="B1402">
        <v>13222</v>
      </c>
      <c r="C1402">
        <v>48</v>
      </c>
      <c r="D1402">
        <v>6</v>
      </c>
      <c r="E1402">
        <v>88</v>
      </c>
      <c r="F1402">
        <v>5</v>
      </c>
      <c r="G1402">
        <v>17.600000000000001</v>
      </c>
      <c r="H1402">
        <v>30</v>
      </c>
      <c r="I1402">
        <v>2.9</v>
      </c>
      <c r="J1402" t="s">
        <v>135</v>
      </c>
      <c r="K1402" s="1" t="str">
        <f>IF(LEN(B1401)&gt;9,B1401,K1401)</f>
        <v>10:00..11:00</v>
      </c>
      <c r="L1402" s="1" t="s">
        <v>413</v>
      </c>
      <c r="M1402" t="str">
        <f>VLOOKUP(L1402&amp;J1402,'LL Link to RAIL_NET_LINK'!$A$2:$D$306,4,FALSE)</f>
        <v>K07-2-K08</v>
      </c>
    </row>
    <row r="1403" spans="1:13" x14ac:dyDescent="0.25">
      <c r="A1403">
        <v>106</v>
      </c>
      <c r="B1403">
        <v>0</v>
      </c>
      <c r="C1403">
        <v>88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 t="s">
        <v>136</v>
      </c>
      <c r="K1403" s="1" t="str">
        <f>IF(LEN(B1402)&gt;9,B1402,K1402)</f>
        <v>10:00..11:00</v>
      </c>
      <c r="L1403" s="1" t="s">
        <v>413</v>
      </c>
      <c r="M1403">
        <f>VLOOKUP(L1403&amp;J1403,'LL Link to RAIL_NET_LINK'!$A$2:$D$306,4,FALSE)</f>
        <v>0</v>
      </c>
    </row>
    <row r="1404" spans="1:13" x14ac:dyDescent="0.25">
      <c r="A1404">
        <v>2</v>
      </c>
      <c r="B1404" t="s">
        <v>69</v>
      </c>
      <c r="C1404">
        <v>52</v>
      </c>
      <c r="D1404" t="s">
        <v>86</v>
      </c>
      <c r="K1404" s="1" t="str">
        <f>IF(LEN(B1403)&gt;9,B1403,K1403)</f>
        <v>10:00..11:00</v>
      </c>
      <c r="L1404" s="1" t="s">
        <v>413</v>
      </c>
      <c r="M1404" t="e">
        <f>VLOOKUP(L1404&amp;J1404,'LL Link to RAIL_NET_LINK'!$A$2:$D$306,4,FALSE)</f>
        <v>#N/A</v>
      </c>
    </row>
    <row r="1405" spans="1:13" x14ac:dyDescent="0.25">
      <c r="A1405">
        <v>55</v>
      </c>
      <c r="B1405">
        <v>13222</v>
      </c>
      <c r="C1405">
        <v>0</v>
      </c>
      <c r="D1405">
        <v>372</v>
      </c>
      <c r="E1405">
        <v>372</v>
      </c>
      <c r="F1405">
        <v>5</v>
      </c>
      <c r="G1405">
        <v>74.400000000000006</v>
      </c>
      <c r="H1405">
        <v>30</v>
      </c>
      <c r="I1405">
        <v>12.4</v>
      </c>
      <c r="J1405" t="s">
        <v>87</v>
      </c>
      <c r="K1405" s="1" t="str">
        <f>IF(LEN(B1404)&gt;9,B1404,K1404)</f>
        <v>11:00..12:00</v>
      </c>
      <c r="L1405" s="1" t="s">
        <v>413</v>
      </c>
      <c r="M1405" t="str">
        <f>VLOOKUP(L1405&amp;J1405,'LL Link to RAIL_NET_LINK'!$A$2:$D$306,4,FALSE)</f>
        <v>K08-1-K07</v>
      </c>
    </row>
    <row r="1406" spans="1:13" x14ac:dyDescent="0.25">
      <c r="A1406">
        <v>56</v>
      </c>
      <c r="B1406">
        <v>12700</v>
      </c>
      <c r="C1406">
        <v>10</v>
      </c>
      <c r="D1406">
        <v>139</v>
      </c>
      <c r="E1406">
        <v>501</v>
      </c>
      <c r="F1406">
        <v>5</v>
      </c>
      <c r="G1406">
        <v>100.2</v>
      </c>
      <c r="H1406">
        <v>30</v>
      </c>
      <c r="I1406">
        <v>16.7</v>
      </c>
      <c r="J1406" t="s">
        <v>88</v>
      </c>
      <c r="K1406" s="1" t="str">
        <f>IF(LEN(B1405)&gt;9,B1405,K1405)</f>
        <v>11:00..12:00</v>
      </c>
      <c r="L1406" s="1" t="s">
        <v>413</v>
      </c>
      <c r="M1406" t="str">
        <f>VLOOKUP(L1406&amp;J1406,'LL Link to RAIL_NET_LINK'!$A$2:$D$306,4,FALSE)</f>
        <v>K07-1-K06</v>
      </c>
    </row>
    <row r="1407" spans="1:13" x14ac:dyDescent="0.25">
      <c r="A1407">
        <v>57</v>
      </c>
      <c r="B1407">
        <v>10933</v>
      </c>
      <c r="C1407">
        <v>2</v>
      </c>
      <c r="D1407">
        <v>97</v>
      </c>
      <c r="E1407">
        <v>596</v>
      </c>
      <c r="F1407">
        <v>5</v>
      </c>
      <c r="G1407">
        <v>119.2</v>
      </c>
      <c r="H1407">
        <v>30</v>
      </c>
      <c r="I1407">
        <v>19.899999999999999</v>
      </c>
      <c r="J1407" t="s">
        <v>89</v>
      </c>
      <c r="K1407" s="1" t="str">
        <f>IF(LEN(B1406)&gt;9,B1406,K1406)</f>
        <v>11:00..12:00</v>
      </c>
      <c r="L1407" s="1" t="s">
        <v>413</v>
      </c>
      <c r="M1407" t="str">
        <f>VLOOKUP(L1407&amp;J1407,'LL Link to RAIL_NET_LINK'!$A$2:$D$306,4,FALSE)</f>
        <v>K06-1-K05</v>
      </c>
    </row>
    <row r="1408" spans="1:13" x14ac:dyDescent="0.25">
      <c r="A1408">
        <v>58</v>
      </c>
      <c r="B1408">
        <v>13134</v>
      </c>
      <c r="C1408">
        <v>16</v>
      </c>
      <c r="D1408">
        <v>45</v>
      </c>
      <c r="E1408">
        <v>625</v>
      </c>
      <c r="F1408">
        <v>5</v>
      </c>
      <c r="G1408">
        <v>125</v>
      </c>
      <c r="H1408">
        <v>30</v>
      </c>
      <c r="I1408">
        <v>20.8</v>
      </c>
      <c r="J1408" t="s">
        <v>90</v>
      </c>
      <c r="K1408" s="1" t="str">
        <f>IF(LEN(B1407)&gt;9,B1407,K1407)</f>
        <v>11:00..12:00</v>
      </c>
      <c r="L1408" s="1" t="s">
        <v>413</v>
      </c>
      <c r="M1408" t="str">
        <f>VLOOKUP(L1408&amp;J1408,'LL Link to RAIL_NET_LINK'!$A$2:$D$306,4,FALSE)</f>
        <v>K05-1-K04</v>
      </c>
    </row>
    <row r="1409" spans="1:13" x14ac:dyDescent="0.25">
      <c r="A1409">
        <v>59</v>
      </c>
      <c r="B1409">
        <v>2961</v>
      </c>
      <c r="C1409">
        <v>23</v>
      </c>
      <c r="D1409">
        <v>96</v>
      </c>
      <c r="E1409">
        <v>698</v>
      </c>
      <c r="F1409">
        <v>5</v>
      </c>
      <c r="G1409">
        <v>139.6</v>
      </c>
      <c r="H1409">
        <v>30</v>
      </c>
      <c r="I1409">
        <v>23.3</v>
      </c>
      <c r="J1409" t="s">
        <v>91</v>
      </c>
      <c r="K1409" s="1" t="str">
        <f>IF(LEN(B1408)&gt;9,B1408,K1408)</f>
        <v>11:00..12:00</v>
      </c>
      <c r="L1409" s="1" t="s">
        <v>413</v>
      </c>
      <c r="M1409" t="str">
        <f>VLOOKUP(L1409&amp;J1409,'LL Link to RAIL_NET_LINK'!$A$2:$D$306,4,FALSE)</f>
        <v>K04-1-K03</v>
      </c>
    </row>
    <row r="1410" spans="1:13" x14ac:dyDescent="0.25">
      <c r="A1410">
        <v>60</v>
      </c>
      <c r="B1410">
        <v>2449</v>
      </c>
      <c r="C1410">
        <v>7</v>
      </c>
      <c r="D1410">
        <v>43</v>
      </c>
      <c r="E1410">
        <v>734</v>
      </c>
      <c r="F1410">
        <v>5</v>
      </c>
      <c r="G1410">
        <v>146.80000000000001</v>
      </c>
      <c r="H1410">
        <v>30</v>
      </c>
      <c r="I1410">
        <v>24.5</v>
      </c>
      <c r="J1410" t="s">
        <v>92</v>
      </c>
      <c r="K1410" s="1" t="str">
        <f>IF(LEN(B1409)&gt;9,B1409,K1409)</f>
        <v>11:00..12:00</v>
      </c>
      <c r="L1410" s="1" t="s">
        <v>413</v>
      </c>
      <c r="M1410" t="str">
        <f>VLOOKUP(L1410&amp;J1410,'LL Link to RAIL_NET_LINK'!$A$2:$D$306,4,FALSE)</f>
        <v>K03-1-K02</v>
      </c>
    </row>
    <row r="1411" spans="1:13" x14ac:dyDescent="0.25">
      <c r="A1411">
        <v>61</v>
      </c>
      <c r="B1411">
        <v>2699</v>
      </c>
      <c r="C1411">
        <v>13</v>
      </c>
      <c r="D1411">
        <v>43</v>
      </c>
      <c r="E1411">
        <v>764</v>
      </c>
      <c r="F1411">
        <v>5</v>
      </c>
      <c r="G1411">
        <v>152.80000000000001</v>
      </c>
      <c r="H1411">
        <v>30</v>
      </c>
      <c r="I1411">
        <v>25.5</v>
      </c>
      <c r="J1411" t="s">
        <v>93</v>
      </c>
      <c r="K1411" s="1" t="str">
        <f>IF(LEN(B1410)&gt;9,B1410,K1410)</f>
        <v>11:00..12:00</v>
      </c>
      <c r="L1411" s="1" t="s">
        <v>413</v>
      </c>
      <c r="M1411" t="str">
        <f>VLOOKUP(L1411&amp;J1411,'LL Link to RAIL_NET_LINK'!$A$2:$D$306,4,FALSE)</f>
        <v>K02-1-K01</v>
      </c>
    </row>
    <row r="1412" spans="1:13" x14ac:dyDescent="0.25">
      <c r="A1412">
        <v>62</v>
      </c>
      <c r="B1412">
        <v>5726</v>
      </c>
      <c r="C1412">
        <v>11</v>
      </c>
      <c r="D1412">
        <v>64</v>
      </c>
      <c r="E1412">
        <v>817</v>
      </c>
      <c r="F1412">
        <v>5</v>
      </c>
      <c r="G1412">
        <v>163.4</v>
      </c>
      <c r="H1412">
        <v>30</v>
      </c>
      <c r="I1412">
        <v>27.2</v>
      </c>
      <c r="J1412" t="s">
        <v>94</v>
      </c>
      <c r="K1412" s="1" t="str">
        <f>IF(LEN(B1411)&gt;9,B1411,K1411)</f>
        <v>11:00..12:00</v>
      </c>
      <c r="L1412" s="1" t="s">
        <v>413</v>
      </c>
      <c r="M1412" t="str">
        <f>VLOOKUP(L1412&amp;J1412,'LL Link to RAIL_NET_LINK'!$A$2:$D$306,4,FALSE)</f>
        <v>K01-1-C05</v>
      </c>
    </row>
    <row r="1413" spans="1:13" x14ac:dyDescent="0.25">
      <c r="A1413">
        <v>63</v>
      </c>
      <c r="B1413">
        <v>6941</v>
      </c>
      <c r="C1413">
        <v>99</v>
      </c>
      <c r="D1413">
        <v>114</v>
      </c>
      <c r="E1413">
        <v>832</v>
      </c>
      <c r="F1413">
        <v>5</v>
      </c>
      <c r="G1413">
        <v>166.4</v>
      </c>
      <c r="H1413">
        <v>30</v>
      </c>
      <c r="I1413">
        <v>27.7</v>
      </c>
      <c r="J1413" t="s">
        <v>95</v>
      </c>
      <c r="K1413" s="1" t="str">
        <f>IF(LEN(B1412)&gt;9,B1412,K1412)</f>
        <v>11:00..12:00</v>
      </c>
      <c r="L1413" s="1" t="s">
        <v>413</v>
      </c>
      <c r="M1413" t="str">
        <f>VLOOKUP(L1413&amp;J1413,'LL Link to RAIL_NET_LINK'!$A$2:$D$306,4,FALSE)</f>
        <v>C05-1-C04</v>
      </c>
    </row>
    <row r="1414" spans="1:13" x14ac:dyDescent="0.25">
      <c r="A1414">
        <v>64</v>
      </c>
      <c r="B1414">
        <v>2839</v>
      </c>
      <c r="C1414">
        <v>93</v>
      </c>
      <c r="D1414">
        <v>151</v>
      </c>
      <c r="E1414">
        <v>890</v>
      </c>
      <c r="F1414">
        <v>5</v>
      </c>
      <c r="G1414">
        <v>178</v>
      </c>
      <c r="H1414">
        <v>30</v>
      </c>
      <c r="I1414">
        <v>29.7</v>
      </c>
      <c r="J1414" t="s">
        <v>96</v>
      </c>
      <c r="K1414" s="1" t="str">
        <f>IF(LEN(B1413)&gt;9,B1413,K1413)</f>
        <v>11:00..12:00</v>
      </c>
      <c r="L1414" s="1" t="s">
        <v>413</v>
      </c>
      <c r="M1414" t="str">
        <f>VLOOKUP(L1414&amp;J1414,'LL Link to RAIL_NET_LINK'!$A$2:$D$306,4,FALSE)</f>
        <v>C04-1-C03</v>
      </c>
    </row>
    <row r="1415" spans="1:13" x14ac:dyDescent="0.25">
      <c r="A1415">
        <v>65</v>
      </c>
      <c r="B1415">
        <v>2010</v>
      </c>
      <c r="C1415">
        <v>139</v>
      </c>
      <c r="D1415">
        <v>99</v>
      </c>
      <c r="E1415">
        <v>850</v>
      </c>
      <c r="F1415">
        <v>5</v>
      </c>
      <c r="G1415">
        <v>170</v>
      </c>
      <c r="H1415">
        <v>30</v>
      </c>
      <c r="I1415">
        <v>28.3</v>
      </c>
      <c r="J1415" t="s">
        <v>97</v>
      </c>
      <c r="K1415" s="1" t="str">
        <f>IF(LEN(B1414)&gt;9,B1414,K1414)</f>
        <v>11:00..12:00</v>
      </c>
      <c r="L1415" s="1" t="s">
        <v>413</v>
      </c>
      <c r="M1415" t="str">
        <f>VLOOKUP(L1415&amp;J1415,'LL Link to RAIL_NET_LINK'!$A$2:$D$306,4,FALSE)</f>
        <v>C03-1-C02</v>
      </c>
    </row>
    <row r="1416" spans="1:13" x14ac:dyDescent="0.25">
      <c r="A1416">
        <v>66</v>
      </c>
      <c r="B1416">
        <v>2363</v>
      </c>
      <c r="C1416">
        <v>89</v>
      </c>
      <c r="D1416">
        <v>87</v>
      </c>
      <c r="E1416">
        <v>848</v>
      </c>
      <c r="F1416">
        <v>5</v>
      </c>
      <c r="G1416">
        <v>169.6</v>
      </c>
      <c r="H1416">
        <v>30</v>
      </c>
      <c r="I1416">
        <v>28.3</v>
      </c>
      <c r="J1416" t="s">
        <v>98</v>
      </c>
      <c r="K1416" s="1" t="str">
        <f>IF(LEN(B1415)&gt;9,B1415,K1415)</f>
        <v>11:00..12:00</v>
      </c>
      <c r="L1416" s="1" t="s">
        <v>413</v>
      </c>
      <c r="M1416" t="str">
        <f>VLOOKUP(L1416&amp;J1416,'LL Link to RAIL_NET_LINK'!$A$2:$D$306,4,FALSE)</f>
        <v>C02-1-C01</v>
      </c>
    </row>
    <row r="1417" spans="1:13" x14ac:dyDescent="0.25">
      <c r="A1417">
        <v>67</v>
      </c>
      <c r="B1417">
        <v>1890</v>
      </c>
      <c r="C1417">
        <v>294</v>
      </c>
      <c r="D1417">
        <v>275</v>
      </c>
      <c r="E1417">
        <v>829</v>
      </c>
      <c r="F1417">
        <v>5</v>
      </c>
      <c r="G1417">
        <v>165.8</v>
      </c>
      <c r="H1417">
        <v>30</v>
      </c>
      <c r="I1417">
        <v>27.6</v>
      </c>
      <c r="J1417" t="s">
        <v>24</v>
      </c>
      <c r="K1417" s="1" t="str">
        <f>IF(LEN(B1416)&gt;9,B1416,K1416)</f>
        <v>11:00..12:00</v>
      </c>
      <c r="L1417" s="1" t="s">
        <v>413</v>
      </c>
      <c r="M1417" t="str">
        <f>VLOOKUP(L1417&amp;J1417,'LL Link to RAIL_NET_LINK'!$A$2:$D$306,4,FALSE)</f>
        <v>C01-1-D01</v>
      </c>
    </row>
    <row r="1418" spans="1:13" x14ac:dyDescent="0.25">
      <c r="A1418">
        <v>68</v>
      </c>
      <c r="B1418">
        <v>1872</v>
      </c>
      <c r="C1418">
        <v>81</v>
      </c>
      <c r="D1418">
        <v>27</v>
      </c>
      <c r="E1418">
        <v>775</v>
      </c>
      <c r="F1418">
        <v>5</v>
      </c>
      <c r="G1418">
        <v>155</v>
      </c>
      <c r="H1418">
        <v>30</v>
      </c>
      <c r="I1418">
        <v>25.8</v>
      </c>
      <c r="J1418" t="s">
        <v>99</v>
      </c>
      <c r="K1418" s="1" t="str">
        <f>IF(LEN(B1417)&gt;9,B1417,K1417)</f>
        <v>11:00..12:00</v>
      </c>
      <c r="L1418" s="1" t="s">
        <v>413</v>
      </c>
      <c r="M1418" t="str">
        <f>VLOOKUP(L1418&amp;J1418,'LL Link to RAIL_NET_LINK'!$A$2:$D$306,4,FALSE)</f>
        <v>D01-1-D02</v>
      </c>
    </row>
    <row r="1419" spans="1:13" x14ac:dyDescent="0.25">
      <c r="A1419">
        <v>69</v>
      </c>
      <c r="B1419">
        <v>2544</v>
      </c>
      <c r="C1419">
        <v>262</v>
      </c>
      <c r="D1419">
        <v>31</v>
      </c>
      <c r="E1419">
        <v>544</v>
      </c>
      <c r="F1419">
        <v>5</v>
      </c>
      <c r="G1419">
        <v>108.8</v>
      </c>
      <c r="H1419">
        <v>30</v>
      </c>
      <c r="I1419">
        <v>18.100000000000001</v>
      </c>
      <c r="J1419" t="s">
        <v>100</v>
      </c>
      <c r="K1419" s="1" t="str">
        <f>IF(LEN(B1418)&gt;9,B1418,K1418)</f>
        <v>11:00..12:00</v>
      </c>
      <c r="L1419" s="1" t="s">
        <v>413</v>
      </c>
      <c r="M1419" t="str">
        <f>VLOOKUP(L1419&amp;J1419,'LL Link to RAIL_NET_LINK'!$A$2:$D$306,4,FALSE)</f>
        <v>D02-1-D03</v>
      </c>
    </row>
    <row r="1420" spans="1:13" x14ac:dyDescent="0.25">
      <c r="A1420">
        <v>70</v>
      </c>
      <c r="B1420">
        <v>1754</v>
      </c>
      <c r="C1420">
        <v>218</v>
      </c>
      <c r="D1420">
        <v>185</v>
      </c>
      <c r="E1420">
        <v>511</v>
      </c>
      <c r="F1420">
        <v>5</v>
      </c>
      <c r="G1420">
        <v>102.2</v>
      </c>
      <c r="H1420">
        <v>30</v>
      </c>
      <c r="I1420">
        <v>17</v>
      </c>
      <c r="J1420" t="s">
        <v>101</v>
      </c>
      <c r="K1420" s="1" t="str">
        <f>IF(LEN(B1419)&gt;9,B1419,K1419)</f>
        <v>11:00..12:00</v>
      </c>
      <c r="L1420" s="1" t="s">
        <v>413</v>
      </c>
      <c r="M1420" t="str">
        <f>VLOOKUP(L1420&amp;J1420,'LL Link to RAIL_NET_LINK'!$A$2:$D$306,4,FALSE)</f>
        <v>D03-1-D04</v>
      </c>
    </row>
    <row r="1421" spans="1:13" x14ac:dyDescent="0.25">
      <c r="A1421">
        <v>71</v>
      </c>
      <c r="B1421">
        <v>3031</v>
      </c>
      <c r="C1421">
        <v>57</v>
      </c>
      <c r="D1421">
        <v>18</v>
      </c>
      <c r="E1421">
        <v>472</v>
      </c>
      <c r="F1421">
        <v>5</v>
      </c>
      <c r="G1421">
        <v>94.4</v>
      </c>
      <c r="H1421">
        <v>30</v>
      </c>
      <c r="I1421">
        <v>15.7</v>
      </c>
      <c r="J1421" t="s">
        <v>102</v>
      </c>
      <c r="K1421" s="1" t="str">
        <f>IF(LEN(B1420)&gt;9,B1420,K1420)</f>
        <v>11:00..12:00</v>
      </c>
      <c r="L1421" s="1" t="s">
        <v>413</v>
      </c>
      <c r="M1421" t="str">
        <f>VLOOKUP(L1421&amp;J1421,'LL Link to RAIL_NET_LINK'!$A$2:$D$306,4,FALSE)</f>
        <v>D04-1-D05</v>
      </c>
    </row>
    <row r="1422" spans="1:13" x14ac:dyDescent="0.25">
      <c r="A1422">
        <v>72</v>
      </c>
      <c r="B1422">
        <v>2662</v>
      </c>
      <c r="C1422">
        <v>172</v>
      </c>
      <c r="D1422">
        <v>4</v>
      </c>
      <c r="E1422">
        <v>304</v>
      </c>
      <c r="F1422">
        <v>5</v>
      </c>
      <c r="G1422">
        <v>60.8</v>
      </c>
      <c r="H1422">
        <v>30</v>
      </c>
      <c r="I1422">
        <v>10.1</v>
      </c>
      <c r="J1422" t="s">
        <v>103</v>
      </c>
      <c r="K1422" s="1" t="str">
        <f>IF(LEN(B1421)&gt;9,B1421,K1421)</f>
        <v>11:00..12:00</v>
      </c>
      <c r="L1422" s="1" t="s">
        <v>413</v>
      </c>
      <c r="M1422" t="str">
        <f>VLOOKUP(L1422&amp;J1422,'LL Link to RAIL_NET_LINK'!$A$2:$D$306,4,FALSE)</f>
        <v>D05-1-D06</v>
      </c>
    </row>
    <row r="1423" spans="1:13" x14ac:dyDescent="0.25">
      <c r="A1423">
        <v>73</v>
      </c>
      <c r="B1423">
        <v>3335</v>
      </c>
      <c r="C1423">
        <v>61</v>
      </c>
      <c r="D1423">
        <v>9</v>
      </c>
      <c r="E1423">
        <v>252</v>
      </c>
      <c r="F1423">
        <v>5</v>
      </c>
      <c r="G1423">
        <v>50.4</v>
      </c>
      <c r="H1423">
        <v>30</v>
      </c>
      <c r="I1423">
        <v>8.4</v>
      </c>
      <c r="J1423" t="s">
        <v>104</v>
      </c>
      <c r="K1423" s="1" t="str">
        <f>IF(LEN(B1422)&gt;9,B1422,K1422)</f>
        <v>11:00..12:00</v>
      </c>
      <c r="L1423" s="1" t="s">
        <v>413</v>
      </c>
      <c r="M1423" t="str">
        <f>VLOOKUP(L1423&amp;J1423,'LL Link to RAIL_NET_LINK'!$A$2:$D$306,4,FALSE)</f>
        <v>D06-1-D07</v>
      </c>
    </row>
    <row r="1424" spans="1:13" x14ac:dyDescent="0.25">
      <c r="A1424">
        <v>74</v>
      </c>
      <c r="B1424">
        <v>3466</v>
      </c>
      <c r="C1424">
        <v>17</v>
      </c>
      <c r="D1424">
        <v>17</v>
      </c>
      <c r="E1424">
        <v>252</v>
      </c>
      <c r="F1424">
        <v>5</v>
      </c>
      <c r="G1424">
        <v>50.4</v>
      </c>
      <c r="H1424">
        <v>30</v>
      </c>
      <c r="I1424">
        <v>8.4</v>
      </c>
      <c r="J1424" t="s">
        <v>105</v>
      </c>
      <c r="K1424" s="1" t="str">
        <f>IF(LEN(B1423)&gt;9,B1423,K1423)</f>
        <v>11:00..12:00</v>
      </c>
      <c r="L1424" s="1" t="s">
        <v>413</v>
      </c>
      <c r="M1424" t="str">
        <f>VLOOKUP(L1424&amp;J1424,'LL Link to RAIL_NET_LINK'!$A$2:$D$306,4,FALSE)</f>
        <v>D07-1-D08</v>
      </c>
    </row>
    <row r="1425" spans="1:13" x14ac:dyDescent="0.25">
      <c r="A1425">
        <v>75</v>
      </c>
      <c r="B1425">
        <v>11368</v>
      </c>
      <c r="C1425">
        <v>21</v>
      </c>
      <c r="D1425">
        <v>16</v>
      </c>
      <c r="E1425">
        <v>247</v>
      </c>
      <c r="F1425">
        <v>5</v>
      </c>
      <c r="G1425">
        <v>49.4</v>
      </c>
      <c r="H1425">
        <v>30</v>
      </c>
      <c r="I1425">
        <v>8.1999999999999993</v>
      </c>
      <c r="J1425" t="s">
        <v>106</v>
      </c>
      <c r="K1425" s="1" t="str">
        <f>IF(LEN(B1424)&gt;9,B1424,K1424)</f>
        <v>11:00..12:00</v>
      </c>
      <c r="L1425" s="1" t="s">
        <v>413</v>
      </c>
      <c r="M1425" t="str">
        <f>VLOOKUP(L1425&amp;J1425,'LL Link to RAIL_NET_LINK'!$A$2:$D$306,4,FALSE)</f>
        <v>D08-1-D09</v>
      </c>
    </row>
    <row r="1426" spans="1:13" x14ac:dyDescent="0.25">
      <c r="A1426">
        <v>76</v>
      </c>
      <c r="B1426">
        <v>4642</v>
      </c>
      <c r="C1426">
        <v>66</v>
      </c>
      <c r="D1426">
        <v>17</v>
      </c>
      <c r="E1426">
        <v>198</v>
      </c>
      <c r="F1426">
        <v>5</v>
      </c>
      <c r="G1426">
        <v>39.6</v>
      </c>
      <c r="H1426">
        <v>30</v>
      </c>
      <c r="I1426">
        <v>6.6</v>
      </c>
      <c r="J1426" t="s">
        <v>107</v>
      </c>
      <c r="K1426" s="1" t="str">
        <f>IF(LEN(B1425)&gt;9,B1425,K1425)</f>
        <v>11:00..12:00</v>
      </c>
      <c r="L1426" s="1" t="s">
        <v>413</v>
      </c>
      <c r="M1426" t="str">
        <f>VLOOKUP(L1426&amp;J1426,'LL Link to RAIL_NET_LINK'!$A$2:$D$306,4,FALSE)</f>
        <v>D09-1-D10</v>
      </c>
    </row>
    <row r="1427" spans="1:13" x14ac:dyDescent="0.25">
      <c r="A1427">
        <v>77</v>
      </c>
      <c r="B1427">
        <v>6191</v>
      </c>
      <c r="C1427">
        <v>26</v>
      </c>
      <c r="D1427">
        <v>5</v>
      </c>
      <c r="E1427">
        <v>177</v>
      </c>
      <c r="F1427">
        <v>5</v>
      </c>
      <c r="G1427">
        <v>35.4</v>
      </c>
      <c r="H1427">
        <v>30</v>
      </c>
      <c r="I1427">
        <v>5.9</v>
      </c>
      <c r="J1427" t="s">
        <v>108</v>
      </c>
      <c r="K1427" s="1" t="str">
        <f>IF(LEN(B1426)&gt;9,B1426,K1426)</f>
        <v>11:00..12:00</v>
      </c>
      <c r="L1427" s="1" t="s">
        <v>413</v>
      </c>
      <c r="M1427" t="str">
        <f>VLOOKUP(L1427&amp;J1427,'LL Link to RAIL_NET_LINK'!$A$2:$D$306,4,FALSE)</f>
        <v>D10-1-D11</v>
      </c>
    </row>
    <row r="1428" spans="1:13" x14ac:dyDescent="0.25">
      <c r="A1428">
        <v>78</v>
      </c>
      <c r="B1428">
        <v>9671</v>
      </c>
      <c r="C1428">
        <v>13</v>
      </c>
      <c r="D1428">
        <v>2</v>
      </c>
      <c r="E1428">
        <v>166</v>
      </c>
      <c r="F1428">
        <v>5</v>
      </c>
      <c r="G1428">
        <v>33.200000000000003</v>
      </c>
      <c r="H1428">
        <v>30</v>
      </c>
      <c r="I1428">
        <v>5.5</v>
      </c>
      <c r="J1428" t="s">
        <v>109</v>
      </c>
      <c r="K1428" s="1" t="str">
        <f>IF(LEN(B1427)&gt;9,B1427,K1427)</f>
        <v>11:00..12:00</v>
      </c>
      <c r="L1428" s="1" t="s">
        <v>413</v>
      </c>
      <c r="M1428" t="str">
        <f>VLOOKUP(L1428&amp;J1428,'LL Link to RAIL_NET_LINK'!$A$2:$D$306,4,FALSE)</f>
        <v>D11-1-D12</v>
      </c>
    </row>
    <row r="1429" spans="1:13" x14ac:dyDescent="0.25">
      <c r="A1429">
        <v>79</v>
      </c>
      <c r="B1429">
        <v>7399</v>
      </c>
      <c r="C1429">
        <v>34</v>
      </c>
      <c r="D1429">
        <v>5</v>
      </c>
      <c r="E1429">
        <v>137</v>
      </c>
      <c r="F1429">
        <v>5</v>
      </c>
      <c r="G1429">
        <v>27.4</v>
      </c>
      <c r="H1429">
        <v>30</v>
      </c>
      <c r="I1429">
        <v>4.5999999999999996</v>
      </c>
      <c r="J1429" t="s">
        <v>110</v>
      </c>
      <c r="K1429" s="1" t="str">
        <f>IF(LEN(B1428)&gt;9,B1428,K1428)</f>
        <v>11:00..12:00</v>
      </c>
      <c r="L1429" s="1" t="s">
        <v>413</v>
      </c>
      <c r="M1429" t="str">
        <f>VLOOKUP(L1429&amp;J1429,'LL Link to RAIL_NET_LINK'!$A$2:$D$306,4,FALSE)</f>
        <v>D12-1-D13</v>
      </c>
    </row>
    <row r="1430" spans="1:13" x14ac:dyDescent="0.25">
      <c r="A1430">
        <v>80</v>
      </c>
      <c r="B1430">
        <v>0</v>
      </c>
      <c r="C1430">
        <v>137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 t="s">
        <v>111</v>
      </c>
      <c r="K1430" s="1" t="str">
        <f>IF(LEN(B1429)&gt;9,B1429,K1429)</f>
        <v>11:00..12:00</v>
      </c>
      <c r="L1430" s="1" t="s">
        <v>413</v>
      </c>
      <c r="M1430">
        <f>VLOOKUP(L1430&amp;J1430,'LL Link to RAIL_NET_LINK'!$A$2:$D$306,4,FALSE)</f>
        <v>0</v>
      </c>
    </row>
    <row r="1431" spans="1:13" x14ac:dyDescent="0.25">
      <c r="A1431">
        <v>81</v>
      </c>
      <c r="B1431">
        <v>7399</v>
      </c>
      <c r="C1431">
        <v>0</v>
      </c>
      <c r="D1431">
        <v>303</v>
      </c>
      <c r="E1431">
        <v>303</v>
      </c>
      <c r="F1431">
        <v>5</v>
      </c>
      <c r="G1431">
        <v>60.6</v>
      </c>
      <c r="H1431">
        <v>30</v>
      </c>
      <c r="I1431">
        <v>10.1</v>
      </c>
      <c r="J1431" t="s">
        <v>112</v>
      </c>
      <c r="K1431" s="1" t="str">
        <f>IF(LEN(B1430)&gt;9,B1430,K1430)</f>
        <v>11:00..12:00</v>
      </c>
      <c r="L1431" s="1" t="s">
        <v>413</v>
      </c>
      <c r="M1431" t="str">
        <f>VLOOKUP(L1431&amp;J1431,'LL Link to RAIL_NET_LINK'!$A$2:$D$306,4,FALSE)</f>
        <v>D13-2-D12</v>
      </c>
    </row>
    <row r="1432" spans="1:13" x14ac:dyDescent="0.25">
      <c r="A1432">
        <v>82</v>
      </c>
      <c r="B1432">
        <v>9671</v>
      </c>
      <c r="C1432">
        <v>9</v>
      </c>
      <c r="D1432">
        <v>60</v>
      </c>
      <c r="E1432">
        <v>354</v>
      </c>
      <c r="F1432">
        <v>5</v>
      </c>
      <c r="G1432">
        <v>70.8</v>
      </c>
      <c r="H1432">
        <v>30</v>
      </c>
      <c r="I1432">
        <v>11.8</v>
      </c>
      <c r="J1432" t="s">
        <v>113</v>
      </c>
      <c r="K1432" s="1" t="str">
        <f>IF(LEN(B1431)&gt;9,B1431,K1431)</f>
        <v>11:00..12:00</v>
      </c>
      <c r="L1432" s="1" t="s">
        <v>413</v>
      </c>
      <c r="M1432" t="str">
        <f>VLOOKUP(L1432&amp;J1432,'LL Link to RAIL_NET_LINK'!$A$2:$D$306,4,FALSE)</f>
        <v>D12-2-D11</v>
      </c>
    </row>
    <row r="1433" spans="1:13" x14ac:dyDescent="0.25">
      <c r="A1433">
        <v>83</v>
      </c>
      <c r="B1433">
        <v>6191</v>
      </c>
      <c r="C1433">
        <v>1</v>
      </c>
      <c r="D1433">
        <v>45</v>
      </c>
      <c r="E1433">
        <v>398</v>
      </c>
      <c r="F1433">
        <v>5</v>
      </c>
      <c r="G1433">
        <v>79.599999999999994</v>
      </c>
      <c r="H1433">
        <v>30</v>
      </c>
      <c r="I1433">
        <v>13.3</v>
      </c>
      <c r="J1433" t="s">
        <v>114</v>
      </c>
      <c r="K1433" s="1" t="str">
        <f>IF(LEN(B1432)&gt;9,B1432,K1432)</f>
        <v>11:00..12:00</v>
      </c>
      <c r="L1433" s="1" t="s">
        <v>413</v>
      </c>
      <c r="M1433" t="str">
        <f>VLOOKUP(L1433&amp;J1433,'LL Link to RAIL_NET_LINK'!$A$2:$D$306,4,FALSE)</f>
        <v>D11-2-D10</v>
      </c>
    </row>
    <row r="1434" spans="1:13" x14ac:dyDescent="0.25">
      <c r="A1434">
        <v>84</v>
      </c>
      <c r="B1434">
        <v>4642</v>
      </c>
      <c r="C1434">
        <v>2</v>
      </c>
      <c r="D1434">
        <v>59</v>
      </c>
      <c r="E1434">
        <v>455</v>
      </c>
      <c r="F1434">
        <v>5</v>
      </c>
      <c r="G1434">
        <v>91</v>
      </c>
      <c r="H1434">
        <v>30</v>
      </c>
      <c r="I1434">
        <v>15.2</v>
      </c>
      <c r="J1434" t="s">
        <v>115</v>
      </c>
      <c r="K1434" s="1" t="str">
        <f>IF(LEN(B1433)&gt;9,B1433,K1433)</f>
        <v>11:00..12:00</v>
      </c>
      <c r="L1434" s="1" t="s">
        <v>413</v>
      </c>
      <c r="M1434" t="str">
        <f>VLOOKUP(L1434&amp;J1434,'LL Link to RAIL_NET_LINK'!$A$2:$D$306,4,FALSE)</f>
        <v>D10-2-D09</v>
      </c>
    </row>
    <row r="1435" spans="1:13" x14ac:dyDescent="0.25">
      <c r="A1435">
        <v>85</v>
      </c>
      <c r="B1435">
        <v>11368</v>
      </c>
      <c r="C1435">
        <v>13</v>
      </c>
      <c r="D1435">
        <v>101</v>
      </c>
      <c r="E1435">
        <v>543</v>
      </c>
      <c r="F1435">
        <v>5</v>
      </c>
      <c r="G1435">
        <v>108.6</v>
      </c>
      <c r="H1435">
        <v>30</v>
      </c>
      <c r="I1435">
        <v>18.100000000000001</v>
      </c>
      <c r="J1435" t="s">
        <v>116</v>
      </c>
      <c r="K1435" s="1" t="str">
        <f>IF(LEN(B1434)&gt;9,B1434,K1434)</f>
        <v>11:00..12:00</v>
      </c>
      <c r="L1435" s="1" t="s">
        <v>413</v>
      </c>
      <c r="M1435" t="str">
        <f>VLOOKUP(L1435&amp;J1435,'LL Link to RAIL_NET_LINK'!$A$2:$D$306,4,FALSE)</f>
        <v>D09-2-D08</v>
      </c>
    </row>
    <row r="1436" spans="1:13" x14ac:dyDescent="0.25">
      <c r="A1436">
        <v>86</v>
      </c>
      <c r="B1436">
        <v>3466</v>
      </c>
      <c r="C1436">
        <v>27</v>
      </c>
      <c r="D1436">
        <v>42</v>
      </c>
      <c r="E1436">
        <v>558</v>
      </c>
      <c r="F1436">
        <v>5</v>
      </c>
      <c r="G1436">
        <v>111.6</v>
      </c>
      <c r="H1436">
        <v>30</v>
      </c>
      <c r="I1436">
        <v>18.600000000000001</v>
      </c>
      <c r="J1436" t="s">
        <v>117</v>
      </c>
      <c r="K1436" s="1" t="str">
        <f>IF(LEN(B1435)&gt;9,B1435,K1435)</f>
        <v>11:00..12:00</v>
      </c>
      <c r="L1436" s="1" t="s">
        <v>413</v>
      </c>
      <c r="M1436" t="str">
        <f>VLOOKUP(L1436&amp;J1436,'LL Link to RAIL_NET_LINK'!$A$2:$D$306,4,FALSE)</f>
        <v>D08-2-D07</v>
      </c>
    </row>
    <row r="1437" spans="1:13" x14ac:dyDescent="0.25">
      <c r="A1437">
        <v>87</v>
      </c>
      <c r="B1437">
        <v>3335</v>
      </c>
      <c r="C1437">
        <v>19</v>
      </c>
      <c r="D1437">
        <v>37</v>
      </c>
      <c r="E1437">
        <v>576</v>
      </c>
      <c r="F1437">
        <v>5</v>
      </c>
      <c r="G1437">
        <v>115.2</v>
      </c>
      <c r="H1437">
        <v>30</v>
      </c>
      <c r="I1437">
        <v>19.2</v>
      </c>
      <c r="J1437" t="s">
        <v>118</v>
      </c>
      <c r="K1437" s="1" t="str">
        <f>IF(LEN(B1436)&gt;9,B1436,K1436)</f>
        <v>11:00..12:00</v>
      </c>
      <c r="L1437" s="1" t="s">
        <v>413</v>
      </c>
      <c r="M1437" t="str">
        <f>VLOOKUP(L1437&amp;J1437,'LL Link to RAIL_NET_LINK'!$A$2:$D$306,4,FALSE)</f>
        <v>D07-2-D06</v>
      </c>
    </row>
    <row r="1438" spans="1:13" x14ac:dyDescent="0.25">
      <c r="A1438">
        <v>88</v>
      </c>
      <c r="B1438">
        <v>2662</v>
      </c>
      <c r="C1438">
        <v>21</v>
      </c>
      <c r="D1438">
        <v>61</v>
      </c>
      <c r="E1438">
        <v>616</v>
      </c>
      <c r="F1438">
        <v>5</v>
      </c>
      <c r="G1438">
        <v>123.2</v>
      </c>
      <c r="H1438">
        <v>30</v>
      </c>
      <c r="I1438">
        <v>20.5</v>
      </c>
      <c r="J1438" t="s">
        <v>119</v>
      </c>
      <c r="K1438" s="1" t="str">
        <f>IF(LEN(B1437)&gt;9,B1437,K1437)</f>
        <v>11:00..12:00</v>
      </c>
      <c r="L1438" s="1" t="s">
        <v>413</v>
      </c>
      <c r="M1438" t="str">
        <f>VLOOKUP(L1438&amp;J1438,'LL Link to RAIL_NET_LINK'!$A$2:$D$306,4,FALSE)</f>
        <v>D06-2-D05</v>
      </c>
    </row>
    <row r="1439" spans="1:13" x14ac:dyDescent="0.25">
      <c r="A1439">
        <v>89</v>
      </c>
      <c r="B1439">
        <v>3031</v>
      </c>
      <c r="C1439">
        <v>23</v>
      </c>
      <c r="D1439">
        <v>71</v>
      </c>
      <c r="E1439">
        <v>664</v>
      </c>
      <c r="F1439">
        <v>5</v>
      </c>
      <c r="G1439">
        <v>132.80000000000001</v>
      </c>
      <c r="H1439">
        <v>30</v>
      </c>
      <c r="I1439">
        <v>22.1</v>
      </c>
      <c r="J1439" t="s">
        <v>120</v>
      </c>
      <c r="K1439" s="1" t="str">
        <f>IF(LEN(B1438)&gt;9,B1438,K1438)</f>
        <v>11:00..12:00</v>
      </c>
      <c r="L1439" s="1" t="s">
        <v>413</v>
      </c>
      <c r="M1439" t="str">
        <f>VLOOKUP(L1439&amp;J1439,'LL Link to RAIL_NET_LINK'!$A$2:$D$306,4,FALSE)</f>
        <v>D05-2-D04</v>
      </c>
    </row>
    <row r="1440" spans="1:13" x14ac:dyDescent="0.25">
      <c r="A1440">
        <v>90</v>
      </c>
      <c r="B1440">
        <v>1754</v>
      </c>
      <c r="C1440">
        <v>21</v>
      </c>
      <c r="D1440">
        <v>38</v>
      </c>
      <c r="E1440">
        <v>681</v>
      </c>
      <c r="F1440">
        <v>5</v>
      </c>
      <c r="G1440">
        <v>136.19999999999999</v>
      </c>
      <c r="H1440">
        <v>30</v>
      </c>
      <c r="I1440">
        <v>22.7</v>
      </c>
      <c r="J1440" t="s">
        <v>121</v>
      </c>
      <c r="K1440" s="1" t="str">
        <f>IF(LEN(B1439)&gt;9,B1439,K1439)</f>
        <v>11:00..12:00</v>
      </c>
      <c r="L1440" s="1" t="s">
        <v>413</v>
      </c>
      <c r="M1440" t="str">
        <f>VLOOKUP(L1440&amp;J1440,'LL Link to RAIL_NET_LINK'!$A$2:$D$306,4,FALSE)</f>
        <v>D04-2-D03</v>
      </c>
    </row>
    <row r="1441" spans="1:13" x14ac:dyDescent="0.25">
      <c r="A1441">
        <v>91</v>
      </c>
      <c r="B1441">
        <v>2544</v>
      </c>
      <c r="C1441">
        <v>213</v>
      </c>
      <c r="D1441">
        <v>356</v>
      </c>
      <c r="E1441">
        <v>824</v>
      </c>
      <c r="F1441">
        <v>5</v>
      </c>
      <c r="G1441">
        <v>164.8</v>
      </c>
      <c r="H1441">
        <v>30</v>
      </c>
      <c r="I1441">
        <v>27.5</v>
      </c>
      <c r="J1441" t="s">
        <v>122</v>
      </c>
      <c r="K1441" s="1" t="str">
        <f>IF(LEN(B1440)&gt;9,B1440,K1440)</f>
        <v>11:00..12:00</v>
      </c>
      <c r="L1441" s="1" t="s">
        <v>413</v>
      </c>
      <c r="M1441" t="str">
        <f>VLOOKUP(L1441&amp;J1441,'LL Link to RAIL_NET_LINK'!$A$2:$D$306,4,FALSE)</f>
        <v>D03-2-D02</v>
      </c>
    </row>
    <row r="1442" spans="1:13" x14ac:dyDescent="0.25">
      <c r="A1442">
        <v>92</v>
      </c>
      <c r="B1442">
        <v>1872</v>
      </c>
      <c r="C1442">
        <v>115</v>
      </c>
      <c r="D1442">
        <v>48</v>
      </c>
      <c r="E1442">
        <v>757</v>
      </c>
      <c r="F1442">
        <v>5</v>
      </c>
      <c r="G1442">
        <v>151.4</v>
      </c>
      <c r="H1442">
        <v>30</v>
      </c>
      <c r="I1442">
        <v>25.2</v>
      </c>
      <c r="J1442" t="s">
        <v>123</v>
      </c>
      <c r="K1442" s="1" t="str">
        <f>IF(LEN(B1441)&gt;9,B1441,K1441)</f>
        <v>11:00..12:00</v>
      </c>
      <c r="L1442" s="1" t="s">
        <v>413</v>
      </c>
      <c r="M1442" t="str">
        <f>VLOOKUP(L1442&amp;J1442,'LL Link to RAIL_NET_LINK'!$A$2:$D$306,4,FALSE)</f>
        <v>D02-2-D01</v>
      </c>
    </row>
    <row r="1443" spans="1:13" x14ac:dyDescent="0.25">
      <c r="A1443">
        <v>93</v>
      </c>
      <c r="B1443">
        <v>1890</v>
      </c>
      <c r="C1443">
        <v>52</v>
      </c>
      <c r="D1443">
        <v>32</v>
      </c>
      <c r="E1443">
        <v>737</v>
      </c>
      <c r="F1443">
        <v>5</v>
      </c>
      <c r="G1443">
        <v>147.4</v>
      </c>
      <c r="H1443">
        <v>30</v>
      </c>
      <c r="I1443">
        <v>24.6</v>
      </c>
      <c r="J1443" t="s">
        <v>124</v>
      </c>
      <c r="K1443" s="1" t="str">
        <f>IF(LEN(B1442)&gt;9,B1442,K1442)</f>
        <v>11:00..12:00</v>
      </c>
      <c r="L1443" s="1" t="s">
        <v>413</v>
      </c>
      <c r="M1443" t="str">
        <f>VLOOKUP(L1443&amp;J1443,'LL Link to RAIL_NET_LINK'!$A$2:$D$306,4,FALSE)</f>
        <v>D01-2-C01</v>
      </c>
    </row>
    <row r="1444" spans="1:13" x14ac:dyDescent="0.25">
      <c r="A1444">
        <v>94</v>
      </c>
      <c r="B1444">
        <v>2363</v>
      </c>
      <c r="C1444">
        <v>234</v>
      </c>
      <c r="D1444">
        <v>257</v>
      </c>
      <c r="E1444">
        <v>760</v>
      </c>
      <c r="F1444">
        <v>5</v>
      </c>
      <c r="G1444">
        <v>152</v>
      </c>
      <c r="H1444">
        <v>30</v>
      </c>
      <c r="I1444">
        <v>25.3</v>
      </c>
      <c r="J1444" t="s">
        <v>49</v>
      </c>
      <c r="K1444" s="1" t="str">
        <f>IF(LEN(B1443)&gt;9,B1443,K1443)</f>
        <v>11:00..12:00</v>
      </c>
      <c r="L1444" s="1" t="s">
        <v>413</v>
      </c>
      <c r="M1444" t="str">
        <f>VLOOKUP(L1444&amp;J1444,'LL Link to RAIL_NET_LINK'!$A$2:$D$306,4,FALSE)</f>
        <v>C01-2-C02</v>
      </c>
    </row>
    <row r="1445" spans="1:13" x14ac:dyDescent="0.25">
      <c r="A1445">
        <v>95</v>
      </c>
      <c r="B1445">
        <v>2010</v>
      </c>
      <c r="C1445">
        <v>106</v>
      </c>
      <c r="D1445">
        <v>32</v>
      </c>
      <c r="E1445">
        <v>686</v>
      </c>
      <c r="F1445">
        <v>5</v>
      </c>
      <c r="G1445">
        <v>137.19999999999999</v>
      </c>
      <c r="H1445">
        <v>30</v>
      </c>
      <c r="I1445">
        <v>22.9</v>
      </c>
      <c r="J1445" t="s">
        <v>125</v>
      </c>
      <c r="K1445" s="1" t="str">
        <f>IF(LEN(B1444)&gt;9,B1444,K1444)</f>
        <v>11:00..12:00</v>
      </c>
      <c r="L1445" s="1" t="s">
        <v>413</v>
      </c>
      <c r="M1445" t="str">
        <f>VLOOKUP(L1445&amp;J1445,'LL Link to RAIL_NET_LINK'!$A$2:$D$306,4,FALSE)</f>
        <v>C02-2-C03</v>
      </c>
    </row>
    <row r="1446" spans="1:13" x14ac:dyDescent="0.25">
      <c r="A1446">
        <v>96</v>
      </c>
      <c r="B1446">
        <v>2839</v>
      </c>
      <c r="C1446">
        <v>164</v>
      </c>
      <c r="D1446">
        <v>57</v>
      </c>
      <c r="E1446">
        <v>579</v>
      </c>
      <c r="F1446">
        <v>5</v>
      </c>
      <c r="G1446">
        <v>115.8</v>
      </c>
      <c r="H1446">
        <v>30</v>
      </c>
      <c r="I1446">
        <v>19.3</v>
      </c>
      <c r="J1446" t="s">
        <v>126</v>
      </c>
      <c r="K1446" s="1" t="str">
        <f>IF(LEN(B1445)&gt;9,B1445,K1445)</f>
        <v>11:00..12:00</v>
      </c>
      <c r="L1446" s="1" t="s">
        <v>413</v>
      </c>
      <c r="M1446" t="str">
        <f>VLOOKUP(L1446&amp;J1446,'LL Link to RAIL_NET_LINK'!$A$2:$D$306,4,FALSE)</f>
        <v>C03-2-C04</v>
      </c>
    </row>
    <row r="1447" spans="1:13" x14ac:dyDescent="0.25">
      <c r="A1447">
        <v>97</v>
      </c>
      <c r="B1447">
        <v>6941</v>
      </c>
      <c r="C1447">
        <v>195</v>
      </c>
      <c r="D1447">
        <v>47</v>
      </c>
      <c r="E1447">
        <v>431</v>
      </c>
      <c r="F1447">
        <v>5</v>
      </c>
      <c r="G1447">
        <v>86.2</v>
      </c>
      <c r="H1447">
        <v>30</v>
      </c>
      <c r="I1447">
        <v>14.4</v>
      </c>
      <c r="J1447" t="s">
        <v>127</v>
      </c>
      <c r="K1447" s="1" t="str">
        <f>IF(LEN(B1446)&gt;9,B1446,K1446)</f>
        <v>11:00..12:00</v>
      </c>
      <c r="L1447" s="1" t="s">
        <v>413</v>
      </c>
      <c r="M1447" t="str">
        <f>VLOOKUP(L1447&amp;J1447,'LL Link to RAIL_NET_LINK'!$A$2:$D$306,4,FALSE)</f>
        <v>C04-2-C05</v>
      </c>
    </row>
    <row r="1448" spans="1:13" x14ac:dyDescent="0.25">
      <c r="A1448">
        <v>98</v>
      </c>
      <c r="B1448">
        <v>5726</v>
      </c>
      <c r="C1448">
        <v>104</v>
      </c>
      <c r="D1448">
        <v>50</v>
      </c>
      <c r="E1448">
        <v>377</v>
      </c>
      <c r="F1448">
        <v>5</v>
      </c>
      <c r="G1448">
        <v>75.400000000000006</v>
      </c>
      <c r="H1448">
        <v>30</v>
      </c>
      <c r="I1448">
        <v>12.6</v>
      </c>
      <c r="J1448" t="s">
        <v>128</v>
      </c>
      <c r="K1448" s="1" t="str">
        <f>IF(LEN(B1447)&gt;9,B1447,K1447)</f>
        <v>11:00..12:00</v>
      </c>
      <c r="L1448" s="1" t="s">
        <v>413</v>
      </c>
      <c r="M1448" t="str">
        <f>VLOOKUP(L1448&amp;J1448,'LL Link to RAIL_NET_LINK'!$A$2:$D$306,4,FALSE)</f>
        <v>C05-2-K01</v>
      </c>
    </row>
    <row r="1449" spans="1:13" x14ac:dyDescent="0.25">
      <c r="A1449">
        <v>99</v>
      </c>
      <c r="B1449">
        <v>2699</v>
      </c>
      <c r="C1449">
        <v>42</v>
      </c>
      <c r="D1449">
        <v>9</v>
      </c>
      <c r="E1449">
        <v>344</v>
      </c>
      <c r="F1449">
        <v>5</v>
      </c>
      <c r="G1449">
        <v>68.8</v>
      </c>
      <c r="H1449">
        <v>30</v>
      </c>
      <c r="I1449">
        <v>11.5</v>
      </c>
      <c r="J1449" t="s">
        <v>129</v>
      </c>
      <c r="K1449" s="1" t="str">
        <f>IF(LEN(B1448)&gt;9,B1448,K1448)</f>
        <v>11:00..12:00</v>
      </c>
      <c r="L1449" s="1" t="s">
        <v>413</v>
      </c>
      <c r="M1449" t="str">
        <f>VLOOKUP(L1449&amp;J1449,'LL Link to RAIL_NET_LINK'!$A$2:$D$306,4,FALSE)</f>
        <v>K01-2-K02</v>
      </c>
    </row>
    <row r="1450" spans="1:13" x14ac:dyDescent="0.25">
      <c r="A1450">
        <v>100</v>
      </c>
      <c r="B1450">
        <v>2449</v>
      </c>
      <c r="C1450">
        <v>39</v>
      </c>
      <c r="D1450">
        <v>10</v>
      </c>
      <c r="E1450">
        <v>315</v>
      </c>
      <c r="F1450">
        <v>5</v>
      </c>
      <c r="G1450">
        <v>63</v>
      </c>
      <c r="H1450">
        <v>30</v>
      </c>
      <c r="I1450">
        <v>10.5</v>
      </c>
      <c r="J1450" t="s">
        <v>130</v>
      </c>
      <c r="K1450" s="1" t="str">
        <f>IF(LEN(B1449)&gt;9,B1449,K1449)</f>
        <v>11:00..12:00</v>
      </c>
      <c r="L1450" s="1" t="s">
        <v>413</v>
      </c>
      <c r="M1450" t="str">
        <f>VLOOKUP(L1450&amp;J1450,'LL Link to RAIL_NET_LINK'!$A$2:$D$306,4,FALSE)</f>
        <v>K02-2-K03</v>
      </c>
    </row>
    <row r="1451" spans="1:13" x14ac:dyDescent="0.25">
      <c r="A1451">
        <v>101</v>
      </c>
      <c r="B1451">
        <v>2961</v>
      </c>
      <c r="C1451">
        <v>18</v>
      </c>
      <c r="D1451">
        <v>2</v>
      </c>
      <c r="E1451">
        <v>299</v>
      </c>
      <c r="F1451">
        <v>5</v>
      </c>
      <c r="G1451">
        <v>59.8</v>
      </c>
      <c r="H1451">
        <v>30</v>
      </c>
      <c r="I1451">
        <v>10</v>
      </c>
      <c r="J1451" t="s">
        <v>131</v>
      </c>
      <c r="K1451" s="1" t="str">
        <f>IF(LEN(B1450)&gt;9,B1450,K1450)</f>
        <v>11:00..12:00</v>
      </c>
      <c r="L1451" s="1" t="s">
        <v>413</v>
      </c>
      <c r="M1451" t="str">
        <f>VLOOKUP(L1451&amp;J1451,'LL Link to RAIL_NET_LINK'!$A$2:$D$306,4,FALSE)</f>
        <v>K03-2-K04</v>
      </c>
    </row>
    <row r="1452" spans="1:13" x14ac:dyDescent="0.25">
      <c r="A1452">
        <v>102</v>
      </c>
      <c r="B1452">
        <v>13134</v>
      </c>
      <c r="C1452">
        <v>78</v>
      </c>
      <c r="D1452">
        <v>18</v>
      </c>
      <c r="E1452">
        <v>239</v>
      </c>
      <c r="F1452">
        <v>5</v>
      </c>
      <c r="G1452">
        <v>47.8</v>
      </c>
      <c r="H1452">
        <v>30</v>
      </c>
      <c r="I1452">
        <v>8</v>
      </c>
      <c r="J1452" t="s">
        <v>132</v>
      </c>
      <c r="K1452" s="1" t="str">
        <f>IF(LEN(B1451)&gt;9,B1451,K1451)</f>
        <v>11:00..12:00</v>
      </c>
      <c r="L1452" s="1" t="s">
        <v>413</v>
      </c>
      <c r="M1452" t="str">
        <f>VLOOKUP(L1452&amp;J1452,'LL Link to RAIL_NET_LINK'!$A$2:$D$306,4,FALSE)</f>
        <v>K04-2-K05</v>
      </c>
    </row>
    <row r="1453" spans="1:13" x14ac:dyDescent="0.25">
      <c r="A1453">
        <v>103</v>
      </c>
      <c r="B1453">
        <v>10933</v>
      </c>
      <c r="C1453">
        <v>13</v>
      </c>
      <c r="D1453">
        <v>9</v>
      </c>
      <c r="E1453">
        <v>235</v>
      </c>
      <c r="F1453">
        <v>5</v>
      </c>
      <c r="G1453">
        <v>47</v>
      </c>
      <c r="H1453">
        <v>30</v>
      </c>
      <c r="I1453">
        <v>7.8</v>
      </c>
      <c r="J1453" t="s">
        <v>133</v>
      </c>
      <c r="K1453" s="1" t="str">
        <f>IF(LEN(B1452)&gt;9,B1452,K1452)</f>
        <v>11:00..12:00</v>
      </c>
      <c r="L1453" s="1" t="s">
        <v>413</v>
      </c>
      <c r="M1453" t="str">
        <f>VLOOKUP(L1453&amp;J1453,'LL Link to RAIL_NET_LINK'!$A$2:$D$306,4,FALSE)</f>
        <v>K05-2-K06</v>
      </c>
    </row>
    <row r="1454" spans="1:13" x14ac:dyDescent="0.25">
      <c r="A1454">
        <v>104</v>
      </c>
      <c r="B1454">
        <v>12700</v>
      </c>
      <c r="C1454">
        <v>40</v>
      </c>
      <c r="D1454">
        <v>3</v>
      </c>
      <c r="E1454">
        <v>198</v>
      </c>
      <c r="F1454">
        <v>5</v>
      </c>
      <c r="G1454">
        <v>39.6</v>
      </c>
      <c r="H1454">
        <v>30</v>
      </c>
      <c r="I1454">
        <v>6.6</v>
      </c>
      <c r="J1454" t="s">
        <v>134</v>
      </c>
      <c r="K1454" s="1" t="str">
        <f>IF(LEN(B1453)&gt;9,B1453,K1453)</f>
        <v>11:00..12:00</v>
      </c>
      <c r="L1454" s="1" t="s">
        <v>413</v>
      </c>
      <c r="M1454" t="str">
        <f>VLOOKUP(L1454&amp;J1454,'LL Link to RAIL_NET_LINK'!$A$2:$D$306,4,FALSE)</f>
        <v>K06-2-K07</v>
      </c>
    </row>
    <row r="1455" spans="1:13" x14ac:dyDescent="0.25">
      <c r="A1455">
        <v>105</v>
      </c>
      <c r="B1455">
        <v>13222</v>
      </c>
      <c r="C1455">
        <v>60</v>
      </c>
      <c r="D1455">
        <v>7</v>
      </c>
      <c r="E1455">
        <v>145</v>
      </c>
      <c r="F1455">
        <v>5</v>
      </c>
      <c r="G1455">
        <v>29</v>
      </c>
      <c r="H1455">
        <v>30</v>
      </c>
      <c r="I1455">
        <v>4.8</v>
      </c>
      <c r="J1455" t="s">
        <v>135</v>
      </c>
      <c r="K1455" s="1" t="str">
        <f>IF(LEN(B1454)&gt;9,B1454,K1454)</f>
        <v>11:00..12:00</v>
      </c>
      <c r="L1455" s="1" t="s">
        <v>413</v>
      </c>
      <c r="M1455" t="str">
        <f>VLOOKUP(L1455&amp;J1455,'LL Link to RAIL_NET_LINK'!$A$2:$D$306,4,FALSE)</f>
        <v>K07-2-K08</v>
      </c>
    </row>
    <row r="1456" spans="1:13" x14ac:dyDescent="0.25">
      <c r="A1456">
        <v>106</v>
      </c>
      <c r="B1456">
        <v>0</v>
      </c>
      <c r="C1456">
        <v>145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 t="s">
        <v>136</v>
      </c>
      <c r="K1456" s="1" t="str">
        <f>IF(LEN(B1455)&gt;9,B1455,K1455)</f>
        <v>11:00..12:00</v>
      </c>
      <c r="L1456" s="1" t="s">
        <v>413</v>
      </c>
      <c r="M1456">
        <f>VLOOKUP(L1456&amp;J1456,'LL Link to RAIL_NET_LINK'!$A$2:$D$306,4,FALSE)</f>
        <v>0</v>
      </c>
    </row>
    <row r="1457" spans="1:13" x14ac:dyDescent="0.25">
      <c r="A1457">
        <v>2</v>
      </c>
      <c r="B1457" t="s">
        <v>70</v>
      </c>
      <c r="C1457">
        <v>52</v>
      </c>
      <c r="D1457" t="s">
        <v>86</v>
      </c>
      <c r="K1457" s="1" t="str">
        <f>IF(LEN(B1456)&gt;9,B1456,K1456)</f>
        <v>11:00..12:00</v>
      </c>
      <c r="L1457" s="1" t="s">
        <v>413</v>
      </c>
      <c r="M1457" t="e">
        <f>VLOOKUP(L1457&amp;J1457,'LL Link to RAIL_NET_LINK'!$A$2:$D$306,4,FALSE)</f>
        <v>#N/A</v>
      </c>
    </row>
    <row r="1458" spans="1:13" x14ac:dyDescent="0.25">
      <c r="A1458">
        <v>55</v>
      </c>
      <c r="B1458">
        <v>13222</v>
      </c>
      <c r="C1458">
        <v>0</v>
      </c>
      <c r="D1458">
        <v>270</v>
      </c>
      <c r="E1458">
        <v>270</v>
      </c>
      <c r="F1458">
        <v>5</v>
      </c>
      <c r="G1458">
        <v>54</v>
      </c>
      <c r="H1458">
        <v>30</v>
      </c>
      <c r="I1458">
        <v>9</v>
      </c>
      <c r="J1458" t="s">
        <v>87</v>
      </c>
      <c r="K1458" s="1" t="str">
        <f>IF(LEN(B1457)&gt;9,B1457,K1457)</f>
        <v>12:00..13:00</v>
      </c>
      <c r="L1458" s="1" t="s">
        <v>413</v>
      </c>
      <c r="M1458" t="str">
        <f>VLOOKUP(L1458&amp;J1458,'LL Link to RAIL_NET_LINK'!$A$2:$D$306,4,FALSE)</f>
        <v>K08-1-K07</v>
      </c>
    </row>
    <row r="1459" spans="1:13" x14ac:dyDescent="0.25">
      <c r="A1459">
        <v>56</v>
      </c>
      <c r="B1459">
        <v>12700</v>
      </c>
      <c r="C1459">
        <v>8</v>
      </c>
      <c r="D1459">
        <v>112</v>
      </c>
      <c r="E1459">
        <v>374</v>
      </c>
      <c r="F1459">
        <v>5</v>
      </c>
      <c r="G1459">
        <v>74.8</v>
      </c>
      <c r="H1459">
        <v>30</v>
      </c>
      <c r="I1459">
        <v>12.5</v>
      </c>
      <c r="J1459" t="s">
        <v>88</v>
      </c>
      <c r="K1459" s="1" t="str">
        <f>IF(LEN(B1458)&gt;9,B1458,K1458)</f>
        <v>12:00..13:00</v>
      </c>
      <c r="L1459" s="1" t="s">
        <v>413</v>
      </c>
      <c r="M1459" t="str">
        <f>VLOOKUP(L1459&amp;J1459,'LL Link to RAIL_NET_LINK'!$A$2:$D$306,4,FALSE)</f>
        <v>K07-1-K06</v>
      </c>
    </row>
    <row r="1460" spans="1:13" x14ac:dyDescent="0.25">
      <c r="A1460">
        <v>57</v>
      </c>
      <c r="B1460">
        <v>10933</v>
      </c>
      <c r="C1460">
        <v>7</v>
      </c>
      <c r="D1460">
        <v>70</v>
      </c>
      <c r="E1460">
        <v>437</v>
      </c>
      <c r="F1460">
        <v>5</v>
      </c>
      <c r="G1460">
        <v>87.4</v>
      </c>
      <c r="H1460">
        <v>30</v>
      </c>
      <c r="I1460">
        <v>14.6</v>
      </c>
      <c r="J1460" t="s">
        <v>89</v>
      </c>
      <c r="K1460" s="1" t="str">
        <f>IF(LEN(B1459)&gt;9,B1459,K1459)</f>
        <v>12:00..13:00</v>
      </c>
      <c r="L1460" s="1" t="s">
        <v>413</v>
      </c>
      <c r="M1460" t="str">
        <f>VLOOKUP(L1460&amp;J1460,'LL Link to RAIL_NET_LINK'!$A$2:$D$306,4,FALSE)</f>
        <v>K06-1-K05</v>
      </c>
    </row>
    <row r="1461" spans="1:13" x14ac:dyDescent="0.25">
      <c r="A1461">
        <v>58</v>
      </c>
      <c r="B1461">
        <v>13134</v>
      </c>
      <c r="C1461">
        <v>20</v>
      </c>
      <c r="D1461">
        <v>32</v>
      </c>
      <c r="E1461">
        <v>449</v>
      </c>
      <c r="F1461">
        <v>5</v>
      </c>
      <c r="G1461">
        <v>89.8</v>
      </c>
      <c r="H1461">
        <v>30</v>
      </c>
      <c r="I1461">
        <v>15</v>
      </c>
      <c r="J1461" t="s">
        <v>90</v>
      </c>
      <c r="K1461" s="1" t="str">
        <f>IF(LEN(B1460)&gt;9,B1460,K1460)</f>
        <v>12:00..13:00</v>
      </c>
      <c r="L1461" s="1" t="s">
        <v>413</v>
      </c>
      <c r="M1461" t="str">
        <f>VLOOKUP(L1461&amp;J1461,'LL Link to RAIL_NET_LINK'!$A$2:$D$306,4,FALSE)</f>
        <v>K05-1-K04</v>
      </c>
    </row>
    <row r="1462" spans="1:13" x14ac:dyDescent="0.25">
      <c r="A1462">
        <v>59</v>
      </c>
      <c r="B1462">
        <v>2961</v>
      </c>
      <c r="C1462">
        <v>28</v>
      </c>
      <c r="D1462">
        <v>98</v>
      </c>
      <c r="E1462">
        <v>519</v>
      </c>
      <c r="F1462">
        <v>5</v>
      </c>
      <c r="G1462">
        <v>103.8</v>
      </c>
      <c r="H1462">
        <v>30</v>
      </c>
      <c r="I1462">
        <v>17.3</v>
      </c>
      <c r="J1462" t="s">
        <v>91</v>
      </c>
      <c r="K1462" s="1" t="str">
        <f>IF(LEN(B1461)&gt;9,B1461,K1461)</f>
        <v>12:00..13:00</v>
      </c>
      <c r="L1462" s="1" t="s">
        <v>413</v>
      </c>
      <c r="M1462" t="str">
        <f>VLOOKUP(L1462&amp;J1462,'LL Link to RAIL_NET_LINK'!$A$2:$D$306,4,FALSE)</f>
        <v>K04-1-K03</v>
      </c>
    </row>
    <row r="1463" spans="1:13" x14ac:dyDescent="0.25">
      <c r="A1463">
        <v>60</v>
      </c>
      <c r="B1463">
        <v>2449</v>
      </c>
      <c r="C1463">
        <v>7</v>
      </c>
      <c r="D1463">
        <v>41</v>
      </c>
      <c r="E1463">
        <v>553</v>
      </c>
      <c r="F1463">
        <v>5</v>
      </c>
      <c r="G1463">
        <v>110.6</v>
      </c>
      <c r="H1463">
        <v>30</v>
      </c>
      <c r="I1463">
        <v>18.399999999999999</v>
      </c>
      <c r="J1463" t="s">
        <v>92</v>
      </c>
      <c r="K1463" s="1" t="str">
        <f>IF(LEN(B1462)&gt;9,B1462,K1462)</f>
        <v>12:00..13:00</v>
      </c>
      <c r="L1463" s="1" t="s">
        <v>413</v>
      </c>
      <c r="M1463" t="str">
        <f>VLOOKUP(L1463&amp;J1463,'LL Link to RAIL_NET_LINK'!$A$2:$D$306,4,FALSE)</f>
        <v>K03-1-K02</v>
      </c>
    </row>
    <row r="1464" spans="1:13" x14ac:dyDescent="0.25">
      <c r="A1464">
        <v>61</v>
      </c>
      <c r="B1464">
        <v>2699</v>
      </c>
      <c r="C1464">
        <v>17</v>
      </c>
      <c r="D1464">
        <v>35</v>
      </c>
      <c r="E1464">
        <v>571</v>
      </c>
      <c r="F1464">
        <v>5</v>
      </c>
      <c r="G1464">
        <v>114.2</v>
      </c>
      <c r="H1464">
        <v>30</v>
      </c>
      <c r="I1464">
        <v>19</v>
      </c>
      <c r="J1464" t="s">
        <v>93</v>
      </c>
      <c r="K1464" s="1" t="str">
        <f>IF(LEN(B1463)&gt;9,B1463,K1463)</f>
        <v>12:00..13:00</v>
      </c>
      <c r="L1464" s="1" t="s">
        <v>413</v>
      </c>
      <c r="M1464" t="str">
        <f>VLOOKUP(L1464&amp;J1464,'LL Link to RAIL_NET_LINK'!$A$2:$D$306,4,FALSE)</f>
        <v>K02-1-K01</v>
      </c>
    </row>
    <row r="1465" spans="1:13" x14ac:dyDescent="0.25">
      <c r="A1465">
        <v>62</v>
      </c>
      <c r="B1465">
        <v>5726</v>
      </c>
      <c r="C1465">
        <v>16</v>
      </c>
      <c r="D1465">
        <v>57</v>
      </c>
      <c r="E1465">
        <v>612</v>
      </c>
      <c r="F1465">
        <v>5</v>
      </c>
      <c r="G1465">
        <v>122.4</v>
      </c>
      <c r="H1465">
        <v>30</v>
      </c>
      <c r="I1465">
        <v>20.399999999999999</v>
      </c>
      <c r="J1465" t="s">
        <v>94</v>
      </c>
      <c r="K1465" s="1" t="str">
        <f>IF(LEN(B1464)&gt;9,B1464,K1464)</f>
        <v>12:00..13:00</v>
      </c>
      <c r="L1465" s="1" t="s">
        <v>413</v>
      </c>
      <c r="M1465" t="str">
        <f>VLOOKUP(L1465&amp;J1465,'LL Link to RAIL_NET_LINK'!$A$2:$D$306,4,FALSE)</f>
        <v>K01-1-C05</v>
      </c>
    </row>
    <row r="1466" spans="1:13" x14ac:dyDescent="0.25">
      <c r="A1466">
        <v>63</v>
      </c>
      <c r="B1466">
        <v>6941</v>
      </c>
      <c r="C1466">
        <v>88</v>
      </c>
      <c r="D1466">
        <v>105</v>
      </c>
      <c r="E1466">
        <v>629</v>
      </c>
      <c r="F1466">
        <v>5</v>
      </c>
      <c r="G1466">
        <v>125.8</v>
      </c>
      <c r="H1466">
        <v>30</v>
      </c>
      <c r="I1466">
        <v>21</v>
      </c>
      <c r="J1466" t="s">
        <v>95</v>
      </c>
      <c r="K1466" s="1" t="str">
        <f>IF(LEN(B1465)&gt;9,B1465,K1465)</f>
        <v>12:00..13:00</v>
      </c>
      <c r="L1466" s="1" t="s">
        <v>413</v>
      </c>
      <c r="M1466" t="str">
        <f>VLOOKUP(L1466&amp;J1466,'LL Link to RAIL_NET_LINK'!$A$2:$D$306,4,FALSE)</f>
        <v>C05-1-C04</v>
      </c>
    </row>
    <row r="1467" spans="1:13" x14ac:dyDescent="0.25">
      <c r="A1467">
        <v>64</v>
      </c>
      <c r="B1467">
        <v>2839</v>
      </c>
      <c r="C1467">
        <v>82</v>
      </c>
      <c r="D1467">
        <v>137</v>
      </c>
      <c r="E1467">
        <v>684</v>
      </c>
      <c r="F1467">
        <v>5</v>
      </c>
      <c r="G1467">
        <v>136.80000000000001</v>
      </c>
      <c r="H1467">
        <v>30</v>
      </c>
      <c r="I1467">
        <v>22.8</v>
      </c>
      <c r="J1467" t="s">
        <v>96</v>
      </c>
      <c r="K1467" s="1" t="str">
        <f>IF(LEN(B1466)&gt;9,B1466,K1466)</f>
        <v>12:00..13:00</v>
      </c>
      <c r="L1467" s="1" t="s">
        <v>413</v>
      </c>
      <c r="M1467" t="str">
        <f>VLOOKUP(L1467&amp;J1467,'LL Link to RAIL_NET_LINK'!$A$2:$D$306,4,FALSE)</f>
        <v>C04-1-C03</v>
      </c>
    </row>
    <row r="1468" spans="1:13" x14ac:dyDescent="0.25">
      <c r="A1468">
        <v>65</v>
      </c>
      <c r="B1468">
        <v>2010</v>
      </c>
      <c r="C1468">
        <v>92</v>
      </c>
      <c r="D1468">
        <v>126</v>
      </c>
      <c r="E1468">
        <v>718</v>
      </c>
      <c r="F1468">
        <v>5</v>
      </c>
      <c r="G1468">
        <v>143.6</v>
      </c>
      <c r="H1468">
        <v>30</v>
      </c>
      <c r="I1468">
        <v>23.9</v>
      </c>
      <c r="J1468" t="s">
        <v>97</v>
      </c>
      <c r="K1468" s="1" t="str">
        <f>IF(LEN(B1467)&gt;9,B1467,K1467)</f>
        <v>12:00..13:00</v>
      </c>
      <c r="L1468" s="1" t="s">
        <v>413</v>
      </c>
      <c r="M1468" t="str">
        <f>VLOOKUP(L1468&amp;J1468,'LL Link to RAIL_NET_LINK'!$A$2:$D$306,4,FALSE)</f>
        <v>C03-1-C02</v>
      </c>
    </row>
    <row r="1469" spans="1:13" x14ac:dyDescent="0.25">
      <c r="A1469">
        <v>66</v>
      </c>
      <c r="B1469">
        <v>2363</v>
      </c>
      <c r="C1469">
        <v>70</v>
      </c>
      <c r="D1469">
        <v>103</v>
      </c>
      <c r="E1469">
        <v>751</v>
      </c>
      <c r="F1469">
        <v>5</v>
      </c>
      <c r="G1469">
        <v>150.19999999999999</v>
      </c>
      <c r="H1469">
        <v>30</v>
      </c>
      <c r="I1469">
        <v>25</v>
      </c>
      <c r="J1469" t="s">
        <v>98</v>
      </c>
      <c r="K1469" s="1" t="str">
        <f>IF(LEN(B1468)&gt;9,B1468,K1468)</f>
        <v>12:00..13:00</v>
      </c>
      <c r="L1469" s="1" t="s">
        <v>413</v>
      </c>
      <c r="M1469" t="str">
        <f>VLOOKUP(L1469&amp;J1469,'LL Link to RAIL_NET_LINK'!$A$2:$D$306,4,FALSE)</f>
        <v>C02-1-C01</v>
      </c>
    </row>
    <row r="1470" spans="1:13" x14ac:dyDescent="0.25">
      <c r="A1470">
        <v>67</v>
      </c>
      <c r="B1470">
        <v>1890</v>
      </c>
      <c r="C1470">
        <v>291</v>
      </c>
      <c r="D1470">
        <v>248</v>
      </c>
      <c r="E1470">
        <v>708</v>
      </c>
      <c r="F1470">
        <v>5</v>
      </c>
      <c r="G1470">
        <v>141.6</v>
      </c>
      <c r="H1470">
        <v>30</v>
      </c>
      <c r="I1470">
        <v>23.6</v>
      </c>
      <c r="J1470" t="s">
        <v>24</v>
      </c>
      <c r="K1470" s="1" t="str">
        <f>IF(LEN(B1469)&gt;9,B1469,K1469)</f>
        <v>12:00..13:00</v>
      </c>
      <c r="L1470" s="1" t="s">
        <v>413</v>
      </c>
      <c r="M1470" t="str">
        <f>VLOOKUP(L1470&amp;J1470,'LL Link to RAIL_NET_LINK'!$A$2:$D$306,4,FALSE)</f>
        <v>C01-1-D01</v>
      </c>
    </row>
    <row r="1471" spans="1:13" x14ac:dyDescent="0.25">
      <c r="A1471">
        <v>68</v>
      </c>
      <c r="B1471">
        <v>1872</v>
      </c>
      <c r="C1471">
        <v>60</v>
      </c>
      <c r="D1471">
        <v>43</v>
      </c>
      <c r="E1471">
        <v>691</v>
      </c>
      <c r="F1471">
        <v>5</v>
      </c>
      <c r="G1471">
        <v>138.19999999999999</v>
      </c>
      <c r="H1471">
        <v>30</v>
      </c>
      <c r="I1471">
        <v>23</v>
      </c>
      <c r="J1471" t="s">
        <v>99</v>
      </c>
      <c r="K1471" s="1" t="str">
        <f>IF(LEN(B1470)&gt;9,B1470,K1470)</f>
        <v>12:00..13:00</v>
      </c>
      <c r="L1471" s="1" t="s">
        <v>413</v>
      </c>
      <c r="M1471" t="str">
        <f>VLOOKUP(L1471&amp;J1471,'LL Link to RAIL_NET_LINK'!$A$2:$D$306,4,FALSE)</f>
        <v>D01-1-D02</v>
      </c>
    </row>
    <row r="1472" spans="1:13" x14ac:dyDescent="0.25">
      <c r="A1472">
        <v>69</v>
      </c>
      <c r="B1472">
        <v>2544</v>
      </c>
      <c r="C1472">
        <v>153</v>
      </c>
      <c r="D1472">
        <v>62</v>
      </c>
      <c r="E1472">
        <v>600</v>
      </c>
      <c r="F1472">
        <v>5</v>
      </c>
      <c r="G1472">
        <v>120</v>
      </c>
      <c r="H1472">
        <v>30</v>
      </c>
      <c r="I1472">
        <v>20</v>
      </c>
      <c r="J1472" t="s">
        <v>100</v>
      </c>
      <c r="K1472" s="1" t="str">
        <f>IF(LEN(B1471)&gt;9,B1471,K1471)</f>
        <v>12:00..13:00</v>
      </c>
      <c r="L1472" s="1" t="s">
        <v>413</v>
      </c>
      <c r="M1472" t="str">
        <f>VLOOKUP(L1472&amp;J1472,'LL Link to RAIL_NET_LINK'!$A$2:$D$306,4,FALSE)</f>
        <v>D02-1-D03</v>
      </c>
    </row>
    <row r="1473" spans="1:13" x14ac:dyDescent="0.25">
      <c r="A1473">
        <v>70</v>
      </c>
      <c r="B1473">
        <v>1754</v>
      </c>
      <c r="C1473">
        <v>240</v>
      </c>
      <c r="D1473">
        <v>214</v>
      </c>
      <c r="E1473">
        <v>574</v>
      </c>
      <c r="F1473">
        <v>5</v>
      </c>
      <c r="G1473">
        <v>114.8</v>
      </c>
      <c r="H1473">
        <v>30</v>
      </c>
      <c r="I1473">
        <v>19.100000000000001</v>
      </c>
      <c r="J1473" t="s">
        <v>101</v>
      </c>
      <c r="K1473" s="1" t="str">
        <f>IF(LEN(B1472)&gt;9,B1472,K1472)</f>
        <v>12:00..13:00</v>
      </c>
      <c r="L1473" s="1" t="s">
        <v>413</v>
      </c>
      <c r="M1473" t="str">
        <f>VLOOKUP(L1473&amp;J1473,'LL Link to RAIL_NET_LINK'!$A$2:$D$306,4,FALSE)</f>
        <v>D03-1-D04</v>
      </c>
    </row>
    <row r="1474" spans="1:13" x14ac:dyDescent="0.25">
      <c r="A1474">
        <v>71</v>
      </c>
      <c r="B1474">
        <v>3031</v>
      </c>
      <c r="C1474">
        <v>50</v>
      </c>
      <c r="D1474">
        <v>14</v>
      </c>
      <c r="E1474">
        <v>538</v>
      </c>
      <c r="F1474">
        <v>5</v>
      </c>
      <c r="G1474">
        <v>107.6</v>
      </c>
      <c r="H1474">
        <v>30</v>
      </c>
      <c r="I1474">
        <v>17.899999999999999</v>
      </c>
      <c r="J1474" t="s">
        <v>102</v>
      </c>
      <c r="K1474" s="1" t="str">
        <f>IF(LEN(B1473)&gt;9,B1473,K1473)</f>
        <v>12:00..13:00</v>
      </c>
      <c r="L1474" s="1" t="s">
        <v>413</v>
      </c>
      <c r="M1474" t="str">
        <f>VLOOKUP(L1474&amp;J1474,'LL Link to RAIL_NET_LINK'!$A$2:$D$306,4,FALSE)</f>
        <v>D04-1-D05</v>
      </c>
    </row>
    <row r="1475" spans="1:13" x14ac:dyDescent="0.25">
      <c r="A1475">
        <v>72</v>
      </c>
      <c r="B1475">
        <v>2662</v>
      </c>
      <c r="C1475">
        <v>149</v>
      </c>
      <c r="D1475">
        <v>15</v>
      </c>
      <c r="E1475">
        <v>404</v>
      </c>
      <c r="F1475">
        <v>5</v>
      </c>
      <c r="G1475">
        <v>80.8</v>
      </c>
      <c r="H1475">
        <v>30</v>
      </c>
      <c r="I1475">
        <v>13.5</v>
      </c>
      <c r="J1475" t="s">
        <v>103</v>
      </c>
      <c r="K1475" s="1" t="str">
        <f>IF(LEN(B1474)&gt;9,B1474,K1474)</f>
        <v>12:00..13:00</v>
      </c>
      <c r="L1475" s="1" t="s">
        <v>413</v>
      </c>
      <c r="M1475" t="str">
        <f>VLOOKUP(L1475&amp;J1475,'LL Link to RAIL_NET_LINK'!$A$2:$D$306,4,FALSE)</f>
        <v>D05-1-D06</v>
      </c>
    </row>
    <row r="1476" spans="1:13" x14ac:dyDescent="0.25">
      <c r="A1476">
        <v>73</v>
      </c>
      <c r="B1476">
        <v>3335</v>
      </c>
      <c r="C1476">
        <v>61</v>
      </c>
      <c r="D1476">
        <v>15</v>
      </c>
      <c r="E1476">
        <v>358</v>
      </c>
      <c r="F1476">
        <v>5</v>
      </c>
      <c r="G1476">
        <v>71.599999999999994</v>
      </c>
      <c r="H1476">
        <v>30</v>
      </c>
      <c r="I1476">
        <v>11.9</v>
      </c>
      <c r="J1476" t="s">
        <v>104</v>
      </c>
      <c r="K1476" s="1" t="str">
        <f>IF(LEN(B1475)&gt;9,B1475,K1475)</f>
        <v>12:00..13:00</v>
      </c>
      <c r="L1476" s="1" t="s">
        <v>413</v>
      </c>
      <c r="M1476" t="str">
        <f>VLOOKUP(L1476&amp;J1476,'LL Link to RAIL_NET_LINK'!$A$2:$D$306,4,FALSE)</f>
        <v>D06-1-D07</v>
      </c>
    </row>
    <row r="1477" spans="1:13" x14ac:dyDescent="0.25">
      <c r="A1477">
        <v>74</v>
      </c>
      <c r="B1477">
        <v>3466</v>
      </c>
      <c r="C1477">
        <v>18</v>
      </c>
      <c r="D1477">
        <v>11</v>
      </c>
      <c r="E1477">
        <v>351</v>
      </c>
      <c r="F1477">
        <v>5</v>
      </c>
      <c r="G1477">
        <v>70.2</v>
      </c>
      <c r="H1477">
        <v>30</v>
      </c>
      <c r="I1477">
        <v>11.7</v>
      </c>
      <c r="J1477" t="s">
        <v>105</v>
      </c>
      <c r="K1477" s="1" t="str">
        <f>IF(LEN(B1476)&gt;9,B1476,K1476)</f>
        <v>12:00..13:00</v>
      </c>
      <c r="L1477" s="1" t="s">
        <v>413</v>
      </c>
      <c r="M1477" t="str">
        <f>VLOOKUP(L1477&amp;J1477,'LL Link to RAIL_NET_LINK'!$A$2:$D$306,4,FALSE)</f>
        <v>D07-1-D08</v>
      </c>
    </row>
    <row r="1478" spans="1:13" x14ac:dyDescent="0.25">
      <c r="A1478">
        <v>75</v>
      </c>
      <c r="B1478">
        <v>11368</v>
      </c>
      <c r="C1478">
        <v>28</v>
      </c>
      <c r="D1478">
        <v>20</v>
      </c>
      <c r="E1478">
        <v>343</v>
      </c>
      <c r="F1478">
        <v>5</v>
      </c>
      <c r="G1478">
        <v>68.599999999999994</v>
      </c>
      <c r="H1478">
        <v>30</v>
      </c>
      <c r="I1478">
        <v>11.4</v>
      </c>
      <c r="J1478" t="s">
        <v>106</v>
      </c>
      <c r="K1478" s="1" t="str">
        <f>IF(LEN(B1477)&gt;9,B1477,K1477)</f>
        <v>12:00..13:00</v>
      </c>
      <c r="L1478" s="1" t="s">
        <v>413</v>
      </c>
      <c r="M1478" t="str">
        <f>VLOOKUP(L1478&amp;J1478,'LL Link to RAIL_NET_LINK'!$A$2:$D$306,4,FALSE)</f>
        <v>D08-1-D09</v>
      </c>
    </row>
    <row r="1479" spans="1:13" x14ac:dyDescent="0.25">
      <c r="A1479">
        <v>76</v>
      </c>
      <c r="B1479">
        <v>4642</v>
      </c>
      <c r="C1479">
        <v>92</v>
      </c>
      <c r="D1479">
        <v>19</v>
      </c>
      <c r="E1479">
        <v>270</v>
      </c>
      <c r="F1479">
        <v>5</v>
      </c>
      <c r="G1479">
        <v>54</v>
      </c>
      <c r="H1479">
        <v>30</v>
      </c>
      <c r="I1479">
        <v>9</v>
      </c>
      <c r="J1479" t="s">
        <v>107</v>
      </c>
      <c r="K1479" s="1" t="str">
        <f>IF(LEN(B1478)&gt;9,B1478,K1478)</f>
        <v>12:00..13:00</v>
      </c>
      <c r="L1479" s="1" t="s">
        <v>413</v>
      </c>
      <c r="M1479" t="str">
        <f>VLOOKUP(L1479&amp;J1479,'LL Link to RAIL_NET_LINK'!$A$2:$D$306,4,FALSE)</f>
        <v>D09-1-D10</v>
      </c>
    </row>
    <row r="1480" spans="1:13" x14ac:dyDescent="0.25">
      <c r="A1480">
        <v>77</v>
      </c>
      <c r="B1480">
        <v>6191</v>
      </c>
      <c r="C1480">
        <v>42</v>
      </c>
      <c r="D1480">
        <v>5</v>
      </c>
      <c r="E1480">
        <v>233</v>
      </c>
      <c r="F1480">
        <v>5</v>
      </c>
      <c r="G1480">
        <v>46.6</v>
      </c>
      <c r="H1480">
        <v>30</v>
      </c>
      <c r="I1480">
        <v>7.8</v>
      </c>
      <c r="J1480" t="s">
        <v>108</v>
      </c>
      <c r="K1480" s="1" t="str">
        <f>IF(LEN(B1479)&gt;9,B1479,K1479)</f>
        <v>12:00..13:00</v>
      </c>
      <c r="L1480" s="1" t="s">
        <v>413</v>
      </c>
      <c r="M1480" t="str">
        <f>VLOOKUP(L1480&amp;J1480,'LL Link to RAIL_NET_LINK'!$A$2:$D$306,4,FALSE)</f>
        <v>D10-1-D11</v>
      </c>
    </row>
    <row r="1481" spans="1:13" x14ac:dyDescent="0.25">
      <c r="A1481">
        <v>78</v>
      </c>
      <c r="B1481">
        <v>9671</v>
      </c>
      <c r="C1481">
        <v>29</v>
      </c>
      <c r="D1481">
        <v>2</v>
      </c>
      <c r="E1481">
        <v>206</v>
      </c>
      <c r="F1481">
        <v>5</v>
      </c>
      <c r="G1481">
        <v>41.2</v>
      </c>
      <c r="H1481">
        <v>30</v>
      </c>
      <c r="I1481">
        <v>6.9</v>
      </c>
      <c r="J1481" t="s">
        <v>109</v>
      </c>
      <c r="K1481" s="1" t="str">
        <f>IF(LEN(B1480)&gt;9,B1480,K1480)</f>
        <v>12:00..13:00</v>
      </c>
      <c r="L1481" s="1" t="s">
        <v>413</v>
      </c>
      <c r="M1481" t="str">
        <f>VLOOKUP(L1481&amp;J1481,'LL Link to RAIL_NET_LINK'!$A$2:$D$306,4,FALSE)</f>
        <v>D11-1-D12</v>
      </c>
    </row>
    <row r="1482" spans="1:13" x14ac:dyDescent="0.25">
      <c r="A1482">
        <v>79</v>
      </c>
      <c r="B1482">
        <v>7399</v>
      </c>
      <c r="C1482">
        <v>43</v>
      </c>
      <c r="D1482">
        <v>8</v>
      </c>
      <c r="E1482">
        <v>171</v>
      </c>
      <c r="F1482">
        <v>5</v>
      </c>
      <c r="G1482">
        <v>34.200000000000003</v>
      </c>
      <c r="H1482">
        <v>30</v>
      </c>
      <c r="I1482">
        <v>5.7</v>
      </c>
      <c r="J1482" t="s">
        <v>110</v>
      </c>
      <c r="K1482" s="1" t="str">
        <f>IF(LEN(B1481)&gt;9,B1481,K1481)</f>
        <v>12:00..13:00</v>
      </c>
      <c r="L1482" s="1" t="s">
        <v>413</v>
      </c>
      <c r="M1482" t="str">
        <f>VLOOKUP(L1482&amp;J1482,'LL Link to RAIL_NET_LINK'!$A$2:$D$306,4,FALSE)</f>
        <v>D12-1-D13</v>
      </c>
    </row>
    <row r="1483" spans="1:13" x14ac:dyDescent="0.25">
      <c r="A1483">
        <v>80</v>
      </c>
      <c r="B1483">
        <v>0</v>
      </c>
      <c r="C1483">
        <v>171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 t="s">
        <v>111</v>
      </c>
      <c r="K1483" s="1" t="str">
        <f>IF(LEN(B1482)&gt;9,B1482,K1482)</f>
        <v>12:00..13:00</v>
      </c>
      <c r="L1483" s="1" t="s">
        <v>413</v>
      </c>
      <c r="M1483">
        <f>VLOOKUP(L1483&amp;J1483,'LL Link to RAIL_NET_LINK'!$A$2:$D$306,4,FALSE)</f>
        <v>0</v>
      </c>
    </row>
    <row r="1484" spans="1:13" x14ac:dyDescent="0.25">
      <c r="A1484">
        <v>81</v>
      </c>
      <c r="B1484">
        <v>7399</v>
      </c>
      <c r="C1484">
        <v>0</v>
      </c>
      <c r="D1484">
        <v>216</v>
      </c>
      <c r="E1484">
        <v>216</v>
      </c>
      <c r="F1484">
        <v>5</v>
      </c>
      <c r="G1484">
        <v>43.2</v>
      </c>
      <c r="H1484">
        <v>30</v>
      </c>
      <c r="I1484">
        <v>7.2</v>
      </c>
      <c r="J1484" t="s">
        <v>112</v>
      </c>
      <c r="K1484" s="1" t="str">
        <f>IF(LEN(B1483)&gt;9,B1483,K1483)</f>
        <v>12:00..13:00</v>
      </c>
      <c r="L1484" s="1" t="s">
        <v>413</v>
      </c>
      <c r="M1484" t="str">
        <f>VLOOKUP(L1484&amp;J1484,'LL Link to RAIL_NET_LINK'!$A$2:$D$306,4,FALSE)</f>
        <v>D13-2-D12</v>
      </c>
    </row>
    <row r="1485" spans="1:13" x14ac:dyDescent="0.25">
      <c r="A1485">
        <v>82</v>
      </c>
      <c r="B1485">
        <v>9671</v>
      </c>
      <c r="C1485">
        <v>5</v>
      </c>
      <c r="D1485">
        <v>43</v>
      </c>
      <c r="E1485">
        <v>254</v>
      </c>
      <c r="F1485">
        <v>5</v>
      </c>
      <c r="G1485">
        <v>50.8</v>
      </c>
      <c r="H1485">
        <v>30</v>
      </c>
      <c r="I1485">
        <v>8.5</v>
      </c>
      <c r="J1485" t="s">
        <v>113</v>
      </c>
      <c r="K1485" s="1" t="str">
        <f>IF(LEN(B1484)&gt;9,B1484,K1484)</f>
        <v>12:00..13:00</v>
      </c>
      <c r="L1485" s="1" t="s">
        <v>413</v>
      </c>
      <c r="M1485" t="str">
        <f>VLOOKUP(L1485&amp;J1485,'LL Link to RAIL_NET_LINK'!$A$2:$D$306,4,FALSE)</f>
        <v>D12-2-D11</v>
      </c>
    </row>
    <row r="1486" spans="1:13" x14ac:dyDescent="0.25">
      <c r="A1486">
        <v>83</v>
      </c>
      <c r="B1486">
        <v>6191</v>
      </c>
      <c r="C1486">
        <v>1</v>
      </c>
      <c r="D1486">
        <v>30</v>
      </c>
      <c r="E1486">
        <v>283</v>
      </c>
      <c r="F1486">
        <v>5</v>
      </c>
      <c r="G1486">
        <v>56.6</v>
      </c>
      <c r="H1486">
        <v>30</v>
      </c>
      <c r="I1486">
        <v>9.4</v>
      </c>
      <c r="J1486" t="s">
        <v>114</v>
      </c>
      <c r="K1486" s="1" t="str">
        <f>IF(LEN(B1485)&gt;9,B1485,K1485)</f>
        <v>12:00..13:00</v>
      </c>
      <c r="L1486" s="1" t="s">
        <v>413</v>
      </c>
      <c r="M1486" t="str">
        <f>VLOOKUP(L1486&amp;J1486,'LL Link to RAIL_NET_LINK'!$A$2:$D$306,4,FALSE)</f>
        <v>D11-2-D10</v>
      </c>
    </row>
    <row r="1487" spans="1:13" x14ac:dyDescent="0.25">
      <c r="A1487">
        <v>84</v>
      </c>
      <c r="B1487">
        <v>4642</v>
      </c>
      <c r="C1487">
        <v>5</v>
      </c>
      <c r="D1487">
        <v>43</v>
      </c>
      <c r="E1487">
        <v>321</v>
      </c>
      <c r="F1487">
        <v>5</v>
      </c>
      <c r="G1487">
        <v>64.2</v>
      </c>
      <c r="H1487">
        <v>30</v>
      </c>
      <c r="I1487">
        <v>10.7</v>
      </c>
      <c r="J1487" t="s">
        <v>115</v>
      </c>
      <c r="K1487" s="1" t="str">
        <f>IF(LEN(B1486)&gt;9,B1486,K1486)</f>
        <v>12:00..13:00</v>
      </c>
      <c r="L1487" s="1" t="s">
        <v>413</v>
      </c>
      <c r="M1487" t="str">
        <f>VLOOKUP(L1487&amp;J1487,'LL Link to RAIL_NET_LINK'!$A$2:$D$306,4,FALSE)</f>
        <v>D10-2-D09</v>
      </c>
    </row>
    <row r="1488" spans="1:13" x14ac:dyDescent="0.25">
      <c r="A1488">
        <v>85</v>
      </c>
      <c r="B1488">
        <v>11368</v>
      </c>
      <c r="C1488">
        <v>17</v>
      </c>
      <c r="D1488">
        <v>100</v>
      </c>
      <c r="E1488">
        <v>404</v>
      </c>
      <c r="F1488">
        <v>5</v>
      </c>
      <c r="G1488">
        <v>80.8</v>
      </c>
      <c r="H1488">
        <v>30</v>
      </c>
      <c r="I1488">
        <v>13.5</v>
      </c>
      <c r="J1488" t="s">
        <v>116</v>
      </c>
      <c r="K1488" s="1" t="str">
        <f>IF(LEN(B1487)&gt;9,B1487,K1487)</f>
        <v>12:00..13:00</v>
      </c>
      <c r="L1488" s="1" t="s">
        <v>413</v>
      </c>
      <c r="M1488" t="str">
        <f>VLOOKUP(L1488&amp;J1488,'LL Link to RAIL_NET_LINK'!$A$2:$D$306,4,FALSE)</f>
        <v>D09-2-D08</v>
      </c>
    </row>
    <row r="1489" spans="1:13" x14ac:dyDescent="0.25">
      <c r="A1489">
        <v>86</v>
      </c>
      <c r="B1489">
        <v>3466</v>
      </c>
      <c r="C1489">
        <v>35</v>
      </c>
      <c r="D1489">
        <v>27</v>
      </c>
      <c r="E1489">
        <v>396</v>
      </c>
      <c r="F1489">
        <v>5</v>
      </c>
      <c r="G1489">
        <v>79.2</v>
      </c>
      <c r="H1489">
        <v>30</v>
      </c>
      <c r="I1489">
        <v>13.2</v>
      </c>
      <c r="J1489" t="s">
        <v>117</v>
      </c>
      <c r="K1489" s="1" t="str">
        <f>IF(LEN(B1488)&gt;9,B1488,K1488)</f>
        <v>12:00..13:00</v>
      </c>
      <c r="L1489" s="1" t="s">
        <v>413</v>
      </c>
      <c r="M1489" t="str">
        <f>VLOOKUP(L1489&amp;J1489,'LL Link to RAIL_NET_LINK'!$A$2:$D$306,4,FALSE)</f>
        <v>D08-2-D07</v>
      </c>
    </row>
    <row r="1490" spans="1:13" x14ac:dyDescent="0.25">
      <c r="A1490">
        <v>87</v>
      </c>
      <c r="B1490">
        <v>3335</v>
      </c>
      <c r="C1490">
        <v>7</v>
      </c>
      <c r="D1490">
        <v>33</v>
      </c>
      <c r="E1490">
        <v>422</v>
      </c>
      <c r="F1490">
        <v>5</v>
      </c>
      <c r="G1490">
        <v>84.4</v>
      </c>
      <c r="H1490">
        <v>30</v>
      </c>
      <c r="I1490">
        <v>14.1</v>
      </c>
      <c r="J1490" t="s">
        <v>118</v>
      </c>
      <c r="K1490" s="1" t="str">
        <f>IF(LEN(B1489)&gt;9,B1489,K1489)</f>
        <v>12:00..13:00</v>
      </c>
      <c r="L1490" s="1" t="s">
        <v>413</v>
      </c>
      <c r="M1490" t="str">
        <f>VLOOKUP(L1490&amp;J1490,'LL Link to RAIL_NET_LINK'!$A$2:$D$306,4,FALSE)</f>
        <v>D07-2-D06</v>
      </c>
    </row>
    <row r="1491" spans="1:13" x14ac:dyDescent="0.25">
      <c r="A1491">
        <v>88</v>
      </c>
      <c r="B1491">
        <v>2662</v>
      </c>
      <c r="C1491">
        <v>19</v>
      </c>
      <c r="D1491">
        <v>63</v>
      </c>
      <c r="E1491">
        <v>466</v>
      </c>
      <c r="F1491">
        <v>5</v>
      </c>
      <c r="G1491">
        <v>93.2</v>
      </c>
      <c r="H1491">
        <v>30</v>
      </c>
      <c r="I1491">
        <v>15.5</v>
      </c>
      <c r="J1491" t="s">
        <v>119</v>
      </c>
      <c r="K1491" s="1" t="str">
        <f>IF(LEN(B1490)&gt;9,B1490,K1490)</f>
        <v>12:00..13:00</v>
      </c>
      <c r="L1491" s="1" t="s">
        <v>413</v>
      </c>
      <c r="M1491" t="str">
        <f>VLOOKUP(L1491&amp;J1491,'LL Link to RAIL_NET_LINK'!$A$2:$D$306,4,FALSE)</f>
        <v>D06-2-D05</v>
      </c>
    </row>
    <row r="1492" spans="1:13" x14ac:dyDescent="0.25">
      <c r="A1492">
        <v>89</v>
      </c>
      <c r="B1492">
        <v>3031</v>
      </c>
      <c r="C1492">
        <v>18</v>
      </c>
      <c r="D1492">
        <v>100</v>
      </c>
      <c r="E1492">
        <v>548</v>
      </c>
      <c r="F1492">
        <v>5</v>
      </c>
      <c r="G1492">
        <v>109.6</v>
      </c>
      <c r="H1492">
        <v>30</v>
      </c>
      <c r="I1492">
        <v>18.3</v>
      </c>
      <c r="J1492" t="s">
        <v>120</v>
      </c>
      <c r="K1492" s="1" t="str">
        <f>IF(LEN(B1491)&gt;9,B1491,K1491)</f>
        <v>12:00..13:00</v>
      </c>
      <c r="L1492" s="1" t="s">
        <v>413</v>
      </c>
      <c r="M1492" t="str">
        <f>VLOOKUP(L1492&amp;J1492,'LL Link to RAIL_NET_LINK'!$A$2:$D$306,4,FALSE)</f>
        <v>D05-2-D04</v>
      </c>
    </row>
    <row r="1493" spans="1:13" x14ac:dyDescent="0.25">
      <c r="A1493">
        <v>90</v>
      </c>
      <c r="B1493">
        <v>1754</v>
      </c>
      <c r="C1493">
        <v>12</v>
      </c>
      <c r="D1493">
        <v>60</v>
      </c>
      <c r="E1493">
        <v>596</v>
      </c>
      <c r="F1493">
        <v>5</v>
      </c>
      <c r="G1493">
        <v>119.2</v>
      </c>
      <c r="H1493">
        <v>30</v>
      </c>
      <c r="I1493">
        <v>19.899999999999999</v>
      </c>
      <c r="J1493" t="s">
        <v>121</v>
      </c>
      <c r="K1493" s="1" t="str">
        <f>IF(LEN(B1492)&gt;9,B1492,K1492)</f>
        <v>12:00..13:00</v>
      </c>
      <c r="L1493" s="1" t="s">
        <v>413</v>
      </c>
      <c r="M1493" t="str">
        <f>VLOOKUP(L1493&amp;J1493,'LL Link to RAIL_NET_LINK'!$A$2:$D$306,4,FALSE)</f>
        <v>D04-2-D03</v>
      </c>
    </row>
    <row r="1494" spans="1:13" x14ac:dyDescent="0.25">
      <c r="A1494">
        <v>91</v>
      </c>
      <c r="B1494">
        <v>2544</v>
      </c>
      <c r="C1494">
        <v>196</v>
      </c>
      <c r="D1494">
        <v>333</v>
      </c>
      <c r="E1494">
        <v>733</v>
      </c>
      <c r="F1494">
        <v>5</v>
      </c>
      <c r="G1494">
        <v>146.6</v>
      </c>
      <c r="H1494">
        <v>30</v>
      </c>
      <c r="I1494">
        <v>24.4</v>
      </c>
      <c r="J1494" t="s">
        <v>122</v>
      </c>
      <c r="K1494" s="1" t="str">
        <f>IF(LEN(B1493)&gt;9,B1493,K1493)</f>
        <v>12:00..13:00</v>
      </c>
      <c r="L1494" s="1" t="s">
        <v>413</v>
      </c>
      <c r="M1494" t="str">
        <f>VLOOKUP(L1494&amp;J1494,'LL Link to RAIL_NET_LINK'!$A$2:$D$306,4,FALSE)</f>
        <v>D03-2-D02</v>
      </c>
    </row>
    <row r="1495" spans="1:13" x14ac:dyDescent="0.25">
      <c r="A1495">
        <v>92</v>
      </c>
      <c r="B1495">
        <v>1872</v>
      </c>
      <c r="C1495">
        <v>76</v>
      </c>
      <c r="D1495">
        <v>94</v>
      </c>
      <c r="E1495">
        <v>751</v>
      </c>
      <c r="F1495">
        <v>5</v>
      </c>
      <c r="G1495">
        <v>150.19999999999999</v>
      </c>
      <c r="H1495">
        <v>30</v>
      </c>
      <c r="I1495">
        <v>25</v>
      </c>
      <c r="J1495" t="s">
        <v>123</v>
      </c>
      <c r="K1495" s="1" t="str">
        <f>IF(LEN(B1494)&gt;9,B1494,K1494)</f>
        <v>12:00..13:00</v>
      </c>
      <c r="L1495" s="1" t="s">
        <v>413</v>
      </c>
      <c r="M1495" t="str">
        <f>VLOOKUP(L1495&amp;J1495,'LL Link to RAIL_NET_LINK'!$A$2:$D$306,4,FALSE)</f>
        <v>D02-2-D01</v>
      </c>
    </row>
    <row r="1496" spans="1:13" x14ac:dyDescent="0.25">
      <c r="A1496">
        <v>93</v>
      </c>
      <c r="B1496">
        <v>1890</v>
      </c>
      <c r="C1496">
        <v>39</v>
      </c>
      <c r="D1496">
        <v>50</v>
      </c>
      <c r="E1496">
        <v>762</v>
      </c>
      <c r="F1496">
        <v>5</v>
      </c>
      <c r="G1496">
        <v>152.4</v>
      </c>
      <c r="H1496">
        <v>30</v>
      </c>
      <c r="I1496">
        <v>25.4</v>
      </c>
      <c r="J1496" t="s">
        <v>124</v>
      </c>
      <c r="K1496" s="1" t="str">
        <f>IF(LEN(B1495)&gt;9,B1495,K1495)</f>
        <v>12:00..13:00</v>
      </c>
      <c r="L1496" s="1" t="s">
        <v>413</v>
      </c>
      <c r="M1496" t="str">
        <f>VLOOKUP(L1496&amp;J1496,'LL Link to RAIL_NET_LINK'!$A$2:$D$306,4,FALSE)</f>
        <v>D01-2-C01</v>
      </c>
    </row>
    <row r="1497" spans="1:13" x14ac:dyDescent="0.25">
      <c r="A1497">
        <v>94</v>
      </c>
      <c r="B1497">
        <v>2363</v>
      </c>
      <c r="C1497">
        <v>251</v>
      </c>
      <c r="D1497">
        <v>282</v>
      </c>
      <c r="E1497">
        <v>793</v>
      </c>
      <c r="F1497">
        <v>5</v>
      </c>
      <c r="G1497">
        <v>158.6</v>
      </c>
      <c r="H1497">
        <v>30</v>
      </c>
      <c r="I1497">
        <v>26.4</v>
      </c>
      <c r="J1497" t="s">
        <v>49</v>
      </c>
      <c r="K1497" s="1" t="str">
        <f>IF(LEN(B1496)&gt;9,B1496,K1496)</f>
        <v>12:00..13:00</v>
      </c>
      <c r="L1497" s="1" t="s">
        <v>413</v>
      </c>
      <c r="M1497" t="str">
        <f>VLOOKUP(L1497&amp;J1497,'LL Link to RAIL_NET_LINK'!$A$2:$D$306,4,FALSE)</f>
        <v>C01-2-C02</v>
      </c>
    </row>
    <row r="1498" spans="1:13" x14ac:dyDescent="0.25">
      <c r="A1498">
        <v>95</v>
      </c>
      <c r="B1498">
        <v>2010</v>
      </c>
      <c r="C1498">
        <v>96</v>
      </c>
      <c r="D1498">
        <v>69</v>
      </c>
      <c r="E1498">
        <v>766</v>
      </c>
      <c r="F1498">
        <v>5</v>
      </c>
      <c r="G1498">
        <v>153.19999999999999</v>
      </c>
      <c r="H1498">
        <v>30</v>
      </c>
      <c r="I1498">
        <v>25.5</v>
      </c>
      <c r="J1498" t="s">
        <v>125</v>
      </c>
      <c r="K1498" s="1" t="str">
        <f>IF(LEN(B1497)&gt;9,B1497,K1497)</f>
        <v>12:00..13:00</v>
      </c>
      <c r="L1498" s="1" t="s">
        <v>413</v>
      </c>
      <c r="M1498" t="str">
        <f>VLOOKUP(L1498&amp;J1498,'LL Link to RAIL_NET_LINK'!$A$2:$D$306,4,FALSE)</f>
        <v>C02-2-C03</v>
      </c>
    </row>
    <row r="1499" spans="1:13" x14ac:dyDescent="0.25">
      <c r="A1499">
        <v>96</v>
      </c>
      <c r="B1499">
        <v>2839</v>
      </c>
      <c r="C1499">
        <v>179</v>
      </c>
      <c r="D1499">
        <v>68</v>
      </c>
      <c r="E1499">
        <v>655</v>
      </c>
      <c r="F1499">
        <v>5</v>
      </c>
      <c r="G1499">
        <v>131</v>
      </c>
      <c r="H1499">
        <v>30</v>
      </c>
      <c r="I1499">
        <v>21.8</v>
      </c>
      <c r="J1499" t="s">
        <v>126</v>
      </c>
      <c r="K1499" s="1" t="str">
        <f>IF(LEN(B1498)&gt;9,B1498,K1498)</f>
        <v>12:00..13:00</v>
      </c>
      <c r="L1499" s="1" t="s">
        <v>413</v>
      </c>
      <c r="M1499" t="str">
        <f>VLOOKUP(L1499&amp;J1499,'LL Link to RAIL_NET_LINK'!$A$2:$D$306,4,FALSE)</f>
        <v>C03-2-C04</v>
      </c>
    </row>
    <row r="1500" spans="1:13" x14ac:dyDescent="0.25">
      <c r="A1500">
        <v>97</v>
      </c>
      <c r="B1500">
        <v>6941</v>
      </c>
      <c r="C1500">
        <v>214</v>
      </c>
      <c r="D1500">
        <v>62</v>
      </c>
      <c r="E1500">
        <v>503</v>
      </c>
      <c r="F1500">
        <v>5</v>
      </c>
      <c r="G1500">
        <v>100.6</v>
      </c>
      <c r="H1500">
        <v>30</v>
      </c>
      <c r="I1500">
        <v>16.8</v>
      </c>
      <c r="J1500" t="s">
        <v>127</v>
      </c>
      <c r="K1500" s="1" t="str">
        <f>IF(LEN(B1499)&gt;9,B1499,K1499)</f>
        <v>12:00..13:00</v>
      </c>
      <c r="L1500" s="1" t="s">
        <v>413</v>
      </c>
      <c r="M1500" t="str">
        <f>VLOOKUP(L1500&amp;J1500,'LL Link to RAIL_NET_LINK'!$A$2:$D$306,4,FALSE)</f>
        <v>C04-2-C05</v>
      </c>
    </row>
    <row r="1501" spans="1:13" x14ac:dyDescent="0.25">
      <c r="A1501">
        <v>98</v>
      </c>
      <c r="B1501">
        <v>5726</v>
      </c>
      <c r="C1501">
        <v>80</v>
      </c>
      <c r="D1501">
        <v>75</v>
      </c>
      <c r="E1501">
        <v>498</v>
      </c>
      <c r="F1501">
        <v>5</v>
      </c>
      <c r="G1501">
        <v>99.6</v>
      </c>
      <c r="H1501">
        <v>30</v>
      </c>
      <c r="I1501">
        <v>16.600000000000001</v>
      </c>
      <c r="J1501" t="s">
        <v>128</v>
      </c>
      <c r="K1501" s="1" t="str">
        <f>IF(LEN(B1500)&gt;9,B1500,K1500)</f>
        <v>12:00..13:00</v>
      </c>
      <c r="L1501" s="1" t="s">
        <v>413</v>
      </c>
      <c r="M1501" t="str">
        <f>VLOOKUP(L1501&amp;J1501,'LL Link to RAIL_NET_LINK'!$A$2:$D$306,4,FALSE)</f>
        <v>C05-2-K01</v>
      </c>
    </row>
    <row r="1502" spans="1:13" x14ac:dyDescent="0.25">
      <c r="A1502">
        <v>99</v>
      </c>
      <c r="B1502">
        <v>2699</v>
      </c>
      <c r="C1502">
        <v>46</v>
      </c>
      <c r="D1502">
        <v>18</v>
      </c>
      <c r="E1502">
        <v>470</v>
      </c>
      <c r="F1502">
        <v>5</v>
      </c>
      <c r="G1502">
        <v>94</v>
      </c>
      <c r="H1502">
        <v>30</v>
      </c>
      <c r="I1502">
        <v>15.7</v>
      </c>
      <c r="J1502" t="s">
        <v>129</v>
      </c>
      <c r="K1502" s="1" t="str">
        <f>IF(LEN(B1501)&gt;9,B1501,K1501)</f>
        <v>12:00..13:00</v>
      </c>
      <c r="L1502" s="1" t="s">
        <v>413</v>
      </c>
      <c r="M1502" t="str">
        <f>VLOOKUP(L1502&amp;J1502,'LL Link to RAIL_NET_LINK'!$A$2:$D$306,4,FALSE)</f>
        <v>K01-2-K02</v>
      </c>
    </row>
    <row r="1503" spans="1:13" x14ac:dyDescent="0.25">
      <c r="A1503">
        <v>100</v>
      </c>
      <c r="B1503">
        <v>2449</v>
      </c>
      <c r="C1503">
        <v>46</v>
      </c>
      <c r="D1503">
        <v>9</v>
      </c>
      <c r="E1503">
        <v>433</v>
      </c>
      <c r="F1503">
        <v>5</v>
      </c>
      <c r="G1503">
        <v>86.6</v>
      </c>
      <c r="H1503">
        <v>30</v>
      </c>
      <c r="I1503">
        <v>14.4</v>
      </c>
      <c r="J1503" t="s">
        <v>130</v>
      </c>
      <c r="K1503" s="1" t="str">
        <f>IF(LEN(B1502)&gt;9,B1502,K1502)</f>
        <v>12:00..13:00</v>
      </c>
      <c r="L1503" s="1" t="s">
        <v>413</v>
      </c>
      <c r="M1503" t="str">
        <f>VLOOKUP(L1503&amp;J1503,'LL Link to RAIL_NET_LINK'!$A$2:$D$306,4,FALSE)</f>
        <v>K02-2-K03</v>
      </c>
    </row>
    <row r="1504" spans="1:13" x14ac:dyDescent="0.25">
      <c r="A1504">
        <v>101</v>
      </c>
      <c r="B1504">
        <v>2961</v>
      </c>
      <c r="C1504">
        <v>29</v>
      </c>
      <c r="D1504">
        <v>5</v>
      </c>
      <c r="E1504">
        <v>409</v>
      </c>
      <c r="F1504">
        <v>5</v>
      </c>
      <c r="G1504">
        <v>81.8</v>
      </c>
      <c r="H1504">
        <v>30</v>
      </c>
      <c r="I1504">
        <v>13.6</v>
      </c>
      <c r="J1504" t="s">
        <v>131</v>
      </c>
      <c r="K1504" s="1" t="str">
        <f>IF(LEN(B1503)&gt;9,B1503,K1503)</f>
        <v>12:00..13:00</v>
      </c>
      <c r="L1504" s="1" t="s">
        <v>413</v>
      </c>
      <c r="M1504" t="str">
        <f>VLOOKUP(L1504&amp;J1504,'LL Link to RAIL_NET_LINK'!$A$2:$D$306,4,FALSE)</f>
        <v>K03-2-K04</v>
      </c>
    </row>
    <row r="1505" spans="1:13" x14ac:dyDescent="0.25">
      <c r="A1505">
        <v>102</v>
      </c>
      <c r="B1505">
        <v>13134</v>
      </c>
      <c r="C1505">
        <v>97</v>
      </c>
      <c r="D1505">
        <v>22</v>
      </c>
      <c r="E1505">
        <v>334</v>
      </c>
      <c r="F1505">
        <v>5</v>
      </c>
      <c r="G1505">
        <v>66.8</v>
      </c>
      <c r="H1505">
        <v>30</v>
      </c>
      <c r="I1505">
        <v>11.1</v>
      </c>
      <c r="J1505" t="s">
        <v>132</v>
      </c>
      <c r="K1505" s="1" t="str">
        <f>IF(LEN(B1504)&gt;9,B1504,K1504)</f>
        <v>12:00..13:00</v>
      </c>
      <c r="L1505" s="1" t="s">
        <v>413</v>
      </c>
      <c r="M1505" t="str">
        <f>VLOOKUP(L1505&amp;J1505,'LL Link to RAIL_NET_LINK'!$A$2:$D$306,4,FALSE)</f>
        <v>K04-2-K05</v>
      </c>
    </row>
    <row r="1506" spans="1:13" x14ac:dyDescent="0.25">
      <c r="A1506">
        <v>103</v>
      </c>
      <c r="B1506">
        <v>10933</v>
      </c>
      <c r="C1506">
        <v>20</v>
      </c>
      <c r="D1506">
        <v>11</v>
      </c>
      <c r="E1506">
        <v>325</v>
      </c>
      <c r="F1506">
        <v>5</v>
      </c>
      <c r="G1506">
        <v>65</v>
      </c>
      <c r="H1506">
        <v>30</v>
      </c>
      <c r="I1506">
        <v>10.8</v>
      </c>
      <c r="J1506" t="s">
        <v>133</v>
      </c>
      <c r="K1506" s="1" t="str">
        <f>IF(LEN(B1505)&gt;9,B1505,K1505)</f>
        <v>12:00..13:00</v>
      </c>
      <c r="L1506" s="1" t="s">
        <v>413</v>
      </c>
      <c r="M1506" t="str">
        <f>VLOOKUP(L1506&amp;J1506,'LL Link to RAIL_NET_LINK'!$A$2:$D$306,4,FALSE)</f>
        <v>K05-2-K06</v>
      </c>
    </row>
    <row r="1507" spans="1:13" x14ac:dyDescent="0.25">
      <c r="A1507">
        <v>104</v>
      </c>
      <c r="B1507">
        <v>12700</v>
      </c>
      <c r="C1507">
        <v>66</v>
      </c>
      <c r="D1507">
        <v>10</v>
      </c>
      <c r="E1507">
        <v>269</v>
      </c>
      <c r="F1507">
        <v>5</v>
      </c>
      <c r="G1507">
        <v>53.8</v>
      </c>
      <c r="H1507">
        <v>30</v>
      </c>
      <c r="I1507">
        <v>9</v>
      </c>
      <c r="J1507" t="s">
        <v>134</v>
      </c>
      <c r="K1507" s="1" t="str">
        <f>IF(LEN(B1506)&gt;9,B1506,K1506)</f>
        <v>12:00..13:00</v>
      </c>
      <c r="L1507" s="1" t="s">
        <v>413</v>
      </c>
      <c r="M1507" t="str">
        <f>VLOOKUP(L1507&amp;J1507,'LL Link to RAIL_NET_LINK'!$A$2:$D$306,4,FALSE)</f>
        <v>K06-2-K07</v>
      </c>
    </row>
    <row r="1508" spans="1:13" x14ac:dyDescent="0.25">
      <c r="A1508">
        <v>105</v>
      </c>
      <c r="B1508">
        <v>13222</v>
      </c>
      <c r="C1508">
        <v>86</v>
      </c>
      <c r="D1508">
        <v>6</v>
      </c>
      <c r="E1508">
        <v>189</v>
      </c>
      <c r="F1508">
        <v>5</v>
      </c>
      <c r="G1508">
        <v>37.799999999999997</v>
      </c>
      <c r="H1508">
        <v>30</v>
      </c>
      <c r="I1508">
        <v>6.3</v>
      </c>
      <c r="J1508" t="s">
        <v>135</v>
      </c>
      <c r="K1508" s="1" t="str">
        <f>IF(LEN(B1507)&gt;9,B1507,K1507)</f>
        <v>12:00..13:00</v>
      </c>
      <c r="L1508" s="1" t="s">
        <v>413</v>
      </c>
      <c r="M1508" t="str">
        <f>VLOOKUP(L1508&amp;J1508,'LL Link to RAIL_NET_LINK'!$A$2:$D$306,4,FALSE)</f>
        <v>K07-2-K08</v>
      </c>
    </row>
    <row r="1509" spans="1:13" x14ac:dyDescent="0.25">
      <c r="A1509">
        <v>106</v>
      </c>
      <c r="B1509">
        <v>0</v>
      </c>
      <c r="C1509">
        <v>189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 t="s">
        <v>136</v>
      </c>
      <c r="K1509" s="1" t="str">
        <f>IF(LEN(B1508)&gt;9,B1508,K1508)</f>
        <v>12:00..13:00</v>
      </c>
      <c r="L1509" s="1" t="s">
        <v>413</v>
      </c>
      <c r="M1509">
        <f>VLOOKUP(L1509&amp;J1509,'LL Link to RAIL_NET_LINK'!$A$2:$D$306,4,FALSE)</f>
        <v>0</v>
      </c>
    </row>
    <row r="1510" spans="1:13" x14ac:dyDescent="0.25">
      <c r="A1510">
        <v>2</v>
      </c>
      <c r="B1510" t="s">
        <v>71</v>
      </c>
      <c r="C1510">
        <v>52</v>
      </c>
      <c r="D1510" t="s">
        <v>86</v>
      </c>
      <c r="K1510" s="1" t="str">
        <f>IF(LEN(B1509)&gt;9,B1509,K1509)</f>
        <v>12:00..13:00</v>
      </c>
      <c r="L1510" s="1" t="s">
        <v>413</v>
      </c>
      <c r="M1510" t="e">
        <f>VLOOKUP(L1510&amp;J1510,'LL Link to RAIL_NET_LINK'!$A$2:$D$306,4,FALSE)</f>
        <v>#N/A</v>
      </c>
    </row>
    <row r="1511" spans="1:13" x14ac:dyDescent="0.25">
      <c r="A1511">
        <v>55</v>
      </c>
      <c r="B1511">
        <v>13222</v>
      </c>
      <c r="C1511">
        <v>0</v>
      </c>
      <c r="D1511">
        <v>210</v>
      </c>
      <c r="E1511">
        <v>210</v>
      </c>
      <c r="F1511">
        <v>5</v>
      </c>
      <c r="G1511">
        <v>42</v>
      </c>
      <c r="H1511">
        <v>30</v>
      </c>
      <c r="I1511">
        <v>7</v>
      </c>
      <c r="J1511" t="s">
        <v>87</v>
      </c>
      <c r="K1511" s="1" t="str">
        <f>IF(LEN(B1510)&gt;9,B1510,K1510)</f>
        <v>13:00..14:00</v>
      </c>
      <c r="L1511" s="1" t="s">
        <v>413</v>
      </c>
      <c r="M1511" t="str">
        <f>VLOOKUP(L1511&amp;J1511,'LL Link to RAIL_NET_LINK'!$A$2:$D$306,4,FALSE)</f>
        <v>K08-1-K07</v>
      </c>
    </row>
    <row r="1512" spans="1:13" x14ac:dyDescent="0.25">
      <c r="A1512">
        <v>56</v>
      </c>
      <c r="B1512">
        <v>12700</v>
      </c>
      <c r="C1512">
        <v>8</v>
      </c>
      <c r="D1512">
        <v>96</v>
      </c>
      <c r="E1512">
        <v>298</v>
      </c>
      <c r="F1512">
        <v>5</v>
      </c>
      <c r="G1512">
        <v>59.6</v>
      </c>
      <c r="H1512">
        <v>30</v>
      </c>
      <c r="I1512">
        <v>9.9</v>
      </c>
      <c r="J1512" t="s">
        <v>88</v>
      </c>
      <c r="K1512" s="1" t="str">
        <f>IF(LEN(B1511)&gt;9,B1511,K1511)</f>
        <v>13:00..14:00</v>
      </c>
      <c r="L1512" s="1" t="s">
        <v>413</v>
      </c>
      <c r="M1512" t="str">
        <f>VLOOKUP(L1512&amp;J1512,'LL Link to RAIL_NET_LINK'!$A$2:$D$306,4,FALSE)</f>
        <v>K07-1-K06</v>
      </c>
    </row>
    <row r="1513" spans="1:13" x14ac:dyDescent="0.25">
      <c r="A1513">
        <v>57</v>
      </c>
      <c r="B1513">
        <v>10933</v>
      </c>
      <c r="C1513">
        <v>6</v>
      </c>
      <c r="D1513">
        <v>52</v>
      </c>
      <c r="E1513">
        <v>344</v>
      </c>
      <c r="F1513">
        <v>5</v>
      </c>
      <c r="G1513">
        <v>68.8</v>
      </c>
      <c r="H1513">
        <v>30</v>
      </c>
      <c r="I1513">
        <v>11.5</v>
      </c>
      <c r="J1513" t="s">
        <v>89</v>
      </c>
      <c r="K1513" s="1" t="str">
        <f>IF(LEN(B1512)&gt;9,B1512,K1512)</f>
        <v>13:00..14:00</v>
      </c>
      <c r="L1513" s="1" t="s">
        <v>413</v>
      </c>
      <c r="M1513" t="str">
        <f>VLOOKUP(L1513&amp;J1513,'LL Link to RAIL_NET_LINK'!$A$2:$D$306,4,FALSE)</f>
        <v>K06-1-K05</v>
      </c>
    </row>
    <row r="1514" spans="1:13" x14ac:dyDescent="0.25">
      <c r="A1514">
        <v>58</v>
      </c>
      <c r="B1514">
        <v>13134</v>
      </c>
      <c r="C1514">
        <v>20</v>
      </c>
      <c r="D1514">
        <v>27</v>
      </c>
      <c r="E1514">
        <v>351</v>
      </c>
      <c r="F1514">
        <v>5</v>
      </c>
      <c r="G1514">
        <v>70.2</v>
      </c>
      <c r="H1514">
        <v>30</v>
      </c>
      <c r="I1514">
        <v>11.7</v>
      </c>
      <c r="J1514" t="s">
        <v>90</v>
      </c>
      <c r="K1514" s="1" t="str">
        <f>IF(LEN(B1513)&gt;9,B1513,K1513)</f>
        <v>13:00..14:00</v>
      </c>
      <c r="L1514" s="1" t="s">
        <v>413</v>
      </c>
      <c r="M1514" t="str">
        <f>VLOOKUP(L1514&amp;J1514,'LL Link to RAIL_NET_LINK'!$A$2:$D$306,4,FALSE)</f>
        <v>K05-1-K04</v>
      </c>
    </row>
    <row r="1515" spans="1:13" x14ac:dyDescent="0.25">
      <c r="A1515">
        <v>59</v>
      </c>
      <c r="B1515">
        <v>2961</v>
      </c>
      <c r="C1515">
        <v>20</v>
      </c>
      <c r="D1515">
        <v>100</v>
      </c>
      <c r="E1515">
        <v>431</v>
      </c>
      <c r="F1515">
        <v>5</v>
      </c>
      <c r="G1515">
        <v>86.2</v>
      </c>
      <c r="H1515">
        <v>30</v>
      </c>
      <c r="I1515">
        <v>14.4</v>
      </c>
      <c r="J1515" t="s">
        <v>91</v>
      </c>
      <c r="K1515" s="1" t="str">
        <f>IF(LEN(B1514)&gt;9,B1514,K1514)</f>
        <v>13:00..14:00</v>
      </c>
      <c r="L1515" s="1" t="s">
        <v>413</v>
      </c>
      <c r="M1515" t="str">
        <f>VLOOKUP(L1515&amp;J1515,'LL Link to RAIL_NET_LINK'!$A$2:$D$306,4,FALSE)</f>
        <v>K04-1-K03</v>
      </c>
    </row>
    <row r="1516" spans="1:13" x14ac:dyDescent="0.25">
      <c r="A1516">
        <v>60</v>
      </c>
      <c r="B1516">
        <v>2449</v>
      </c>
      <c r="C1516">
        <v>6</v>
      </c>
      <c r="D1516">
        <v>29</v>
      </c>
      <c r="E1516">
        <v>454</v>
      </c>
      <c r="F1516">
        <v>5</v>
      </c>
      <c r="G1516">
        <v>90.8</v>
      </c>
      <c r="H1516">
        <v>30</v>
      </c>
      <c r="I1516">
        <v>15.1</v>
      </c>
      <c r="J1516" t="s">
        <v>92</v>
      </c>
      <c r="K1516" s="1" t="str">
        <f>IF(LEN(B1515)&gt;9,B1515,K1515)</f>
        <v>13:00..14:00</v>
      </c>
      <c r="L1516" s="1" t="s">
        <v>413</v>
      </c>
      <c r="M1516" t="str">
        <f>VLOOKUP(L1516&amp;J1516,'LL Link to RAIL_NET_LINK'!$A$2:$D$306,4,FALSE)</f>
        <v>K03-1-K02</v>
      </c>
    </row>
    <row r="1517" spans="1:13" x14ac:dyDescent="0.25">
      <c r="A1517">
        <v>61</v>
      </c>
      <c r="B1517">
        <v>2699</v>
      </c>
      <c r="C1517">
        <v>16</v>
      </c>
      <c r="D1517">
        <v>27</v>
      </c>
      <c r="E1517">
        <v>465</v>
      </c>
      <c r="F1517">
        <v>5</v>
      </c>
      <c r="G1517">
        <v>93</v>
      </c>
      <c r="H1517">
        <v>30</v>
      </c>
      <c r="I1517">
        <v>15.5</v>
      </c>
      <c r="J1517" t="s">
        <v>93</v>
      </c>
      <c r="K1517" s="1" t="str">
        <f>IF(LEN(B1516)&gt;9,B1516,K1516)</f>
        <v>13:00..14:00</v>
      </c>
      <c r="L1517" s="1" t="s">
        <v>413</v>
      </c>
      <c r="M1517" t="str">
        <f>VLOOKUP(L1517&amp;J1517,'LL Link to RAIL_NET_LINK'!$A$2:$D$306,4,FALSE)</f>
        <v>K02-1-K01</v>
      </c>
    </row>
    <row r="1518" spans="1:13" x14ac:dyDescent="0.25">
      <c r="A1518">
        <v>62</v>
      </c>
      <c r="B1518">
        <v>5726</v>
      </c>
      <c r="C1518">
        <v>10</v>
      </c>
      <c r="D1518">
        <v>46</v>
      </c>
      <c r="E1518">
        <v>501</v>
      </c>
      <c r="F1518">
        <v>5</v>
      </c>
      <c r="G1518">
        <v>100.2</v>
      </c>
      <c r="H1518">
        <v>30</v>
      </c>
      <c r="I1518">
        <v>16.7</v>
      </c>
      <c r="J1518" t="s">
        <v>94</v>
      </c>
      <c r="K1518" s="1" t="str">
        <f>IF(LEN(B1517)&gt;9,B1517,K1517)</f>
        <v>13:00..14:00</v>
      </c>
      <c r="L1518" s="1" t="s">
        <v>413</v>
      </c>
      <c r="M1518" t="str">
        <f>VLOOKUP(L1518&amp;J1518,'LL Link to RAIL_NET_LINK'!$A$2:$D$306,4,FALSE)</f>
        <v>K01-1-C05</v>
      </c>
    </row>
    <row r="1519" spans="1:13" x14ac:dyDescent="0.25">
      <c r="A1519">
        <v>63</v>
      </c>
      <c r="B1519">
        <v>6941</v>
      </c>
      <c r="C1519">
        <v>99</v>
      </c>
      <c r="D1519">
        <v>94</v>
      </c>
      <c r="E1519">
        <v>496</v>
      </c>
      <c r="F1519">
        <v>5</v>
      </c>
      <c r="G1519">
        <v>99.2</v>
      </c>
      <c r="H1519">
        <v>30</v>
      </c>
      <c r="I1519">
        <v>16.5</v>
      </c>
      <c r="J1519" t="s">
        <v>95</v>
      </c>
      <c r="K1519" s="1" t="str">
        <f>IF(LEN(B1518)&gt;9,B1518,K1518)</f>
        <v>13:00..14:00</v>
      </c>
      <c r="L1519" s="1" t="s">
        <v>413</v>
      </c>
      <c r="M1519" t="str">
        <f>VLOOKUP(L1519&amp;J1519,'LL Link to RAIL_NET_LINK'!$A$2:$D$306,4,FALSE)</f>
        <v>C05-1-C04</v>
      </c>
    </row>
    <row r="1520" spans="1:13" x14ac:dyDescent="0.25">
      <c r="A1520">
        <v>64</v>
      </c>
      <c r="B1520">
        <v>2839</v>
      </c>
      <c r="C1520">
        <v>61</v>
      </c>
      <c r="D1520">
        <v>175</v>
      </c>
      <c r="E1520">
        <v>610</v>
      </c>
      <c r="F1520">
        <v>5</v>
      </c>
      <c r="G1520">
        <v>122</v>
      </c>
      <c r="H1520">
        <v>30</v>
      </c>
      <c r="I1520">
        <v>20.3</v>
      </c>
      <c r="J1520" t="s">
        <v>96</v>
      </c>
      <c r="K1520" s="1" t="str">
        <f>IF(LEN(B1519)&gt;9,B1519,K1519)</f>
        <v>13:00..14:00</v>
      </c>
      <c r="L1520" s="1" t="s">
        <v>413</v>
      </c>
      <c r="M1520" t="str">
        <f>VLOOKUP(L1520&amp;J1520,'LL Link to RAIL_NET_LINK'!$A$2:$D$306,4,FALSE)</f>
        <v>C04-1-C03</v>
      </c>
    </row>
    <row r="1521" spans="1:13" x14ac:dyDescent="0.25">
      <c r="A1521">
        <v>65</v>
      </c>
      <c r="B1521">
        <v>2010</v>
      </c>
      <c r="C1521">
        <v>76</v>
      </c>
      <c r="D1521">
        <v>132</v>
      </c>
      <c r="E1521">
        <v>666</v>
      </c>
      <c r="F1521">
        <v>5</v>
      </c>
      <c r="G1521">
        <v>133.19999999999999</v>
      </c>
      <c r="H1521">
        <v>30</v>
      </c>
      <c r="I1521">
        <v>22.2</v>
      </c>
      <c r="J1521" t="s">
        <v>97</v>
      </c>
      <c r="K1521" s="1" t="str">
        <f>IF(LEN(B1520)&gt;9,B1520,K1520)</f>
        <v>13:00..14:00</v>
      </c>
      <c r="L1521" s="1" t="s">
        <v>413</v>
      </c>
      <c r="M1521" t="str">
        <f>VLOOKUP(L1521&amp;J1521,'LL Link to RAIL_NET_LINK'!$A$2:$D$306,4,FALSE)</f>
        <v>C03-1-C02</v>
      </c>
    </row>
    <row r="1522" spans="1:13" x14ac:dyDescent="0.25">
      <c r="A1522">
        <v>66</v>
      </c>
      <c r="B1522">
        <v>2363</v>
      </c>
      <c r="C1522">
        <v>52</v>
      </c>
      <c r="D1522">
        <v>113</v>
      </c>
      <c r="E1522">
        <v>727</v>
      </c>
      <c r="F1522">
        <v>5</v>
      </c>
      <c r="G1522">
        <v>145.4</v>
      </c>
      <c r="H1522">
        <v>30</v>
      </c>
      <c r="I1522">
        <v>24.2</v>
      </c>
      <c r="J1522" t="s">
        <v>98</v>
      </c>
      <c r="K1522" s="1" t="str">
        <f>IF(LEN(B1521)&gt;9,B1521,K1521)</f>
        <v>13:00..14:00</v>
      </c>
      <c r="L1522" s="1" t="s">
        <v>413</v>
      </c>
      <c r="M1522" t="str">
        <f>VLOOKUP(L1522&amp;J1522,'LL Link to RAIL_NET_LINK'!$A$2:$D$306,4,FALSE)</f>
        <v>C02-1-C01</v>
      </c>
    </row>
    <row r="1523" spans="1:13" x14ac:dyDescent="0.25">
      <c r="A1523">
        <v>67</v>
      </c>
      <c r="B1523">
        <v>1890</v>
      </c>
      <c r="C1523">
        <v>263</v>
      </c>
      <c r="D1523">
        <v>245</v>
      </c>
      <c r="E1523">
        <v>709</v>
      </c>
      <c r="F1523">
        <v>5</v>
      </c>
      <c r="G1523">
        <v>141.80000000000001</v>
      </c>
      <c r="H1523">
        <v>30</v>
      </c>
      <c r="I1523">
        <v>23.6</v>
      </c>
      <c r="J1523" t="s">
        <v>24</v>
      </c>
      <c r="K1523" s="1" t="str">
        <f>IF(LEN(B1522)&gt;9,B1522,K1522)</f>
        <v>13:00..14:00</v>
      </c>
      <c r="L1523" s="1" t="s">
        <v>413</v>
      </c>
      <c r="M1523" t="str">
        <f>VLOOKUP(L1523&amp;J1523,'LL Link to RAIL_NET_LINK'!$A$2:$D$306,4,FALSE)</f>
        <v>C01-1-D01</v>
      </c>
    </row>
    <row r="1524" spans="1:13" x14ac:dyDescent="0.25">
      <c r="A1524">
        <v>68</v>
      </c>
      <c r="B1524">
        <v>1872</v>
      </c>
      <c r="C1524">
        <v>55</v>
      </c>
      <c r="D1524">
        <v>47</v>
      </c>
      <c r="E1524">
        <v>701</v>
      </c>
      <c r="F1524">
        <v>5</v>
      </c>
      <c r="G1524">
        <v>140.19999999999999</v>
      </c>
      <c r="H1524">
        <v>30</v>
      </c>
      <c r="I1524">
        <v>23.4</v>
      </c>
      <c r="J1524" t="s">
        <v>99</v>
      </c>
      <c r="K1524" s="1" t="str">
        <f>IF(LEN(B1523)&gt;9,B1523,K1523)</f>
        <v>13:00..14:00</v>
      </c>
      <c r="L1524" s="1" t="s">
        <v>413</v>
      </c>
      <c r="M1524" t="str">
        <f>VLOOKUP(L1524&amp;J1524,'LL Link to RAIL_NET_LINK'!$A$2:$D$306,4,FALSE)</f>
        <v>D01-1-D02</v>
      </c>
    </row>
    <row r="1525" spans="1:13" x14ac:dyDescent="0.25">
      <c r="A1525">
        <v>69</v>
      </c>
      <c r="B1525">
        <v>2544</v>
      </c>
      <c r="C1525">
        <v>129</v>
      </c>
      <c r="D1525">
        <v>98</v>
      </c>
      <c r="E1525">
        <v>670</v>
      </c>
      <c r="F1525">
        <v>5</v>
      </c>
      <c r="G1525">
        <v>134</v>
      </c>
      <c r="H1525">
        <v>30</v>
      </c>
      <c r="I1525">
        <v>22.3</v>
      </c>
      <c r="J1525" t="s">
        <v>100</v>
      </c>
      <c r="K1525" s="1" t="str">
        <f>IF(LEN(B1524)&gt;9,B1524,K1524)</f>
        <v>13:00..14:00</v>
      </c>
      <c r="L1525" s="1" t="s">
        <v>413</v>
      </c>
      <c r="M1525" t="str">
        <f>VLOOKUP(L1525&amp;J1525,'LL Link to RAIL_NET_LINK'!$A$2:$D$306,4,FALSE)</f>
        <v>D02-1-D03</v>
      </c>
    </row>
    <row r="1526" spans="1:13" x14ac:dyDescent="0.25">
      <c r="A1526">
        <v>70</v>
      </c>
      <c r="B1526">
        <v>1754</v>
      </c>
      <c r="C1526">
        <v>288</v>
      </c>
      <c r="D1526">
        <v>199</v>
      </c>
      <c r="E1526">
        <v>581</v>
      </c>
      <c r="F1526">
        <v>5</v>
      </c>
      <c r="G1526">
        <v>116.2</v>
      </c>
      <c r="H1526">
        <v>30</v>
      </c>
      <c r="I1526">
        <v>19.399999999999999</v>
      </c>
      <c r="J1526" t="s">
        <v>101</v>
      </c>
      <c r="K1526" s="1" t="str">
        <f>IF(LEN(B1525)&gt;9,B1525,K1525)</f>
        <v>13:00..14:00</v>
      </c>
      <c r="L1526" s="1" t="s">
        <v>413</v>
      </c>
      <c r="M1526" t="str">
        <f>VLOOKUP(L1526&amp;J1526,'LL Link to RAIL_NET_LINK'!$A$2:$D$306,4,FALSE)</f>
        <v>D03-1-D04</v>
      </c>
    </row>
    <row r="1527" spans="1:13" x14ac:dyDescent="0.25">
      <c r="A1527">
        <v>71</v>
      </c>
      <c r="B1527">
        <v>3031</v>
      </c>
      <c r="C1527">
        <v>46</v>
      </c>
      <c r="D1527">
        <v>15</v>
      </c>
      <c r="E1527">
        <v>550</v>
      </c>
      <c r="F1527">
        <v>5</v>
      </c>
      <c r="G1527">
        <v>110</v>
      </c>
      <c r="H1527">
        <v>30</v>
      </c>
      <c r="I1527">
        <v>18.3</v>
      </c>
      <c r="J1527" t="s">
        <v>102</v>
      </c>
      <c r="K1527" s="1" t="str">
        <f>IF(LEN(B1526)&gt;9,B1526,K1526)</f>
        <v>13:00..14:00</v>
      </c>
      <c r="L1527" s="1" t="s">
        <v>413</v>
      </c>
      <c r="M1527" t="str">
        <f>VLOOKUP(L1527&amp;J1527,'LL Link to RAIL_NET_LINK'!$A$2:$D$306,4,FALSE)</f>
        <v>D04-1-D05</v>
      </c>
    </row>
    <row r="1528" spans="1:13" x14ac:dyDescent="0.25">
      <c r="A1528">
        <v>72</v>
      </c>
      <c r="B1528">
        <v>2662</v>
      </c>
      <c r="C1528">
        <v>104</v>
      </c>
      <c r="D1528">
        <v>13</v>
      </c>
      <c r="E1528">
        <v>459</v>
      </c>
      <c r="F1528">
        <v>5</v>
      </c>
      <c r="G1528">
        <v>91.8</v>
      </c>
      <c r="H1528">
        <v>30</v>
      </c>
      <c r="I1528">
        <v>15.3</v>
      </c>
      <c r="J1528" t="s">
        <v>103</v>
      </c>
      <c r="K1528" s="1" t="str">
        <f>IF(LEN(B1527)&gt;9,B1527,K1527)</f>
        <v>13:00..14:00</v>
      </c>
      <c r="L1528" s="1" t="s">
        <v>413</v>
      </c>
      <c r="M1528" t="str">
        <f>VLOOKUP(L1528&amp;J1528,'LL Link to RAIL_NET_LINK'!$A$2:$D$306,4,FALSE)</f>
        <v>D05-1-D06</v>
      </c>
    </row>
    <row r="1529" spans="1:13" x14ac:dyDescent="0.25">
      <c r="A1529">
        <v>73</v>
      </c>
      <c r="B1529">
        <v>3335</v>
      </c>
      <c r="C1529">
        <v>55</v>
      </c>
      <c r="D1529">
        <v>21</v>
      </c>
      <c r="E1529">
        <v>425</v>
      </c>
      <c r="F1529">
        <v>5</v>
      </c>
      <c r="G1529">
        <v>85</v>
      </c>
      <c r="H1529">
        <v>30</v>
      </c>
      <c r="I1529">
        <v>14.2</v>
      </c>
      <c r="J1529" t="s">
        <v>104</v>
      </c>
      <c r="K1529" s="1" t="str">
        <f>IF(LEN(B1528)&gt;9,B1528,K1528)</f>
        <v>13:00..14:00</v>
      </c>
      <c r="L1529" s="1" t="s">
        <v>413</v>
      </c>
      <c r="M1529" t="str">
        <f>VLOOKUP(L1529&amp;J1529,'LL Link to RAIL_NET_LINK'!$A$2:$D$306,4,FALSE)</f>
        <v>D06-1-D07</v>
      </c>
    </row>
    <row r="1530" spans="1:13" x14ac:dyDescent="0.25">
      <c r="A1530">
        <v>74</v>
      </c>
      <c r="B1530">
        <v>3466</v>
      </c>
      <c r="C1530">
        <v>24</v>
      </c>
      <c r="D1530">
        <v>16</v>
      </c>
      <c r="E1530">
        <v>417</v>
      </c>
      <c r="F1530">
        <v>5</v>
      </c>
      <c r="G1530">
        <v>83.4</v>
      </c>
      <c r="H1530">
        <v>30</v>
      </c>
      <c r="I1530">
        <v>13.9</v>
      </c>
      <c r="J1530" t="s">
        <v>105</v>
      </c>
      <c r="K1530" s="1" t="str">
        <f>IF(LEN(B1529)&gt;9,B1529,K1529)</f>
        <v>13:00..14:00</v>
      </c>
      <c r="L1530" s="1" t="s">
        <v>413</v>
      </c>
      <c r="M1530" t="str">
        <f>VLOOKUP(L1530&amp;J1530,'LL Link to RAIL_NET_LINK'!$A$2:$D$306,4,FALSE)</f>
        <v>D07-1-D08</v>
      </c>
    </row>
    <row r="1531" spans="1:13" x14ac:dyDescent="0.25">
      <c r="A1531">
        <v>75</v>
      </c>
      <c r="B1531">
        <v>11368</v>
      </c>
      <c r="C1531">
        <v>31</v>
      </c>
      <c r="D1531">
        <v>19</v>
      </c>
      <c r="E1531">
        <v>405</v>
      </c>
      <c r="F1531">
        <v>5</v>
      </c>
      <c r="G1531">
        <v>81</v>
      </c>
      <c r="H1531">
        <v>30</v>
      </c>
      <c r="I1531">
        <v>13.5</v>
      </c>
      <c r="J1531" t="s">
        <v>106</v>
      </c>
      <c r="K1531" s="1" t="str">
        <f>IF(LEN(B1530)&gt;9,B1530,K1530)</f>
        <v>13:00..14:00</v>
      </c>
      <c r="L1531" s="1" t="s">
        <v>413</v>
      </c>
      <c r="M1531" t="str">
        <f>VLOOKUP(L1531&amp;J1531,'LL Link to RAIL_NET_LINK'!$A$2:$D$306,4,FALSE)</f>
        <v>D08-1-D09</v>
      </c>
    </row>
    <row r="1532" spans="1:13" x14ac:dyDescent="0.25">
      <c r="A1532">
        <v>76</v>
      </c>
      <c r="B1532">
        <v>4642</v>
      </c>
      <c r="C1532">
        <v>93</v>
      </c>
      <c r="D1532">
        <v>21</v>
      </c>
      <c r="E1532">
        <v>333</v>
      </c>
      <c r="F1532">
        <v>5</v>
      </c>
      <c r="G1532">
        <v>66.599999999999994</v>
      </c>
      <c r="H1532">
        <v>30</v>
      </c>
      <c r="I1532">
        <v>11.1</v>
      </c>
      <c r="J1532" t="s">
        <v>107</v>
      </c>
      <c r="K1532" s="1" t="str">
        <f>IF(LEN(B1531)&gt;9,B1531,K1531)</f>
        <v>13:00..14:00</v>
      </c>
      <c r="L1532" s="1" t="s">
        <v>413</v>
      </c>
      <c r="M1532" t="str">
        <f>VLOOKUP(L1532&amp;J1532,'LL Link to RAIL_NET_LINK'!$A$2:$D$306,4,FALSE)</f>
        <v>D09-1-D10</v>
      </c>
    </row>
    <row r="1533" spans="1:13" x14ac:dyDescent="0.25">
      <c r="A1533">
        <v>77</v>
      </c>
      <c r="B1533">
        <v>6191</v>
      </c>
      <c r="C1533">
        <v>37</v>
      </c>
      <c r="D1533">
        <v>9</v>
      </c>
      <c r="E1533">
        <v>305</v>
      </c>
      <c r="F1533">
        <v>5</v>
      </c>
      <c r="G1533">
        <v>61</v>
      </c>
      <c r="H1533">
        <v>30</v>
      </c>
      <c r="I1533">
        <v>10.199999999999999</v>
      </c>
      <c r="J1533" t="s">
        <v>108</v>
      </c>
      <c r="K1533" s="1" t="str">
        <f>IF(LEN(B1532)&gt;9,B1532,K1532)</f>
        <v>13:00..14:00</v>
      </c>
      <c r="L1533" s="1" t="s">
        <v>413</v>
      </c>
      <c r="M1533" t="str">
        <f>VLOOKUP(L1533&amp;J1533,'LL Link to RAIL_NET_LINK'!$A$2:$D$306,4,FALSE)</f>
        <v>D10-1-D11</v>
      </c>
    </row>
    <row r="1534" spans="1:13" x14ac:dyDescent="0.25">
      <c r="A1534">
        <v>78</v>
      </c>
      <c r="B1534">
        <v>9671</v>
      </c>
      <c r="C1534">
        <v>42</v>
      </c>
      <c r="D1534">
        <v>0</v>
      </c>
      <c r="E1534">
        <v>263</v>
      </c>
      <c r="F1534">
        <v>5</v>
      </c>
      <c r="G1534">
        <v>52.6</v>
      </c>
      <c r="H1534">
        <v>30</v>
      </c>
      <c r="I1534">
        <v>8.8000000000000007</v>
      </c>
      <c r="J1534" t="s">
        <v>109</v>
      </c>
      <c r="K1534" s="1" t="str">
        <f>IF(LEN(B1533)&gt;9,B1533,K1533)</f>
        <v>13:00..14:00</v>
      </c>
      <c r="L1534" s="1" t="s">
        <v>413</v>
      </c>
      <c r="M1534" t="str">
        <f>VLOOKUP(L1534&amp;J1534,'LL Link to RAIL_NET_LINK'!$A$2:$D$306,4,FALSE)</f>
        <v>D11-1-D12</v>
      </c>
    </row>
    <row r="1535" spans="1:13" x14ac:dyDescent="0.25">
      <c r="A1535">
        <v>79</v>
      </c>
      <c r="B1535">
        <v>7399</v>
      </c>
      <c r="C1535">
        <v>42</v>
      </c>
      <c r="D1535">
        <v>7</v>
      </c>
      <c r="E1535">
        <v>228</v>
      </c>
      <c r="F1535">
        <v>5</v>
      </c>
      <c r="G1535">
        <v>45.6</v>
      </c>
      <c r="H1535">
        <v>30</v>
      </c>
      <c r="I1535">
        <v>7.6</v>
      </c>
      <c r="J1535" t="s">
        <v>110</v>
      </c>
      <c r="K1535" s="1" t="str">
        <f>IF(LEN(B1534)&gt;9,B1534,K1534)</f>
        <v>13:00..14:00</v>
      </c>
      <c r="L1535" s="1" t="s">
        <v>413</v>
      </c>
      <c r="M1535" t="str">
        <f>VLOOKUP(L1535&amp;J1535,'LL Link to RAIL_NET_LINK'!$A$2:$D$306,4,FALSE)</f>
        <v>D12-1-D13</v>
      </c>
    </row>
    <row r="1536" spans="1:13" x14ac:dyDescent="0.25">
      <c r="A1536">
        <v>80</v>
      </c>
      <c r="B1536">
        <v>0</v>
      </c>
      <c r="C1536">
        <v>228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 t="s">
        <v>111</v>
      </c>
      <c r="K1536" s="1" t="str">
        <f>IF(LEN(B1535)&gt;9,B1535,K1535)</f>
        <v>13:00..14:00</v>
      </c>
      <c r="L1536" s="1" t="s">
        <v>413</v>
      </c>
      <c r="M1536">
        <f>VLOOKUP(L1536&amp;J1536,'LL Link to RAIL_NET_LINK'!$A$2:$D$306,4,FALSE)</f>
        <v>0</v>
      </c>
    </row>
    <row r="1537" spans="1:13" x14ac:dyDescent="0.25">
      <c r="A1537">
        <v>81</v>
      </c>
      <c r="B1537">
        <v>7399</v>
      </c>
      <c r="C1537">
        <v>0</v>
      </c>
      <c r="D1537">
        <v>210</v>
      </c>
      <c r="E1537">
        <v>210</v>
      </c>
      <c r="F1537">
        <v>5</v>
      </c>
      <c r="G1537">
        <v>42</v>
      </c>
      <c r="H1537">
        <v>30</v>
      </c>
      <c r="I1537">
        <v>7</v>
      </c>
      <c r="J1537" t="s">
        <v>112</v>
      </c>
      <c r="K1537" s="1" t="str">
        <f>IF(LEN(B1536)&gt;9,B1536,K1536)</f>
        <v>13:00..14:00</v>
      </c>
      <c r="L1537" s="1" t="s">
        <v>413</v>
      </c>
      <c r="M1537" t="str">
        <f>VLOOKUP(L1537&amp;J1537,'LL Link to RAIL_NET_LINK'!$A$2:$D$306,4,FALSE)</f>
        <v>D13-2-D12</v>
      </c>
    </row>
    <row r="1538" spans="1:13" x14ac:dyDescent="0.25">
      <c r="A1538">
        <v>82</v>
      </c>
      <c r="B1538">
        <v>9671</v>
      </c>
      <c r="C1538">
        <v>9</v>
      </c>
      <c r="D1538">
        <v>49</v>
      </c>
      <c r="E1538">
        <v>250</v>
      </c>
      <c r="F1538">
        <v>5</v>
      </c>
      <c r="G1538">
        <v>50</v>
      </c>
      <c r="H1538">
        <v>30</v>
      </c>
      <c r="I1538">
        <v>8.3000000000000007</v>
      </c>
      <c r="J1538" t="s">
        <v>113</v>
      </c>
      <c r="K1538" s="1" t="str">
        <f>IF(LEN(B1537)&gt;9,B1537,K1537)</f>
        <v>13:00..14:00</v>
      </c>
      <c r="L1538" s="1" t="s">
        <v>413</v>
      </c>
      <c r="M1538" t="str">
        <f>VLOOKUP(L1538&amp;J1538,'LL Link to RAIL_NET_LINK'!$A$2:$D$306,4,FALSE)</f>
        <v>D12-2-D11</v>
      </c>
    </row>
    <row r="1539" spans="1:13" x14ac:dyDescent="0.25">
      <c r="A1539">
        <v>83</v>
      </c>
      <c r="B1539">
        <v>6191</v>
      </c>
      <c r="C1539">
        <v>2</v>
      </c>
      <c r="D1539">
        <v>29</v>
      </c>
      <c r="E1539">
        <v>277</v>
      </c>
      <c r="F1539">
        <v>5</v>
      </c>
      <c r="G1539">
        <v>55.4</v>
      </c>
      <c r="H1539">
        <v>30</v>
      </c>
      <c r="I1539">
        <v>9.1999999999999993</v>
      </c>
      <c r="J1539" t="s">
        <v>114</v>
      </c>
      <c r="K1539" s="1" t="str">
        <f>IF(LEN(B1538)&gt;9,B1538,K1538)</f>
        <v>13:00..14:00</v>
      </c>
      <c r="L1539" s="1" t="s">
        <v>413</v>
      </c>
      <c r="M1539" t="str">
        <f>VLOOKUP(L1539&amp;J1539,'LL Link to RAIL_NET_LINK'!$A$2:$D$306,4,FALSE)</f>
        <v>D11-2-D10</v>
      </c>
    </row>
    <row r="1540" spans="1:13" x14ac:dyDescent="0.25">
      <c r="A1540">
        <v>84</v>
      </c>
      <c r="B1540">
        <v>4642</v>
      </c>
      <c r="C1540">
        <v>8</v>
      </c>
      <c r="D1540">
        <v>61</v>
      </c>
      <c r="E1540">
        <v>330</v>
      </c>
      <c r="F1540">
        <v>5</v>
      </c>
      <c r="G1540">
        <v>66</v>
      </c>
      <c r="H1540">
        <v>30</v>
      </c>
      <c r="I1540">
        <v>11</v>
      </c>
      <c r="J1540" t="s">
        <v>115</v>
      </c>
      <c r="K1540" s="1" t="str">
        <f>IF(LEN(B1539)&gt;9,B1539,K1539)</f>
        <v>13:00..14:00</v>
      </c>
      <c r="L1540" s="1" t="s">
        <v>413</v>
      </c>
      <c r="M1540" t="str">
        <f>VLOOKUP(L1540&amp;J1540,'LL Link to RAIL_NET_LINK'!$A$2:$D$306,4,FALSE)</f>
        <v>D10-2-D09</v>
      </c>
    </row>
    <row r="1541" spans="1:13" x14ac:dyDescent="0.25">
      <c r="A1541">
        <v>85</v>
      </c>
      <c r="B1541">
        <v>11368</v>
      </c>
      <c r="C1541">
        <v>21</v>
      </c>
      <c r="D1541">
        <v>101</v>
      </c>
      <c r="E1541">
        <v>410</v>
      </c>
      <c r="F1541">
        <v>5</v>
      </c>
      <c r="G1541">
        <v>82</v>
      </c>
      <c r="H1541">
        <v>30</v>
      </c>
      <c r="I1541">
        <v>13.7</v>
      </c>
      <c r="J1541" t="s">
        <v>116</v>
      </c>
      <c r="K1541" s="1" t="str">
        <f>IF(LEN(B1540)&gt;9,B1540,K1540)</f>
        <v>13:00..14:00</v>
      </c>
      <c r="L1541" s="1" t="s">
        <v>413</v>
      </c>
      <c r="M1541" t="str">
        <f>VLOOKUP(L1541&amp;J1541,'LL Link to RAIL_NET_LINK'!$A$2:$D$306,4,FALSE)</f>
        <v>D09-2-D08</v>
      </c>
    </row>
    <row r="1542" spans="1:13" x14ac:dyDescent="0.25">
      <c r="A1542">
        <v>86</v>
      </c>
      <c r="B1542">
        <v>3466</v>
      </c>
      <c r="C1542">
        <v>33</v>
      </c>
      <c r="D1542">
        <v>29</v>
      </c>
      <c r="E1542">
        <v>406</v>
      </c>
      <c r="F1542">
        <v>5</v>
      </c>
      <c r="G1542">
        <v>81.2</v>
      </c>
      <c r="H1542">
        <v>30</v>
      </c>
      <c r="I1542">
        <v>13.5</v>
      </c>
      <c r="J1542" t="s">
        <v>117</v>
      </c>
      <c r="K1542" s="1" t="str">
        <f>IF(LEN(B1541)&gt;9,B1541,K1541)</f>
        <v>13:00..14:00</v>
      </c>
      <c r="L1542" s="1" t="s">
        <v>413</v>
      </c>
      <c r="M1542" t="str">
        <f>VLOOKUP(L1542&amp;J1542,'LL Link to RAIL_NET_LINK'!$A$2:$D$306,4,FALSE)</f>
        <v>D08-2-D07</v>
      </c>
    </row>
    <row r="1543" spans="1:13" x14ac:dyDescent="0.25">
      <c r="A1543">
        <v>87</v>
      </c>
      <c r="B1543">
        <v>3335</v>
      </c>
      <c r="C1543">
        <v>10</v>
      </c>
      <c r="D1543">
        <v>31</v>
      </c>
      <c r="E1543">
        <v>427</v>
      </c>
      <c r="F1543">
        <v>5</v>
      </c>
      <c r="G1543">
        <v>85.4</v>
      </c>
      <c r="H1543">
        <v>30</v>
      </c>
      <c r="I1543">
        <v>14.2</v>
      </c>
      <c r="J1543" t="s">
        <v>118</v>
      </c>
      <c r="K1543" s="1" t="str">
        <f>IF(LEN(B1542)&gt;9,B1542,K1542)</f>
        <v>13:00..14:00</v>
      </c>
      <c r="L1543" s="1" t="s">
        <v>413</v>
      </c>
      <c r="M1543" t="str">
        <f>VLOOKUP(L1543&amp;J1543,'LL Link to RAIL_NET_LINK'!$A$2:$D$306,4,FALSE)</f>
        <v>D07-2-D06</v>
      </c>
    </row>
    <row r="1544" spans="1:13" x14ac:dyDescent="0.25">
      <c r="A1544">
        <v>88</v>
      </c>
      <c r="B1544">
        <v>2662</v>
      </c>
      <c r="C1544">
        <v>17</v>
      </c>
      <c r="D1544">
        <v>64</v>
      </c>
      <c r="E1544">
        <v>474</v>
      </c>
      <c r="F1544">
        <v>5</v>
      </c>
      <c r="G1544">
        <v>94.8</v>
      </c>
      <c r="H1544">
        <v>30</v>
      </c>
      <c r="I1544">
        <v>15.8</v>
      </c>
      <c r="J1544" t="s">
        <v>119</v>
      </c>
      <c r="K1544" s="1" t="str">
        <f>IF(LEN(B1543)&gt;9,B1543,K1543)</f>
        <v>13:00..14:00</v>
      </c>
      <c r="L1544" s="1" t="s">
        <v>413</v>
      </c>
      <c r="M1544" t="str">
        <f>VLOOKUP(L1544&amp;J1544,'LL Link to RAIL_NET_LINK'!$A$2:$D$306,4,FALSE)</f>
        <v>D06-2-D05</v>
      </c>
    </row>
    <row r="1545" spans="1:13" x14ac:dyDescent="0.25">
      <c r="A1545">
        <v>89</v>
      </c>
      <c r="B1545">
        <v>3031</v>
      </c>
      <c r="C1545">
        <v>10</v>
      </c>
      <c r="D1545">
        <v>110</v>
      </c>
      <c r="E1545">
        <v>574</v>
      </c>
      <c r="F1545">
        <v>5</v>
      </c>
      <c r="G1545">
        <v>114.8</v>
      </c>
      <c r="H1545">
        <v>30</v>
      </c>
      <c r="I1545">
        <v>19.100000000000001</v>
      </c>
      <c r="J1545" t="s">
        <v>120</v>
      </c>
      <c r="K1545" s="1" t="str">
        <f>IF(LEN(B1544)&gt;9,B1544,K1544)</f>
        <v>13:00..14:00</v>
      </c>
      <c r="L1545" s="1" t="s">
        <v>413</v>
      </c>
      <c r="M1545" t="str">
        <f>VLOOKUP(L1545&amp;J1545,'LL Link to RAIL_NET_LINK'!$A$2:$D$306,4,FALSE)</f>
        <v>D05-2-D04</v>
      </c>
    </row>
    <row r="1546" spans="1:13" x14ac:dyDescent="0.25">
      <c r="A1546">
        <v>90</v>
      </c>
      <c r="B1546">
        <v>1754</v>
      </c>
      <c r="C1546">
        <v>14</v>
      </c>
      <c r="D1546">
        <v>52</v>
      </c>
      <c r="E1546">
        <v>612</v>
      </c>
      <c r="F1546">
        <v>5</v>
      </c>
      <c r="G1546">
        <v>122.4</v>
      </c>
      <c r="H1546">
        <v>30</v>
      </c>
      <c r="I1546">
        <v>20.399999999999999</v>
      </c>
      <c r="J1546" t="s">
        <v>121</v>
      </c>
      <c r="K1546" s="1" t="str">
        <f>IF(LEN(B1545)&gt;9,B1545,K1545)</f>
        <v>13:00..14:00</v>
      </c>
      <c r="L1546" s="1" t="s">
        <v>413</v>
      </c>
      <c r="M1546" t="str">
        <f>VLOOKUP(L1546&amp;J1546,'LL Link to RAIL_NET_LINK'!$A$2:$D$306,4,FALSE)</f>
        <v>D04-2-D03</v>
      </c>
    </row>
    <row r="1547" spans="1:13" x14ac:dyDescent="0.25">
      <c r="A1547">
        <v>91</v>
      </c>
      <c r="B1547">
        <v>2544</v>
      </c>
      <c r="C1547">
        <v>208</v>
      </c>
      <c r="D1547">
        <v>337</v>
      </c>
      <c r="E1547">
        <v>741</v>
      </c>
      <c r="F1547">
        <v>5</v>
      </c>
      <c r="G1547">
        <v>148.19999999999999</v>
      </c>
      <c r="H1547">
        <v>30</v>
      </c>
      <c r="I1547">
        <v>24.7</v>
      </c>
      <c r="J1547" t="s">
        <v>122</v>
      </c>
      <c r="K1547" s="1" t="str">
        <f>IF(LEN(B1546)&gt;9,B1546,K1546)</f>
        <v>13:00..14:00</v>
      </c>
      <c r="L1547" s="1" t="s">
        <v>413</v>
      </c>
      <c r="M1547" t="str">
        <f>VLOOKUP(L1547&amp;J1547,'LL Link to RAIL_NET_LINK'!$A$2:$D$306,4,FALSE)</f>
        <v>D03-2-D02</v>
      </c>
    </row>
    <row r="1548" spans="1:13" x14ac:dyDescent="0.25">
      <c r="A1548">
        <v>92</v>
      </c>
      <c r="B1548">
        <v>1872</v>
      </c>
      <c r="C1548">
        <v>53</v>
      </c>
      <c r="D1548">
        <v>156</v>
      </c>
      <c r="E1548">
        <v>844</v>
      </c>
      <c r="F1548">
        <v>5</v>
      </c>
      <c r="G1548">
        <v>168.8</v>
      </c>
      <c r="H1548">
        <v>30</v>
      </c>
      <c r="I1548">
        <v>28.1</v>
      </c>
      <c r="J1548" t="s">
        <v>123</v>
      </c>
      <c r="K1548" s="1" t="str">
        <f>IF(LEN(B1547)&gt;9,B1547,K1547)</f>
        <v>13:00..14:00</v>
      </c>
      <c r="L1548" s="1" t="s">
        <v>413</v>
      </c>
      <c r="M1548" t="str">
        <f>VLOOKUP(L1548&amp;J1548,'LL Link to RAIL_NET_LINK'!$A$2:$D$306,4,FALSE)</f>
        <v>D02-2-D01</v>
      </c>
    </row>
    <row r="1549" spans="1:13" x14ac:dyDescent="0.25">
      <c r="A1549">
        <v>93</v>
      </c>
      <c r="B1549">
        <v>1890</v>
      </c>
      <c r="C1549">
        <v>32</v>
      </c>
      <c r="D1549">
        <v>80</v>
      </c>
      <c r="E1549">
        <v>892</v>
      </c>
      <c r="F1549">
        <v>5</v>
      </c>
      <c r="G1549">
        <v>178.4</v>
      </c>
      <c r="H1549">
        <v>30</v>
      </c>
      <c r="I1549">
        <v>29.7</v>
      </c>
      <c r="J1549" t="s">
        <v>124</v>
      </c>
      <c r="K1549" s="1" t="str">
        <f>IF(LEN(B1548)&gt;9,B1548,K1548)</f>
        <v>13:00..14:00</v>
      </c>
      <c r="L1549" s="1" t="s">
        <v>413</v>
      </c>
      <c r="M1549" t="str">
        <f>VLOOKUP(L1549&amp;J1549,'LL Link to RAIL_NET_LINK'!$A$2:$D$306,4,FALSE)</f>
        <v>D01-2-C01</v>
      </c>
    </row>
    <row r="1550" spans="1:13" x14ac:dyDescent="0.25">
      <c r="A1550">
        <v>94</v>
      </c>
      <c r="B1550">
        <v>2363</v>
      </c>
      <c r="C1550">
        <v>278</v>
      </c>
      <c r="D1550">
        <v>326</v>
      </c>
      <c r="E1550">
        <v>940</v>
      </c>
      <c r="F1550">
        <v>5</v>
      </c>
      <c r="G1550">
        <v>188</v>
      </c>
      <c r="H1550">
        <v>30</v>
      </c>
      <c r="I1550">
        <v>31.3</v>
      </c>
      <c r="J1550" t="s">
        <v>49</v>
      </c>
      <c r="K1550" s="1" t="str">
        <f>IF(LEN(B1549)&gt;9,B1549,K1549)</f>
        <v>13:00..14:00</v>
      </c>
      <c r="L1550" s="1" t="s">
        <v>413</v>
      </c>
      <c r="M1550" t="str">
        <f>VLOOKUP(L1550&amp;J1550,'LL Link to RAIL_NET_LINK'!$A$2:$D$306,4,FALSE)</f>
        <v>C01-2-C02</v>
      </c>
    </row>
    <row r="1551" spans="1:13" x14ac:dyDescent="0.25">
      <c r="A1551">
        <v>95</v>
      </c>
      <c r="B1551">
        <v>2010</v>
      </c>
      <c r="C1551">
        <v>93</v>
      </c>
      <c r="D1551">
        <v>75</v>
      </c>
      <c r="E1551">
        <v>922</v>
      </c>
      <c r="F1551">
        <v>5</v>
      </c>
      <c r="G1551">
        <v>184.4</v>
      </c>
      <c r="H1551">
        <v>30</v>
      </c>
      <c r="I1551">
        <v>30.7</v>
      </c>
      <c r="J1551" t="s">
        <v>125</v>
      </c>
      <c r="K1551" s="1" t="str">
        <f>IF(LEN(B1550)&gt;9,B1550,K1550)</f>
        <v>13:00..14:00</v>
      </c>
      <c r="L1551" s="1" t="s">
        <v>413</v>
      </c>
      <c r="M1551" t="str">
        <f>VLOOKUP(L1551&amp;J1551,'LL Link to RAIL_NET_LINK'!$A$2:$D$306,4,FALSE)</f>
        <v>C02-2-C03</v>
      </c>
    </row>
    <row r="1552" spans="1:13" x14ac:dyDescent="0.25">
      <c r="A1552">
        <v>96</v>
      </c>
      <c r="B1552">
        <v>2839</v>
      </c>
      <c r="C1552">
        <v>153</v>
      </c>
      <c r="D1552">
        <v>108</v>
      </c>
      <c r="E1552">
        <v>877</v>
      </c>
      <c r="F1552">
        <v>5</v>
      </c>
      <c r="G1552">
        <v>175.4</v>
      </c>
      <c r="H1552">
        <v>30</v>
      </c>
      <c r="I1552">
        <v>29.2</v>
      </c>
      <c r="J1552" t="s">
        <v>126</v>
      </c>
      <c r="K1552" s="1" t="str">
        <f>IF(LEN(B1551)&gt;9,B1551,K1551)</f>
        <v>13:00..14:00</v>
      </c>
      <c r="L1552" s="1" t="s">
        <v>413</v>
      </c>
      <c r="M1552" t="str">
        <f>VLOOKUP(L1552&amp;J1552,'LL Link to RAIL_NET_LINK'!$A$2:$D$306,4,FALSE)</f>
        <v>C03-2-C04</v>
      </c>
    </row>
    <row r="1553" spans="1:13" x14ac:dyDescent="0.25">
      <c r="A1553">
        <v>97</v>
      </c>
      <c r="B1553">
        <v>6941</v>
      </c>
      <c r="C1553">
        <v>244</v>
      </c>
      <c r="D1553">
        <v>78</v>
      </c>
      <c r="E1553">
        <v>711</v>
      </c>
      <c r="F1553">
        <v>5</v>
      </c>
      <c r="G1553">
        <v>142.19999999999999</v>
      </c>
      <c r="H1553">
        <v>30</v>
      </c>
      <c r="I1553">
        <v>23.7</v>
      </c>
      <c r="J1553" t="s">
        <v>127</v>
      </c>
      <c r="K1553" s="1" t="str">
        <f>IF(LEN(B1552)&gt;9,B1552,K1552)</f>
        <v>13:00..14:00</v>
      </c>
      <c r="L1553" s="1" t="s">
        <v>413</v>
      </c>
      <c r="M1553" t="str">
        <f>VLOOKUP(L1553&amp;J1553,'LL Link to RAIL_NET_LINK'!$A$2:$D$306,4,FALSE)</f>
        <v>C04-2-C05</v>
      </c>
    </row>
    <row r="1554" spans="1:13" x14ac:dyDescent="0.25">
      <c r="A1554">
        <v>98</v>
      </c>
      <c r="B1554">
        <v>5726</v>
      </c>
      <c r="C1554">
        <v>106</v>
      </c>
      <c r="D1554">
        <v>65</v>
      </c>
      <c r="E1554">
        <v>670</v>
      </c>
      <c r="F1554">
        <v>5</v>
      </c>
      <c r="G1554">
        <v>134</v>
      </c>
      <c r="H1554">
        <v>30</v>
      </c>
      <c r="I1554">
        <v>22.3</v>
      </c>
      <c r="J1554" t="s">
        <v>128</v>
      </c>
      <c r="K1554" s="1" t="str">
        <f>IF(LEN(B1553)&gt;9,B1553,K1553)</f>
        <v>13:00..14:00</v>
      </c>
      <c r="L1554" s="1" t="s">
        <v>413</v>
      </c>
      <c r="M1554" t="str">
        <f>VLOOKUP(L1554&amp;J1554,'LL Link to RAIL_NET_LINK'!$A$2:$D$306,4,FALSE)</f>
        <v>C05-2-K01</v>
      </c>
    </row>
    <row r="1555" spans="1:13" x14ac:dyDescent="0.25">
      <c r="A1555">
        <v>99</v>
      </c>
      <c r="B1555">
        <v>2699</v>
      </c>
      <c r="C1555">
        <v>53</v>
      </c>
      <c r="D1555">
        <v>19</v>
      </c>
      <c r="E1555">
        <v>636</v>
      </c>
      <c r="F1555">
        <v>5</v>
      </c>
      <c r="G1555">
        <v>127.2</v>
      </c>
      <c r="H1555">
        <v>30</v>
      </c>
      <c r="I1555">
        <v>21.2</v>
      </c>
      <c r="J1555" t="s">
        <v>129</v>
      </c>
      <c r="K1555" s="1" t="str">
        <f>IF(LEN(B1554)&gt;9,B1554,K1554)</f>
        <v>13:00..14:00</v>
      </c>
      <c r="L1555" s="1" t="s">
        <v>413</v>
      </c>
      <c r="M1555" t="str">
        <f>VLOOKUP(L1555&amp;J1555,'LL Link to RAIL_NET_LINK'!$A$2:$D$306,4,FALSE)</f>
        <v>K01-2-K02</v>
      </c>
    </row>
    <row r="1556" spans="1:13" x14ac:dyDescent="0.25">
      <c r="A1556">
        <v>100</v>
      </c>
      <c r="B1556">
        <v>2449</v>
      </c>
      <c r="C1556">
        <v>43</v>
      </c>
      <c r="D1556">
        <v>15</v>
      </c>
      <c r="E1556">
        <v>608</v>
      </c>
      <c r="F1556">
        <v>5</v>
      </c>
      <c r="G1556">
        <v>121.6</v>
      </c>
      <c r="H1556">
        <v>30</v>
      </c>
      <c r="I1556">
        <v>20.3</v>
      </c>
      <c r="J1556" t="s">
        <v>130</v>
      </c>
      <c r="K1556" s="1" t="str">
        <f>IF(LEN(B1555)&gt;9,B1555,K1555)</f>
        <v>13:00..14:00</v>
      </c>
      <c r="L1556" s="1" t="s">
        <v>413</v>
      </c>
      <c r="M1556" t="str">
        <f>VLOOKUP(L1556&amp;J1556,'LL Link to RAIL_NET_LINK'!$A$2:$D$306,4,FALSE)</f>
        <v>K02-2-K03</v>
      </c>
    </row>
    <row r="1557" spans="1:13" x14ac:dyDescent="0.25">
      <c r="A1557">
        <v>101</v>
      </c>
      <c r="B1557">
        <v>2961</v>
      </c>
      <c r="C1557">
        <v>35</v>
      </c>
      <c r="D1557">
        <v>8</v>
      </c>
      <c r="E1557">
        <v>581</v>
      </c>
      <c r="F1557">
        <v>5</v>
      </c>
      <c r="G1557">
        <v>116.2</v>
      </c>
      <c r="H1557">
        <v>30</v>
      </c>
      <c r="I1557">
        <v>19.399999999999999</v>
      </c>
      <c r="J1557" t="s">
        <v>131</v>
      </c>
      <c r="K1557" s="1" t="str">
        <f>IF(LEN(B1556)&gt;9,B1556,K1556)</f>
        <v>13:00..14:00</v>
      </c>
      <c r="L1557" s="1" t="s">
        <v>413</v>
      </c>
      <c r="M1557" t="str">
        <f>VLOOKUP(L1557&amp;J1557,'LL Link to RAIL_NET_LINK'!$A$2:$D$306,4,FALSE)</f>
        <v>K03-2-K04</v>
      </c>
    </row>
    <row r="1558" spans="1:13" x14ac:dyDescent="0.25">
      <c r="A1558">
        <v>102</v>
      </c>
      <c r="B1558">
        <v>13134</v>
      </c>
      <c r="C1558">
        <v>122</v>
      </c>
      <c r="D1558">
        <v>24</v>
      </c>
      <c r="E1558">
        <v>483</v>
      </c>
      <c r="F1558">
        <v>5</v>
      </c>
      <c r="G1558">
        <v>96.6</v>
      </c>
      <c r="H1558">
        <v>30</v>
      </c>
      <c r="I1558">
        <v>16.100000000000001</v>
      </c>
      <c r="J1558" t="s">
        <v>132</v>
      </c>
      <c r="K1558" s="1" t="str">
        <f>IF(LEN(B1557)&gt;9,B1557,K1557)</f>
        <v>13:00..14:00</v>
      </c>
      <c r="L1558" s="1" t="s">
        <v>413</v>
      </c>
      <c r="M1558" t="str">
        <f>VLOOKUP(L1558&amp;J1558,'LL Link to RAIL_NET_LINK'!$A$2:$D$306,4,FALSE)</f>
        <v>K04-2-K05</v>
      </c>
    </row>
    <row r="1559" spans="1:13" x14ac:dyDescent="0.25">
      <c r="A1559">
        <v>103</v>
      </c>
      <c r="B1559">
        <v>10933</v>
      </c>
      <c r="C1559">
        <v>32</v>
      </c>
      <c r="D1559">
        <v>14</v>
      </c>
      <c r="E1559">
        <v>465</v>
      </c>
      <c r="F1559">
        <v>5</v>
      </c>
      <c r="G1559">
        <v>93</v>
      </c>
      <c r="H1559">
        <v>30</v>
      </c>
      <c r="I1559">
        <v>15.5</v>
      </c>
      <c r="J1559" t="s">
        <v>133</v>
      </c>
      <c r="K1559" s="1" t="str">
        <f>IF(LEN(B1558)&gt;9,B1558,K1558)</f>
        <v>13:00..14:00</v>
      </c>
      <c r="L1559" s="1" t="s">
        <v>413</v>
      </c>
      <c r="M1559" t="str">
        <f>VLOOKUP(L1559&amp;J1559,'LL Link to RAIL_NET_LINK'!$A$2:$D$306,4,FALSE)</f>
        <v>K05-2-K06</v>
      </c>
    </row>
    <row r="1560" spans="1:13" x14ac:dyDescent="0.25">
      <c r="A1560">
        <v>104</v>
      </c>
      <c r="B1560">
        <v>12700</v>
      </c>
      <c r="C1560">
        <v>69</v>
      </c>
      <c r="D1560">
        <v>6</v>
      </c>
      <c r="E1560">
        <v>402</v>
      </c>
      <c r="F1560">
        <v>5</v>
      </c>
      <c r="G1560">
        <v>80.400000000000006</v>
      </c>
      <c r="H1560">
        <v>30</v>
      </c>
      <c r="I1560">
        <v>13.4</v>
      </c>
      <c r="J1560" t="s">
        <v>134</v>
      </c>
      <c r="K1560" s="1" t="str">
        <f>IF(LEN(B1559)&gt;9,B1559,K1559)</f>
        <v>13:00..14:00</v>
      </c>
      <c r="L1560" s="1" t="s">
        <v>413</v>
      </c>
      <c r="M1560" t="str">
        <f>VLOOKUP(L1560&amp;J1560,'LL Link to RAIL_NET_LINK'!$A$2:$D$306,4,FALSE)</f>
        <v>K06-2-K07</v>
      </c>
    </row>
    <row r="1561" spans="1:13" x14ac:dyDescent="0.25">
      <c r="A1561">
        <v>105</v>
      </c>
      <c r="B1561">
        <v>13222</v>
      </c>
      <c r="C1561">
        <v>105</v>
      </c>
      <c r="D1561">
        <v>8</v>
      </c>
      <c r="E1561">
        <v>305</v>
      </c>
      <c r="F1561">
        <v>5</v>
      </c>
      <c r="G1561">
        <v>61</v>
      </c>
      <c r="H1561">
        <v>30</v>
      </c>
      <c r="I1561">
        <v>10.199999999999999</v>
      </c>
      <c r="J1561" t="s">
        <v>135</v>
      </c>
      <c r="K1561" s="1" t="str">
        <f>IF(LEN(B1560)&gt;9,B1560,K1560)</f>
        <v>13:00..14:00</v>
      </c>
      <c r="L1561" s="1" t="s">
        <v>413</v>
      </c>
      <c r="M1561" t="str">
        <f>VLOOKUP(L1561&amp;J1561,'LL Link to RAIL_NET_LINK'!$A$2:$D$306,4,FALSE)</f>
        <v>K07-2-K08</v>
      </c>
    </row>
    <row r="1562" spans="1:13" x14ac:dyDescent="0.25">
      <c r="A1562">
        <v>106</v>
      </c>
      <c r="B1562">
        <v>0</v>
      </c>
      <c r="C1562">
        <v>305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 t="s">
        <v>136</v>
      </c>
      <c r="K1562" s="1" t="str">
        <f>IF(LEN(B1561)&gt;9,B1561,K1561)</f>
        <v>13:00..14:00</v>
      </c>
      <c r="L1562" s="1" t="s">
        <v>413</v>
      </c>
      <c r="M1562">
        <f>VLOOKUP(L1562&amp;J1562,'LL Link to RAIL_NET_LINK'!$A$2:$D$306,4,FALSE)</f>
        <v>0</v>
      </c>
    </row>
    <row r="1563" spans="1:13" x14ac:dyDescent="0.25">
      <c r="A1563">
        <v>2</v>
      </c>
      <c r="B1563" t="s">
        <v>72</v>
      </c>
      <c r="C1563">
        <v>52</v>
      </c>
      <c r="D1563" t="s">
        <v>86</v>
      </c>
      <c r="K1563" s="1" t="str">
        <f>IF(LEN(B1562)&gt;9,B1562,K1562)</f>
        <v>13:00..14:00</v>
      </c>
      <c r="L1563" s="1" t="s">
        <v>413</v>
      </c>
      <c r="M1563" t="e">
        <f>VLOOKUP(L1563&amp;J1563,'LL Link to RAIL_NET_LINK'!$A$2:$D$306,4,FALSE)</f>
        <v>#N/A</v>
      </c>
    </row>
    <row r="1564" spans="1:13" x14ac:dyDescent="0.25">
      <c r="A1564">
        <v>55</v>
      </c>
      <c r="B1564">
        <v>13222</v>
      </c>
      <c r="C1564">
        <v>0</v>
      </c>
      <c r="D1564">
        <v>182</v>
      </c>
      <c r="E1564">
        <v>182</v>
      </c>
      <c r="F1564">
        <v>5</v>
      </c>
      <c r="G1564">
        <v>36.4</v>
      </c>
      <c r="H1564">
        <v>30</v>
      </c>
      <c r="I1564">
        <v>6.1</v>
      </c>
      <c r="J1564" t="s">
        <v>87</v>
      </c>
      <c r="K1564" s="1" t="str">
        <f>IF(LEN(B1563)&gt;9,B1563,K1563)</f>
        <v>14:00..15:00</v>
      </c>
      <c r="L1564" s="1" t="s">
        <v>413</v>
      </c>
      <c r="M1564" t="str">
        <f>VLOOKUP(L1564&amp;J1564,'LL Link to RAIL_NET_LINK'!$A$2:$D$306,4,FALSE)</f>
        <v>K08-1-K07</v>
      </c>
    </row>
    <row r="1565" spans="1:13" x14ac:dyDescent="0.25">
      <c r="A1565">
        <v>56</v>
      </c>
      <c r="B1565">
        <v>12700</v>
      </c>
      <c r="C1565">
        <v>6</v>
      </c>
      <c r="D1565">
        <v>80</v>
      </c>
      <c r="E1565">
        <v>256</v>
      </c>
      <c r="F1565">
        <v>5</v>
      </c>
      <c r="G1565">
        <v>51.2</v>
      </c>
      <c r="H1565">
        <v>30</v>
      </c>
      <c r="I1565">
        <v>8.5</v>
      </c>
      <c r="J1565" t="s">
        <v>88</v>
      </c>
      <c r="K1565" s="1" t="str">
        <f>IF(LEN(B1564)&gt;9,B1564,K1564)</f>
        <v>14:00..15:00</v>
      </c>
      <c r="L1565" s="1" t="s">
        <v>413</v>
      </c>
      <c r="M1565" t="str">
        <f>VLOOKUP(L1565&amp;J1565,'LL Link to RAIL_NET_LINK'!$A$2:$D$306,4,FALSE)</f>
        <v>K07-1-K06</v>
      </c>
    </row>
    <row r="1566" spans="1:13" x14ac:dyDescent="0.25">
      <c r="A1566">
        <v>57</v>
      </c>
      <c r="B1566">
        <v>10933</v>
      </c>
      <c r="C1566">
        <v>7</v>
      </c>
      <c r="D1566">
        <v>50</v>
      </c>
      <c r="E1566">
        <v>299</v>
      </c>
      <c r="F1566">
        <v>5</v>
      </c>
      <c r="G1566">
        <v>59.8</v>
      </c>
      <c r="H1566">
        <v>30</v>
      </c>
      <c r="I1566">
        <v>10</v>
      </c>
      <c r="J1566" t="s">
        <v>89</v>
      </c>
      <c r="K1566" s="1" t="str">
        <f>IF(LEN(B1565)&gt;9,B1565,K1565)</f>
        <v>14:00..15:00</v>
      </c>
      <c r="L1566" s="1" t="s">
        <v>413</v>
      </c>
      <c r="M1566" t="str">
        <f>VLOOKUP(L1566&amp;J1566,'LL Link to RAIL_NET_LINK'!$A$2:$D$306,4,FALSE)</f>
        <v>K06-1-K05</v>
      </c>
    </row>
    <row r="1567" spans="1:13" x14ac:dyDescent="0.25">
      <c r="A1567">
        <v>58</v>
      </c>
      <c r="B1567">
        <v>13134</v>
      </c>
      <c r="C1567">
        <v>24</v>
      </c>
      <c r="D1567">
        <v>29</v>
      </c>
      <c r="E1567">
        <v>304</v>
      </c>
      <c r="F1567">
        <v>5</v>
      </c>
      <c r="G1567">
        <v>60.8</v>
      </c>
      <c r="H1567">
        <v>30</v>
      </c>
      <c r="I1567">
        <v>10.1</v>
      </c>
      <c r="J1567" t="s">
        <v>90</v>
      </c>
      <c r="K1567" s="1" t="str">
        <f>IF(LEN(B1566)&gt;9,B1566,K1566)</f>
        <v>14:00..15:00</v>
      </c>
      <c r="L1567" s="1" t="s">
        <v>413</v>
      </c>
      <c r="M1567" t="str">
        <f>VLOOKUP(L1567&amp;J1567,'LL Link to RAIL_NET_LINK'!$A$2:$D$306,4,FALSE)</f>
        <v>K05-1-K04</v>
      </c>
    </row>
    <row r="1568" spans="1:13" x14ac:dyDescent="0.25">
      <c r="A1568">
        <v>59</v>
      </c>
      <c r="B1568">
        <v>2961</v>
      </c>
      <c r="C1568">
        <v>23</v>
      </c>
      <c r="D1568">
        <v>94</v>
      </c>
      <c r="E1568">
        <v>375</v>
      </c>
      <c r="F1568">
        <v>5</v>
      </c>
      <c r="G1568">
        <v>75</v>
      </c>
      <c r="H1568">
        <v>30</v>
      </c>
      <c r="I1568">
        <v>12.5</v>
      </c>
      <c r="J1568" t="s">
        <v>91</v>
      </c>
      <c r="K1568" s="1" t="str">
        <f>IF(LEN(B1567)&gt;9,B1567,K1567)</f>
        <v>14:00..15:00</v>
      </c>
      <c r="L1568" s="1" t="s">
        <v>413</v>
      </c>
      <c r="M1568" t="str">
        <f>VLOOKUP(L1568&amp;J1568,'LL Link to RAIL_NET_LINK'!$A$2:$D$306,4,FALSE)</f>
        <v>K04-1-K03</v>
      </c>
    </row>
    <row r="1569" spans="1:13" x14ac:dyDescent="0.25">
      <c r="A1569">
        <v>60</v>
      </c>
      <c r="B1569">
        <v>2449</v>
      </c>
      <c r="C1569">
        <v>5</v>
      </c>
      <c r="D1569">
        <v>26</v>
      </c>
      <c r="E1569">
        <v>396</v>
      </c>
      <c r="F1569">
        <v>5</v>
      </c>
      <c r="G1569">
        <v>79.2</v>
      </c>
      <c r="H1569">
        <v>30</v>
      </c>
      <c r="I1569">
        <v>13.2</v>
      </c>
      <c r="J1569" t="s">
        <v>92</v>
      </c>
      <c r="K1569" s="1" t="str">
        <f>IF(LEN(B1568)&gt;9,B1568,K1568)</f>
        <v>14:00..15:00</v>
      </c>
      <c r="L1569" s="1" t="s">
        <v>413</v>
      </c>
      <c r="M1569" t="str">
        <f>VLOOKUP(L1569&amp;J1569,'LL Link to RAIL_NET_LINK'!$A$2:$D$306,4,FALSE)</f>
        <v>K03-1-K02</v>
      </c>
    </row>
    <row r="1570" spans="1:13" x14ac:dyDescent="0.25">
      <c r="A1570">
        <v>61</v>
      </c>
      <c r="B1570">
        <v>2699</v>
      </c>
      <c r="C1570">
        <v>15</v>
      </c>
      <c r="D1570">
        <v>33</v>
      </c>
      <c r="E1570">
        <v>414</v>
      </c>
      <c r="F1570">
        <v>5</v>
      </c>
      <c r="G1570">
        <v>82.8</v>
      </c>
      <c r="H1570">
        <v>30</v>
      </c>
      <c r="I1570">
        <v>13.8</v>
      </c>
      <c r="J1570" t="s">
        <v>93</v>
      </c>
      <c r="K1570" s="1" t="str">
        <f>IF(LEN(B1569)&gt;9,B1569,K1569)</f>
        <v>14:00..15:00</v>
      </c>
      <c r="L1570" s="1" t="s">
        <v>413</v>
      </c>
      <c r="M1570" t="str">
        <f>VLOOKUP(L1570&amp;J1570,'LL Link to RAIL_NET_LINK'!$A$2:$D$306,4,FALSE)</f>
        <v>K02-1-K01</v>
      </c>
    </row>
    <row r="1571" spans="1:13" x14ac:dyDescent="0.25">
      <c r="A1571">
        <v>62</v>
      </c>
      <c r="B1571">
        <v>5726</v>
      </c>
      <c r="C1571">
        <v>10</v>
      </c>
      <c r="D1571">
        <v>56</v>
      </c>
      <c r="E1571">
        <v>460</v>
      </c>
      <c r="F1571">
        <v>5</v>
      </c>
      <c r="G1571">
        <v>92</v>
      </c>
      <c r="H1571">
        <v>30</v>
      </c>
      <c r="I1571">
        <v>15.3</v>
      </c>
      <c r="J1571" t="s">
        <v>94</v>
      </c>
      <c r="K1571" s="1" t="str">
        <f>IF(LEN(B1570)&gt;9,B1570,K1570)</f>
        <v>14:00..15:00</v>
      </c>
      <c r="L1571" s="1" t="s">
        <v>413</v>
      </c>
      <c r="M1571" t="str">
        <f>VLOOKUP(L1571&amp;J1571,'LL Link to RAIL_NET_LINK'!$A$2:$D$306,4,FALSE)</f>
        <v>K01-1-C05</v>
      </c>
    </row>
    <row r="1572" spans="1:13" x14ac:dyDescent="0.25">
      <c r="A1572">
        <v>63</v>
      </c>
      <c r="B1572">
        <v>6941</v>
      </c>
      <c r="C1572">
        <v>93</v>
      </c>
      <c r="D1572">
        <v>118</v>
      </c>
      <c r="E1572">
        <v>485</v>
      </c>
      <c r="F1572">
        <v>5</v>
      </c>
      <c r="G1572">
        <v>97</v>
      </c>
      <c r="H1572">
        <v>30</v>
      </c>
      <c r="I1572">
        <v>16.2</v>
      </c>
      <c r="J1572" t="s">
        <v>95</v>
      </c>
      <c r="K1572" s="1" t="str">
        <f>IF(LEN(B1571)&gt;9,B1571,K1571)</f>
        <v>14:00..15:00</v>
      </c>
      <c r="L1572" s="1" t="s">
        <v>413</v>
      </c>
      <c r="M1572" t="str">
        <f>VLOOKUP(L1572&amp;J1572,'LL Link to RAIL_NET_LINK'!$A$2:$D$306,4,FALSE)</f>
        <v>C05-1-C04</v>
      </c>
    </row>
    <row r="1573" spans="1:13" x14ac:dyDescent="0.25">
      <c r="A1573">
        <v>64</v>
      </c>
      <c r="B1573">
        <v>2839</v>
      </c>
      <c r="C1573">
        <v>56</v>
      </c>
      <c r="D1573">
        <v>188</v>
      </c>
      <c r="E1573">
        <v>617</v>
      </c>
      <c r="F1573">
        <v>5</v>
      </c>
      <c r="G1573">
        <v>123.4</v>
      </c>
      <c r="H1573">
        <v>30</v>
      </c>
      <c r="I1573">
        <v>20.6</v>
      </c>
      <c r="J1573" t="s">
        <v>96</v>
      </c>
      <c r="K1573" s="1" t="str">
        <f>IF(LEN(B1572)&gt;9,B1572,K1572)</f>
        <v>14:00..15:00</v>
      </c>
      <c r="L1573" s="1" t="s">
        <v>413</v>
      </c>
      <c r="M1573" t="str">
        <f>VLOOKUP(L1573&amp;J1573,'LL Link to RAIL_NET_LINK'!$A$2:$D$306,4,FALSE)</f>
        <v>C04-1-C03</v>
      </c>
    </row>
    <row r="1574" spans="1:13" x14ac:dyDescent="0.25">
      <c r="A1574">
        <v>65</v>
      </c>
      <c r="B1574">
        <v>2010</v>
      </c>
      <c r="C1574">
        <v>70</v>
      </c>
      <c r="D1574">
        <v>167</v>
      </c>
      <c r="E1574">
        <v>714</v>
      </c>
      <c r="F1574">
        <v>5</v>
      </c>
      <c r="G1574">
        <v>142.80000000000001</v>
      </c>
      <c r="H1574">
        <v>30</v>
      </c>
      <c r="I1574">
        <v>23.8</v>
      </c>
      <c r="J1574" t="s">
        <v>97</v>
      </c>
      <c r="K1574" s="1" t="str">
        <f>IF(LEN(B1573)&gt;9,B1573,K1573)</f>
        <v>14:00..15:00</v>
      </c>
      <c r="L1574" s="1" t="s">
        <v>413</v>
      </c>
      <c r="M1574" t="str">
        <f>VLOOKUP(L1574&amp;J1574,'LL Link to RAIL_NET_LINK'!$A$2:$D$306,4,FALSE)</f>
        <v>C03-1-C02</v>
      </c>
    </row>
    <row r="1575" spans="1:13" x14ac:dyDescent="0.25">
      <c r="A1575">
        <v>66</v>
      </c>
      <c r="B1575">
        <v>2363</v>
      </c>
      <c r="C1575">
        <v>53</v>
      </c>
      <c r="D1575">
        <v>126</v>
      </c>
      <c r="E1575">
        <v>787</v>
      </c>
      <c r="F1575">
        <v>5</v>
      </c>
      <c r="G1575">
        <v>157.4</v>
      </c>
      <c r="H1575">
        <v>30</v>
      </c>
      <c r="I1575">
        <v>26.2</v>
      </c>
      <c r="J1575" t="s">
        <v>98</v>
      </c>
      <c r="K1575" s="1" t="str">
        <f>IF(LEN(B1574)&gt;9,B1574,K1574)</f>
        <v>14:00..15:00</v>
      </c>
      <c r="L1575" s="1" t="s">
        <v>413</v>
      </c>
      <c r="M1575" t="str">
        <f>VLOOKUP(L1575&amp;J1575,'LL Link to RAIL_NET_LINK'!$A$2:$D$306,4,FALSE)</f>
        <v>C02-1-C01</v>
      </c>
    </row>
    <row r="1576" spans="1:13" x14ac:dyDescent="0.25">
      <c r="A1576">
        <v>67</v>
      </c>
      <c r="B1576">
        <v>1890</v>
      </c>
      <c r="C1576">
        <v>263</v>
      </c>
      <c r="D1576">
        <v>297</v>
      </c>
      <c r="E1576">
        <v>821</v>
      </c>
      <c r="F1576">
        <v>5</v>
      </c>
      <c r="G1576">
        <v>164.2</v>
      </c>
      <c r="H1576">
        <v>30</v>
      </c>
      <c r="I1576">
        <v>27.4</v>
      </c>
      <c r="J1576" t="s">
        <v>24</v>
      </c>
      <c r="K1576" s="1" t="str">
        <f>IF(LEN(B1575)&gt;9,B1575,K1575)</f>
        <v>14:00..15:00</v>
      </c>
      <c r="L1576" s="1" t="s">
        <v>413</v>
      </c>
      <c r="M1576" t="str">
        <f>VLOOKUP(L1576&amp;J1576,'LL Link to RAIL_NET_LINK'!$A$2:$D$306,4,FALSE)</f>
        <v>C01-1-D01</v>
      </c>
    </row>
    <row r="1577" spans="1:13" x14ac:dyDescent="0.25">
      <c r="A1577">
        <v>68</v>
      </c>
      <c r="B1577">
        <v>1872</v>
      </c>
      <c r="C1577">
        <v>38</v>
      </c>
      <c r="D1577">
        <v>103</v>
      </c>
      <c r="E1577">
        <v>886</v>
      </c>
      <c r="F1577">
        <v>5</v>
      </c>
      <c r="G1577">
        <v>177.2</v>
      </c>
      <c r="H1577">
        <v>30</v>
      </c>
      <c r="I1577">
        <v>29.5</v>
      </c>
      <c r="J1577" t="s">
        <v>99</v>
      </c>
      <c r="K1577" s="1" t="str">
        <f>IF(LEN(B1576)&gt;9,B1576,K1576)</f>
        <v>14:00..15:00</v>
      </c>
      <c r="L1577" s="1" t="s">
        <v>413</v>
      </c>
      <c r="M1577" t="str">
        <f>VLOOKUP(L1577&amp;J1577,'LL Link to RAIL_NET_LINK'!$A$2:$D$306,4,FALSE)</f>
        <v>D01-1-D02</v>
      </c>
    </row>
    <row r="1578" spans="1:13" x14ac:dyDescent="0.25">
      <c r="A1578">
        <v>69</v>
      </c>
      <c r="B1578">
        <v>2544</v>
      </c>
      <c r="C1578">
        <v>106</v>
      </c>
      <c r="D1578">
        <v>139</v>
      </c>
      <c r="E1578">
        <v>919</v>
      </c>
      <c r="F1578">
        <v>5</v>
      </c>
      <c r="G1578">
        <v>183.8</v>
      </c>
      <c r="H1578">
        <v>30</v>
      </c>
      <c r="I1578">
        <v>30.6</v>
      </c>
      <c r="J1578" t="s">
        <v>100</v>
      </c>
      <c r="K1578" s="1" t="str">
        <f>IF(LEN(B1577)&gt;9,B1577,K1577)</f>
        <v>14:00..15:00</v>
      </c>
      <c r="L1578" s="1" t="s">
        <v>413</v>
      </c>
      <c r="M1578" t="str">
        <f>VLOOKUP(L1578&amp;J1578,'LL Link to RAIL_NET_LINK'!$A$2:$D$306,4,FALSE)</f>
        <v>D02-1-D03</v>
      </c>
    </row>
    <row r="1579" spans="1:13" x14ac:dyDescent="0.25">
      <c r="A1579">
        <v>70</v>
      </c>
      <c r="B1579">
        <v>1754</v>
      </c>
      <c r="C1579">
        <v>347</v>
      </c>
      <c r="D1579">
        <v>285</v>
      </c>
      <c r="E1579">
        <v>857</v>
      </c>
      <c r="F1579">
        <v>5</v>
      </c>
      <c r="G1579">
        <v>171.4</v>
      </c>
      <c r="H1579">
        <v>30</v>
      </c>
      <c r="I1579">
        <v>28.6</v>
      </c>
      <c r="J1579" t="s">
        <v>101</v>
      </c>
      <c r="K1579" s="1" t="str">
        <f>IF(LEN(B1578)&gt;9,B1578,K1578)</f>
        <v>14:00..15:00</v>
      </c>
      <c r="L1579" s="1" t="s">
        <v>413</v>
      </c>
      <c r="M1579" t="str">
        <f>VLOOKUP(L1579&amp;J1579,'LL Link to RAIL_NET_LINK'!$A$2:$D$306,4,FALSE)</f>
        <v>D03-1-D04</v>
      </c>
    </row>
    <row r="1580" spans="1:13" x14ac:dyDescent="0.25">
      <c r="A1580">
        <v>71</v>
      </c>
      <c r="B1580">
        <v>3031</v>
      </c>
      <c r="C1580">
        <v>32</v>
      </c>
      <c r="D1580">
        <v>35</v>
      </c>
      <c r="E1580">
        <v>860</v>
      </c>
      <c r="F1580">
        <v>5</v>
      </c>
      <c r="G1580">
        <v>172</v>
      </c>
      <c r="H1580">
        <v>30</v>
      </c>
      <c r="I1580">
        <v>28.7</v>
      </c>
      <c r="J1580" t="s">
        <v>102</v>
      </c>
      <c r="K1580" s="1" t="str">
        <f>IF(LEN(B1579)&gt;9,B1579,K1579)</f>
        <v>14:00..15:00</v>
      </c>
      <c r="L1580" s="1" t="s">
        <v>413</v>
      </c>
      <c r="M1580" t="str">
        <f>VLOOKUP(L1580&amp;J1580,'LL Link to RAIL_NET_LINK'!$A$2:$D$306,4,FALSE)</f>
        <v>D04-1-D05</v>
      </c>
    </row>
    <row r="1581" spans="1:13" x14ac:dyDescent="0.25">
      <c r="A1581">
        <v>72</v>
      </c>
      <c r="B1581">
        <v>2662</v>
      </c>
      <c r="C1581">
        <v>90</v>
      </c>
      <c r="D1581">
        <v>28</v>
      </c>
      <c r="E1581">
        <v>798</v>
      </c>
      <c r="F1581">
        <v>5</v>
      </c>
      <c r="G1581">
        <v>159.6</v>
      </c>
      <c r="H1581">
        <v>30</v>
      </c>
      <c r="I1581">
        <v>26.6</v>
      </c>
      <c r="J1581" t="s">
        <v>103</v>
      </c>
      <c r="K1581" s="1" t="str">
        <f>IF(LEN(B1580)&gt;9,B1580,K1580)</f>
        <v>14:00..15:00</v>
      </c>
      <c r="L1581" s="1" t="s">
        <v>413</v>
      </c>
      <c r="M1581" t="str">
        <f>VLOOKUP(L1581&amp;J1581,'LL Link to RAIL_NET_LINK'!$A$2:$D$306,4,FALSE)</f>
        <v>D05-1-D06</v>
      </c>
    </row>
    <row r="1582" spans="1:13" x14ac:dyDescent="0.25">
      <c r="A1582">
        <v>73</v>
      </c>
      <c r="B1582">
        <v>3335</v>
      </c>
      <c r="C1582">
        <v>75</v>
      </c>
      <c r="D1582">
        <v>24</v>
      </c>
      <c r="E1582">
        <v>747</v>
      </c>
      <c r="F1582">
        <v>5</v>
      </c>
      <c r="G1582">
        <v>149.4</v>
      </c>
      <c r="H1582">
        <v>30</v>
      </c>
      <c r="I1582">
        <v>24.9</v>
      </c>
      <c r="J1582" t="s">
        <v>104</v>
      </c>
      <c r="K1582" s="1" t="str">
        <f>IF(LEN(B1581)&gt;9,B1581,K1581)</f>
        <v>14:00..15:00</v>
      </c>
      <c r="L1582" s="1" t="s">
        <v>413</v>
      </c>
      <c r="M1582" t="str">
        <f>VLOOKUP(L1582&amp;J1582,'LL Link to RAIL_NET_LINK'!$A$2:$D$306,4,FALSE)</f>
        <v>D06-1-D07</v>
      </c>
    </row>
    <row r="1583" spans="1:13" x14ac:dyDescent="0.25">
      <c r="A1583">
        <v>74</v>
      </c>
      <c r="B1583">
        <v>3466</v>
      </c>
      <c r="C1583">
        <v>35</v>
      </c>
      <c r="D1583">
        <v>10</v>
      </c>
      <c r="E1583">
        <v>722</v>
      </c>
      <c r="F1583">
        <v>5</v>
      </c>
      <c r="G1583">
        <v>144.4</v>
      </c>
      <c r="H1583">
        <v>30</v>
      </c>
      <c r="I1583">
        <v>24.1</v>
      </c>
      <c r="J1583" t="s">
        <v>105</v>
      </c>
      <c r="K1583" s="1" t="str">
        <f>IF(LEN(B1582)&gt;9,B1582,K1582)</f>
        <v>14:00..15:00</v>
      </c>
      <c r="L1583" s="1" t="s">
        <v>413</v>
      </c>
      <c r="M1583" t="str">
        <f>VLOOKUP(L1583&amp;J1583,'LL Link to RAIL_NET_LINK'!$A$2:$D$306,4,FALSE)</f>
        <v>D07-1-D08</v>
      </c>
    </row>
    <row r="1584" spans="1:13" x14ac:dyDescent="0.25">
      <c r="A1584">
        <v>75</v>
      </c>
      <c r="B1584">
        <v>11368</v>
      </c>
      <c r="C1584">
        <v>27</v>
      </c>
      <c r="D1584">
        <v>39</v>
      </c>
      <c r="E1584">
        <v>734</v>
      </c>
      <c r="F1584">
        <v>5</v>
      </c>
      <c r="G1584">
        <v>146.80000000000001</v>
      </c>
      <c r="H1584">
        <v>30</v>
      </c>
      <c r="I1584">
        <v>24.5</v>
      </c>
      <c r="J1584" t="s">
        <v>106</v>
      </c>
      <c r="K1584" s="1" t="str">
        <f>IF(LEN(B1583)&gt;9,B1583,K1583)</f>
        <v>14:00..15:00</v>
      </c>
      <c r="L1584" s="1" t="s">
        <v>413</v>
      </c>
      <c r="M1584" t="str">
        <f>VLOOKUP(L1584&amp;J1584,'LL Link to RAIL_NET_LINK'!$A$2:$D$306,4,FALSE)</f>
        <v>D08-1-D09</v>
      </c>
    </row>
    <row r="1585" spans="1:13" x14ac:dyDescent="0.25">
      <c r="A1585">
        <v>76</v>
      </c>
      <c r="B1585">
        <v>4642</v>
      </c>
      <c r="C1585">
        <v>144</v>
      </c>
      <c r="D1585">
        <v>24</v>
      </c>
      <c r="E1585">
        <v>614</v>
      </c>
      <c r="F1585">
        <v>5</v>
      </c>
      <c r="G1585">
        <v>122.8</v>
      </c>
      <c r="H1585">
        <v>30</v>
      </c>
      <c r="I1585">
        <v>20.5</v>
      </c>
      <c r="J1585" t="s">
        <v>107</v>
      </c>
      <c r="K1585" s="1" t="str">
        <f>IF(LEN(B1584)&gt;9,B1584,K1584)</f>
        <v>14:00..15:00</v>
      </c>
      <c r="L1585" s="1" t="s">
        <v>413</v>
      </c>
      <c r="M1585" t="str">
        <f>VLOOKUP(L1585&amp;J1585,'LL Link to RAIL_NET_LINK'!$A$2:$D$306,4,FALSE)</f>
        <v>D09-1-D10</v>
      </c>
    </row>
    <row r="1586" spans="1:13" x14ac:dyDescent="0.25">
      <c r="A1586">
        <v>77</v>
      </c>
      <c r="B1586">
        <v>6191</v>
      </c>
      <c r="C1586">
        <v>71</v>
      </c>
      <c r="D1586">
        <v>10</v>
      </c>
      <c r="E1586">
        <v>553</v>
      </c>
      <c r="F1586">
        <v>5</v>
      </c>
      <c r="G1586">
        <v>110.6</v>
      </c>
      <c r="H1586">
        <v>30</v>
      </c>
      <c r="I1586">
        <v>18.399999999999999</v>
      </c>
      <c r="J1586" t="s">
        <v>108</v>
      </c>
      <c r="K1586" s="1" t="str">
        <f>IF(LEN(B1585)&gt;9,B1585,K1585)</f>
        <v>14:00..15:00</v>
      </c>
      <c r="L1586" s="1" t="s">
        <v>413</v>
      </c>
      <c r="M1586" t="str">
        <f>VLOOKUP(L1586&amp;J1586,'LL Link to RAIL_NET_LINK'!$A$2:$D$306,4,FALSE)</f>
        <v>D10-1-D11</v>
      </c>
    </row>
    <row r="1587" spans="1:13" x14ac:dyDescent="0.25">
      <c r="A1587">
        <v>78</v>
      </c>
      <c r="B1587">
        <v>9671</v>
      </c>
      <c r="C1587">
        <v>60</v>
      </c>
      <c r="D1587">
        <v>2</v>
      </c>
      <c r="E1587">
        <v>495</v>
      </c>
      <c r="F1587">
        <v>5</v>
      </c>
      <c r="G1587">
        <v>99</v>
      </c>
      <c r="H1587">
        <v>30</v>
      </c>
      <c r="I1587">
        <v>16.5</v>
      </c>
      <c r="J1587" t="s">
        <v>109</v>
      </c>
      <c r="K1587" s="1" t="str">
        <f>IF(LEN(B1586)&gt;9,B1586,K1586)</f>
        <v>14:00..15:00</v>
      </c>
      <c r="L1587" s="1" t="s">
        <v>413</v>
      </c>
      <c r="M1587" t="str">
        <f>VLOOKUP(L1587&amp;J1587,'LL Link to RAIL_NET_LINK'!$A$2:$D$306,4,FALSE)</f>
        <v>D11-1-D12</v>
      </c>
    </row>
    <row r="1588" spans="1:13" x14ac:dyDescent="0.25">
      <c r="A1588">
        <v>79</v>
      </c>
      <c r="B1588">
        <v>7399</v>
      </c>
      <c r="C1588">
        <v>81</v>
      </c>
      <c r="D1588">
        <v>4</v>
      </c>
      <c r="E1588">
        <v>418</v>
      </c>
      <c r="F1588">
        <v>5</v>
      </c>
      <c r="G1588">
        <v>83.6</v>
      </c>
      <c r="H1588">
        <v>30</v>
      </c>
      <c r="I1588">
        <v>13.9</v>
      </c>
      <c r="J1588" t="s">
        <v>110</v>
      </c>
      <c r="K1588" s="1" t="str">
        <f>IF(LEN(B1587)&gt;9,B1587,K1587)</f>
        <v>14:00..15:00</v>
      </c>
      <c r="L1588" s="1" t="s">
        <v>413</v>
      </c>
      <c r="M1588" t="str">
        <f>VLOOKUP(L1588&amp;J1588,'LL Link to RAIL_NET_LINK'!$A$2:$D$306,4,FALSE)</f>
        <v>D12-1-D13</v>
      </c>
    </row>
    <row r="1589" spans="1:13" x14ac:dyDescent="0.25">
      <c r="A1589">
        <v>80</v>
      </c>
      <c r="B1589">
        <v>0</v>
      </c>
      <c r="C1589">
        <v>418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 t="s">
        <v>111</v>
      </c>
      <c r="K1589" s="1" t="str">
        <f>IF(LEN(B1588)&gt;9,B1588,K1588)</f>
        <v>14:00..15:00</v>
      </c>
      <c r="L1589" s="1" t="s">
        <v>413</v>
      </c>
      <c r="M1589">
        <f>VLOOKUP(L1589&amp;J1589,'LL Link to RAIL_NET_LINK'!$A$2:$D$306,4,FALSE)</f>
        <v>0</v>
      </c>
    </row>
    <row r="1590" spans="1:13" x14ac:dyDescent="0.25">
      <c r="A1590">
        <v>81</v>
      </c>
      <c r="B1590">
        <v>7399</v>
      </c>
      <c r="C1590">
        <v>0</v>
      </c>
      <c r="D1590">
        <v>173</v>
      </c>
      <c r="E1590">
        <v>173</v>
      </c>
      <c r="F1590">
        <v>5</v>
      </c>
      <c r="G1590">
        <v>34.6</v>
      </c>
      <c r="H1590">
        <v>30</v>
      </c>
      <c r="I1590">
        <v>5.8</v>
      </c>
      <c r="J1590" t="s">
        <v>112</v>
      </c>
      <c r="K1590" s="1" t="str">
        <f>IF(LEN(B1589)&gt;9,B1589,K1589)</f>
        <v>14:00..15:00</v>
      </c>
      <c r="L1590" s="1" t="s">
        <v>413</v>
      </c>
      <c r="M1590" t="str">
        <f>VLOOKUP(L1590&amp;J1590,'LL Link to RAIL_NET_LINK'!$A$2:$D$306,4,FALSE)</f>
        <v>D13-2-D12</v>
      </c>
    </row>
    <row r="1591" spans="1:13" x14ac:dyDescent="0.25">
      <c r="A1591">
        <v>82</v>
      </c>
      <c r="B1591">
        <v>9671</v>
      </c>
      <c r="C1591">
        <v>7</v>
      </c>
      <c r="D1591">
        <v>52</v>
      </c>
      <c r="E1591">
        <v>218</v>
      </c>
      <c r="F1591">
        <v>5</v>
      </c>
      <c r="G1591">
        <v>43.6</v>
      </c>
      <c r="H1591">
        <v>30</v>
      </c>
      <c r="I1591">
        <v>7.3</v>
      </c>
      <c r="J1591" t="s">
        <v>113</v>
      </c>
      <c r="K1591" s="1" t="str">
        <f>IF(LEN(B1590)&gt;9,B1590,K1590)</f>
        <v>14:00..15:00</v>
      </c>
      <c r="L1591" s="1" t="s">
        <v>413</v>
      </c>
      <c r="M1591" t="str">
        <f>VLOOKUP(L1591&amp;J1591,'LL Link to RAIL_NET_LINK'!$A$2:$D$306,4,FALSE)</f>
        <v>D12-2-D11</v>
      </c>
    </row>
    <row r="1592" spans="1:13" x14ac:dyDescent="0.25">
      <c r="A1592">
        <v>83</v>
      </c>
      <c r="B1592">
        <v>6191</v>
      </c>
      <c r="C1592">
        <v>2</v>
      </c>
      <c r="D1592">
        <v>35</v>
      </c>
      <c r="E1592">
        <v>251</v>
      </c>
      <c r="F1592">
        <v>5</v>
      </c>
      <c r="G1592">
        <v>50.2</v>
      </c>
      <c r="H1592">
        <v>30</v>
      </c>
      <c r="I1592">
        <v>8.4</v>
      </c>
      <c r="J1592" t="s">
        <v>114</v>
      </c>
      <c r="K1592" s="1" t="str">
        <f>IF(LEN(B1591)&gt;9,B1591,K1591)</f>
        <v>14:00..15:00</v>
      </c>
      <c r="L1592" s="1" t="s">
        <v>413</v>
      </c>
      <c r="M1592" t="str">
        <f>VLOOKUP(L1592&amp;J1592,'LL Link to RAIL_NET_LINK'!$A$2:$D$306,4,FALSE)</f>
        <v>D11-2-D10</v>
      </c>
    </row>
    <row r="1593" spans="1:13" x14ac:dyDescent="0.25">
      <c r="A1593">
        <v>84</v>
      </c>
      <c r="B1593">
        <v>4642</v>
      </c>
      <c r="C1593">
        <v>10</v>
      </c>
      <c r="D1593">
        <v>54</v>
      </c>
      <c r="E1593">
        <v>295</v>
      </c>
      <c r="F1593">
        <v>5</v>
      </c>
      <c r="G1593">
        <v>59</v>
      </c>
      <c r="H1593">
        <v>30</v>
      </c>
      <c r="I1593">
        <v>9.8000000000000007</v>
      </c>
      <c r="J1593" t="s">
        <v>115</v>
      </c>
      <c r="K1593" s="1" t="str">
        <f>IF(LEN(B1592)&gt;9,B1592,K1592)</f>
        <v>14:00..15:00</v>
      </c>
      <c r="L1593" s="1" t="s">
        <v>413</v>
      </c>
      <c r="M1593" t="str">
        <f>VLOOKUP(L1593&amp;J1593,'LL Link to RAIL_NET_LINK'!$A$2:$D$306,4,FALSE)</f>
        <v>D10-2-D09</v>
      </c>
    </row>
    <row r="1594" spans="1:13" x14ac:dyDescent="0.25">
      <c r="A1594">
        <v>85</v>
      </c>
      <c r="B1594">
        <v>11368</v>
      </c>
      <c r="C1594">
        <v>30</v>
      </c>
      <c r="D1594">
        <v>125</v>
      </c>
      <c r="E1594">
        <v>390</v>
      </c>
      <c r="F1594">
        <v>5</v>
      </c>
      <c r="G1594">
        <v>78</v>
      </c>
      <c r="H1594">
        <v>30</v>
      </c>
      <c r="I1594">
        <v>13</v>
      </c>
      <c r="J1594" t="s">
        <v>116</v>
      </c>
      <c r="K1594" s="1" t="str">
        <f>IF(LEN(B1593)&gt;9,B1593,K1593)</f>
        <v>14:00..15:00</v>
      </c>
      <c r="L1594" s="1" t="s">
        <v>413</v>
      </c>
      <c r="M1594" t="str">
        <f>VLOOKUP(L1594&amp;J1594,'LL Link to RAIL_NET_LINK'!$A$2:$D$306,4,FALSE)</f>
        <v>D09-2-D08</v>
      </c>
    </row>
    <row r="1595" spans="1:13" x14ac:dyDescent="0.25">
      <c r="A1595">
        <v>86</v>
      </c>
      <c r="B1595">
        <v>3466</v>
      </c>
      <c r="C1595">
        <v>28</v>
      </c>
      <c r="D1595">
        <v>27</v>
      </c>
      <c r="E1595">
        <v>389</v>
      </c>
      <c r="F1595">
        <v>5</v>
      </c>
      <c r="G1595">
        <v>77.8</v>
      </c>
      <c r="H1595">
        <v>30</v>
      </c>
      <c r="I1595">
        <v>13</v>
      </c>
      <c r="J1595" t="s">
        <v>117</v>
      </c>
      <c r="K1595" s="1" t="str">
        <f>IF(LEN(B1594)&gt;9,B1594,K1594)</f>
        <v>14:00..15:00</v>
      </c>
      <c r="L1595" s="1" t="s">
        <v>413</v>
      </c>
      <c r="M1595" t="str">
        <f>VLOOKUP(L1595&amp;J1595,'LL Link to RAIL_NET_LINK'!$A$2:$D$306,4,FALSE)</f>
        <v>D08-2-D07</v>
      </c>
    </row>
    <row r="1596" spans="1:13" x14ac:dyDescent="0.25">
      <c r="A1596">
        <v>87</v>
      </c>
      <c r="B1596">
        <v>3335</v>
      </c>
      <c r="C1596">
        <v>8</v>
      </c>
      <c r="D1596">
        <v>31</v>
      </c>
      <c r="E1596">
        <v>412</v>
      </c>
      <c r="F1596">
        <v>5</v>
      </c>
      <c r="G1596">
        <v>82.4</v>
      </c>
      <c r="H1596">
        <v>30</v>
      </c>
      <c r="I1596">
        <v>13.7</v>
      </c>
      <c r="J1596" t="s">
        <v>118</v>
      </c>
      <c r="K1596" s="1" t="str">
        <f>IF(LEN(B1595)&gt;9,B1595,K1595)</f>
        <v>14:00..15:00</v>
      </c>
      <c r="L1596" s="1" t="s">
        <v>413</v>
      </c>
      <c r="M1596" t="str">
        <f>VLOOKUP(L1596&amp;J1596,'LL Link to RAIL_NET_LINK'!$A$2:$D$306,4,FALSE)</f>
        <v>D07-2-D06</v>
      </c>
    </row>
    <row r="1597" spans="1:13" x14ac:dyDescent="0.25">
      <c r="A1597">
        <v>88</v>
      </c>
      <c r="B1597">
        <v>2662</v>
      </c>
      <c r="C1597">
        <v>15</v>
      </c>
      <c r="D1597">
        <v>65</v>
      </c>
      <c r="E1597">
        <v>462</v>
      </c>
      <c r="F1597">
        <v>5</v>
      </c>
      <c r="G1597">
        <v>92.4</v>
      </c>
      <c r="H1597">
        <v>30</v>
      </c>
      <c r="I1597">
        <v>15.4</v>
      </c>
      <c r="J1597" t="s">
        <v>119</v>
      </c>
      <c r="K1597" s="1" t="str">
        <f>IF(LEN(B1596)&gt;9,B1596,K1596)</f>
        <v>14:00..15:00</v>
      </c>
      <c r="L1597" s="1" t="s">
        <v>413</v>
      </c>
      <c r="M1597" t="str">
        <f>VLOOKUP(L1597&amp;J1597,'LL Link to RAIL_NET_LINK'!$A$2:$D$306,4,FALSE)</f>
        <v>D06-2-D05</v>
      </c>
    </row>
    <row r="1598" spans="1:13" x14ac:dyDescent="0.25">
      <c r="A1598">
        <v>89</v>
      </c>
      <c r="B1598">
        <v>3031</v>
      </c>
      <c r="C1598">
        <v>4</v>
      </c>
      <c r="D1598">
        <v>124</v>
      </c>
      <c r="E1598">
        <v>582</v>
      </c>
      <c r="F1598">
        <v>5</v>
      </c>
      <c r="G1598">
        <v>116.4</v>
      </c>
      <c r="H1598">
        <v>30</v>
      </c>
      <c r="I1598">
        <v>19.399999999999999</v>
      </c>
      <c r="J1598" t="s">
        <v>120</v>
      </c>
      <c r="K1598" s="1" t="str">
        <f>IF(LEN(B1597)&gt;9,B1597,K1597)</f>
        <v>14:00..15:00</v>
      </c>
      <c r="L1598" s="1" t="s">
        <v>413</v>
      </c>
      <c r="M1598" t="str">
        <f>VLOOKUP(L1598&amp;J1598,'LL Link to RAIL_NET_LINK'!$A$2:$D$306,4,FALSE)</f>
        <v>D05-2-D04</v>
      </c>
    </row>
    <row r="1599" spans="1:13" x14ac:dyDescent="0.25">
      <c r="A1599">
        <v>90</v>
      </c>
      <c r="B1599">
        <v>1754</v>
      </c>
      <c r="C1599">
        <v>9</v>
      </c>
      <c r="D1599">
        <v>84</v>
      </c>
      <c r="E1599">
        <v>657</v>
      </c>
      <c r="F1599">
        <v>5</v>
      </c>
      <c r="G1599">
        <v>131.4</v>
      </c>
      <c r="H1599">
        <v>30</v>
      </c>
      <c r="I1599">
        <v>21.9</v>
      </c>
      <c r="J1599" t="s">
        <v>121</v>
      </c>
      <c r="K1599" s="1" t="str">
        <f>IF(LEN(B1598)&gt;9,B1598,K1598)</f>
        <v>14:00..15:00</v>
      </c>
      <c r="L1599" s="1" t="s">
        <v>413</v>
      </c>
      <c r="M1599" t="str">
        <f>VLOOKUP(L1599&amp;J1599,'LL Link to RAIL_NET_LINK'!$A$2:$D$306,4,FALSE)</f>
        <v>D04-2-D03</v>
      </c>
    </row>
    <row r="1600" spans="1:13" x14ac:dyDescent="0.25">
      <c r="A1600">
        <v>91</v>
      </c>
      <c r="B1600">
        <v>2544</v>
      </c>
      <c r="C1600">
        <v>226</v>
      </c>
      <c r="D1600">
        <v>259</v>
      </c>
      <c r="E1600">
        <v>690</v>
      </c>
      <c r="F1600">
        <v>5</v>
      </c>
      <c r="G1600">
        <v>138</v>
      </c>
      <c r="H1600">
        <v>30</v>
      </c>
      <c r="I1600">
        <v>23</v>
      </c>
      <c r="J1600" t="s">
        <v>122</v>
      </c>
      <c r="K1600" s="1" t="str">
        <f>IF(LEN(B1599)&gt;9,B1599,K1599)</f>
        <v>14:00..15:00</v>
      </c>
      <c r="L1600" s="1" t="s">
        <v>413</v>
      </c>
      <c r="M1600" t="str">
        <f>VLOOKUP(L1600&amp;J1600,'LL Link to RAIL_NET_LINK'!$A$2:$D$306,4,FALSE)</f>
        <v>D03-2-D02</v>
      </c>
    </row>
    <row r="1601" spans="1:13" x14ac:dyDescent="0.25">
      <c r="A1601">
        <v>92</v>
      </c>
      <c r="B1601">
        <v>1872</v>
      </c>
      <c r="C1601">
        <v>57</v>
      </c>
      <c r="D1601">
        <v>156</v>
      </c>
      <c r="E1601">
        <v>789</v>
      </c>
      <c r="F1601">
        <v>5</v>
      </c>
      <c r="G1601">
        <v>157.80000000000001</v>
      </c>
      <c r="H1601">
        <v>30</v>
      </c>
      <c r="I1601">
        <v>26.3</v>
      </c>
      <c r="J1601" t="s">
        <v>123</v>
      </c>
      <c r="K1601" s="1" t="str">
        <f>IF(LEN(B1600)&gt;9,B1600,K1600)</f>
        <v>14:00..15:00</v>
      </c>
      <c r="L1601" s="1" t="s">
        <v>413</v>
      </c>
      <c r="M1601" t="str">
        <f>VLOOKUP(L1601&amp;J1601,'LL Link to RAIL_NET_LINK'!$A$2:$D$306,4,FALSE)</f>
        <v>D02-2-D01</v>
      </c>
    </row>
    <row r="1602" spans="1:13" x14ac:dyDescent="0.25">
      <c r="A1602">
        <v>93</v>
      </c>
      <c r="B1602">
        <v>1890</v>
      </c>
      <c r="C1602">
        <v>22</v>
      </c>
      <c r="D1602">
        <v>120</v>
      </c>
      <c r="E1602">
        <v>887</v>
      </c>
      <c r="F1602">
        <v>5</v>
      </c>
      <c r="G1602">
        <v>177.4</v>
      </c>
      <c r="H1602">
        <v>30</v>
      </c>
      <c r="I1602">
        <v>29.6</v>
      </c>
      <c r="J1602" t="s">
        <v>124</v>
      </c>
      <c r="K1602" s="1" t="str">
        <f>IF(LEN(B1601)&gt;9,B1601,K1601)</f>
        <v>14:00..15:00</v>
      </c>
      <c r="L1602" s="1" t="s">
        <v>413</v>
      </c>
      <c r="M1602" t="str">
        <f>VLOOKUP(L1602&amp;J1602,'LL Link to RAIL_NET_LINK'!$A$2:$D$306,4,FALSE)</f>
        <v>D01-2-C01</v>
      </c>
    </row>
    <row r="1603" spans="1:13" x14ac:dyDescent="0.25">
      <c r="A1603">
        <v>94</v>
      </c>
      <c r="B1603">
        <v>2363</v>
      </c>
      <c r="C1603">
        <v>336</v>
      </c>
      <c r="D1603">
        <v>416</v>
      </c>
      <c r="E1603">
        <v>967</v>
      </c>
      <c r="F1603">
        <v>5</v>
      </c>
      <c r="G1603">
        <v>193.4</v>
      </c>
      <c r="H1603">
        <v>30</v>
      </c>
      <c r="I1603">
        <v>32.200000000000003</v>
      </c>
      <c r="J1603" t="s">
        <v>49</v>
      </c>
      <c r="K1603" s="1" t="str">
        <f>IF(LEN(B1602)&gt;9,B1602,K1602)</f>
        <v>14:00..15:00</v>
      </c>
      <c r="L1603" s="1" t="s">
        <v>413</v>
      </c>
      <c r="M1603" t="str">
        <f>VLOOKUP(L1603&amp;J1603,'LL Link to RAIL_NET_LINK'!$A$2:$D$306,4,FALSE)</f>
        <v>C01-2-C02</v>
      </c>
    </row>
    <row r="1604" spans="1:13" x14ac:dyDescent="0.25">
      <c r="A1604">
        <v>95</v>
      </c>
      <c r="B1604">
        <v>2010</v>
      </c>
      <c r="C1604">
        <v>72</v>
      </c>
      <c r="D1604">
        <v>103</v>
      </c>
      <c r="E1604">
        <v>998</v>
      </c>
      <c r="F1604">
        <v>5</v>
      </c>
      <c r="G1604">
        <v>199.6</v>
      </c>
      <c r="H1604">
        <v>30</v>
      </c>
      <c r="I1604">
        <v>33.299999999999997</v>
      </c>
      <c r="J1604" t="s">
        <v>125</v>
      </c>
      <c r="K1604" s="1" t="str">
        <f>IF(LEN(B1603)&gt;9,B1603,K1603)</f>
        <v>14:00..15:00</v>
      </c>
      <c r="L1604" s="1" t="s">
        <v>413</v>
      </c>
      <c r="M1604" t="str">
        <f>VLOOKUP(L1604&amp;J1604,'LL Link to RAIL_NET_LINK'!$A$2:$D$306,4,FALSE)</f>
        <v>C02-2-C03</v>
      </c>
    </row>
    <row r="1605" spans="1:13" x14ac:dyDescent="0.25">
      <c r="A1605">
        <v>96</v>
      </c>
      <c r="B1605">
        <v>2839</v>
      </c>
      <c r="C1605">
        <v>96</v>
      </c>
      <c r="D1605">
        <v>157</v>
      </c>
      <c r="E1605">
        <v>1059</v>
      </c>
      <c r="F1605">
        <v>5</v>
      </c>
      <c r="G1605">
        <v>211.8</v>
      </c>
      <c r="H1605">
        <v>30</v>
      </c>
      <c r="I1605">
        <v>35.299999999999997</v>
      </c>
      <c r="J1605" t="s">
        <v>126</v>
      </c>
      <c r="K1605" s="1" t="str">
        <f>IF(LEN(B1604)&gt;9,B1604,K1604)</f>
        <v>14:00..15:00</v>
      </c>
      <c r="L1605" s="1" t="s">
        <v>413</v>
      </c>
      <c r="M1605" t="str">
        <f>VLOOKUP(L1605&amp;J1605,'LL Link to RAIL_NET_LINK'!$A$2:$D$306,4,FALSE)</f>
        <v>C03-2-C04</v>
      </c>
    </row>
    <row r="1606" spans="1:13" x14ac:dyDescent="0.25">
      <c r="A1606">
        <v>97</v>
      </c>
      <c r="B1606">
        <v>6941</v>
      </c>
      <c r="C1606">
        <v>209</v>
      </c>
      <c r="D1606">
        <v>109</v>
      </c>
      <c r="E1606">
        <v>959</v>
      </c>
      <c r="F1606">
        <v>5</v>
      </c>
      <c r="G1606">
        <v>191.8</v>
      </c>
      <c r="H1606">
        <v>30</v>
      </c>
      <c r="I1606">
        <v>32</v>
      </c>
      <c r="J1606" t="s">
        <v>127</v>
      </c>
      <c r="K1606" s="1" t="str">
        <f>IF(LEN(B1605)&gt;9,B1605,K1605)</f>
        <v>14:00..15:00</v>
      </c>
      <c r="L1606" s="1" t="s">
        <v>413</v>
      </c>
      <c r="M1606" t="str">
        <f>VLOOKUP(L1606&amp;J1606,'LL Link to RAIL_NET_LINK'!$A$2:$D$306,4,FALSE)</f>
        <v>C04-2-C05</v>
      </c>
    </row>
    <row r="1607" spans="1:13" x14ac:dyDescent="0.25">
      <c r="A1607">
        <v>98</v>
      </c>
      <c r="B1607">
        <v>5726</v>
      </c>
      <c r="C1607">
        <v>112</v>
      </c>
      <c r="D1607">
        <v>104</v>
      </c>
      <c r="E1607">
        <v>951</v>
      </c>
      <c r="F1607">
        <v>5</v>
      </c>
      <c r="G1607">
        <v>190.2</v>
      </c>
      <c r="H1607">
        <v>30</v>
      </c>
      <c r="I1607">
        <v>31.7</v>
      </c>
      <c r="J1607" t="s">
        <v>128</v>
      </c>
      <c r="K1607" s="1" t="str">
        <f>IF(LEN(B1606)&gt;9,B1606,K1606)</f>
        <v>14:00..15:00</v>
      </c>
      <c r="L1607" s="1" t="s">
        <v>413</v>
      </c>
      <c r="M1607" t="str">
        <f>VLOOKUP(L1607&amp;J1607,'LL Link to RAIL_NET_LINK'!$A$2:$D$306,4,FALSE)</f>
        <v>C05-2-K01</v>
      </c>
    </row>
    <row r="1608" spans="1:13" x14ac:dyDescent="0.25">
      <c r="A1608">
        <v>99</v>
      </c>
      <c r="B1608">
        <v>2699</v>
      </c>
      <c r="C1608">
        <v>73</v>
      </c>
      <c r="D1608">
        <v>15</v>
      </c>
      <c r="E1608">
        <v>893</v>
      </c>
      <c r="F1608">
        <v>5</v>
      </c>
      <c r="G1608">
        <v>178.6</v>
      </c>
      <c r="H1608">
        <v>30</v>
      </c>
      <c r="I1608">
        <v>29.8</v>
      </c>
      <c r="J1608" t="s">
        <v>129</v>
      </c>
      <c r="K1608" s="1" t="str">
        <f>IF(LEN(B1607)&gt;9,B1607,K1607)</f>
        <v>14:00..15:00</v>
      </c>
      <c r="L1608" s="1" t="s">
        <v>413</v>
      </c>
      <c r="M1608" t="str">
        <f>VLOOKUP(L1608&amp;J1608,'LL Link to RAIL_NET_LINK'!$A$2:$D$306,4,FALSE)</f>
        <v>K01-2-K02</v>
      </c>
    </row>
    <row r="1609" spans="1:13" x14ac:dyDescent="0.25">
      <c r="A1609">
        <v>100</v>
      </c>
      <c r="B1609">
        <v>2449</v>
      </c>
      <c r="C1609">
        <v>50</v>
      </c>
      <c r="D1609">
        <v>17</v>
      </c>
      <c r="E1609">
        <v>860</v>
      </c>
      <c r="F1609">
        <v>5</v>
      </c>
      <c r="G1609">
        <v>172</v>
      </c>
      <c r="H1609">
        <v>30</v>
      </c>
      <c r="I1609">
        <v>28.7</v>
      </c>
      <c r="J1609" t="s">
        <v>130</v>
      </c>
      <c r="K1609" s="1" t="str">
        <f>IF(LEN(B1608)&gt;9,B1608,K1608)</f>
        <v>14:00..15:00</v>
      </c>
      <c r="L1609" s="1" t="s">
        <v>413</v>
      </c>
      <c r="M1609" t="str">
        <f>VLOOKUP(L1609&amp;J1609,'LL Link to RAIL_NET_LINK'!$A$2:$D$306,4,FALSE)</f>
        <v>K02-2-K03</v>
      </c>
    </row>
    <row r="1610" spans="1:13" x14ac:dyDescent="0.25">
      <c r="A1610">
        <v>101</v>
      </c>
      <c r="B1610">
        <v>2961</v>
      </c>
      <c r="C1610">
        <v>36</v>
      </c>
      <c r="D1610">
        <v>11</v>
      </c>
      <c r="E1610">
        <v>835</v>
      </c>
      <c r="F1610">
        <v>5</v>
      </c>
      <c r="G1610">
        <v>167</v>
      </c>
      <c r="H1610">
        <v>30</v>
      </c>
      <c r="I1610">
        <v>27.8</v>
      </c>
      <c r="J1610" t="s">
        <v>131</v>
      </c>
      <c r="K1610" s="1" t="str">
        <f>IF(LEN(B1609)&gt;9,B1609,K1609)</f>
        <v>14:00..15:00</v>
      </c>
      <c r="L1610" s="1" t="s">
        <v>413</v>
      </c>
      <c r="M1610" t="str">
        <f>VLOOKUP(L1610&amp;J1610,'LL Link to RAIL_NET_LINK'!$A$2:$D$306,4,FALSE)</f>
        <v>K03-2-K04</v>
      </c>
    </row>
    <row r="1611" spans="1:13" x14ac:dyDescent="0.25">
      <c r="A1611">
        <v>102</v>
      </c>
      <c r="B1611">
        <v>13134</v>
      </c>
      <c r="C1611">
        <v>113</v>
      </c>
      <c r="D1611">
        <v>41</v>
      </c>
      <c r="E1611">
        <v>763</v>
      </c>
      <c r="F1611">
        <v>5</v>
      </c>
      <c r="G1611">
        <v>152.6</v>
      </c>
      <c r="H1611">
        <v>30</v>
      </c>
      <c r="I1611">
        <v>25.4</v>
      </c>
      <c r="J1611" t="s">
        <v>132</v>
      </c>
      <c r="K1611" s="1" t="str">
        <f>IF(LEN(B1610)&gt;9,B1610,K1610)</f>
        <v>14:00..15:00</v>
      </c>
      <c r="L1611" s="1" t="s">
        <v>413</v>
      </c>
      <c r="M1611" t="str">
        <f>VLOOKUP(L1611&amp;J1611,'LL Link to RAIL_NET_LINK'!$A$2:$D$306,4,FALSE)</f>
        <v>K04-2-K05</v>
      </c>
    </row>
    <row r="1612" spans="1:13" x14ac:dyDescent="0.25">
      <c r="A1612">
        <v>103</v>
      </c>
      <c r="B1612">
        <v>10933</v>
      </c>
      <c r="C1612">
        <v>64</v>
      </c>
      <c r="D1612">
        <v>20</v>
      </c>
      <c r="E1612">
        <v>719</v>
      </c>
      <c r="F1612">
        <v>5</v>
      </c>
      <c r="G1612">
        <v>143.80000000000001</v>
      </c>
      <c r="H1612">
        <v>30</v>
      </c>
      <c r="I1612">
        <v>24</v>
      </c>
      <c r="J1612" t="s">
        <v>133</v>
      </c>
      <c r="K1612" s="1" t="str">
        <f>IF(LEN(B1611)&gt;9,B1611,K1611)</f>
        <v>14:00..15:00</v>
      </c>
      <c r="L1612" s="1" t="s">
        <v>413</v>
      </c>
      <c r="M1612" t="str">
        <f>VLOOKUP(L1612&amp;J1612,'LL Link to RAIL_NET_LINK'!$A$2:$D$306,4,FALSE)</f>
        <v>K05-2-K06</v>
      </c>
    </row>
    <row r="1613" spans="1:13" x14ac:dyDescent="0.25">
      <c r="A1613">
        <v>104</v>
      </c>
      <c r="B1613">
        <v>12700</v>
      </c>
      <c r="C1613">
        <v>104</v>
      </c>
      <c r="D1613">
        <v>8</v>
      </c>
      <c r="E1613">
        <v>623</v>
      </c>
      <c r="F1613">
        <v>5</v>
      </c>
      <c r="G1613">
        <v>124.6</v>
      </c>
      <c r="H1613">
        <v>30</v>
      </c>
      <c r="I1613">
        <v>20.8</v>
      </c>
      <c r="J1613" t="s">
        <v>134</v>
      </c>
      <c r="K1613" s="1" t="str">
        <f>IF(LEN(B1612)&gt;9,B1612,K1612)</f>
        <v>14:00..15:00</v>
      </c>
      <c r="L1613" s="1" t="s">
        <v>413</v>
      </c>
      <c r="M1613" t="str">
        <f>VLOOKUP(L1613&amp;J1613,'LL Link to RAIL_NET_LINK'!$A$2:$D$306,4,FALSE)</f>
        <v>K06-2-K07</v>
      </c>
    </row>
    <row r="1614" spans="1:13" x14ac:dyDescent="0.25">
      <c r="A1614">
        <v>105</v>
      </c>
      <c r="B1614">
        <v>13222</v>
      </c>
      <c r="C1614">
        <v>158</v>
      </c>
      <c r="D1614">
        <v>7</v>
      </c>
      <c r="E1614">
        <v>472</v>
      </c>
      <c r="F1614">
        <v>5</v>
      </c>
      <c r="G1614">
        <v>94.4</v>
      </c>
      <c r="H1614">
        <v>30</v>
      </c>
      <c r="I1614">
        <v>15.7</v>
      </c>
      <c r="J1614" t="s">
        <v>135</v>
      </c>
      <c r="K1614" s="1" t="str">
        <f>IF(LEN(B1613)&gt;9,B1613,K1613)</f>
        <v>14:00..15:00</v>
      </c>
      <c r="L1614" s="1" t="s">
        <v>413</v>
      </c>
      <c r="M1614" t="str">
        <f>VLOOKUP(L1614&amp;J1614,'LL Link to RAIL_NET_LINK'!$A$2:$D$306,4,FALSE)</f>
        <v>K07-2-K08</v>
      </c>
    </row>
    <row r="1615" spans="1:13" x14ac:dyDescent="0.25">
      <c r="A1615">
        <v>106</v>
      </c>
      <c r="B1615">
        <v>0</v>
      </c>
      <c r="C1615">
        <v>472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 t="s">
        <v>136</v>
      </c>
      <c r="K1615" s="1" t="str">
        <f>IF(LEN(B1614)&gt;9,B1614,K1614)</f>
        <v>14:00..15:00</v>
      </c>
      <c r="L1615" s="1" t="s">
        <v>413</v>
      </c>
      <c r="M1615">
        <f>VLOOKUP(L1615&amp;J1615,'LL Link to RAIL_NET_LINK'!$A$2:$D$306,4,FALSE)</f>
        <v>0</v>
      </c>
    </row>
    <row r="1616" spans="1:13" x14ac:dyDescent="0.25">
      <c r="A1616">
        <v>2</v>
      </c>
      <c r="B1616" t="s">
        <v>73</v>
      </c>
      <c r="C1616">
        <v>52</v>
      </c>
      <c r="D1616" t="s">
        <v>86</v>
      </c>
      <c r="K1616" s="1" t="str">
        <f>IF(LEN(B1615)&gt;9,B1615,K1615)</f>
        <v>14:00..15:00</v>
      </c>
      <c r="L1616" s="1" t="s">
        <v>413</v>
      </c>
      <c r="M1616" t="e">
        <f>VLOOKUP(L1616&amp;J1616,'LL Link to RAIL_NET_LINK'!$A$2:$D$306,4,FALSE)</f>
        <v>#N/A</v>
      </c>
    </row>
    <row r="1617" spans="1:13" x14ac:dyDescent="0.25">
      <c r="A1617">
        <v>55</v>
      </c>
      <c r="B1617">
        <v>13222</v>
      </c>
      <c r="C1617">
        <v>0</v>
      </c>
      <c r="D1617">
        <v>193</v>
      </c>
      <c r="E1617">
        <v>193</v>
      </c>
      <c r="F1617">
        <v>7</v>
      </c>
      <c r="G1617">
        <v>27.6</v>
      </c>
      <c r="H1617">
        <v>46</v>
      </c>
      <c r="I1617">
        <v>4.2</v>
      </c>
      <c r="J1617" t="s">
        <v>87</v>
      </c>
      <c r="K1617" s="1" t="str">
        <f>IF(LEN(B1616)&gt;9,B1616,K1616)</f>
        <v>15:00..16:00</v>
      </c>
      <c r="L1617" s="1" t="s">
        <v>413</v>
      </c>
      <c r="M1617" t="str">
        <f>VLOOKUP(L1617&amp;J1617,'LL Link to RAIL_NET_LINK'!$A$2:$D$306,4,FALSE)</f>
        <v>K08-1-K07</v>
      </c>
    </row>
    <row r="1618" spans="1:13" x14ac:dyDescent="0.25">
      <c r="A1618">
        <v>56</v>
      </c>
      <c r="B1618">
        <v>12700</v>
      </c>
      <c r="C1618">
        <v>6</v>
      </c>
      <c r="D1618">
        <v>109</v>
      </c>
      <c r="E1618">
        <v>296</v>
      </c>
      <c r="F1618">
        <v>7</v>
      </c>
      <c r="G1618">
        <v>42.3</v>
      </c>
      <c r="H1618">
        <v>46</v>
      </c>
      <c r="I1618">
        <v>6.4</v>
      </c>
      <c r="J1618" t="s">
        <v>88</v>
      </c>
      <c r="K1618" s="1" t="str">
        <f>IF(LEN(B1617)&gt;9,B1617,K1617)</f>
        <v>15:00..16:00</v>
      </c>
      <c r="L1618" s="1" t="s">
        <v>413</v>
      </c>
      <c r="M1618" t="str">
        <f>VLOOKUP(L1618&amp;J1618,'LL Link to RAIL_NET_LINK'!$A$2:$D$306,4,FALSE)</f>
        <v>K07-1-K06</v>
      </c>
    </row>
    <row r="1619" spans="1:13" x14ac:dyDescent="0.25">
      <c r="A1619">
        <v>57</v>
      </c>
      <c r="B1619">
        <v>10933</v>
      </c>
      <c r="C1619">
        <v>7</v>
      </c>
      <c r="D1619">
        <v>50</v>
      </c>
      <c r="E1619">
        <v>339</v>
      </c>
      <c r="F1619">
        <v>7</v>
      </c>
      <c r="G1619">
        <v>48.4</v>
      </c>
      <c r="H1619">
        <v>46</v>
      </c>
      <c r="I1619">
        <v>7.4</v>
      </c>
      <c r="J1619" t="s">
        <v>89</v>
      </c>
      <c r="K1619" s="1" t="str">
        <f>IF(LEN(B1618)&gt;9,B1618,K1618)</f>
        <v>15:00..16:00</v>
      </c>
      <c r="L1619" s="1" t="s">
        <v>413</v>
      </c>
      <c r="M1619" t="str">
        <f>VLOOKUP(L1619&amp;J1619,'LL Link to RAIL_NET_LINK'!$A$2:$D$306,4,FALSE)</f>
        <v>K06-1-K05</v>
      </c>
    </row>
    <row r="1620" spans="1:13" x14ac:dyDescent="0.25">
      <c r="A1620">
        <v>58</v>
      </c>
      <c r="B1620">
        <v>13134</v>
      </c>
      <c r="C1620">
        <v>29</v>
      </c>
      <c r="D1620">
        <v>45</v>
      </c>
      <c r="E1620">
        <v>355</v>
      </c>
      <c r="F1620">
        <v>7</v>
      </c>
      <c r="G1620">
        <v>50.7</v>
      </c>
      <c r="H1620">
        <v>46</v>
      </c>
      <c r="I1620">
        <v>7.7</v>
      </c>
      <c r="J1620" t="s">
        <v>90</v>
      </c>
      <c r="K1620" s="1" t="str">
        <f>IF(LEN(B1619)&gt;9,B1619,K1619)</f>
        <v>15:00..16:00</v>
      </c>
      <c r="L1620" s="1" t="s">
        <v>413</v>
      </c>
      <c r="M1620" t="str">
        <f>VLOOKUP(L1620&amp;J1620,'LL Link to RAIL_NET_LINK'!$A$2:$D$306,4,FALSE)</f>
        <v>K05-1-K04</v>
      </c>
    </row>
    <row r="1621" spans="1:13" x14ac:dyDescent="0.25">
      <c r="A1621">
        <v>59</v>
      </c>
      <c r="B1621">
        <v>2961</v>
      </c>
      <c r="C1621">
        <v>28</v>
      </c>
      <c r="D1621">
        <v>128</v>
      </c>
      <c r="E1621">
        <v>455</v>
      </c>
      <c r="F1621">
        <v>7</v>
      </c>
      <c r="G1621">
        <v>65</v>
      </c>
      <c r="H1621">
        <v>46</v>
      </c>
      <c r="I1621">
        <v>9.9</v>
      </c>
      <c r="J1621" t="s">
        <v>91</v>
      </c>
      <c r="K1621" s="1" t="str">
        <f>IF(LEN(B1620)&gt;9,B1620,K1620)</f>
        <v>15:00..16:00</v>
      </c>
      <c r="L1621" s="1" t="s">
        <v>413</v>
      </c>
      <c r="M1621" t="str">
        <f>VLOOKUP(L1621&amp;J1621,'LL Link to RAIL_NET_LINK'!$A$2:$D$306,4,FALSE)</f>
        <v>K04-1-K03</v>
      </c>
    </row>
    <row r="1622" spans="1:13" x14ac:dyDescent="0.25">
      <c r="A1622">
        <v>60</v>
      </c>
      <c r="B1622">
        <v>2449</v>
      </c>
      <c r="C1622">
        <v>5</v>
      </c>
      <c r="D1622">
        <v>36</v>
      </c>
      <c r="E1622">
        <v>486</v>
      </c>
      <c r="F1622">
        <v>7</v>
      </c>
      <c r="G1622">
        <v>69.400000000000006</v>
      </c>
      <c r="H1622">
        <v>46</v>
      </c>
      <c r="I1622">
        <v>10.6</v>
      </c>
      <c r="J1622" t="s">
        <v>92</v>
      </c>
      <c r="K1622" s="1" t="str">
        <f>IF(LEN(B1621)&gt;9,B1621,K1621)</f>
        <v>15:00..16:00</v>
      </c>
      <c r="L1622" s="1" t="s">
        <v>413</v>
      </c>
      <c r="M1622" t="str">
        <f>VLOOKUP(L1622&amp;J1622,'LL Link to RAIL_NET_LINK'!$A$2:$D$306,4,FALSE)</f>
        <v>K03-1-K02</v>
      </c>
    </row>
    <row r="1623" spans="1:13" x14ac:dyDescent="0.25">
      <c r="A1623">
        <v>61</v>
      </c>
      <c r="B1623">
        <v>2699</v>
      </c>
      <c r="C1623">
        <v>18</v>
      </c>
      <c r="D1623">
        <v>48</v>
      </c>
      <c r="E1623">
        <v>516</v>
      </c>
      <c r="F1623">
        <v>7</v>
      </c>
      <c r="G1623">
        <v>73.7</v>
      </c>
      <c r="H1623">
        <v>46</v>
      </c>
      <c r="I1623">
        <v>11.2</v>
      </c>
      <c r="J1623" t="s">
        <v>93</v>
      </c>
      <c r="K1623" s="1" t="str">
        <f>IF(LEN(B1622)&gt;9,B1622,K1622)</f>
        <v>15:00..16:00</v>
      </c>
      <c r="L1623" s="1" t="s">
        <v>413</v>
      </c>
      <c r="M1623" t="str">
        <f>VLOOKUP(L1623&amp;J1623,'LL Link to RAIL_NET_LINK'!$A$2:$D$306,4,FALSE)</f>
        <v>K02-1-K01</v>
      </c>
    </row>
    <row r="1624" spans="1:13" x14ac:dyDescent="0.25">
      <c r="A1624">
        <v>62</v>
      </c>
      <c r="B1624">
        <v>5726</v>
      </c>
      <c r="C1624">
        <v>15</v>
      </c>
      <c r="D1624">
        <v>70</v>
      </c>
      <c r="E1624">
        <v>571</v>
      </c>
      <c r="F1624">
        <v>7</v>
      </c>
      <c r="G1624">
        <v>81.599999999999994</v>
      </c>
      <c r="H1624">
        <v>46</v>
      </c>
      <c r="I1624">
        <v>12.4</v>
      </c>
      <c r="J1624" t="s">
        <v>94</v>
      </c>
      <c r="K1624" s="1" t="str">
        <f>IF(LEN(B1623)&gt;9,B1623,K1623)</f>
        <v>15:00..16:00</v>
      </c>
      <c r="L1624" s="1" t="s">
        <v>413</v>
      </c>
      <c r="M1624" t="str">
        <f>VLOOKUP(L1624&amp;J1624,'LL Link to RAIL_NET_LINK'!$A$2:$D$306,4,FALSE)</f>
        <v>K01-1-C05</v>
      </c>
    </row>
    <row r="1625" spans="1:13" x14ac:dyDescent="0.25">
      <c r="A1625">
        <v>63</v>
      </c>
      <c r="B1625">
        <v>6941</v>
      </c>
      <c r="C1625">
        <v>105</v>
      </c>
      <c r="D1625">
        <v>173</v>
      </c>
      <c r="E1625">
        <v>639</v>
      </c>
      <c r="F1625">
        <v>7</v>
      </c>
      <c r="G1625">
        <v>91.3</v>
      </c>
      <c r="H1625">
        <v>46</v>
      </c>
      <c r="I1625">
        <v>13.9</v>
      </c>
      <c r="J1625" t="s">
        <v>95</v>
      </c>
      <c r="K1625" s="1" t="str">
        <f>IF(LEN(B1624)&gt;9,B1624,K1624)</f>
        <v>15:00..16:00</v>
      </c>
      <c r="L1625" s="1" t="s">
        <v>413</v>
      </c>
      <c r="M1625" t="str">
        <f>VLOOKUP(L1625&amp;J1625,'LL Link to RAIL_NET_LINK'!$A$2:$D$306,4,FALSE)</f>
        <v>C05-1-C04</v>
      </c>
    </row>
    <row r="1626" spans="1:13" x14ac:dyDescent="0.25">
      <c r="A1626">
        <v>64</v>
      </c>
      <c r="B1626">
        <v>2839</v>
      </c>
      <c r="C1626">
        <v>66</v>
      </c>
      <c r="D1626">
        <v>346</v>
      </c>
      <c r="E1626">
        <v>919</v>
      </c>
      <c r="F1626">
        <v>7</v>
      </c>
      <c r="G1626">
        <v>131.30000000000001</v>
      </c>
      <c r="H1626">
        <v>46</v>
      </c>
      <c r="I1626">
        <v>20</v>
      </c>
      <c r="J1626" t="s">
        <v>96</v>
      </c>
      <c r="K1626" s="1" t="str">
        <f>IF(LEN(B1625)&gt;9,B1625,K1625)</f>
        <v>15:00..16:00</v>
      </c>
      <c r="L1626" s="1" t="s">
        <v>413</v>
      </c>
      <c r="M1626" t="str">
        <f>VLOOKUP(L1626&amp;J1626,'LL Link to RAIL_NET_LINK'!$A$2:$D$306,4,FALSE)</f>
        <v>C04-1-C03</v>
      </c>
    </row>
    <row r="1627" spans="1:13" x14ac:dyDescent="0.25">
      <c r="A1627">
        <v>65</v>
      </c>
      <c r="B1627">
        <v>2010</v>
      </c>
      <c r="C1627">
        <v>57</v>
      </c>
      <c r="D1627">
        <v>268</v>
      </c>
      <c r="E1627">
        <v>1130</v>
      </c>
      <c r="F1627">
        <v>7</v>
      </c>
      <c r="G1627">
        <v>161.4</v>
      </c>
      <c r="H1627">
        <v>46</v>
      </c>
      <c r="I1627">
        <v>24.6</v>
      </c>
      <c r="J1627" t="s">
        <v>97</v>
      </c>
      <c r="K1627" s="1" t="str">
        <f>IF(LEN(B1626)&gt;9,B1626,K1626)</f>
        <v>15:00..16:00</v>
      </c>
      <c r="L1627" s="1" t="s">
        <v>413</v>
      </c>
      <c r="M1627" t="str">
        <f>VLOOKUP(L1627&amp;J1627,'LL Link to RAIL_NET_LINK'!$A$2:$D$306,4,FALSE)</f>
        <v>C03-1-C02</v>
      </c>
    </row>
    <row r="1628" spans="1:13" x14ac:dyDescent="0.25">
      <c r="A1628">
        <v>66</v>
      </c>
      <c r="B1628">
        <v>2363</v>
      </c>
      <c r="C1628">
        <v>67</v>
      </c>
      <c r="D1628">
        <v>217</v>
      </c>
      <c r="E1628">
        <v>1280</v>
      </c>
      <c r="F1628">
        <v>7</v>
      </c>
      <c r="G1628">
        <v>182.9</v>
      </c>
      <c r="H1628">
        <v>46</v>
      </c>
      <c r="I1628">
        <v>27.8</v>
      </c>
      <c r="J1628" t="s">
        <v>98</v>
      </c>
      <c r="K1628" s="1" t="str">
        <f>IF(LEN(B1627)&gt;9,B1627,K1627)</f>
        <v>15:00..16:00</v>
      </c>
      <c r="L1628" s="1" t="s">
        <v>413</v>
      </c>
      <c r="M1628" t="str">
        <f>VLOOKUP(L1628&amp;J1628,'LL Link to RAIL_NET_LINK'!$A$2:$D$306,4,FALSE)</f>
        <v>C02-1-C01</v>
      </c>
    </row>
    <row r="1629" spans="1:13" x14ac:dyDescent="0.25">
      <c r="A1629">
        <v>67</v>
      </c>
      <c r="B1629">
        <v>1890</v>
      </c>
      <c r="C1629">
        <v>458</v>
      </c>
      <c r="D1629">
        <v>447</v>
      </c>
      <c r="E1629">
        <v>1269</v>
      </c>
      <c r="F1629">
        <v>7</v>
      </c>
      <c r="G1629">
        <v>181.3</v>
      </c>
      <c r="H1629">
        <v>46</v>
      </c>
      <c r="I1629">
        <v>27.6</v>
      </c>
      <c r="J1629" t="s">
        <v>24</v>
      </c>
      <c r="K1629" s="1" t="str">
        <f>IF(LEN(B1628)&gt;9,B1628,K1628)</f>
        <v>15:00..16:00</v>
      </c>
      <c r="L1629" s="1" t="s">
        <v>413</v>
      </c>
      <c r="M1629" t="str">
        <f>VLOOKUP(L1629&amp;J1629,'LL Link to RAIL_NET_LINK'!$A$2:$D$306,4,FALSE)</f>
        <v>C01-1-D01</v>
      </c>
    </row>
    <row r="1630" spans="1:13" x14ac:dyDescent="0.25">
      <c r="A1630">
        <v>68</v>
      </c>
      <c r="B1630">
        <v>1872</v>
      </c>
      <c r="C1630">
        <v>32</v>
      </c>
      <c r="D1630">
        <v>176</v>
      </c>
      <c r="E1630">
        <v>1413</v>
      </c>
      <c r="F1630">
        <v>7</v>
      </c>
      <c r="G1630">
        <v>201.9</v>
      </c>
      <c r="H1630">
        <v>46</v>
      </c>
      <c r="I1630">
        <v>30.7</v>
      </c>
      <c r="J1630" t="s">
        <v>99</v>
      </c>
      <c r="K1630" s="1" t="str">
        <f>IF(LEN(B1629)&gt;9,B1629,K1629)</f>
        <v>15:00..16:00</v>
      </c>
      <c r="L1630" s="1" t="s">
        <v>413</v>
      </c>
      <c r="M1630" t="str">
        <f>VLOOKUP(L1630&amp;J1630,'LL Link to RAIL_NET_LINK'!$A$2:$D$306,4,FALSE)</f>
        <v>D01-1-D02</v>
      </c>
    </row>
    <row r="1631" spans="1:13" x14ac:dyDescent="0.25">
      <c r="A1631">
        <v>69</v>
      </c>
      <c r="B1631">
        <v>2544</v>
      </c>
      <c r="C1631">
        <v>94</v>
      </c>
      <c r="D1631">
        <v>206</v>
      </c>
      <c r="E1631">
        <v>1525</v>
      </c>
      <c r="F1631">
        <v>7</v>
      </c>
      <c r="G1631">
        <v>217.9</v>
      </c>
      <c r="H1631">
        <v>46</v>
      </c>
      <c r="I1631">
        <v>33.200000000000003</v>
      </c>
      <c r="J1631" t="s">
        <v>100</v>
      </c>
      <c r="K1631" s="1" t="str">
        <f>IF(LEN(B1630)&gt;9,B1630,K1630)</f>
        <v>15:00..16:00</v>
      </c>
      <c r="L1631" s="1" t="s">
        <v>413</v>
      </c>
      <c r="M1631" t="str">
        <f>VLOOKUP(L1631&amp;J1631,'LL Link to RAIL_NET_LINK'!$A$2:$D$306,4,FALSE)</f>
        <v>D02-1-D03</v>
      </c>
    </row>
    <row r="1632" spans="1:13" x14ac:dyDescent="0.25">
      <c r="A1632">
        <v>70</v>
      </c>
      <c r="B1632">
        <v>1754</v>
      </c>
      <c r="C1632">
        <v>505</v>
      </c>
      <c r="D1632">
        <v>470</v>
      </c>
      <c r="E1632">
        <v>1490</v>
      </c>
      <c r="F1632">
        <v>7</v>
      </c>
      <c r="G1632">
        <v>212.9</v>
      </c>
      <c r="H1632">
        <v>46</v>
      </c>
      <c r="I1632">
        <v>32.4</v>
      </c>
      <c r="J1632" t="s">
        <v>101</v>
      </c>
      <c r="K1632" s="1" t="str">
        <f>IF(LEN(B1631)&gt;9,B1631,K1631)</f>
        <v>15:00..16:00</v>
      </c>
      <c r="L1632" s="1" t="s">
        <v>413</v>
      </c>
      <c r="M1632" t="str">
        <f>VLOOKUP(L1632&amp;J1632,'LL Link to RAIL_NET_LINK'!$A$2:$D$306,4,FALSE)</f>
        <v>D03-1-D04</v>
      </c>
    </row>
    <row r="1633" spans="1:13" x14ac:dyDescent="0.25">
      <c r="A1633">
        <v>71</v>
      </c>
      <c r="B1633">
        <v>3031</v>
      </c>
      <c r="C1633">
        <v>25</v>
      </c>
      <c r="D1633">
        <v>84</v>
      </c>
      <c r="E1633">
        <v>1549</v>
      </c>
      <c r="F1633">
        <v>7</v>
      </c>
      <c r="G1633">
        <v>221.3</v>
      </c>
      <c r="H1633">
        <v>46</v>
      </c>
      <c r="I1633">
        <v>33.700000000000003</v>
      </c>
      <c r="J1633" t="s">
        <v>102</v>
      </c>
      <c r="K1633" s="1" t="str">
        <f>IF(LEN(B1632)&gt;9,B1632,K1632)</f>
        <v>15:00..16:00</v>
      </c>
      <c r="L1633" s="1" t="s">
        <v>413</v>
      </c>
      <c r="M1633" t="str">
        <f>VLOOKUP(L1633&amp;J1633,'LL Link to RAIL_NET_LINK'!$A$2:$D$306,4,FALSE)</f>
        <v>D04-1-D05</v>
      </c>
    </row>
    <row r="1634" spans="1:13" x14ac:dyDescent="0.25">
      <c r="A1634">
        <v>72</v>
      </c>
      <c r="B1634">
        <v>2662</v>
      </c>
      <c r="C1634">
        <v>75</v>
      </c>
      <c r="D1634">
        <v>55</v>
      </c>
      <c r="E1634">
        <v>1529</v>
      </c>
      <c r="F1634">
        <v>7</v>
      </c>
      <c r="G1634">
        <v>218.4</v>
      </c>
      <c r="H1634">
        <v>46</v>
      </c>
      <c r="I1634">
        <v>33.200000000000003</v>
      </c>
      <c r="J1634" t="s">
        <v>103</v>
      </c>
      <c r="K1634" s="1" t="str">
        <f>IF(LEN(B1633)&gt;9,B1633,K1633)</f>
        <v>15:00..16:00</v>
      </c>
      <c r="L1634" s="1" t="s">
        <v>413</v>
      </c>
      <c r="M1634" t="str">
        <f>VLOOKUP(L1634&amp;J1634,'LL Link to RAIL_NET_LINK'!$A$2:$D$306,4,FALSE)</f>
        <v>D05-1-D06</v>
      </c>
    </row>
    <row r="1635" spans="1:13" x14ac:dyDescent="0.25">
      <c r="A1635">
        <v>73</v>
      </c>
      <c r="B1635">
        <v>3335</v>
      </c>
      <c r="C1635">
        <v>133</v>
      </c>
      <c r="D1635">
        <v>31</v>
      </c>
      <c r="E1635">
        <v>1427</v>
      </c>
      <c r="F1635">
        <v>7</v>
      </c>
      <c r="G1635">
        <v>203.9</v>
      </c>
      <c r="H1635">
        <v>46</v>
      </c>
      <c r="I1635">
        <v>31</v>
      </c>
      <c r="J1635" t="s">
        <v>104</v>
      </c>
      <c r="K1635" s="1" t="str">
        <f>IF(LEN(B1634)&gt;9,B1634,K1634)</f>
        <v>15:00..16:00</v>
      </c>
      <c r="L1635" s="1" t="s">
        <v>413</v>
      </c>
      <c r="M1635" t="str">
        <f>VLOOKUP(L1635&amp;J1635,'LL Link to RAIL_NET_LINK'!$A$2:$D$306,4,FALSE)</f>
        <v>D06-1-D07</v>
      </c>
    </row>
    <row r="1636" spans="1:13" x14ac:dyDescent="0.25">
      <c r="A1636">
        <v>74</v>
      </c>
      <c r="B1636">
        <v>3466</v>
      </c>
      <c r="C1636">
        <v>81</v>
      </c>
      <c r="D1636">
        <v>21</v>
      </c>
      <c r="E1636">
        <v>1367</v>
      </c>
      <c r="F1636">
        <v>7</v>
      </c>
      <c r="G1636">
        <v>195.3</v>
      </c>
      <c r="H1636">
        <v>46</v>
      </c>
      <c r="I1636">
        <v>29.7</v>
      </c>
      <c r="J1636" t="s">
        <v>105</v>
      </c>
      <c r="K1636" s="1" t="str">
        <f>IF(LEN(B1635)&gt;9,B1635,K1635)</f>
        <v>15:00..16:00</v>
      </c>
      <c r="L1636" s="1" t="s">
        <v>413</v>
      </c>
      <c r="M1636" t="str">
        <f>VLOOKUP(L1636&amp;J1636,'LL Link to RAIL_NET_LINK'!$A$2:$D$306,4,FALSE)</f>
        <v>D07-1-D08</v>
      </c>
    </row>
    <row r="1637" spans="1:13" x14ac:dyDescent="0.25">
      <c r="A1637">
        <v>75</v>
      </c>
      <c r="B1637">
        <v>11368</v>
      </c>
      <c r="C1637">
        <v>41</v>
      </c>
      <c r="D1637">
        <v>42</v>
      </c>
      <c r="E1637">
        <v>1368</v>
      </c>
      <c r="F1637">
        <v>7</v>
      </c>
      <c r="G1637">
        <v>195.4</v>
      </c>
      <c r="H1637">
        <v>46</v>
      </c>
      <c r="I1637">
        <v>29.7</v>
      </c>
      <c r="J1637" t="s">
        <v>106</v>
      </c>
      <c r="K1637" s="1" t="str">
        <f>IF(LEN(B1636)&gt;9,B1636,K1636)</f>
        <v>15:00..16:00</v>
      </c>
      <c r="L1637" s="1" t="s">
        <v>413</v>
      </c>
      <c r="M1637" t="str">
        <f>VLOOKUP(L1637&amp;J1637,'LL Link to RAIL_NET_LINK'!$A$2:$D$306,4,FALSE)</f>
        <v>D08-1-D09</v>
      </c>
    </row>
    <row r="1638" spans="1:13" x14ac:dyDescent="0.25">
      <c r="A1638">
        <v>76</v>
      </c>
      <c r="B1638">
        <v>4642</v>
      </c>
      <c r="C1638">
        <v>204</v>
      </c>
      <c r="D1638">
        <v>39</v>
      </c>
      <c r="E1638">
        <v>1203</v>
      </c>
      <c r="F1638">
        <v>7</v>
      </c>
      <c r="G1638">
        <v>171.9</v>
      </c>
      <c r="H1638">
        <v>46</v>
      </c>
      <c r="I1638">
        <v>26.2</v>
      </c>
      <c r="J1638" t="s">
        <v>107</v>
      </c>
      <c r="K1638" s="1" t="str">
        <f>IF(LEN(B1637)&gt;9,B1637,K1637)</f>
        <v>15:00..16:00</v>
      </c>
      <c r="L1638" s="1" t="s">
        <v>413</v>
      </c>
      <c r="M1638" t="str">
        <f>VLOOKUP(L1638&amp;J1638,'LL Link to RAIL_NET_LINK'!$A$2:$D$306,4,FALSE)</f>
        <v>D09-1-D10</v>
      </c>
    </row>
    <row r="1639" spans="1:13" x14ac:dyDescent="0.25">
      <c r="A1639">
        <v>77</v>
      </c>
      <c r="B1639">
        <v>6191</v>
      </c>
      <c r="C1639">
        <v>123</v>
      </c>
      <c r="D1639">
        <v>14</v>
      </c>
      <c r="E1639">
        <v>1094</v>
      </c>
      <c r="F1639">
        <v>7</v>
      </c>
      <c r="G1639">
        <v>156.30000000000001</v>
      </c>
      <c r="H1639">
        <v>46</v>
      </c>
      <c r="I1639">
        <v>23.8</v>
      </c>
      <c r="J1639" t="s">
        <v>108</v>
      </c>
      <c r="K1639" s="1" t="str">
        <f>IF(LEN(B1638)&gt;9,B1638,K1638)</f>
        <v>15:00..16:00</v>
      </c>
      <c r="L1639" s="1" t="s">
        <v>413</v>
      </c>
      <c r="M1639" t="str">
        <f>VLOOKUP(L1639&amp;J1639,'LL Link to RAIL_NET_LINK'!$A$2:$D$306,4,FALSE)</f>
        <v>D10-1-D11</v>
      </c>
    </row>
    <row r="1640" spans="1:13" x14ac:dyDescent="0.25">
      <c r="A1640">
        <v>78</v>
      </c>
      <c r="B1640">
        <v>9671</v>
      </c>
      <c r="C1640">
        <v>106</v>
      </c>
      <c r="D1640">
        <v>4</v>
      </c>
      <c r="E1640">
        <v>992</v>
      </c>
      <c r="F1640">
        <v>7</v>
      </c>
      <c r="G1640">
        <v>141.69999999999999</v>
      </c>
      <c r="H1640">
        <v>46</v>
      </c>
      <c r="I1640">
        <v>21.6</v>
      </c>
      <c r="J1640" t="s">
        <v>109</v>
      </c>
      <c r="K1640" s="1" t="str">
        <f>IF(LEN(B1639)&gt;9,B1639,K1639)</f>
        <v>15:00..16:00</v>
      </c>
      <c r="L1640" s="1" t="s">
        <v>413</v>
      </c>
      <c r="M1640" t="str">
        <f>VLOOKUP(L1640&amp;J1640,'LL Link to RAIL_NET_LINK'!$A$2:$D$306,4,FALSE)</f>
        <v>D11-1-D12</v>
      </c>
    </row>
    <row r="1641" spans="1:13" x14ac:dyDescent="0.25">
      <c r="A1641">
        <v>79</v>
      </c>
      <c r="B1641">
        <v>7399</v>
      </c>
      <c r="C1641">
        <v>171</v>
      </c>
      <c r="D1641">
        <v>11</v>
      </c>
      <c r="E1641">
        <v>832</v>
      </c>
      <c r="F1641">
        <v>7</v>
      </c>
      <c r="G1641">
        <v>118.9</v>
      </c>
      <c r="H1641">
        <v>46</v>
      </c>
      <c r="I1641">
        <v>18.100000000000001</v>
      </c>
      <c r="J1641" t="s">
        <v>110</v>
      </c>
      <c r="K1641" s="1" t="str">
        <f>IF(LEN(B1640)&gt;9,B1640,K1640)</f>
        <v>15:00..16:00</v>
      </c>
      <c r="L1641" s="1" t="s">
        <v>413</v>
      </c>
      <c r="M1641" t="str">
        <f>VLOOKUP(L1641&amp;J1641,'LL Link to RAIL_NET_LINK'!$A$2:$D$306,4,FALSE)</f>
        <v>D12-1-D13</v>
      </c>
    </row>
    <row r="1642" spans="1:13" x14ac:dyDescent="0.25">
      <c r="A1642">
        <v>80</v>
      </c>
      <c r="B1642">
        <v>0</v>
      </c>
      <c r="C1642">
        <v>832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 t="s">
        <v>111</v>
      </c>
      <c r="K1642" s="1" t="str">
        <f>IF(LEN(B1641)&gt;9,B1641,K1641)</f>
        <v>15:00..16:00</v>
      </c>
      <c r="L1642" s="1" t="s">
        <v>413</v>
      </c>
      <c r="M1642">
        <f>VLOOKUP(L1642&amp;J1642,'LL Link to RAIL_NET_LINK'!$A$2:$D$306,4,FALSE)</f>
        <v>0</v>
      </c>
    </row>
    <row r="1643" spans="1:13" x14ac:dyDescent="0.25">
      <c r="A1643">
        <v>81</v>
      </c>
      <c r="B1643">
        <v>7399</v>
      </c>
      <c r="C1643">
        <v>0</v>
      </c>
      <c r="D1643">
        <v>202</v>
      </c>
      <c r="E1643">
        <v>202</v>
      </c>
      <c r="F1643">
        <v>7</v>
      </c>
      <c r="G1643">
        <v>28.9</v>
      </c>
      <c r="H1643">
        <v>46</v>
      </c>
      <c r="I1643">
        <v>4.4000000000000004</v>
      </c>
      <c r="J1643" t="s">
        <v>112</v>
      </c>
      <c r="K1643" s="1" t="str">
        <f>IF(LEN(B1642)&gt;9,B1642,K1642)</f>
        <v>15:00..16:00</v>
      </c>
      <c r="L1643" s="1" t="s">
        <v>413</v>
      </c>
      <c r="M1643" t="str">
        <f>VLOOKUP(L1643&amp;J1643,'LL Link to RAIL_NET_LINK'!$A$2:$D$306,4,FALSE)</f>
        <v>D13-2-D12</v>
      </c>
    </row>
    <row r="1644" spans="1:13" x14ac:dyDescent="0.25">
      <c r="A1644">
        <v>82</v>
      </c>
      <c r="B1644">
        <v>9671</v>
      </c>
      <c r="C1644">
        <v>10</v>
      </c>
      <c r="D1644">
        <v>44</v>
      </c>
      <c r="E1644">
        <v>236</v>
      </c>
      <c r="F1644">
        <v>7</v>
      </c>
      <c r="G1644">
        <v>33.700000000000003</v>
      </c>
      <c r="H1644">
        <v>46</v>
      </c>
      <c r="I1644">
        <v>5.0999999999999996</v>
      </c>
      <c r="J1644" t="s">
        <v>113</v>
      </c>
      <c r="K1644" s="1" t="str">
        <f>IF(LEN(B1643)&gt;9,B1643,K1643)</f>
        <v>15:00..16:00</v>
      </c>
      <c r="L1644" s="1" t="s">
        <v>413</v>
      </c>
      <c r="M1644" t="str">
        <f>VLOOKUP(L1644&amp;J1644,'LL Link to RAIL_NET_LINK'!$A$2:$D$306,4,FALSE)</f>
        <v>D12-2-D11</v>
      </c>
    </row>
    <row r="1645" spans="1:13" x14ac:dyDescent="0.25">
      <c r="A1645">
        <v>83</v>
      </c>
      <c r="B1645">
        <v>6191</v>
      </c>
      <c r="C1645">
        <v>3</v>
      </c>
      <c r="D1645">
        <v>40</v>
      </c>
      <c r="E1645">
        <v>273</v>
      </c>
      <c r="F1645">
        <v>7</v>
      </c>
      <c r="G1645">
        <v>39</v>
      </c>
      <c r="H1645">
        <v>46</v>
      </c>
      <c r="I1645">
        <v>5.9</v>
      </c>
      <c r="J1645" t="s">
        <v>114</v>
      </c>
      <c r="K1645" s="1" t="str">
        <f>IF(LEN(B1644)&gt;9,B1644,K1644)</f>
        <v>15:00..16:00</v>
      </c>
      <c r="L1645" s="1" t="s">
        <v>413</v>
      </c>
      <c r="M1645" t="str">
        <f>VLOOKUP(L1645&amp;J1645,'LL Link to RAIL_NET_LINK'!$A$2:$D$306,4,FALSE)</f>
        <v>D11-2-D10</v>
      </c>
    </row>
    <row r="1646" spans="1:13" x14ac:dyDescent="0.25">
      <c r="A1646">
        <v>84</v>
      </c>
      <c r="B1646">
        <v>4642</v>
      </c>
      <c r="C1646">
        <v>12</v>
      </c>
      <c r="D1646">
        <v>53</v>
      </c>
      <c r="E1646">
        <v>314</v>
      </c>
      <c r="F1646">
        <v>7</v>
      </c>
      <c r="G1646">
        <v>44.9</v>
      </c>
      <c r="H1646">
        <v>46</v>
      </c>
      <c r="I1646">
        <v>6.8</v>
      </c>
      <c r="J1646" t="s">
        <v>115</v>
      </c>
      <c r="K1646" s="1" t="str">
        <f>IF(LEN(B1645)&gt;9,B1645,K1645)</f>
        <v>15:00..16:00</v>
      </c>
      <c r="L1646" s="1" t="s">
        <v>413</v>
      </c>
      <c r="M1646" t="str">
        <f>VLOOKUP(L1646&amp;J1646,'LL Link to RAIL_NET_LINK'!$A$2:$D$306,4,FALSE)</f>
        <v>D10-2-D09</v>
      </c>
    </row>
    <row r="1647" spans="1:13" x14ac:dyDescent="0.25">
      <c r="A1647">
        <v>85</v>
      </c>
      <c r="B1647">
        <v>11368</v>
      </c>
      <c r="C1647">
        <v>21</v>
      </c>
      <c r="D1647">
        <v>136</v>
      </c>
      <c r="E1647">
        <v>429</v>
      </c>
      <c r="F1647">
        <v>7</v>
      </c>
      <c r="G1647">
        <v>61.3</v>
      </c>
      <c r="H1647">
        <v>46</v>
      </c>
      <c r="I1647">
        <v>9.3000000000000007</v>
      </c>
      <c r="J1647" t="s">
        <v>116</v>
      </c>
      <c r="K1647" s="1" t="str">
        <f>IF(LEN(B1646)&gt;9,B1646,K1646)</f>
        <v>15:00..16:00</v>
      </c>
      <c r="L1647" s="1" t="s">
        <v>413</v>
      </c>
      <c r="M1647" t="str">
        <f>VLOOKUP(L1647&amp;J1647,'LL Link to RAIL_NET_LINK'!$A$2:$D$306,4,FALSE)</f>
        <v>D09-2-D08</v>
      </c>
    </row>
    <row r="1648" spans="1:13" x14ac:dyDescent="0.25">
      <c r="A1648">
        <v>86</v>
      </c>
      <c r="B1648">
        <v>3466</v>
      </c>
      <c r="C1648">
        <v>42</v>
      </c>
      <c r="D1648">
        <v>31</v>
      </c>
      <c r="E1648">
        <v>418</v>
      </c>
      <c r="F1648">
        <v>7</v>
      </c>
      <c r="G1648">
        <v>59.7</v>
      </c>
      <c r="H1648">
        <v>46</v>
      </c>
      <c r="I1648">
        <v>9.1</v>
      </c>
      <c r="J1648" t="s">
        <v>117</v>
      </c>
      <c r="K1648" s="1" t="str">
        <f>IF(LEN(B1647)&gt;9,B1647,K1647)</f>
        <v>15:00..16:00</v>
      </c>
      <c r="L1648" s="1" t="s">
        <v>413</v>
      </c>
      <c r="M1648" t="str">
        <f>VLOOKUP(L1648&amp;J1648,'LL Link to RAIL_NET_LINK'!$A$2:$D$306,4,FALSE)</f>
        <v>D08-2-D07</v>
      </c>
    </row>
    <row r="1649" spans="1:13" x14ac:dyDescent="0.25">
      <c r="A1649">
        <v>87</v>
      </c>
      <c r="B1649">
        <v>3335</v>
      </c>
      <c r="C1649">
        <v>13</v>
      </c>
      <c r="D1649">
        <v>28</v>
      </c>
      <c r="E1649">
        <v>433</v>
      </c>
      <c r="F1649">
        <v>7</v>
      </c>
      <c r="G1649">
        <v>61.9</v>
      </c>
      <c r="H1649">
        <v>46</v>
      </c>
      <c r="I1649">
        <v>9.4</v>
      </c>
      <c r="J1649" t="s">
        <v>118</v>
      </c>
      <c r="K1649" s="1" t="str">
        <f>IF(LEN(B1648)&gt;9,B1648,K1648)</f>
        <v>15:00..16:00</v>
      </c>
      <c r="L1649" s="1" t="s">
        <v>413</v>
      </c>
      <c r="M1649" t="str">
        <f>VLOOKUP(L1649&amp;J1649,'LL Link to RAIL_NET_LINK'!$A$2:$D$306,4,FALSE)</f>
        <v>D07-2-D06</v>
      </c>
    </row>
    <row r="1650" spans="1:13" x14ac:dyDescent="0.25">
      <c r="A1650">
        <v>88</v>
      </c>
      <c r="B1650">
        <v>2662</v>
      </c>
      <c r="C1650">
        <v>24</v>
      </c>
      <c r="D1650">
        <v>83</v>
      </c>
      <c r="E1650">
        <v>492</v>
      </c>
      <c r="F1650">
        <v>7</v>
      </c>
      <c r="G1650">
        <v>70.3</v>
      </c>
      <c r="H1650">
        <v>46</v>
      </c>
      <c r="I1650">
        <v>10.7</v>
      </c>
      <c r="J1650" t="s">
        <v>119</v>
      </c>
      <c r="K1650" s="1" t="str">
        <f>IF(LEN(B1649)&gt;9,B1649,K1649)</f>
        <v>15:00..16:00</v>
      </c>
      <c r="L1650" s="1" t="s">
        <v>413</v>
      </c>
      <c r="M1650" t="str">
        <f>VLOOKUP(L1650&amp;J1650,'LL Link to RAIL_NET_LINK'!$A$2:$D$306,4,FALSE)</f>
        <v>D06-2-D05</v>
      </c>
    </row>
    <row r="1651" spans="1:13" x14ac:dyDescent="0.25">
      <c r="A1651">
        <v>89</v>
      </c>
      <c r="B1651">
        <v>3031</v>
      </c>
      <c r="C1651">
        <v>8</v>
      </c>
      <c r="D1651">
        <v>204</v>
      </c>
      <c r="E1651">
        <v>688</v>
      </c>
      <c r="F1651">
        <v>7</v>
      </c>
      <c r="G1651">
        <v>98.3</v>
      </c>
      <c r="H1651">
        <v>46</v>
      </c>
      <c r="I1651">
        <v>15</v>
      </c>
      <c r="J1651" t="s">
        <v>120</v>
      </c>
      <c r="K1651" s="1" t="str">
        <f>IF(LEN(B1650)&gt;9,B1650,K1650)</f>
        <v>15:00..16:00</v>
      </c>
      <c r="L1651" s="1" t="s">
        <v>413</v>
      </c>
      <c r="M1651" t="str">
        <f>VLOOKUP(L1651&amp;J1651,'LL Link to RAIL_NET_LINK'!$A$2:$D$306,4,FALSE)</f>
        <v>D05-2-D04</v>
      </c>
    </row>
    <row r="1652" spans="1:13" x14ac:dyDescent="0.25">
      <c r="A1652">
        <v>90</v>
      </c>
      <c r="B1652">
        <v>1754</v>
      </c>
      <c r="C1652">
        <v>9</v>
      </c>
      <c r="D1652">
        <v>119</v>
      </c>
      <c r="E1652">
        <v>798</v>
      </c>
      <c r="F1652">
        <v>7</v>
      </c>
      <c r="G1652">
        <v>114</v>
      </c>
      <c r="H1652">
        <v>46</v>
      </c>
      <c r="I1652">
        <v>17.3</v>
      </c>
      <c r="J1652" t="s">
        <v>121</v>
      </c>
      <c r="K1652" s="1" t="str">
        <f>IF(LEN(B1651)&gt;9,B1651,K1651)</f>
        <v>15:00..16:00</v>
      </c>
      <c r="L1652" s="1" t="s">
        <v>413</v>
      </c>
      <c r="M1652" t="str">
        <f>VLOOKUP(L1652&amp;J1652,'LL Link to RAIL_NET_LINK'!$A$2:$D$306,4,FALSE)</f>
        <v>D04-2-D03</v>
      </c>
    </row>
    <row r="1653" spans="1:13" x14ac:dyDescent="0.25">
      <c r="A1653">
        <v>91</v>
      </c>
      <c r="B1653">
        <v>2544</v>
      </c>
      <c r="C1653">
        <v>305</v>
      </c>
      <c r="D1653">
        <v>418</v>
      </c>
      <c r="E1653">
        <v>911</v>
      </c>
      <c r="F1653">
        <v>7</v>
      </c>
      <c r="G1653">
        <v>130.1</v>
      </c>
      <c r="H1653">
        <v>46</v>
      </c>
      <c r="I1653">
        <v>19.8</v>
      </c>
      <c r="J1653" t="s">
        <v>122</v>
      </c>
      <c r="K1653" s="1" t="str">
        <f>IF(LEN(B1652)&gt;9,B1652,K1652)</f>
        <v>15:00..16:00</v>
      </c>
      <c r="L1653" s="1" t="s">
        <v>413</v>
      </c>
      <c r="M1653" t="str">
        <f>VLOOKUP(L1653&amp;J1653,'LL Link to RAIL_NET_LINK'!$A$2:$D$306,4,FALSE)</f>
        <v>D03-2-D02</v>
      </c>
    </row>
    <row r="1654" spans="1:13" x14ac:dyDescent="0.25">
      <c r="A1654">
        <v>92</v>
      </c>
      <c r="B1654">
        <v>1872</v>
      </c>
      <c r="C1654">
        <v>41</v>
      </c>
      <c r="D1654">
        <v>245</v>
      </c>
      <c r="E1654">
        <v>1115</v>
      </c>
      <c r="F1654">
        <v>7</v>
      </c>
      <c r="G1654">
        <v>159.30000000000001</v>
      </c>
      <c r="H1654">
        <v>46</v>
      </c>
      <c r="I1654">
        <v>24.2</v>
      </c>
      <c r="J1654" t="s">
        <v>123</v>
      </c>
      <c r="K1654" s="1" t="str">
        <f>IF(LEN(B1653)&gt;9,B1653,K1653)</f>
        <v>15:00..16:00</v>
      </c>
      <c r="L1654" s="1" t="s">
        <v>413</v>
      </c>
      <c r="M1654" t="str">
        <f>VLOOKUP(L1654&amp;J1654,'LL Link to RAIL_NET_LINK'!$A$2:$D$306,4,FALSE)</f>
        <v>D02-2-D01</v>
      </c>
    </row>
    <row r="1655" spans="1:13" x14ac:dyDescent="0.25">
      <c r="A1655">
        <v>93</v>
      </c>
      <c r="B1655">
        <v>1890</v>
      </c>
      <c r="C1655">
        <v>22</v>
      </c>
      <c r="D1655">
        <v>200</v>
      </c>
      <c r="E1655">
        <v>1293</v>
      </c>
      <c r="F1655">
        <v>7</v>
      </c>
      <c r="G1655">
        <v>184.7</v>
      </c>
      <c r="H1655">
        <v>46</v>
      </c>
      <c r="I1655">
        <v>28.1</v>
      </c>
      <c r="J1655" t="s">
        <v>124</v>
      </c>
      <c r="K1655" s="1" t="str">
        <f>IF(LEN(B1654)&gt;9,B1654,K1654)</f>
        <v>15:00..16:00</v>
      </c>
      <c r="L1655" s="1" t="s">
        <v>413</v>
      </c>
      <c r="M1655" t="str">
        <f>VLOOKUP(L1655&amp;J1655,'LL Link to RAIL_NET_LINK'!$A$2:$D$306,4,FALSE)</f>
        <v>D01-2-C01</v>
      </c>
    </row>
    <row r="1656" spans="1:13" x14ac:dyDescent="0.25">
      <c r="A1656">
        <v>94</v>
      </c>
      <c r="B1656">
        <v>2363</v>
      </c>
      <c r="C1656">
        <v>412</v>
      </c>
      <c r="D1656">
        <v>631</v>
      </c>
      <c r="E1656">
        <v>1512</v>
      </c>
      <c r="F1656">
        <v>7</v>
      </c>
      <c r="G1656">
        <v>216</v>
      </c>
      <c r="H1656">
        <v>46</v>
      </c>
      <c r="I1656">
        <v>32.9</v>
      </c>
      <c r="J1656" t="s">
        <v>49</v>
      </c>
      <c r="K1656" s="1" t="str">
        <f>IF(LEN(B1655)&gt;9,B1655,K1655)</f>
        <v>15:00..16:00</v>
      </c>
      <c r="L1656" s="1" t="s">
        <v>413</v>
      </c>
      <c r="M1656" t="str">
        <f>VLOOKUP(L1656&amp;J1656,'LL Link to RAIL_NET_LINK'!$A$2:$D$306,4,FALSE)</f>
        <v>C01-2-C02</v>
      </c>
    </row>
    <row r="1657" spans="1:13" x14ac:dyDescent="0.25">
      <c r="A1657">
        <v>95</v>
      </c>
      <c r="B1657">
        <v>2010</v>
      </c>
      <c r="C1657">
        <v>74</v>
      </c>
      <c r="D1657">
        <v>175</v>
      </c>
      <c r="E1657">
        <v>1613</v>
      </c>
      <c r="F1657">
        <v>7</v>
      </c>
      <c r="G1657">
        <v>230.4</v>
      </c>
      <c r="H1657">
        <v>46</v>
      </c>
      <c r="I1657">
        <v>35.1</v>
      </c>
      <c r="J1657" t="s">
        <v>125</v>
      </c>
      <c r="K1657" s="1" t="str">
        <f>IF(LEN(B1656)&gt;9,B1656,K1656)</f>
        <v>15:00..16:00</v>
      </c>
      <c r="L1657" s="1" t="s">
        <v>413</v>
      </c>
      <c r="M1657" t="str">
        <f>VLOOKUP(L1657&amp;J1657,'LL Link to RAIL_NET_LINK'!$A$2:$D$306,4,FALSE)</f>
        <v>C02-2-C03</v>
      </c>
    </row>
    <row r="1658" spans="1:13" x14ac:dyDescent="0.25">
      <c r="A1658">
        <v>96</v>
      </c>
      <c r="B1658">
        <v>2839</v>
      </c>
      <c r="C1658">
        <v>85</v>
      </c>
      <c r="D1658">
        <v>270</v>
      </c>
      <c r="E1658">
        <v>1798</v>
      </c>
      <c r="F1658">
        <v>7</v>
      </c>
      <c r="G1658">
        <v>256.89999999999998</v>
      </c>
      <c r="H1658">
        <v>46</v>
      </c>
      <c r="I1658">
        <v>39.1</v>
      </c>
      <c r="J1658" t="s">
        <v>126</v>
      </c>
      <c r="K1658" s="1" t="str">
        <f>IF(LEN(B1657)&gt;9,B1657,K1657)</f>
        <v>15:00..16:00</v>
      </c>
      <c r="L1658" s="1" t="s">
        <v>413</v>
      </c>
      <c r="M1658" t="str">
        <f>VLOOKUP(L1658&amp;J1658,'LL Link to RAIL_NET_LINK'!$A$2:$D$306,4,FALSE)</f>
        <v>C03-2-C04</v>
      </c>
    </row>
    <row r="1659" spans="1:13" x14ac:dyDescent="0.25">
      <c r="A1659">
        <v>97</v>
      </c>
      <c r="B1659">
        <v>6941</v>
      </c>
      <c r="C1659">
        <v>218</v>
      </c>
      <c r="D1659">
        <v>187</v>
      </c>
      <c r="E1659">
        <v>1767</v>
      </c>
      <c r="F1659">
        <v>7</v>
      </c>
      <c r="G1659">
        <v>252.4</v>
      </c>
      <c r="H1659">
        <v>46</v>
      </c>
      <c r="I1659">
        <v>38.4</v>
      </c>
      <c r="J1659" t="s">
        <v>127</v>
      </c>
      <c r="K1659" s="1" t="str">
        <f>IF(LEN(B1658)&gt;9,B1658,K1658)</f>
        <v>15:00..16:00</v>
      </c>
      <c r="L1659" s="1" t="s">
        <v>413</v>
      </c>
      <c r="M1659" t="str">
        <f>VLOOKUP(L1659&amp;J1659,'LL Link to RAIL_NET_LINK'!$A$2:$D$306,4,FALSE)</f>
        <v>C04-2-C05</v>
      </c>
    </row>
    <row r="1660" spans="1:13" x14ac:dyDescent="0.25">
      <c r="A1660">
        <v>98</v>
      </c>
      <c r="B1660">
        <v>5726</v>
      </c>
      <c r="C1660">
        <v>163</v>
      </c>
      <c r="D1660">
        <v>253</v>
      </c>
      <c r="E1660">
        <v>1857</v>
      </c>
      <c r="F1660">
        <v>7</v>
      </c>
      <c r="G1660">
        <v>265.3</v>
      </c>
      <c r="H1660">
        <v>46</v>
      </c>
      <c r="I1660">
        <v>40.4</v>
      </c>
      <c r="J1660" t="s">
        <v>128</v>
      </c>
      <c r="K1660" s="1" t="str">
        <f>IF(LEN(B1659)&gt;9,B1659,K1659)</f>
        <v>15:00..16:00</v>
      </c>
      <c r="L1660" s="1" t="s">
        <v>413</v>
      </c>
      <c r="M1660" t="str">
        <f>VLOOKUP(L1660&amp;J1660,'LL Link to RAIL_NET_LINK'!$A$2:$D$306,4,FALSE)</f>
        <v>C05-2-K01</v>
      </c>
    </row>
    <row r="1661" spans="1:13" x14ac:dyDescent="0.25">
      <c r="A1661">
        <v>99</v>
      </c>
      <c r="B1661">
        <v>2699</v>
      </c>
      <c r="C1661">
        <v>83</v>
      </c>
      <c r="D1661">
        <v>34</v>
      </c>
      <c r="E1661">
        <v>1808</v>
      </c>
      <c r="F1661">
        <v>7</v>
      </c>
      <c r="G1661">
        <v>258.3</v>
      </c>
      <c r="H1661">
        <v>46</v>
      </c>
      <c r="I1661">
        <v>39.299999999999997</v>
      </c>
      <c r="J1661" t="s">
        <v>129</v>
      </c>
      <c r="K1661" s="1" t="str">
        <f>IF(LEN(B1660)&gt;9,B1660,K1660)</f>
        <v>15:00..16:00</v>
      </c>
      <c r="L1661" s="1" t="s">
        <v>413</v>
      </c>
      <c r="M1661" t="str">
        <f>VLOOKUP(L1661&amp;J1661,'LL Link to RAIL_NET_LINK'!$A$2:$D$306,4,FALSE)</f>
        <v>K01-2-K02</v>
      </c>
    </row>
    <row r="1662" spans="1:13" x14ac:dyDescent="0.25">
      <c r="A1662">
        <v>100</v>
      </c>
      <c r="B1662">
        <v>2449</v>
      </c>
      <c r="C1662">
        <v>69</v>
      </c>
      <c r="D1662">
        <v>25</v>
      </c>
      <c r="E1662">
        <v>1764</v>
      </c>
      <c r="F1662">
        <v>7</v>
      </c>
      <c r="G1662">
        <v>252</v>
      </c>
      <c r="H1662">
        <v>46</v>
      </c>
      <c r="I1662">
        <v>38.299999999999997</v>
      </c>
      <c r="J1662" t="s">
        <v>130</v>
      </c>
      <c r="K1662" s="1" t="str">
        <f>IF(LEN(B1661)&gt;9,B1661,K1661)</f>
        <v>15:00..16:00</v>
      </c>
      <c r="L1662" s="1" t="s">
        <v>413</v>
      </c>
      <c r="M1662" t="str">
        <f>VLOOKUP(L1662&amp;J1662,'LL Link to RAIL_NET_LINK'!$A$2:$D$306,4,FALSE)</f>
        <v>K02-2-K03</v>
      </c>
    </row>
    <row r="1663" spans="1:13" x14ac:dyDescent="0.25">
      <c r="A1663">
        <v>101</v>
      </c>
      <c r="B1663">
        <v>2961</v>
      </c>
      <c r="C1663">
        <v>47</v>
      </c>
      <c r="D1663">
        <v>24</v>
      </c>
      <c r="E1663">
        <v>1741</v>
      </c>
      <c r="F1663">
        <v>7</v>
      </c>
      <c r="G1663">
        <v>248.7</v>
      </c>
      <c r="H1663">
        <v>46</v>
      </c>
      <c r="I1663">
        <v>37.799999999999997</v>
      </c>
      <c r="J1663" t="s">
        <v>131</v>
      </c>
      <c r="K1663" s="1" t="str">
        <f>IF(LEN(B1662)&gt;9,B1662,K1662)</f>
        <v>15:00..16:00</v>
      </c>
      <c r="L1663" s="1" t="s">
        <v>413</v>
      </c>
      <c r="M1663" t="str">
        <f>VLOOKUP(L1663&amp;J1663,'LL Link to RAIL_NET_LINK'!$A$2:$D$306,4,FALSE)</f>
        <v>K03-2-K04</v>
      </c>
    </row>
    <row r="1664" spans="1:13" x14ac:dyDescent="0.25">
      <c r="A1664">
        <v>102</v>
      </c>
      <c r="B1664">
        <v>13134</v>
      </c>
      <c r="C1664">
        <v>162</v>
      </c>
      <c r="D1664">
        <v>87</v>
      </c>
      <c r="E1664">
        <v>1666</v>
      </c>
      <c r="F1664">
        <v>7</v>
      </c>
      <c r="G1664">
        <v>238</v>
      </c>
      <c r="H1664">
        <v>46</v>
      </c>
      <c r="I1664">
        <v>36.200000000000003</v>
      </c>
      <c r="J1664" t="s">
        <v>132</v>
      </c>
      <c r="K1664" s="1" t="str">
        <f>IF(LEN(B1663)&gt;9,B1663,K1663)</f>
        <v>15:00..16:00</v>
      </c>
      <c r="L1664" s="1" t="s">
        <v>413</v>
      </c>
      <c r="M1664" t="str">
        <f>VLOOKUP(L1664&amp;J1664,'LL Link to RAIL_NET_LINK'!$A$2:$D$306,4,FALSE)</f>
        <v>K04-2-K05</v>
      </c>
    </row>
    <row r="1665" spans="1:13" x14ac:dyDescent="0.25">
      <c r="A1665">
        <v>103</v>
      </c>
      <c r="B1665">
        <v>10933</v>
      </c>
      <c r="C1665">
        <v>101</v>
      </c>
      <c r="D1665">
        <v>36</v>
      </c>
      <c r="E1665">
        <v>1601</v>
      </c>
      <c r="F1665">
        <v>7</v>
      </c>
      <c r="G1665">
        <v>228.7</v>
      </c>
      <c r="H1665">
        <v>46</v>
      </c>
      <c r="I1665">
        <v>34.799999999999997</v>
      </c>
      <c r="J1665" t="s">
        <v>133</v>
      </c>
      <c r="K1665" s="1" t="str">
        <f>IF(LEN(B1664)&gt;9,B1664,K1664)</f>
        <v>15:00..16:00</v>
      </c>
      <c r="L1665" s="1" t="s">
        <v>413</v>
      </c>
      <c r="M1665" t="str">
        <f>VLOOKUP(L1665&amp;J1665,'LL Link to RAIL_NET_LINK'!$A$2:$D$306,4,FALSE)</f>
        <v>K05-2-K06</v>
      </c>
    </row>
    <row r="1666" spans="1:13" x14ac:dyDescent="0.25">
      <c r="A1666">
        <v>104</v>
      </c>
      <c r="B1666">
        <v>12700</v>
      </c>
      <c r="C1666">
        <v>197</v>
      </c>
      <c r="D1666">
        <v>10</v>
      </c>
      <c r="E1666">
        <v>1414</v>
      </c>
      <c r="F1666">
        <v>7</v>
      </c>
      <c r="G1666">
        <v>202</v>
      </c>
      <c r="H1666">
        <v>46</v>
      </c>
      <c r="I1666">
        <v>30.7</v>
      </c>
      <c r="J1666" t="s">
        <v>134</v>
      </c>
      <c r="K1666" s="1" t="str">
        <f>IF(LEN(B1665)&gt;9,B1665,K1665)</f>
        <v>15:00..16:00</v>
      </c>
      <c r="L1666" s="1" t="s">
        <v>413</v>
      </c>
      <c r="M1666" t="str">
        <f>VLOOKUP(L1666&amp;J1666,'LL Link to RAIL_NET_LINK'!$A$2:$D$306,4,FALSE)</f>
        <v>K06-2-K07</v>
      </c>
    </row>
    <row r="1667" spans="1:13" x14ac:dyDescent="0.25">
      <c r="A1667">
        <v>105</v>
      </c>
      <c r="B1667">
        <v>13222</v>
      </c>
      <c r="C1667">
        <v>292</v>
      </c>
      <c r="D1667">
        <v>18</v>
      </c>
      <c r="E1667">
        <v>1140</v>
      </c>
      <c r="F1667">
        <v>7</v>
      </c>
      <c r="G1667">
        <v>162.9</v>
      </c>
      <c r="H1667">
        <v>46</v>
      </c>
      <c r="I1667">
        <v>24.8</v>
      </c>
      <c r="J1667" t="s">
        <v>135</v>
      </c>
      <c r="K1667" s="1" t="str">
        <f>IF(LEN(B1666)&gt;9,B1666,K1666)</f>
        <v>15:00..16:00</v>
      </c>
      <c r="L1667" s="1" t="s">
        <v>413</v>
      </c>
      <c r="M1667" t="str">
        <f>VLOOKUP(L1667&amp;J1667,'LL Link to RAIL_NET_LINK'!$A$2:$D$306,4,FALSE)</f>
        <v>K07-2-K08</v>
      </c>
    </row>
    <row r="1668" spans="1:13" x14ac:dyDescent="0.25">
      <c r="A1668">
        <v>106</v>
      </c>
      <c r="B1668">
        <v>0</v>
      </c>
      <c r="C1668">
        <v>1140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 t="s">
        <v>136</v>
      </c>
      <c r="K1668" s="1" t="str">
        <f>IF(LEN(B1667)&gt;9,B1667,K1667)</f>
        <v>15:00..16:00</v>
      </c>
      <c r="L1668" s="1" t="s">
        <v>413</v>
      </c>
      <c r="M1668">
        <f>VLOOKUP(L1668&amp;J1668,'LL Link to RAIL_NET_LINK'!$A$2:$D$306,4,FALSE)</f>
        <v>0</v>
      </c>
    </row>
    <row r="1669" spans="1:13" x14ac:dyDescent="0.25">
      <c r="A1669">
        <v>2</v>
      </c>
      <c r="B1669" t="s">
        <v>74</v>
      </c>
      <c r="C1669">
        <v>52</v>
      </c>
      <c r="D1669" t="s">
        <v>86</v>
      </c>
      <c r="K1669" s="1" t="str">
        <f>IF(LEN(B1668)&gt;9,B1668,K1668)</f>
        <v>15:00..16:00</v>
      </c>
      <c r="L1669" s="1" t="s">
        <v>413</v>
      </c>
      <c r="M1669" t="e">
        <f>VLOOKUP(L1669&amp;J1669,'LL Link to RAIL_NET_LINK'!$A$2:$D$306,4,FALSE)</f>
        <v>#N/A</v>
      </c>
    </row>
    <row r="1670" spans="1:13" x14ac:dyDescent="0.25">
      <c r="A1670">
        <v>55</v>
      </c>
      <c r="B1670">
        <v>13222</v>
      </c>
      <c r="C1670">
        <v>0</v>
      </c>
      <c r="D1670">
        <v>251</v>
      </c>
      <c r="E1670">
        <v>251</v>
      </c>
      <c r="F1670">
        <v>10</v>
      </c>
      <c r="G1670">
        <v>25.1</v>
      </c>
      <c r="H1670">
        <v>70</v>
      </c>
      <c r="I1670">
        <v>3.6</v>
      </c>
      <c r="J1670" t="s">
        <v>87</v>
      </c>
      <c r="K1670" s="1" t="str">
        <f>IF(LEN(B1669)&gt;9,B1669,K1669)</f>
        <v>16:00..17:00</v>
      </c>
      <c r="L1670" s="1" t="s">
        <v>413</v>
      </c>
      <c r="M1670" t="str">
        <f>VLOOKUP(L1670&amp;J1670,'LL Link to RAIL_NET_LINK'!$A$2:$D$306,4,FALSE)</f>
        <v>K08-1-K07</v>
      </c>
    </row>
    <row r="1671" spans="1:13" x14ac:dyDescent="0.25">
      <c r="A1671">
        <v>56</v>
      </c>
      <c r="B1671">
        <v>12700</v>
      </c>
      <c r="C1671">
        <v>13</v>
      </c>
      <c r="D1671">
        <v>183</v>
      </c>
      <c r="E1671">
        <v>421</v>
      </c>
      <c r="F1671">
        <v>10</v>
      </c>
      <c r="G1671">
        <v>42.1</v>
      </c>
      <c r="H1671">
        <v>70</v>
      </c>
      <c r="I1671">
        <v>6</v>
      </c>
      <c r="J1671" t="s">
        <v>88</v>
      </c>
      <c r="K1671" s="1" t="str">
        <f>IF(LEN(B1670)&gt;9,B1670,K1670)</f>
        <v>16:00..17:00</v>
      </c>
      <c r="L1671" s="1" t="s">
        <v>413</v>
      </c>
      <c r="M1671" t="str">
        <f>VLOOKUP(L1671&amp;J1671,'LL Link to RAIL_NET_LINK'!$A$2:$D$306,4,FALSE)</f>
        <v>K07-1-K06</v>
      </c>
    </row>
    <row r="1672" spans="1:13" x14ac:dyDescent="0.25">
      <c r="A1672">
        <v>57</v>
      </c>
      <c r="B1672">
        <v>10933</v>
      </c>
      <c r="C1672">
        <v>12</v>
      </c>
      <c r="D1672">
        <v>60</v>
      </c>
      <c r="E1672">
        <v>469</v>
      </c>
      <c r="F1672">
        <v>10</v>
      </c>
      <c r="G1672">
        <v>46.9</v>
      </c>
      <c r="H1672">
        <v>70</v>
      </c>
      <c r="I1672">
        <v>6.7</v>
      </c>
      <c r="J1672" t="s">
        <v>89</v>
      </c>
      <c r="K1672" s="1" t="str">
        <f>IF(LEN(B1671)&gt;9,B1671,K1671)</f>
        <v>16:00..17:00</v>
      </c>
      <c r="L1672" s="1" t="s">
        <v>413</v>
      </c>
      <c r="M1672" t="str">
        <f>VLOOKUP(L1672&amp;J1672,'LL Link to RAIL_NET_LINK'!$A$2:$D$306,4,FALSE)</f>
        <v>K06-1-K05</v>
      </c>
    </row>
    <row r="1673" spans="1:13" x14ac:dyDescent="0.25">
      <c r="A1673">
        <v>58</v>
      </c>
      <c r="B1673">
        <v>13134</v>
      </c>
      <c r="C1673">
        <v>40</v>
      </c>
      <c r="D1673">
        <v>49</v>
      </c>
      <c r="E1673">
        <v>478</v>
      </c>
      <c r="F1673">
        <v>10</v>
      </c>
      <c r="G1673">
        <v>47.8</v>
      </c>
      <c r="H1673">
        <v>70</v>
      </c>
      <c r="I1673">
        <v>6.8</v>
      </c>
      <c r="J1673" t="s">
        <v>90</v>
      </c>
      <c r="K1673" s="1" t="str">
        <f>IF(LEN(B1672)&gt;9,B1672,K1672)</f>
        <v>16:00..17:00</v>
      </c>
      <c r="L1673" s="1" t="s">
        <v>413</v>
      </c>
      <c r="M1673" t="str">
        <f>VLOOKUP(L1673&amp;J1673,'LL Link to RAIL_NET_LINK'!$A$2:$D$306,4,FALSE)</f>
        <v>K05-1-K04</v>
      </c>
    </row>
    <row r="1674" spans="1:13" x14ac:dyDescent="0.25">
      <c r="A1674">
        <v>59</v>
      </c>
      <c r="B1674">
        <v>2961</v>
      </c>
      <c r="C1674">
        <v>39</v>
      </c>
      <c r="D1674">
        <v>215</v>
      </c>
      <c r="E1674">
        <v>654</v>
      </c>
      <c r="F1674">
        <v>10</v>
      </c>
      <c r="G1674">
        <v>65.400000000000006</v>
      </c>
      <c r="H1674">
        <v>70</v>
      </c>
      <c r="I1674">
        <v>9.3000000000000007</v>
      </c>
      <c r="J1674" t="s">
        <v>91</v>
      </c>
      <c r="K1674" s="1" t="str">
        <f>IF(LEN(B1673)&gt;9,B1673,K1673)</f>
        <v>16:00..17:00</v>
      </c>
      <c r="L1674" s="1" t="s">
        <v>413</v>
      </c>
      <c r="M1674" t="str">
        <f>VLOOKUP(L1674&amp;J1674,'LL Link to RAIL_NET_LINK'!$A$2:$D$306,4,FALSE)</f>
        <v>K04-1-K03</v>
      </c>
    </row>
    <row r="1675" spans="1:13" x14ac:dyDescent="0.25">
      <c r="A1675">
        <v>60</v>
      </c>
      <c r="B1675">
        <v>2449</v>
      </c>
      <c r="C1675">
        <v>10</v>
      </c>
      <c r="D1675">
        <v>84</v>
      </c>
      <c r="E1675">
        <v>728</v>
      </c>
      <c r="F1675">
        <v>10</v>
      </c>
      <c r="G1675">
        <v>72.8</v>
      </c>
      <c r="H1675">
        <v>70</v>
      </c>
      <c r="I1675">
        <v>10.4</v>
      </c>
      <c r="J1675" t="s">
        <v>92</v>
      </c>
      <c r="K1675" s="1" t="str">
        <f>IF(LEN(B1674)&gt;9,B1674,K1674)</f>
        <v>16:00..17:00</v>
      </c>
      <c r="L1675" s="1" t="s">
        <v>413</v>
      </c>
      <c r="M1675" t="str">
        <f>VLOOKUP(L1675&amp;J1675,'LL Link to RAIL_NET_LINK'!$A$2:$D$306,4,FALSE)</f>
        <v>K03-1-K02</v>
      </c>
    </row>
    <row r="1676" spans="1:13" x14ac:dyDescent="0.25">
      <c r="A1676">
        <v>61</v>
      </c>
      <c r="B1676">
        <v>2699</v>
      </c>
      <c r="C1676">
        <v>21</v>
      </c>
      <c r="D1676">
        <v>61</v>
      </c>
      <c r="E1676">
        <v>768</v>
      </c>
      <c r="F1676">
        <v>10</v>
      </c>
      <c r="G1676">
        <v>76.8</v>
      </c>
      <c r="H1676">
        <v>70</v>
      </c>
      <c r="I1676">
        <v>11</v>
      </c>
      <c r="J1676" t="s">
        <v>93</v>
      </c>
      <c r="K1676" s="1" t="str">
        <f>IF(LEN(B1675)&gt;9,B1675,K1675)</f>
        <v>16:00..17:00</v>
      </c>
      <c r="L1676" s="1" t="s">
        <v>413</v>
      </c>
      <c r="M1676" t="str">
        <f>VLOOKUP(L1676&amp;J1676,'LL Link to RAIL_NET_LINK'!$A$2:$D$306,4,FALSE)</f>
        <v>K02-1-K01</v>
      </c>
    </row>
    <row r="1677" spans="1:13" x14ac:dyDescent="0.25">
      <c r="A1677">
        <v>62</v>
      </c>
      <c r="B1677">
        <v>5726</v>
      </c>
      <c r="C1677">
        <v>32</v>
      </c>
      <c r="D1677">
        <v>102</v>
      </c>
      <c r="E1677">
        <v>838</v>
      </c>
      <c r="F1677">
        <v>10</v>
      </c>
      <c r="G1677">
        <v>83.8</v>
      </c>
      <c r="H1677">
        <v>70</v>
      </c>
      <c r="I1677">
        <v>12</v>
      </c>
      <c r="J1677" t="s">
        <v>94</v>
      </c>
      <c r="K1677" s="1" t="str">
        <f>IF(LEN(B1676)&gt;9,B1676,K1676)</f>
        <v>16:00..17:00</v>
      </c>
      <c r="L1677" s="1" t="s">
        <v>413</v>
      </c>
      <c r="M1677" t="str">
        <f>VLOOKUP(L1677&amp;J1677,'LL Link to RAIL_NET_LINK'!$A$2:$D$306,4,FALSE)</f>
        <v>K01-1-C05</v>
      </c>
    </row>
    <row r="1678" spans="1:13" x14ac:dyDescent="0.25">
      <c r="A1678">
        <v>63</v>
      </c>
      <c r="B1678">
        <v>6941</v>
      </c>
      <c r="C1678">
        <v>159</v>
      </c>
      <c r="D1678">
        <v>281</v>
      </c>
      <c r="E1678">
        <v>960</v>
      </c>
      <c r="F1678">
        <v>10</v>
      </c>
      <c r="G1678">
        <v>96</v>
      </c>
      <c r="H1678">
        <v>70</v>
      </c>
      <c r="I1678">
        <v>13.7</v>
      </c>
      <c r="J1678" t="s">
        <v>95</v>
      </c>
      <c r="K1678" s="1" t="str">
        <f>IF(LEN(B1677)&gt;9,B1677,K1677)</f>
        <v>16:00..17:00</v>
      </c>
      <c r="L1678" s="1" t="s">
        <v>413</v>
      </c>
      <c r="M1678" t="str">
        <f>VLOOKUP(L1678&amp;J1678,'LL Link to RAIL_NET_LINK'!$A$2:$D$306,4,FALSE)</f>
        <v>C05-1-C04</v>
      </c>
    </row>
    <row r="1679" spans="1:13" x14ac:dyDescent="0.25">
      <c r="A1679">
        <v>64</v>
      </c>
      <c r="B1679">
        <v>2839</v>
      </c>
      <c r="C1679">
        <v>66</v>
      </c>
      <c r="D1679">
        <v>489</v>
      </c>
      <c r="E1679">
        <v>1383</v>
      </c>
      <c r="F1679">
        <v>10</v>
      </c>
      <c r="G1679">
        <v>138.30000000000001</v>
      </c>
      <c r="H1679">
        <v>70</v>
      </c>
      <c r="I1679">
        <v>19.8</v>
      </c>
      <c r="J1679" t="s">
        <v>96</v>
      </c>
      <c r="K1679" s="1" t="str">
        <f>IF(LEN(B1678)&gt;9,B1678,K1678)</f>
        <v>16:00..17:00</v>
      </c>
      <c r="L1679" s="1" t="s">
        <v>413</v>
      </c>
      <c r="M1679" t="str">
        <f>VLOOKUP(L1679&amp;J1679,'LL Link to RAIL_NET_LINK'!$A$2:$D$306,4,FALSE)</f>
        <v>C04-1-C03</v>
      </c>
    </row>
    <row r="1680" spans="1:13" x14ac:dyDescent="0.25">
      <c r="A1680">
        <v>65</v>
      </c>
      <c r="B1680">
        <v>2010</v>
      </c>
      <c r="C1680">
        <v>82</v>
      </c>
      <c r="D1680">
        <v>488</v>
      </c>
      <c r="E1680">
        <v>1789</v>
      </c>
      <c r="F1680">
        <v>10</v>
      </c>
      <c r="G1680">
        <v>178.9</v>
      </c>
      <c r="H1680">
        <v>70</v>
      </c>
      <c r="I1680">
        <v>25.6</v>
      </c>
      <c r="J1680" t="s">
        <v>97</v>
      </c>
      <c r="K1680" s="1" t="str">
        <f>IF(LEN(B1679)&gt;9,B1679,K1679)</f>
        <v>16:00..17:00</v>
      </c>
      <c r="L1680" s="1" t="s">
        <v>413</v>
      </c>
      <c r="M1680" t="str">
        <f>VLOOKUP(L1680&amp;J1680,'LL Link to RAIL_NET_LINK'!$A$2:$D$306,4,FALSE)</f>
        <v>C03-1-C02</v>
      </c>
    </row>
    <row r="1681" spans="1:13" x14ac:dyDescent="0.25">
      <c r="A1681">
        <v>66</v>
      </c>
      <c r="B1681">
        <v>2363</v>
      </c>
      <c r="C1681">
        <v>85</v>
      </c>
      <c r="D1681">
        <v>410</v>
      </c>
      <c r="E1681">
        <v>2114</v>
      </c>
      <c r="F1681">
        <v>10</v>
      </c>
      <c r="G1681">
        <v>211.4</v>
      </c>
      <c r="H1681">
        <v>70</v>
      </c>
      <c r="I1681">
        <v>30.2</v>
      </c>
      <c r="J1681" t="s">
        <v>98</v>
      </c>
      <c r="K1681" s="1" t="str">
        <f>IF(LEN(B1680)&gt;9,B1680,K1680)</f>
        <v>16:00..17:00</v>
      </c>
      <c r="L1681" s="1" t="s">
        <v>413</v>
      </c>
      <c r="M1681" t="str">
        <f>VLOOKUP(L1681&amp;J1681,'LL Link to RAIL_NET_LINK'!$A$2:$D$306,4,FALSE)</f>
        <v>C02-1-C01</v>
      </c>
    </row>
    <row r="1682" spans="1:13" x14ac:dyDescent="0.25">
      <c r="A1682">
        <v>67</v>
      </c>
      <c r="B1682">
        <v>1890</v>
      </c>
      <c r="C1682">
        <v>704</v>
      </c>
      <c r="D1682">
        <v>608</v>
      </c>
      <c r="E1682">
        <v>2018</v>
      </c>
      <c r="F1682">
        <v>10</v>
      </c>
      <c r="G1682">
        <v>201.8</v>
      </c>
      <c r="H1682">
        <v>70</v>
      </c>
      <c r="I1682">
        <v>28.8</v>
      </c>
      <c r="J1682" t="s">
        <v>24</v>
      </c>
      <c r="K1682" s="1" t="str">
        <f>IF(LEN(B1681)&gt;9,B1681,K1681)</f>
        <v>16:00..17:00</v>
      </c>
      <c r="L1682" s="1" t="s">
        <v>413</v>
      </c>
      <c r="M1682" t="str">
        <f>VLOOKUP(L1682&amp;J1682,'LL Link to RAIL_NET_LINK'!$A$2:$D$306,4,FALSE)</f>
        <v>C01-1-D01</v>
      </c>
    </row>
    <row r="1683" spans="1:13" x14ac:dyDescent="0.25">
      <c r="A1683">
        <v>68</v>
      </c>
      <c r="B1683">
        <v>1872</v>
      </c>
      <c r="C1683">
        <v>42</v>
      </c>
      <c r="D1683">
        <v>294</v>
      </c>
      <c r="E1683">
        <v>2270</v>
      </c>
      <c r="F1683">
        <v>10</v>
      </c>
      <c r="G1683">
        <v>227</v>
      </c>
      <c r="H1683">
        <v>70</v>
      </c>
      <c r="I1683">
        <v>32.4</v>
      </c>
      <c r="J1683" t="s">
        <v>99</v>
      </c>
      <c r="K1683" s="1" t="str">
        <f>IF(LEN(B1682)&gt;9,B1682,K1682)</f>
        <v>16:00..17:00</v>
      </c>
      <c r="L1683" s="1" t="s">
        <v>413</v>
      </c>
      <c r="M1683" t="str">
        <f>VLOOKUP(L1683&amp;J1683,'LL Link to RAIL_NET_LINK'!$A$2:$D$306,4,FALSE)</f>
        <v>D01-1-D02</v>
      </c>
    </row>
    <row r="1684" spans="1:13" x14ac:dyDescent="0.25">
      <c r="A1684">
        <v>69</v>
      </c>
      <c r="B1684">
        <v>2544</v>
      </c>
      <c r="C1684">
        <v>62</v>
      </c>
      <c r="D1684">
        <v>321</v>
      </c>
      <c r="E1684">
        <v>2529</v>
      </c>
      <c r="F1684">
        <v>10</v>
      </c>
      <c r="G1684">
        <v>252.9</v>
      </c>
      <c r="H1684">
        <v>70</v>
      </c>
      <c r="I1684">
        <v>36.1</v>
      </c>
      <c r="J1684" t="s">
        <v>100</v>
      </c>
      <c r="K1684" s="1" t="str">
        <f>IF(LEN(B1683)&gt;9,B1683,K1683)</f>
        <v>16:00..17:00</v>
      </c>
      <c r="L1684" s="1" t="s">
        <v>413</v>
      </c>
      <c r="M1684" t="str">
        <f>VLOOKUP(L1684&amp;J1684,'LL Link to RAIL_NET_LINK'!$A$2:$D$306,4,FALSE)</f>
        <v>D02-1-D03</v>
      </c>
    </row>
    <row r="1685" spans="1:13" x14ac:dyDescent="0.25">
      <c r="A1685">
        <v>70</v>
      </c>
      <c r="B1685">
        <v>1754</v>
      </c>
      <c r="C1685">
        <v>830</v>
      </c>
      <c r="D1685">
        <v>839</v>
      </c>
      <c r="E1685">
        <v>2538</v>
      </c>
      <c r="F1685">
        <v>10</v>
      </c>
      <c r="G1685">
        <v>253.8</v>
      </c>
      <c r="H1685">
        <v>70</v>
      </c>
      <c r="I1685">
        <v>36.299999999999997</v>
      </c>
      <c r="J1685" t="s">
        <v>101</v>
      </c>
      <c r="K1685" s="1" t="str">
        <f>IF(LEN(B1684)&gt;9,B1684,K1684)</f>
        <v>16:00..17:00</v>
      </c>
      <c r="L1685" s="1" t="s">
        <v>413</v>
      </c>
      <c r="M1685" t="str">
        <f>VLOOKUP(L1685&amp;J1685,'LL Link to RAIL_NET_LINK'!$A$2:$D$306,4,FALSE)</f>
        <v>D03-1-D04</v>
      </c>
    </row>
    <row r="1686" spans="1:13" x14ac:dyDescent="0.25">
      <c r="A1686">
        <v>71</v>
      </c>
      <c r="B1686">
        <v>3031</v>
      </c>
      <c r="C1686">
        <v>38</v>
      </c>
      <c r="D1686">
        <v>137</v>
      </c>
      <c r="E1686">
        <v>2637</v>
      </c>
      <c r="F1686">
        <v>10</v>
      </c>
      <c r="G1686">
        <v>263.7</v>
      </c>
      <c r="H1686">
        <v>70</v>
      </c>
      <c r="I1686">
        <v>37.700000000000003</v>
      </c>
      <c r="J1686" t="s">
        <v>102</v>
      </c>
      <c r="K1686" s="1" t="str">
        <f>IF(LEN(B1685)&gt;9,B1685,K1685)</f>
        <v>16:00..17:00</v>
      </c>
      <c r="L1686" s="1" t="s">
        <v>413</v>
      </c>
      <c r="M1686" t="str">
        <f>VLOOKUP(L1686&amp;J1686,'LL Link to RAIL_NET_LINK'!$A$2:$D$306,4,FALSE)</f>
        <v>D04-1-D05</v>
      </c>
    </row>
    <row r="1687" spans="1:13" x14ac:dyDescent="0.25">
      <c r="A1687">
        <v>72</v>
      </c>
      <c r="B1687">
        <v>2662</v>
      </c>
      <c r="C1687">
        <v>97</v>
      </c>
      <c r="D1687">
        <v>73</v>
      </c>
      <c r="E1687">
        <v>2613</v>
      </c>
      <c r="F1687">
        <v>10</v>
      </c>
      <c r="G1687">
        <v>261.3</v>
      </c>
      <c r="H1687">
        <v>70</v>
      </c>
      <c r="I1687">
        <v>37.299999999999997</v>
      </c>
      <c r="J1687" t="s">
        <v>103</v>
      </c>
      <c r="K1687" s="1" t="str">
        <f>IF(LEN(B1686)&gt;9,B1686,K1686)</f>
        <v>16:00..17:00</v>
      </c>
      <c r="L1687" s="1" t="s">
        <v>413</v>
      </c>
      <c r="M1687" t="str">
        <f>VLOOKUP(L1687&amp;J1687,'LL Link to RAIL_NET_LINK'!$A$2:$D$306,4,FALSE)</f>
        <v>D05-1-D06</v>
      </c>
    </row>
    <row r="1688" spans="1:13" x14ac:dyDescent="0.25">
      <c r="A1688">
        <v>73</v>
      </c>
      <c r="B1688">
        <v>3335</v>
      </c>
      <c r="C1688">
        <v>191</v>
      </c>
      <c r="D1688">
        <v>59</v>
      </c>
      <c r="E1688">
        <v>2481</v>
      </c>
      <c r="F1688">
        <v>10</v>
      </c>
      <c r="G1688">
        <v>248.1</v>
      </c>
      <c r="H1688">
        <v>70</v>
      </c>
      <c r="I1688">
        <v>35.4</v>
      </c>
      <c r="J1688" t="s">
        <v>104</v>
      </c>
      <c r="K1688" s="1" t="str">
        <f>IF(LEN(B1687)&gt;9,B1687,K1687)</f>
        <v>16:00..17:00</v>
      </c>
      <c r="L1688" s="1" t="s">
        <v>413</v>
      </c>
      <c r="M1688" t="str">
        <f>VLOOKUP(L1688&amp;J1688,'LL Link to RAIL_NET_LINK'!$A$2:$D$306,4,FALSE)</f>
        <v>D06-1-D07</v>
      </c>
    </row>
    <row r="1689" spans="1:13" x14ac:dyDescent="0.25">
      <c r="A1689">
        <v>74</v>
      </c>
      <c r="B1689">
        <v>3466</v>
      </c>
      <c r="C1689">
        <v>118</v>
      </c>
      <c r="D1689">
        <v>26</v>
      </c>
      <c r="E1689">
        <v>2389</v>
      </c>
      <c r="F1689">
        <v>10</v>
      </c>
      <c r="G1689">
        <v>238.9</v>
      </c>
      <c r="H1689">
        <v>70</v>
      </c>
      <c r="I1689">
        <v>34.1</v>
      </c>
      <c r="J1689" t="s">
        <v>105</v>
      </c>
      <c r="K1689" s="1" t="str">
        <f>IF(LEN(B1688)&gt;9,B1688,K1688)</f>
        <v>16:00..17:00</v>
      </c>
      <c r="L1689" s="1" t="s">
        <v>413</v>
      </c>
      <c r="M1689" t="str">
        <f>VLOOKUP(L1689&amp;J1689,'LL Link to RAIL_NET_LINK'!$A$2:$D$306,4,FALSE)</f>
        <v>D07-1-D08</v>
      </c>
    </row>
    <row r="1690" spans="1:13" x14ac:dyDescent="0.25">
      <c r="A1690">
        <v>75</v>
      </c>
      <c r="B1690">
        <v>11368</v>
      </c>
      <c r="C1690">
        <v>76</v>
      </c>
      <c r="D1690">
        <v>52</v>
      </c>
      <c r="E1690">
        <v>2365</v>
      </c>
      <c r="F1690">
        <v>10</v>
      </c>
      <c r="G1690">
        <v>236.5</v>
      </c>
      <c r="H1690">
        <v>70</v>
      </c>
      <c r="I1690">
        <v>33.799999999999997</v>
      </c>
      <c r="J1690" t="s">
        <v>106</v>
      </c>
      <c r="K1690" s="1" t="str">
        <f>IF(LEN(B1689)&gt;9,B1689,K1689)</f>
        <v>16:00..17:00</v>
      </c>
      <c r="L1690" s="1" t="s">
        <v>413</v>
      </c>
      <c r="M1690" t="str">
        <f>VLOOKUP(L1690&amp;J1690,'LL Link to RAIL_NET_LINK'!$A$2:$D$306,4,FALSE)</f>
        <v>D08-1-D09</v>
      </c>
    </row>
    <row r="1691" spans="1:13" x14ac:dyDescent="0.25">
      <c r="A1691">
        <v>76</v>
      </c>
      <c r="B1691">
        <v>4642</v>
      </c>
      <c r="C1691">
        <v>279</v>
      </c>
      <c r="D1691">
        <v>47</v>
      </c>
      <c r="E1691">
        <v>2133</v>
      </c>
      <c r="F1691">
        <v>10</v>
      </c>
      <c r="G1691">
        <v>213.3</v>
      </c>
      <c r="H1691">
        <v>70</v>
      </c>
      <c r="I1691">
        <v>30.5</v>
      </c>
      <c r="J1691" t="s">
        <v>107</v>
      </c>
      <c r="K1691" s="1" t="str">
        <f>IF(LEN(B1690)&gt;9,B1690,K1690)</f>
        <v>16:00..17:00</v>
      </c>
      <c r="L1691" s="1" t="s">
        <v>413</v>
      </c>
      <c r="M1691" t="str">
        <f>VLOOKUP(L1691&amp;J1691,'LL Link to RAIL_NET_LINK'!$A$2:$D$306,4,FALSE)</f>
        <v>D09-1-D10</v>
      </c>
    </row>
    <row r="1692" spans="1:13" x14ac:dyDescent="0.25">
      <c r="A1692">
        <v>77</v>
      </c>
      <c r="B1692">
        <v>6191</v>
      </c>
      <c r="C1692">
        <v>183</v>
      </c>
      <c r="D1692">
        <v>12</v>
      </c>
      <c r="E1692">
        <v>1962</v>
      </c>
      <c r="F1692">
        <v>10</v>
      </c>
      <c r="G1692">
        <v>196.2</v>
      </c>
      <c r="H1692">
        <v>70</v>
      </c>
      <c r="I1692">
        <v>28</v>
      </c>
      <c r="J1692" t="s">
        <v>108</v>
      </c>
      <c r="K1692" s="1" t="str">
        <f>IF(LEN(B1691)&gt;9,B1691,K1691)</f>
        <v>16:00..17:00</v>
      </c>
      <c r="L1692" s="1" t="s">
        <v>413</v>
      </c>
      <c r="M1692" t="str">
        <f>VLOOKUP(L1692&amp;J1692,'LL Link to RAIL_NET_LINK'!$A$2:$D$306,4,FALSE)</f>
        <v>D10-1-D11</v>
      </c>
    </row>
    <row r="1693" spans="1:13" x14ac:dyDescent="0.25">
      <c r="A1693">
        <v>78</v>
      </c>
      <c r="B1693">
        <v>9671</v>
      </c>
      <c r="C1693">
        <v>209</v>
      </c>
      <c r="D1693">
        <v>6</v>
      </c>
      <c r="E1693">
        <v>1759</v>
      </c>
      <c r="F1693">
        <v>10</v>
      </c>
      <c r="G1693">
        <v>175.9</v>
      </c>
      <c r="H1693">
        <v>70</v>
      </c>
      <c r="I1693">
        <v>25.1</v>
      </c>
      <c r="J1693" t="s">
        <v>109</v>
      </c>
      <c r="K1693" s="1" t="str">
        <f>IF(LEN(B1692)&gt;9,B1692,K1692)</f>
        <v>16:00..17:00</v>
      </c>
      <c r="L1693" s="1" t="s">
        <v>413</v>
      </c>
      <c r="M1693" t="str">
        <f>VLOOKUP(L1693&amp;J1693,'LL Link to RAIL_NET_LINK'!$A$2:$D$306,4,FALSE)</f>
        <v>D11-1-D12</v>
      </c>
    </row>
    <row r="1694" spans="1:13" x14ac:dyDescent="0.25">
      <c r="A1694">
        <v>79</v>
      </c>
      <c r="B1694">
        <v>7399</v>
      </c>
      <c r="C1694">
        <v>299</v>
      </c>
      <c r="D1694">
        <v>10</v>
      </c>
      <c r="E1694">
        <v>1470</v>
      </c>
      <c r="F1694">
        <v>10</v>
      </c>
      <c r="G1694">
        <v>147</v>
      </c>
      <c r="H1694">
        <v>70</v>
      </c>
      <c r="I1694">
        <v>21</v>
      </c>
      <c r="J1694" t="s">
        <v>110</v>
      </c>
      <c r="K1694" s="1" t="str">
        <f>IF(LEN(B1693)&gt;9,B1693,K1693)</f>
        <v>16:00..17:00</v>
      </c>
      <c r="L1694" s="1" t="s">
        <v>413</v>
      </c>
      <c r="M1694" t="str">
        <f>VLOOKUP(L1694&amp;J1694,'LL Link to RAIL_NET_LINK'!$A$2:$D$306,4,FALSE)</f>
        <v>D12-1-D13</v>
      </c>
    </row>
    <row r="1695" spans="1:13" x14ac:dyDescent="0.25">
      <c r="A1695">
        <v>80</v>
      </c>
      <c r="B1695">
        <v>0</v>
      </c>
      <c r="C1695">
        <v>1470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 t="s">
        <v>111</v>
      </c>
      <c r="K1695" s="1" t="str">
        <f>IF(LEN(B1694)&gt;9,B1694,K1694)</f>
        <v>16:00..17:00</v>
      </c>
      <c r="L1695" s="1" t="s">
        <v>413</v>
      </c>
      <c r="M1695">
        <f>VLOOKUP(L1695&amp;J1695,'LL Link to RAIL_NET_LINK'!$A$2:$D$306,4,FALSE)</f>
        <v>0</v>
      </c>
    </row>
    <row r="1696" spans="1:13" x14ac:dyDescent="0.25">
      <c r="A1696">
        <v>81</v>
      </c>
      <c r="B1696">
        <v>7399</v>
      </c>
      <c r="C1696">
        <v>0</v>
      </c>
      <c r="D1696">
        <v>237</v>
      </c>
      <c r="E1696">
        <v>237</v>
      </c>
      <c r="F1696">
        <v>10</v>
      </c>
      <c r="G1696">
        <v>23.7</v>
      </c>
      <c r="H1696">
        <v>68</v>
      </c>
      <c r="I1696">
        <v>3.5</v>
      </c>
      <c r="J1696" t="s">
        <v>112</v>
      </c>
      <c r="K1696" s="1" t="str">
        <f>IF(LEN(B1695)&gt;9,B1695,K1695)</f>
        <v>16:00..17:00</v>
      </c>
      <c r="L1696" s="1" t="s">
        <v>413</v>
      </c>
      <c r="M1696" t="str">
        <f>VLOOKUP(L1696&amp;J1696,'LL Link to RAIL_NET_LINK'!$A$2:$D$306,4,FALSE)</f>
        <v>D13-2-D12</v>
      </c>
    </row>
    <row r="1697" spans="1:13" x14ac:dyDescent="0.25">
      <c r="A1697">
        <v>82</v>
      </c>
      <c r="B1697">
        <v>9671</v>
      </c>
      <c r="C1697">
        <v>9</v>
      </c>
      <c r="D1697">
        <v>52</v>
      </c>
      <c r="E1697">
        <v>280</v>
      </c>
      <c r="F1697">
        <v>10</v>
      </c>
      <c r="G1697">
        <v>28</v>
      </c>
      <c r="H1697">
        <v>68</v>
      </c>
      <c r="I1697">
        <v>4.0999999999999996</v>
      </c>
      <c r="J1697" t="s">
        <v>113</v>
      </c>
      <c r="K1697" s="1" t="str">
        <f>IF(LEN(B1696)&gt;9,B1696,K1696)</f>
        <v>16:00..17:00</v>
      </c>
      <c r="L1697" s="1" t="s">
        <v>413</v>
      </c>
      <c r="M1697" t="str">
        <f>VLOOKUP(L1697&amp;J1697,'LL Link to RAIL_NET_LINK'!$A$2:$D$306,4,FALSE)</f>
        <v>D12-2-D11</v>
      </c>
    </row>
    <row r="1698" spans="1:13" x14ac:dyDescent="0.25">
      <c r="A1698">
        <v>83</v>
      </c>
      <c r="B1698">
        <v>6191</v>
      </c>
      <c r="C1698">
        <v>5</v>
      </c>
      <c r="D1698">
        <v>35</v>
      </c>
      <c r="E1698">
        <v>310</v>
      </c>
      <c r="F1698">
        <v>10</v>
      </c>
      <c r="G1698">
        <v>31</v>
      </c>
      <c r="H1698">
        <v>68</v>
      </c>
      <c r="I1698">
        <v>4.5999999999999996</v>
      </c>
      <c r="J1698" t="s">
        <v>114</v>
      </c>
      <c r="K1698" s="1" t="str">
        <f>IF(LEN(B1697)&gt;9,B1697,K1697)</f>
        <v>16:00..17:00</v>
      </c>
      <c r="L1698" s="1" t="s">
        <v>413</v>
      </c>
      <c r="M1698" t="str">
        <f>VLOOKUP(L1698&amp;J1698,'LL Link to RAIL_NET_LINK'!$A$2:$D$306,4,FALSE)</f>
        <v>D11-2-D10</v>
      </c>
    </row>
    <row r="1699" spans="1:13" x14ac:dyDescent="0.25">
      <c r="A1699">
        <v>84</v>
      </c>
      <c r="B1699">
        <v>4642</v>
      </c>
      <c r="C1699">
        <v>17</v>
      </c>
      <c r="D1699">
        <v>55</v>
      </c>
      <c r="E1699">
        <v>348</v>
      </c>
      <c r="F1699">
        <v>10</v>
      </c>
      <c r="G1699">
        <v>34.799999999999997</v>
      </c>
      <c r="H1699">
        <v>68</v>
      </c>
      <c r="I1699">
        <v>5.0999999999999996</v>
      </c>
      <c r="J1699" t="s">
        <v>115</v>
      </c>
      <c r="K1699" s="1" t="str">
        <f>IF(LEN(B1698)&gt;9,B1698,K1698)</f>
        <v>16:00..17:00</v>
      </c>
      <c r="L1699" s="1" t="s">
        <v>413</v>
      </c>
      <c r="M1699" t="str">
        <f>VLOOKUP(L1699&amp;J1699,'LL Link to RAIL_NET_LINK'!$A$2:$D$306,4,FALSE)</f>
        <v>D10-2-D09</v>
      </c>
    </row>
    <row r="1700" spans="1:13" x14ac:dyDescent="0.25">
      <c r="A1700">
        <v>85</v>
      </c>
      <c r="B1700">
        <v>11368</v>
      </c>
      <c r="C1700">
        <v>29</v>
      </c>
      <c r="D1700">
        <v>162</v>
      </c>
      <c r="E1700">
        <v>481</v>
      </c>
      <c r="F1700">
        <v>10</v>
      </c>
      <c r="G1700">
        <v>48.1</v>
      </c>
      <c r="H1700">
        <v>68</v>
      </c>
      <c r="I1700">
        <v>7.1</v>
      </c>
      <c r="J1700" t="s">
        <v>116</v>
      </c>
      <c r="K1700" s="1" t="str">
        <f>IF(LEN(B1699)&gt;9,B1699,K1699)</f>
        <v>16:00..17:00</v>
      </c>
      <c r="L1700" s="1" t="s">
        <v>413</v>
      </c>
      <c r="M1700" t="str">
        <f>VLOOKUP(L1700&amp;J1700,'LL Link to RAIL_NET_LINK'!$A$2:$D$306,4,FALSE)</f>
        <v>D09-2-D08</v>
      </c>
    </row>
    <row r="1701" spans="1:13" x14ac:dyDescent="0.25">
      <c r="A1701">
        <v>86</v>
      </c>
      <c r="B1701">
        <v>3466</v>
      </c>
      <c r="C1701">
        <v>58</v>
      </c>
      <c r="D1701">
        <v>34</v>
      </c>
      <c r="E1701">
        <v>457</v>
      </c>
      <c r="F1701">
        <v>10</v>
      </c>
      <c r="G1701">
        <v>45.7</v>
      </c>
      <c r="H1701">
        <v>68</v>
      </c>
      <c r="I1701">
        <v>6.7</v>
      </c>
      <c r="J1701" t="s">
        <v>117</v>
      </c>
      <c r="K1701" s="1" t="str">
        <f>IF(LEN(B1700)&gt;9,B1700,K1700)</f>
        <v>16:00..17:00</v>
      </c>
      <c r="L1701" s="1" t="s">
        <v>413</v>
      </c>
      <c r="M1701" t="str">
        <f>VLOOKUP(L1701&amp;J1701,'LL Link to RAIL_NET_LINK'!$A$2:$D$306,4,FALSE)</f>
        <v>D08-2-D07</v>
      </c>
    </row>
    <row r="1702" spans="1:13" x14ac:dyDescent="0.25">
      <c r="A1702">
        <v>87</v>
      </c>
      <c r="B1702">
        <v>3335</v>
      </c>
      <c r="C1702">
        <v>30</v>
      </c>
      <c r="D1702">
        <v>38</v>
      </c>
      <c r="E1702">
        <v>465</v>
      </c>
      <c r="F1702">
        <v>10</v>
      </c>
      <c r="G1702">
        <v>46.5</v>
      </c>
      <c r="H1702">
        <v>68</v>
      </c>
      <c r="I1702">
        <v>6.8</v>
      </c>
      <c r="J1702" t="s">
        <v>118</v>
      </c>
      <c r="K1702" s="1" t="str">
        <f>IF(LEN(B1701)&gt;9,B1701,K1701)</f>
        <v>16:00..17:00</v>
      </c>
      <c r="L1702" s="1" t="s">
        <v>413</v>
      </c>
      <c r="M1702" t="str">
        <f>VLOOKUP(L1702&amp;J1702,'LL Link to RAIL_NET_LINK'!$A$2:$D$306,4,FALSE)</f>
        <v>D07-2-D06</v>
      </c>
    </row>
    <row r="1703" spans="1:13" x14ac:dyDescent="0.25">
      <c r="A1703">
        <v>88</v>
      </c>
      <c r="B1703">
        <v>2662</v>
      </c>
      <c r="C1703">
        <v>20</v>
      </c>
      <c r="D1703">
        <v>101</v>
      </c>
      <c r="E1703">
        <v>546</v>
      </c>
      <c r="F1703">
        <v>10</v>
      </c>
      <c r="G1703">
        <v>54.6</v>
      </c>
      <c r="H1703">
        <v>68</v>
      </c>
      <c r="I1703">
        <v>8</v>
      </c>
      <c r="J1703" t="s">
        <v>119</v>
      </c>
      <c r="K1703" s="1" t="str">
        <f>IF(LEN(B1702)&gt;9,B1702,K1702)</f>
        <v>16:00..17:00</v>
      </c>
      <c r="L1703" s="1" t="s">
        <v>413</v>
      </c>
      <c r="M1703" t="str">
        <f>VLOOKUP(L1703&amp;J1703,'LL Link to RAIL_NET_LINK'!$A$2:$D$306,4,FALSE)</f>
        <v>D06-2-D05</v>
      </c>
    </row>
    <row r="1704" spans="1:13" x14ac:dyDescent="0.25">
      <c r="A1704">
        <v>89</v>
      </c>
      <c r="B1704">
        <v>3031</v>
      </c>
      <c r="C1704">
        <v>6</v>
      </c>
      <c r="D1704">
        <v>308</v>
      </c>
      <c r="E1704">
        <v>848</v>
      </c>
      <c r="F1704">
        <v>10</v>
      </c>
      <c r="G1704">
        <v>84.8</v>
      </c>
      <c r="H1704">
        <v>68</v>
      </c>
      <c r="I1704">
        <v>12.5</v>
      </c>
      <c r="J1704" t="s">
        <v>120</v>
      </c>
      <c r="K1704" s="1" t="str">
        <f>IF(LEN(B1703)&gt;9,B1703,K1703)</f>
        <v>16:00..17:00</v>
      </c>
      <c r="L1704" s="1" t="s">
        <v>413</v>
      </c>
      <c r="M1704" t="str">
        <f>VLOOKUP(L1704&amp;J1704,'LL Link to RAIL_NET_LINK'!$A$2:$D$306,4,FALSE)</f>
        <v>D05-2-D04</v>
      </c>
    </row>
    <row r="1705" spans="1:13" x14ac:dyDescent="0.25">
      <c r="A1705">
        <v>90</v>
      </c>
      <c r="B1705">
        <v>1754</v>
      </c>
      <c r="C1705">
        <v>5</v>
      </c>
      <c r="D1705">
        <v>261</v>
      </c>
      <c r="E1705">
        <v>1104</v>
      </c>
      <c r="F1705">
        <v>10</v>
      </c>
      <c r="G1705">
        <v>110.4</v>
      </c>
      <c r="H1705">
        <v>68</v>
      </c>
      <c r="I1705">
        <v>16.2</v>
      </c>
      <c r="J1705" t="s">
        <v>121</v>
      </c>
      <c r="K1705" s="1" t="str">
        <f>IF(LEN(B1704)&gt;9,B1704,K1704)</f>
        <v>16:00..17:00</v>
      </c>
      <c r="L1705" s="1" t="s">
        <v>413</v>
      </c>
      <c r="M1705" t="str">
        <f>VLOOKUP(L1705&amp;J1705,'LL Link to RAIL_NET_LINK'!$A$2:$D$306,4,FALSE)</f>
        <v>D04-2-D03</v>
      </c>
    </row>
    <row r="1706" spans="1:13" x14ac:dyDescent="0.25">
      <c r="A1706">
        <v>91</v>
      </c>
      <c r="B1706">
        <v>2544</v>
      </c>
      <c r="C1706">
        <v>428</v>
      </c>
      <c r="D1706">
        <v>603</v>
      </c>
      <c r="E1706">
        <v>1279</v>
      </c>
      <c r="F1706">
        <v>10</v>
      </c>
      <c r="G1706">
        <v>127.9</v>
      </c>
      <c r="H1706">
        <v>68</v>
      </c>
      <c r="I1706">
        <v>18.8</v>
      </c>
      <c r="J1706" t="s">
        <v>122</v>
      </c>
      <c r="K1706" s="1" t="str">
        <f>IF(LEN(B1705)&gt;9,B1705,K1705)</f>
        <v>16:00..17:00</v>
      </c>
      <c r="L1706" s="1" t="s">
        <v>413</v>
      </c>
      <c r="M1706" t="str">
        <f>VLOOKUP(L1706&amp;J1706,'LL Link to RAIL_NET_LINK'!$A$2:$D$306,4,FALSE)</f>
        <v>D03-2-D02</v>
      </c>
    </row>
    <row r="1707" spans="1:13" x14ac:dyDescent="0.25">
      <c r="A1707">
        <v>92</v>
      </c>
      <c r="B1707">
        <v>1872</v>
      </c>
      <c r="C1707">
        <v>48</v>
      </c>
      <c r="D1707">
        <v>474</v>
      </c>
      <c r="E1707">
        <v>1705</v>
      </c>
      <c r="F1707">
        <v>10</v>
      </c>
      <c r="G1707">
        <v>170.5</v>
      </c>
      <c r="H1707">
        <v>68</v>
      </c>
      <c r="I1707">
        <v>25.1</v>
      </c>
      <c r="J1707" t="s">
        <v>123</v>
      </c>
      <c r="K1707" s="1" t="str">
        <f>IF(LEN(B1706)&gt;9,B1706,K1706)</f>
        <v>16:00..17:00</v>
      </c>
      <c r="L1707" s="1" t="s">
        <v>413</v>
      </c>
      <c r="M1707" t="str">
        <f>VLOOKUP(L1707&amp;J1707,'LL Link to RAIL_NET_LINK'!$A$2:$D$306,4,FALSE)</f>
        <v>D02-2-D01</v>
      </c>
    </row>
    <row r="1708" spans="1:13" x14ac:dyDescent="0.25">
      <c r="A1708">
        <v>93</v>
      </c>
      <c r="B1708">
        <v>1890</v>
      </c>
      <c r="C1708">
        <v>33</v>
      </c>
      <c r="D1708">
        <v>344</v>
      </c>
      <c r="E1708">
        <v>2016</v>
      </c>
      <c r="F1708">
        <v>10</v>
      </c>
      <c r="G1708">
        <v>201.6</v>
      </c>
      <c r="H1708">
        <v>68</v>
      </c>
      <c r="I1708">
        <v>29.6</v>
      </c>
      <c r="J1708" t="s">
        <v>124</v>
      </c>
      <c r="K1708" s="1" t="str">
        <f>IF(LEN(B1707)&gt;9,B1707,K1707)</f>
        <v>16:00..17:00</v>
      </c>
      <c r="L1708" s="1" t="s">
        <v>413</v>
      </c>
      <c r="M1708" t="str">
        <f>VLOOKUP(L1708&amp;J1708,'LL Link to RAIL_NET_LINK'!$A$2:$D$306,4,FALSE)</f>
        <v>D01-2-C01</v>
      </c>
    </row>
    <row r="1709" spans="1:13" x14ac:dyDescent="0.25">
      <c r="A1709">
        <v>94</v>
      </c>
      <c r="B1709">
        <v>2363</v>
      </c>
      <c r="C1709">
        <v>673</v>
      </c>
      <c r="D1709">
        <v>1096</v>
      </c>
      <c r="E1709">
        <v>2439</v>
      </c>
      <c r="F1709">
        <v>10</v>
      </c>
      <c r="G1709">
        <v>243.9</v>
      </c>
      <c r="H1709">
        <v>68</v>
      </c>
      <c r="I1709">
        <v>35.9</v>
      </c>
      <c r="J1709" t="s">
        <v>49</v>
      </c>
      <c r="K1709" s="1" t="str">
        <f>IF(LEN(B1708)&gt;9,B1708,K1708)</f>
        <v>16:00..17:00</v>
      </c>
      <c r="L1709" s="1" t="s">
        <v>413</v>
      </c>
      <c r="M1709" t="str">
        <f>VLOOKUP(L1709&amp;J1709,'LL Link to RAIL_NET_LINK'!$A$2:$D$306,4,FALSE)</f>
        <v>C01-2-C02</v>
      </c>
    </row>
    <row r="1710" spans="1:13" x14ac:dyDescent="0.25">
      <c r="A1710">
        <v>95</v>
      </c>
      <c r="B1710">
        <v>2010</v>
      </c>
      <c r="C1710">
        <v>98</v>
      </c>
      <c r="D1710">
        <v>364</v>
      </c>
      <c r="E1710">
        <v>2705</v>
      </c>
      <c r="F1710">
        <v>10</v>
      </c>
      <c r="G1710">
        <v>270.5</v>
      </c>
      <c r="H1710">
        <v>68</v>
      </c>
      <c r="I1710">
        <v>39.799999999999997</v>
      </c>
      <c r="J1710" t="s">
        <v>125</v>
      </c>
      <c r="K1710" s="1" t="str">
        <f>IF(LEN(B1709)&gt;9,B1709,K1709)</f>
        <v>16:00..17:00</v>
      </c>
      <c r="L1710" s="1" t="s">
        <v>413</v>
      </c>
      <c r="M1710" t="str">
        <f>VLOOKUP(L1710&amp;J1710,'LL Link to RAIL_NET_LINK'!$A$2:$D$306,4,FALSE)</f>
        <v>C02-2-C03</v>
      </c>
    </row>
    <row r="1711" spans="1:13" x14ac:dyDescent="0.25">
      <c r="A1711">
        <v>96</v>
      </c>
      <c r="B1711">
        <v>2839</v>
      </c>
      <c r="C1711">
        <v>103</v>
      </c>
      <c r="D1711">
        <v>576</v>
      </c>
      <c r="E1711">
        <v>3178</v>
      </c>
      <c r="F1711">
        <v>10</v>
      </c>
      <c r="G1711">
        <v>317.8</v>
      </c>
      <c r="H1711">
        <v>68</v>
      </c>
      <c r="I1711">
        <v>46.7</v>
      </c>
      <c r="J1711" t="s">
        <v>126</v>
      </c>
      <c r="K1711" s="1" t="str">
        <f>IF(LEN(B1710)&gt;9,B1710,K1710)</f>
        <v>16:00..17:00</v>
      </c>
      <c r="L1711" s="1" t="s">
        <v>413</v>
      </c>
      <c r="M1711" t="str">
        <f>VLOOKUP(L1711&amp;J1711,'LL Link to RAIL_NET_LINK'!$A$2:$D$306,4,FALSE)</f>
        <v>C03-2-C04</v>
      </c>
    </row>
    <row r="1712" spans="1:13" x14ac:dyDescent="0.25">
      <c r="A1712">
        <v>97</v>
      </c>
      <c r="B1712">
        <v>6941</v>
      </c>
      <c r="C1712">
        <v>233</v>
      </c>
      <c r="D1712">
        <v>362</v>
      </c>
      <c r="E1712">
        <v>3307</v>
      </c>
      <c r="F1712">
        <v>10</v>
      </c>
      <c r="G1712">
        <v>330.7</v>
      </c>
      <c r="H1712">
        <v>68</v>
      </c>
      <c r="I1712">
        <v>48.6</v>
      </c>
      <c r="J1712" t="s">
        <v>127</v>
      </c>
      <c r="K1712" s="1" t="str">
        <f>IF(LEN(B1711)&gt;9,B1711,K1711)</f>
        <v>16:00..17:00</v>
      </c>
      <c r="L1712" s="1" t="s">
        <v>413</v>
      </c>
      <c r="M1712" t="str">
        <f>VLOOKUP(L1712&amp;J1712,'LL Link to RAIL_NET_LINK'!$A$2:$D$306,4,FALSE)</f>
        <v>C04-2-C05</v>
      </c>
    </row>
    <row r="1713" spans="1:13" x14ac:dyDescent="0.25">
      <c r="A1713">
        <v>98</v>
      </c>
      <c r="B1713">
        <v>5726</v>
      </c>
      <c r="C1713">
        <v>256</v>
      </c>
      <c r="D1713">
        <v>592</v>
      </c>
      <c r="E1713">
        <v>3643</v>
      </c>
      <c r="F1713">
        <v>10</v>
      </c>
      <c r="G1713">
        <v>364.3</v>
      </c>
      <c r="H1713">
        <v>68</v>
      </c>
      <c r="I1713">
        <v>53.6</v>
      </c>
      <c r="J1713" t="s">
        <v>128</v>
      </c>
      <c r="K1713" s="1" t="str">
        <f>IF(LEN(B1712)&gt;9,B1712,K1712)</f>
        <v>16:00..17:00</v>
      </c>
      <c r="L1713" s="1" t="s">
        <v>413</v>
      </c>
      <c r="M1713" t="str">
        <f>VLOOKUP(L1713&amp;J1713,'LL Link to RAIL_NET_LINK'!$A$2:$D$306,4,FALSE)</f>
        <v>C05-2-K01</v>
      </c>
    </row>
    <row r="1714" spans="1:13" x14ac:dyDescent="0.25">
      <c r="A1714">
        <v>99</v>
      </c>
      <c r="B1714">
        <v>2699</v>
      </c>
      <c r="C1714">
        <v>232</v>
      </c>
      <c r="D1714">
        <v>72</v>
      </c>
      <c r="E1714">
        <v>3483</v>
      </c>
      <c r="F1714">
        <v>10</v>
      </c>
      <c r="G1714">
        <v>348.3</v>
      </c>
      <c r="H1714">
        <v>68</v>
      </c>
      <c r="I1714">
        <v>51.2</v>
      </c>
      <c r="J1714" t="s">
        <v>129</v>
      </c>
      <c r="K1714" s="1" t="str">
        <f>IF(LEN(B1713)&gt;9,B1713,K1713)</f>
        <v>16:00..17:00</v>
      </c>
      <c r="L1714" s="1" t="s">
        <v>413</v>
      </c>
      <c r="M1714" t="str">
        <f>VLOOKUP(L1714&amp;J1714,'LL Link to RAIL_NET_LINK'!$A$2:$D$306,4,FALSE)</f>
        <v>K01-2-K02</v>
      </c>
    </row>
    <row r="1715" spans="1:13" x14ac:dyDescent="0.25">
      <c r="A1715">
        <v>100</v>
      </c>
      <c r="B1715">
        <v>2449</v>
      </c>
      <c r="C1715">
        <v>170</v>
      </c>
      <c r="D1715">
        <v>40</v>
      </c>
      <c r="E1715">
        <v>3353</v>
      </c>
      <c r="F1715">
        <v>10</v>
      </c>
      <c r="G1715">
        <v>335.3</v>
      </c>
      <c r="H1715">
        <v>68</v>
      </c>
      <c r="I1715">
        <v>49.3</v>
      </c>
      <c r="J1715" t="s">
        <v>130</v>
      </c>
      <c r="K1715" s="1" t="str">
        <f>IF(LEN(B1714)&gt;9,B1714,K1714)</f>
        <v>16:00..17:00</v>
      </c>
      <c r="L1715" s="1" t="s">
        <v>413</v>
      </c>
      <c r="M1715" t="str">
        <f>VLOOKUP(L1715&amp;J1715,'LL Link to RAIL_NET_LINK'!$A$2:$D$306,4,FALSE)</f>
        <v>K02-2-K03</v>
      </c>
    </row>
    <row r="1716" spans="1:13" x14ac:dyDescent="0.25">
      <c r="A1716">
        <v>101</v>
      </c>
      <c r="B1716">
        <v>2961</v>
      </c>
      <c r="C1716">
        <v>144</v>
      </c>
      <c r="D1716">
        <v>42</v>
      </c>
      <c r="E1716">
        <v>3251</v>
      </c>
      <c r="F1716">
        <v>10</v>
      </c>
      <c r="G1716">
        <v>325.10000000000002</v>
      </c>
      <c r="H1716">
        <v>68</v>
      </c>
      <c r="I1716">
        <v>47.8</v>
      </c>
      <c r="J1716" t="s">
        <v>131</v>
      </c>
      <c r="K1716" s="1" t="str">
        <f>IF(LEN(B1715)&gt;9,B1715,K1715)</f>
        <v>16:00..17:00</v>
      </c>
      <c r="L1716" s="1" t="s">
        <v>413</v>
      </c>
      <c r="M1716" t="str">
        <f>VLOOKUP(L1716&amp;J1716,'LL Link to RAIL_NET_LINK'!$A$2:$D$306,4,FALSE)</f>
        <v>K03-2-K04</v>
      </c>
    </row>
    <row r="1717" spans="1:13" x14ac:dyDescent="0.25">
      <c r="A1717">
        <v>102</v>
      </c>
      <c r="B1717">
        <v>13134</v>
      </c>
      <c r="C1717">
        <v>338</v>
      </c>
      <c r="D1717">
        <v>147</v>
      </c>
      <c r="E1717">
        <v>3060</v>
      </c>
      <c r="F1717">
        <v>10</v>
      </c>
      <c r="G1717">
        <v>306</v>
      </c>
      <c r="H1717">
        <v>68</v>
      </c>
      <c r="I1717">
        <v>45</v>
      </c>
      <c r="J1717" t="s">
        <v>132</v>
      </c>
      <c r="K1717" s="1" t="str">
        <f>IF(LEN(B1716)&gt;9,B1716,K1716)</f>
        <v>16:00..17:00</v>
      </c>
      <c r="L1717" s="1" t="s">
        <v>413</v>
      </c>
      <c r="M1717" t="str">
        <f>VLOOKUP(L1717&amp;J1717,'LL Link to RAIL_NET_LINK'!$A$2:$D$306,4,FALSE)</f>
        <v>K04-2-K05</v>
      </c>
    </row>
    <row r="1718" spans="1:13" x14ac:dyDescent="0.25">
      <c r="A1718">
        <v>103</v>
      </c>
      <c r="B1718">
        <v>10933</v>
      </c>
      <c r="C1718">
        <v>227</v>
      </c>
      <c r="D1718">
        <v>46</v>
      </c>
      <c r="E1718">
        <v>2879</v>
      </c>
      <c r="F1718">
        <v>10</v>
      </c>
      <c r="G1718">
        <v>287.89999999999998</v>
      </c>
      <c r="H1718">
        <v>68</v>
      </c>
      <c r="I1718">
        <v>42.3</v>
      </c>
      <c r="J1718" t="s">
        <v>133</v>
      </c>
      <c r="K1718" s="1" t="str">
        <f>IF(LEN(B1717)&gt;9,B1717,K1717)</f>
        <v>16:00..17:00</v>
      </c>
      <c r="L1718" s="1" t="s">
        <v>413</v>
      </c>
      <c r="M1718" t="str">
        <f>VLOOKUP(L1718&amp;J1718,'LL Link to RAIL_NET_LINK'!$A$2:$D$306,4,FALSE)</f>
        <v>K05-2-K06</v>
      </c>
    </row>
    <row r="1719" spans="1:13" x14ac:dyDescent="0.25">
      <c r="A1719">
        <v>104</v>
      </c>
      <c r="B1719">
        <v>12700</v>
      </c>
      <c r="C1719">
        <v>431</v>
      </c>
      <c r="D1719">
        <v>8</v>
      </c>
      <c r="E1719">
        <v>2456</v>
      </c>
      <c r="F1719">
        <v>10</v>
      </c>
      <c r="G1719">
        <v>245.6</v>
      </c>
      <c r="H1719">
        <v>68</v>
      </c>
      <c r="I1719">
        <v>36.1</v>
      </c>
      <c r="J1719" t="s">
        <v>134</v>
      </c>
      <c r="K1719" s="1" t="str">
        <f>IF(LEN(B1718)&gt;9,B1718,K1718)</f>
        <v>16:00..17:00</v>
      </c>
      <c r="L1719" s="1" t="s">
        <v>413</v>
      </c>
      <c r="M1719" t="str">
        <f>VLOOKUP(L1719&amp;J1719,'LL Link to RAIL_NET_LINK'!$A$2:$D$306,4,FALSE)</f>
        <v>K06-2-K07</v>
      </c>
    </row>
    <row r="1720" spans="1:13" x14ac:dyDescent="0.25">
      <c r="A1720">
        <v>105</v>
      </c>
      <c r="B1720">
        <v>13222</v>
      </c>
      <c r="C1720">
        <v>545</v>
      </c>
      <c r="D1720">
        <v>25</v>
      </c>
      <c r="E1720">
        <v>1936</v>
      </c>
      <c r="F1720">
        <v>10</v>
      </c>
      <c r="G1720">
        <v>193.6</v>
      </c>
      <c r="H1720">
        <v>68</v>
      </c>
      <c r="I1720">
        <v>28.5</v>
      </c>
      <c r="J1720" t="s">
        <v>135</v>
      </c>
      <c r="K1720" s="1" t="str">
        <f>IF(LEN(B1719)&gt;9,B1719,K1719)</f>
        <v>16:00..17:00</v>
      </c>
      <c r="L1720" s="1" t="s">
        <v>413</v>
      </c>
      <c r="M1720" t="str">
        <f>VLOOKUP(L1720&amp;J1720,'LL Link to RAIL_NET_LINK'!$A$2:$D$306,4,FALSE)</f>
        <v>K07-2-K08</v>
      </c>
    </row>
    <row r="1721" spans="1:13" x14ac:dyDescent="0.25">
      <c r="A1721">
        <v>106</v>
      </c>
      <c r="B1721">
        <v>0</v>
      </c>
      <c r="C1721">
        <v>1936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 t="s">
        <v>136</v>
      </c>
      <c r="K1721" s="1" t="str">
        <f>IF(LEN(B1720)&gt;9,B1720,K1720)</f>
        <v>16:00..17:00</v>
      </c>
      <c r="L1721" s="1" t="s">
        <v>413</v>
      </c>
      <c r="M1721">
        <f>VLOOKUP(L1721&amp;J1721,'LL Link to RAIL_NET_LINK'!$A$2:$D$306,4,FALSE)</f>
        <v>0</v>
      </c>
    </row>
    <row r="1722" spans="1:13" x14ac:dyDescent="0.25">
      <c r="A1722">
        <v>2</v>
      </c>
      <c r="B1722" t="s">
        <v>75</v>
      </c>
      <c r="C1722">
        <v>52</v>
      </c>
      <c r="D1722" t="s">
        <v>86</v>
      </c>
      <c r="K1722" s="1" t="str">
        <f>IF(LEN(B1721)&gt;9,B1721,K1721)</f>
        <v>16:00..17:00</v>
      </c>
      <c r="L1722" s="1" t="s">
        <v>413</v>
      </c>
      <c r="M1722" t="e">
        <f>VLOOKUP(L1722&amp;J1722,'LL Link to RAIL_NET_LINK'!$A$2:$D$306,4,FALSE)</f>
        <v>#N/A</v>
      </c>
    </row>
    <row r="1723" spans="1:13" x14ac:dyDescent="0.25">
      <c r="A1723">
        <v>55</v>
      </c>
      <c r="B1723">
        <v>13222</v>
      </c>
      <c r="C1723">
        <v>0</v>
      </c>
      <c r="D1723">
        <v>380</v>
      </c>
      <c r="E1723">
        <v>380</v>
      </c>
      <c r="F1723">
        <v>10</v>
      </c>
      <c r="G1723">
        <v>38</v>
      </c>
      <c r="H1723">
        <v>68</v>
      </c>
      <c r="I1723">
        <v>5.6</v>
      </c>
      <c r="J1723" t="s">
        <v>87</v>
      </c>
      <c r="K1723" s="1" t="str">
        <f>IF(LEN(B1722)&gt;9,B1722,K1722)</f>
        <v>17:00..18:00</v>
      </c>
      <c r="L1723" s="1" t="s">
        <v>413</v>
      </c>
      <c r="M1723" t="str">
        <f>VLOOKUP(L1723&amp;J1723,'LL Link to RAIL_NET_LINK'!$A$2:$D$306,4,FALSE)</f>
        <v>K08-1-K07</v>
      </c>
    </row>
    <row r="1724" spans="1:13" x14ac:dyDescent="0.25">
      <c r="A1724">
        <v>56</v>
      </c>
      <c r="B1724">
        <v>12700</v>
      </c>
      <c r="C1724">
        <v>12</v>
      </c>
      <c r="D1724">
        <v>245</v>
      </c>
      <c r="E1724">
        <v>613</v>
      </c>
      <c r="F1724">
        <v>10</v>
      </c>
      <c r="G1724">
        <v>61.3</v>
      </c>
      <c r="H1724">
        <v>68</v>
      </c>
      <c r="I1724">
        <v>9</v>
      </c>
      <c r="J1724" t="s">
        <v>88</v>
      </c>
      <c r="K1724" s="1" t="str">
        <f>IF(LEN(B1723)&gt;9,B1723,K1723)</f>
        <v>17:00..18:00</v>
      </c>
      <c r="L1724" s="1" t="s">
        <v>413</v>
      </c>
      <c r="M1724" t="str">
        <f>VLOOKUP(L1724&amp;J1724,'LL Link to RAIL_NET_LINK'!$A$2:$D$306,4,FALSE)</f>
        <v>K07-1-K06</v>
      </c>
    </row>
    <row r="1725" spans="1:13" x14ac:dyDescent="0.25">
      <c r="A1725">
        <v>57</v>
      </c>
      <c r="B1725">
        <v>10933</v>
      </c>
      <c r="C1725">
        <v>14</v>
      </c>
      <c r="D1725">
        <v>88</v>
      </c>
      <c r="E1725">
        <v>687</v>
      </c>
      <c r="F1725">
        <v>10</v>
      </c>
      <c r="G1725">
        <v>68.7</v>
      </c>
      <c r="H1725">
        <v>68</v>
      </c>
      <c r="I1725">
        <v>10.1</v>
      </c>
      <c r="J1725" t="s">
        <v>89</v>
      </c>
      <c r="K1725" s="1" t="str">
        <f>IF(LEN(B1724)&gt;9,B1724,K1724)</f>
        <v>17:00..18:00</v>
      </c>
      <c r="L1725" s="1" t="s">
        <v>413</v>
      </c>
      <c r="M1725" t="str">
        <f>VLOOKUP(L1725&amp;J1725,'LL Link to RAIL_NET_LINK'!$A$2:$D$306,4,FALSE)</f>
        <v>K06-1-K05</v>
      </c>
    </row>
    <row r="1726" spans="1:13" x14ac:dyDescent="0.25">
      <c r="A1726">
        <v>58</v>
      </c>
      <c r="B1726">
        <v>13134</v>
      </c>
      <c r="C1726">
        <v>40</v>
      </c>
      <c r="D1726">
        <v>83</v>
      </c>
      <c r="E1726">
        <v>730</v>
      </c>
      <c r="F1726">
        <v>10</v>
      </c>
      <c r="G1726">
        <v>73</v>
      </c>
      <c r="H1726">
        <v>68</v>
      </c>
      <c r="I1726">
        <v>10.7</v>
      </c>
      <c r="J1726" t="s">
        <v>90</v>
      </c>
      <c r="K1726" s="1" t="str">
        <f>IF(LEN(B1725)&gt;9,B1725,K1725)</f>
        <v>17:00..18:00</v>
      </c>
      <c r="L1726" s="1" t="s">
        <v>413</v>
      </c>
      <c r="M1726" t="str">
        <f>VLOOKUP(L1726&amp;J1726,'LL Link to RAIL_NET_LINK'!$A$2:$D$306,4,FALSE)</f>
        <v>K05-1-K04</v>
      </c>
    </row>
    <row r="1727" spans="1:13" x14ac:dyDescent="0.25">
      <c r="A1727">
        <v>59</v>
      </c>
      <c r="B1727">
        <v>2961</v>
      </c>
      <c r="C1727">
        <v>54</v>
      </c>
      <c r="D1727">
        <v>345</v>
      </c>
      <c r="E1727">
        <v>1021</v>
      </c>
      <c r="F1727">
        <v>10</v>
      </c>
      <c r="G1727">
        <v>102.1</v>
      </c>
      <c r="H1727">
        <v>68</v>
      </c>
      <c r="I1727">
        <v>15</v>
      </c>
      <c r="J1727" t="s">
        <v>91</v>
      </c>
      <c r="K1727" s="1" t="str">
        <f>IF(LEN(B1726)&gt;9,B1726,K1726)</f>
        <v>17:00..18:00</v>
      </c>
      <c r="L1727" s="1" t="s">
        <v>413</v>
      </c>
      <c r="M1727" t="str">
        <f>VLOOKUP(L1727&amp;J1727,'LL Link to RAIL_NET_LINK'!$A$2:$D$306,4,FALSE)</f>
        <v>K04-1-K03</v>
      </c>
    </row>
    <row r="1728" spans="1:13" x14ac:dyDescent="0.25">
      <c r="A1728">
        <v>60</v>
      </c>
      <c r="B1728">
        <v>2449</v>
      </c>
      <c r="C1728">
        <v>13</v>
      </c>
      <c r="D1728">
        <v>102</v>
      </c>
      <c r="E1728">
        <v>1110</v>
      </c>
      <c r="F1728">
        <v>10</v>
      </c>
      <c r="G1728">
        <v>111</v>
      </c>
      <c r="H1728">
        <v>68</v>
      </c>
      <c r="I1728">
        <v>16.3</v>
      </c>
      <c r="J1728" t="s">
        <v>92</v>
      </c>
      <c r="K1728" s="1" t="str">
        <f>IF(LEN(B1727)&gt;9,B1727,K1727)</f>
        <v>17:00..18:00</v>
      </c>
      <c r="L1728" s="1" t="s">
        <v>413</v>
      </c>
      <c r="M1728" t="str">
        <f>VLOOKUP(L1728&amp;J1728,'LL Link to RAIL_NET_LINK'!$A$2:$D$306,4,FALSE)</f>
        <v>K03-1-K02</v>
      </c>
    </row>
    <row r="1729" spans="1:13" x14ac:dyDescent="0.25">
      <c r="A1729">
        <v>61</v>
      </c>
      <c r="B1729">
        <v>2699</v>
      </c>
      <c r="C1729">
        <v>42</v>
      </c>
      <c r="D1729">
        <v>88</v>
      </c>
      <c r="E1729">
        <v>1156</v>
      </c>
      <c r="F1729">
        <v>10</v>
      </c>
      <c r="G1729">
        <v>115.6</v>
      </c>
      <c r="H1729">
        <v>68</v>
      </c>
      <c r="I1729">
        <v>17</v>
      </c>
      <c r="J1729" t="s">
        <v>93</v>
      </c>
      <c r="K1729" s="1" t="str">
        <f>IF(LEN(B1728)&gt;9,B1728,K1728)</f>
        <v>17:00..18:00</v>
      </c>
      <c r="L1729" s="1" t="s">
        <v>413</v>
      </c>
      <c r="M1729" t="str">
        <f>VLOOKUP(L1729&amp;J1729,'LL Link to RAIL_NET_LINK'!$A$2:$D$306,4,FALSE)</f>
        <v>K02-1-K01</v>
      </c>
    </row>
    <row r="1730" spans="1:13" x14ac:dyDescent="0.25">
      <c r="A1730">
        <v>62</v>
      </c>
      <c r="B1730">
        <v>5726</v>
      </c>
      <c r="C1730">
        <v>47</v>
      </c>
      <c r="D1730">
        <v>186</v>
      </c>
      <c r="E1730">
        <v>1295</v>
      </c>
      <c r="F1730">
        <v>10</v>
      </c>
      <c r="G1730">
        <v>129.5</v>
      </c>
      <c r="H1730">
        <v>68</v>
      </c>
      <c r="I1730">
        <v>19</v>
      </c>
      <c r="J1730" t="s">
        <v>94</v>
      </c>
      <c r="K1730" s="1" t="str">
        <f>IF(LEN(B1729)&gt;9,B1729,K1729)</f>
        <v>17:00..18:00</v>
      </c>
      <c r="L1730" s="1" t="s">
        <v>413</v>
      </c>
      <c r="M1730" t="str">
        <f>VLOOKUP(L1730&amp;J1730,'LL Link to RAIL_NET_LINK'!$A$2:$D$306,4,FALSE)</f>
        <v>K01-1-C05</v>
      </c>
    </row>
    <row r="1731" spans="1:13" x14ac:dyDescent="0.25">
      <c r="A1731">
        <v>63</v>
      </c>
      <c r="B1731">
        <v>6941</v>
      </c>
      <c r="C1731">
        <v>190</v>
      </c>
      <c r="D1731">
        <v>446</v>
      </c>
      <c r="E1731">
        <v>1551</v>
      </c>
      <c r="F1731">
        <v>10</v>
      </c>
      <c r="G1731">
        <v>155.1</v>
      </c>
      <c r="H1731">
        <v>68</v>
      </c>
      <c r="I1731">
        <v>22.8</v>
      </c>
      <c r="J1731" t="s">
        <v>95</v>
      </c>
      <c r="K1731" s="1" t="str">
        <f>IF(LEN(B1730)&gt;9,B1730,K1730)</f>
        <v>17:00..18:00</v>
      </c>
      <c r="L1731" s="1" t="s">
        <v>413</v>
      </c>
      <c r="M1731" t="str">
        <f>VLOOKUP(L1731&amp;J1731,'LL Link to RAIL_NET_LINK'!$A$2:$D$306,4,FALSE)</f>
        <v>C05-1-C04</v>
      </c>
    </row>
    <row r="1732" spans="1:13" x14ac:dyDescent="0.25">
      <c r="A1732">
        <v>64</v>
      </c>
      <c r="B1732">
        <v>2839</v>
      </c>
      <c r="C1732">
        <v>112</v>
      </c>
      <c r="D1732">
        <v>616</v>
      </c>
      <c r="E1732">
        <v>2055</v>
      </c>
      <c r="F1732">
        <v>10</v>
      </c>
      <c r="G1732">
        <v>205.5</v>
      </c>
      <c r="H1732">
        <v>68</v>
      </c>
      <c r="I1732">
        <v>30.2</v>
      </c>
      <c r="J1732" t="s">
        <v>96</v>
      </c>
      <c r="K1732" s="1" t="str">
        <f>IF(LEN(B1731)&gt;9,B1731,K1731)</f>
        <v>17:00..18:00</v>
      </c>
      <c r="L1732" s="1" t="s">
        <v>413</v>
      </c>
      <c r="M1732" t="str">
        <f>VLOOKUP(L1732&amp;J1732,'LL Link to RAIL_NET_LINK'!$A$2:$D$306,4,FALSE)</f>
        <v>C04-1-C03</v>
      </c>
    </row>
    <row r="1733" spans="1:13" x14ac:dyDescent="0.25">
      <c r="A1733">
        <v>65</v>
      </c>
      <c r="B1733">
        <v>2010</v>
      </c>
      <c r="C1733">
        <v>155</v>
      </c>
      <c r="D1733">
        <v>773</v>
      </c>
      <c r="E1733">
        <v>2673</v>
      </c>
      <c r="F1733">
        <v>10</v>
      </c>
      <c r="G1733">
        <v>267.3</v>
      </c>
      <c r="H1733">
        <v>68</v>
      </c>
      <c r="I1733">
        <v>39.299999999999997</v>
      </c>
      <c r="J1733" t="s">
        <v>97</v>
      </c>
      <c r="K1733" s="1" t="str">
        <f>IF(LEN(B1732)&gt;9,B1732,K1732)</f>
        <v>17:00..18:00</v>
      </c>
      <c r="L1733" s="1" t="s">
        <v>413</v>
      </c>
      <c r="M1733" t="str">
        <f>VLOOKUP(L1733&amp;J1733,'LL Link to RAIL_NET_LINK'!$A$2:$D$306,4,FALSE)</f>
        <v>C03-1-C02</v>
      </c>
    </row>
    <row r="1734" spans="1:13" x14ac:dyDescent="0.25">
      <c r="A1734">
        <v>66</v>
      </c>
      <c r="B1734">
        <v>2363</v>
      </c>
      <c r="C1734">
        <v>139</v>
      </c>
      <c r="D1734">
        <v>578</v>
      </c>
      <c r="E1734">
        <v>3112</v>
      </c>
      <c r="F1734">
        <v>10</v>
      </c>
      <c r="G1734">
        <v>311.2</v>
      </c>
      <c r="H1734">
        <v>68</v>
      </c>
      <c r="I1734">
        <v>45.8</v>
      </c>
      <c r="J1734" t="s">
        <v>98</v>
      </c>
      <c r="K1734" s="1" t="str">
        <f>IF(LEN(B1733)&gt;9,B1733,K1733)</f>
        <v>17:00..18:00</v>
      </c>
      <c r="L1734" s="1" t="s">
        <v>413</v>
      </c>
      <c r="M1734" t="str">
        <f>VLOOKUP(L1734&amp;J1734,'LL Link to RAIL_NET_LINK'!$A$2:$D$306,4,FALSE)</f>
        <v>C02-1-C01</v>
      </c>
    </row>
    <row r="1735" spans="1:13" x14ac:dyDescent="0.25">
      <c r="A1735">
        <v>67</v>
      </c>
      <c r="B1735">
        <v>1890</v>
      </c>
      <c r="C1735">
        <v>1015</v>
      </c>
      <c r="D1735">
        <v>831</v>
      </c>
      <c r="E1735">
        <v>2928</v>
      </c>
      <c r="F1735">
        <v>10</v>
      </c>
      <c r="G1735">
        <v>292.8</v>
      </c>
      <c r="H1735">
        <v>68</v>
      </c>
      <c r="I1735">
        <v>43.1</v>
      </c>
      <c r="J1735" t="s">
        <v>24</v>
      </c>
      <c r="K1735" s="1" t="str">
        <f>IF(LEN(B1734)&gt;9,B1734,K1734)</f>
        <v>17:00..18:00</v>
      </c>
      <c r="L1735" s="1" t="s">
        <v>413</v>
      </c>
      <c r="M1735" t="str">
        <f>VLOOKUP(L1735&amp;J1735,'LL Link to RAIL_NET_LINK'!$A$2:$D$306,4,FALSE)</f>
        <v>C01-1-D01</v>
      </c>
    </row>
    <row r="1736" spans="1:13" x14ac:dyDescent="0.25">
      <c r="A1736">
        <v>68</v>
      </c>
      <c r="B1736">
        <v>1872</v>
      </c>
      <c r="C1736">
        <v>47</v>
      </c>
      <c r="D1736">
        <v>326</v>
      </c>
      <c r="E1736">
        <v>3207</v>
      </c>
      <c r="F1736">
        <v>10</v>
      </c>
      <c r="G1736">
        <v>320.7</v>
      </c>
      <c r="H1736">
        <v>68</v>
      </c>
      <c r="I1736">
        <v>47.2</v>
      </c>
      <c r="J1736" t="s">
        <v>99</v>
      </c>
      <c r="K1736" s="1" t="str">
        <f>IF(LEN(B1735)&gt;9,B1735,K1735)</f>
        <v>17:00..18:00</v>
      </c>
      <c r="L1736" s="1" t="s">
        <v>413</v>
      </c>
      <c r="M1736" t="str">
        <f>VLOOKUP(L1736&amp;J1736,'LL Link to RAIL_NET_LINK'!$A$2:$D$306,4,FALSE)</f>
        <v>D01-1-D02</v>
      </c>
    </row>
    <row r="1737" spans="1:13" x14ac:dyDescent="0.25">
      <c r="A1737">
        <v>69</v>
      </c>
      <c r="B1737">
        <v>2544</v>
      </c>
      <c r="C1737">
        <v>67</v>
      </c>
      <c r="D1737">
        <v>336</v>
      </c>
      <c r="E1737">
        <v>3476</v>
      </c>
      <c r="F1737">
        <v>10</v>
      </c>
      <c r="G1737">
        <v>347.6</v>
      </c>
      <c r="H1737">
        <v>68</v>
      </c>
      <c r="I1737">
        <v>51.1</v>
      </c>
      <c r="J1737" t="s">
        <v>100</v>
      </c>
      <c r="K1737" s="1" t="str">
        <f>IF(LEN(B1736)&gt;9,B1736,K1736)</f>
        <v>17:00..18:00</v>
      </c>
      <c r="L1737" s="1" t="s">
        <v>413</v>
      </c>
      <c r="M1737" t="str">
        <f>VLOOKUP(L1737&amp;J1737,'LL Link to RAIL_NET_LINK'!$A$2:$D$306,4,FALSE)</f>
        <v>D02-1-D03</v>
      </c>
    </row>
    <row r="1738" spans="1:13" x14ac:dyDescent="0.25">
      <c r="A1738">
        <v>70</v>
      </c>
      <c r="B1738">
        <v>1754</v>
      </c>
      <c r="C1738">
        <v>1088</v>
      </c>
      <c r="D1738">
        <v>904</v>
      </c>
      <c r="E1738">
        <v>3292</v>
      </c>
      <c r="F1738">
        <v>10</v>
      </c>
      <c r="G1738">
        <v>329.2</v>
      </c>
      <c r="H1738">
        <v>68</v>
      </c>
      <c r="I1738">
        <v>48.4</v>
      </c>
      <c r="J1738" t="s">
        <v>101</v>
      </c>
      <c r="K1738" s="1" t="str">
        <f>IF(LEN(B1737)&gt;9,B1737,K1737)</f>
        <v>17:00..18:00</v>
      </c>
      <c r="L1738" s="1" t="s">
        <v>413</v>
      </c>
      <c r="M1738" t="str">
        <f>VLOOKUP(L1738&amp;J1738,'LL Link to RAIL_NET_LINK'!$A$2:$D$306,4,FALSE)</f>
        <v>D03-1-D04</v>
      </c>
    </row>
    <row r="1739" spans="1:13" x14ac:dyDescent="0.25">
      <c r="A1739">
        <v>71</v>
      </c>
      <c r="B1739">
        <v>3031</v>
      </c>
      <c r="C1739">
        <v>55</v>
      </c>
      <c r="D1739">
        <v>135</v>
      </c>
      <c r="E1739">
        <v>3372</v>
      </c>
      <c r="F1739">
        <v>10</v>
      </c>
      <c r="G1739">
        <v>337.2</v>
      </c>
      <c r="H1739">
        <v>68</v>
      </c>
      <c r="I1739">
        <v>49.6</v>
      </c>
      <c r="J1739" t="s">
        <v>102</v>
      </c>
      <c r="K1739" s="1" t="str">
        <f>IF(LEN(B1738)&gt;9,B1738,K1738)</f>
        <v>17:00..18:00</v>
      </c>
      <c r="L1739" s="1" t="s">
        <v>413</v>
      </c>
      <c r="M1739" t="str">
        <f>VLOOKUP(L1739&amp;J1739,'LL Link to RAIL_NET_LINK'!$A$2:$D$306,4,FALSE)</f>
        <v>D04-1-D05</v>
      </c>
    </row>
    <row r="1740" spans="1:13" x14ac:dyDescent="0.25">
      <c r="A1740">
        <v>72</v>
      </c>
      <c r="B1740">
        <v>2662</v>
      </c>
      <c r="C1740">
        <v>176</v>
      </c>
      <c r="D1740">
        <v>84</v>
      </c>
      <c r="E1740">
        <v>3280</v>
      </c>
      <c r="F1740">
        <v>10</v>
      </c>
      <c r="G1740">
        <v>328</v>
      </c>
      <c r="H1740">
        <v>68</v>
      </c>
      <c r="I1740">
        <v>48.2</v>
      </c>
      <c r="J1740" t="s">
        <v>103</v>
      </c>
      <c r="K1740" s="1" t="str">
        <f>IF(LEN(B1739)&gt;9,B1739,K1739)</f>
        <v>17:00..18:00</v>
      </c>
      <c r="L1740" s="1" t="s">
        <v>413</v>
      </c>
      <c r="M1740" t="str">
        <f>VLOOKUP(L1740&amp;J1740,'LL Link to RAIL_NET_LINK'!$A$2:$D$306,4,FALSE)</f>
        <v>D05-1-D06</v>
      </c>
    </row>
    <row r="1741" spans="1:13" x14ac:dyDescent="0.25">
      <c r="A1741">
        <v>73</v>
      </c>
      <c r="B1741">
        <v>3335</v>
      </c>
      <c r="C1741">
        <v>361</v>
      </c>
      <c r="D1741">
        <v>55</v>
      </c>
      <c r="E1741">
        <v>2974</v>
      </c>
      <c r="F1741">
        <v>10</v>
      </c>
      <c r="G1741">
        <v>297.39999999999998</v>
      </c>
      <c r="H1741">
        <v>68</v>
      </c>
      <c r="I1741">
        <v>43.7</v>
      </c>
      <c r="J1741" t="s">
        <v>104</v>
      </c>
      <c r="K1741" s="1" t="str">
        <f>IF(LEN(B1740)&gt;9,B1740,K1740)</f>
        <v>17:00..18:00</v>
      </c>
      <c r="L1741" s="1" t="s">
        <v>413</v>
      </c>
      <c r="M1741" t="str">
        <f>VLOOKUP(L1741&amp;J1741,'LL Link to RAIL_NET_LINK'!$A$2:$D$306,4,FALSE)</f>
        <v>D06-1-D07</v>
      </c>
    </row>
    <row r="1742" spans="1:13" x14ac:dyDescent="0.25">
      <c r="A1742">
        <v>74</v>
      </c>
      <c r="B1742">
        <v>3466</v>
      </c>
      <c r="C1742">
        <v>187</v>
      </c>
      <c r="D1742">
        <v>23</v>
      </c>
      <c r="E1742">
        <v>2810</v>
      </c>
      <c r="F1742">
        <v>10</v>
      </c>
      <c r="G1742">
        <v>281</v>
      </c>
      <c r="H1742">
        <v>68</v>
      </c>
      <c r="I1742">
        <v>41.3</v>
      </c>
      <c r="J1742" t="s">
        <v>105</v>
      </c>
      <c r="K1742" s="1" t="str">
        <f>IF(LEN(B1741)&gt;9,B1741,K1741)</f>
        <v>17:00..18:00</v>
      </c>
      <c r="L1742" s="1" t="s">
        <v>413</v>
      </c>
      <c r="M1742" t="str">
        <f>VLOOKUP(L1742&amp;J1742,'LL Link to RAIL_NET_LINK'!$A$2:$D$306,4,FALSE)</f>
        <v>D07-1-D08</v>
      </c>
    </row>
    <row r="1743" spans="1:13" x14ac:dyDescent="0.25">
      <c r="A1743">
        <v>75</v>
      </c>
      <c r="B1743">
        <v>11368</v>
      </c>
      <c r="C1743">
        <v>119</v>
      </c>
      <c r="D1743">
        <v>35</v>
      </c>
      <c r="E1743">
        <v>2726</v>
      </c>
      <c r="F1743">
        <v>10</v>
      </c>
      <c r="G1743">
        <v>272.60000000000002</v>
      </c>
      <c r="H1743">
        <v>68</v>
      </c>
      <c r="I1743">
        <v>40.1</v>
      </c>
      <c r="J1743" t="s">
        <v>106</v>
      </c>
      <c r="K1743" s="1" t="str">
        <f>IF(LEN(B1742)&gt;9,B1742,K1742)</f>
        <v>17:00..18:00</v>
      </c>
      <c r="L1743" s="1" t="s">
        <v>413</v>
      </c>
      <c r="M1743" t="str">
        <f>VLOOKUP(L1743&amp;J1743,'LL Link to RAIL_NET_LINK'!$A$2:$D$306,4,FALSE)</f>
        <v>D08-1-D09</v>
      </c>
    </row>
    <row r="1744" spans="1:13" x14ac:dyDescent="0.25">
      <c r="A1744">
        <v>76</v>
      </c>
      <c r="B1744">
        <v>4642</v>
      </c>
      <c r="C1744">
        <v>278</v>
      </c>
      <c r="D1744">
        <v>38</v>
      </c>
      <c r="E1744">
        <v>2486</v>
      </c>
      <c r="F1744">
        <v>10</v>
      </c>
      <c r="G1744">
        <v>248.6</v>
      </c>
      <c r="H1744">
        <v>68</v>
      </c>
      <c r="I1744">
        <v>36.6</v>
      </c>
      <c r="J1744" t="s">
        <v>107</v>
      </c>
      <c r="K1744" s="1" t="str">
        <f>IF(LEN(B1743)&gt;9,B1743,K1743)</f>
        <v>17:00..18:00</v>
      </c>
      <c r="L1744" s="1" t="s">
        <v>413</v>
      </c>
      <c r="M1744" t="str">
        <f>VLOOKUP(L1744&amp;J1744,'LL Link to RAIL_NET_LINK'!$A$2:$D$306,4,FALSE)</f>
        <v>D09-1-D10</v>
      </c>
    </row>
    <row r="1745" spans="1:13" x14ac:dyDescent="0.25">
      <c r="A1745">
        <v>77</v>
      </c>
      <c r="B1745">
        <v>6191</v>
      </c>
      <c r="C1745">
        <v>212</v>
      </c>
      <c r="D1745">
        <v>11</v>
      </c>
      <c r="E1745">
        <v>2285</v>
      </c>
      <c r="F1745">
        <v>10</v>
      </c>
      <c r="G1745">
        <v>228.5</v>
      </c>
      <c r="H1745">
        <v>68</v>
      </c>
      <c r="I1745">
        <v>33.6</v>
      </c>
      <c r="J1745" t="s">
        <v>108</v>
      </c>
      <c r="K1745" s="1" t="str">
        <f>IF(LEN(B1744)&gt;9,B1744,K1744)</f>
        <v>17:00..18:00</v>
      </c>
      <c r="L1745" s="1" t="s">
        <v>413</v>
      </c>
      <c r="M1745" t="str">
        <f>VLOOKUP(L1745&amp;J1745,'LL Link to RAIL_NET_LINK'!$A$2:$D$306,4,FALSE)</f>
        <v>D10-1-D11</v>
      </c>
    </row>
    <row r="1746" spans="1:13" x14ac:dyDescent="0.25">
      <c r="A1746">
        <v>78</v>
      </c>
      <c r="B1746">
        <v>9671</v>
      </c>
      <c r="C1746">
        <v>274</v>
      </c>
      <c r="D1746">
        <v>5</v>
      </c>
      <c r="E1746">
        <v>2016</v>
      </c>
      <c r="F1746">
        <v>10</v>
      </c>
      <c r="G1746">
        <v>201.6</v>
      </c>
      <c r="H1746">
        <v>68</v>
      </c>
      <c r="I1746">
        <v>29.6</v>
      </c>
      <c r="J1746" t="s">
        <v>109</v>
      </c>
      <c r="K1746" s="1" t="str">
        <f>IF(LEN(B1745)&gt;9,B1745,K1745)</f>
        <v>17:00..18:00</v>
      </c>
      <c r="L1746" s="1" t="s">
        <v>413</v>
      </c>
      <c r="M1746" t="str">
        <f>VLOOKUP(L1746&amp;J1746,'LL Link to RAIL_NET_LINK'!$A$2:$D$306,4,FALSE)</f>
        <v>D11-1-D12</v>
      </c>
    </row>
    <row r="1747" spans="1:13" x14ac:dyDescent="0.25">
      <c r="A1747">
        <v>79</v>
      </c>
      <c r="B1747">
        <v>7399</v>
      </c>
      <c r="C1747">
        <v>392</v>
      </c>
      <c r="D1747">
        <v>7</v>
      </c>
      <c r="E1747">
        <v>1631</v>
      </c>
      <c r="F1747">
        <v>10</v>
      </c>
      <c r="G1747">
        <v>163.1</v>
      </c>
      <c r="H1747">
        <v>68</v>
      </c>
      <c r="I1747">
        <v>24</v>
      </c>
      <c r="J1747" t="s">
        <v>110</v>
      </c>
      <c r="K1747" s="1" t="str">
        <f>IF(LEN(B1746)&gt;9,B1746,K1746)</f>
        <v>17:00..18:00</v>
      </c>
      <c r="L1747" s="1" t="s">
        <v>413</v>
      </c>
      <c r="M1747" t="str">
        <f>VLOOKUP(L1747&amp;J1747,'LL Link to RAIL_NET_LINK'!$A$2:$D$306,4,FALSE)</f>
        <v>D12-1-D13</v>
      </c>
    </row>
    <row r="1748" spans="1:13" x14ac:dyDescent="0.25">
      <c r="A1748">
        <v>80</v>
      </c>
      <c r="B1748">
        <v>0</v>
      </c>
      <c r="C1748">
        <v>1631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 t="s">
        <v>111</v>
      </c>
      <c r="K1748" s="1" t="str">
        <f>IF(LEN(B1747)&gt;9,B1747,K1747)</f>
        <v>17:00..18:00</v>
      </c>
      <c r="L1748" s="1" t="s">
        <v>413</v>
      </c>
      <c r="M1748">
        <f>VLOOKUP(L1748&amp;J1748,'LL Link to RAIL_NET_LINK'!$A$2:$D$306,4,FALSE)</f>
        <v>0</v>
      </c>
    </row>
    <row r="1749" spans="1:13" x14ac:dyDescent="0.25">
      <c r="A1749">
        <v>81</v>
      </c>
      <c r="B1749">
        <v>7399</v>
      </c>
      <c r="C1749">
        <v>0</v>
      </c>
      <c r="D1749">
        <v>284</v>
      </c>
      <c r="E1749">
        <v>284</v>
      </c>
      <c r="F1749">
        <v>11</v>
      </c>
      <c r="G1749">
        <v>25.8</v>
      </c>
      <c r="H1749">
        <v>78</v>
      </c>
      <c r="I1749">
        <v>3.6</v>
      </c>
      <c r="J1749" t="s">
        <v>112</v>
      </c>
      <c r="K1749" s="1" t="str">
        <f>IF(LEN(B1748)&gt;9,B1748,K1748)</f>
        <v>17:00..18:00</v>
      </c>
      <c r="L1749" s="1" t="s">
        <v>413</v>
      </c>
      <c r="M1749" t="str">
        <f>VLOOKUP(L1749&amp;J1749,'LL Link to RAIL_NET_LINK'!$A$2:$D$306,4,FALSE)</f>
        <v>D13-2-D12</v>
      </c>
    </row>
    <row r="1750" spans="1:13" x14ac:dyDescent="0.25">
      <c r="A1750">
        <v>82</v>
      </c>
      <c r="B1750">
        <v>9671</v>
      </c>
      <c r="C1750">
        <v>14</v>
      </c>
      <c r="D1750">
        <v>52</v>
      </c>
      <c r="E1750">
        <v>322</v>
      </c>
      <c r="F1750">
        <v>11</v>
      </c>
      <c r="G1750">
        <v>29.3</v>
      </c>
      <c r="H1750">
        <v>78</v>
      </c>
      <c r="I1750">
        <v>4.0999999999999996</v>
      </c>
      <c r="J1750" t="s">
        <v>113</v>
      </c>
      <c r="K1750" s="1" t="str">
        <f>IF(LEN(B1749)&gt;9,B1749,K1749)</f>
        <v>17:00..18:00</v>
      </c>
      <c r="L1750" s="1" t="s">
        <v>413</v>
      </c>
      <c r="M1750" t="str">
        <f>VLOOKUP(L1750&amp;J1750,'LL Link to RAIL_NET_LINK'!$A$2:$D$306,4,FALSE)</f>
        <v>D12-2-D11</v>
      </c>
    </row>
    <row r="1751" spans="1:13" x14ac:dyDescent="0.25">
      <c r="A1751">
        <v>83</v>
      </c>
      <c r="B1751">
        <v>6191</v>
      </c>
      <c r="C1751">
        <v>5</v>
      </c>
      <c r="D1751">
        <v>40</v>
      </c>
      <c r="E1751">
        <v>357</v>
      </c>
      <c r="F1751">
        <v>11</v>
      </c>
      <c r="G1751">
        <v>32.5</v>
      </c>
      <c r="H1751">
        <v>78</v>
      </c>
      <c r="I1751">
        <v>4.5999999999999996</v>
      </c>
      <c r="J1751" t="s">
        <v>114</v>
      </c>
      <c r="K1751" s="1" t="str">
        <f>IF(LEN(B1750)&gt;9,B1750,K1750)</f>
        <v>17:00..18:00</v>
      </c>
      <c r="L1751" s="1" t="s">
        <v>413</v>
      </c>
      <c r="M1751" t="str">
        <f>VLOOKUP(L1751&amp;J1751,'LL Link to RAIL_NET_LINK'!$A$2:$D$306,4,FALSE)</f>
        <v>D11-2-D10</v>
      </c>
    </row>
    <row r="1752" spans="1:13" x14ac:dyDescent="0.25">
      <c r="A1752">
        <v>84</v>
      </c>
      <c r="B1752">
        <v>4642</v>
      </c>
      <c r="C1752">
        <v>16</v>
      </c>
      <c r="D1752">
        <v>47</v>
      </c>
      <c r="E1752">
        <v>388</v>
      </c>
      <c r="F1752">
        <v>11</v>
      </c>
      <c r="G1752">
        <v>35.299999999999997</v>
      </c>
      <c r="H1752">
        <v>78</v>
      </c>
      <c r="I1752">
        <v>5</v>
      </c>
      <c r="J1752" t="s">
        <v>115</v>
      </c>
      <c r="K1752" s="1" t="str">
        <f>IF(LEN(B1751)&gt;9,B1751,K1751)</f>
        <v>17:00..18:00</v>
      </c>
      <c r="L1752" s="1" t="s">
        <v>413</v>
      </c>
      <c r="M1752" t="str">
        <f>VLOOKUP(L1752&amp;J1752,'LL Link to RAIL_NET_LINK'!$A$2:$D$306,4,FALSE)</f>
        <v>D10-2-D09</v>
      </c>
    </row>
    <row r="1753" spans="1:13" x14ac:dyDescent="0.25">
      <c r="A1753">
        <v>85</v>
      </c>
      <c r="B1753">
        <v>11368</v>
      </c>
      <c r="C1753">
        <v>24</v>
      </c>
      <c r="D1753">
        <v>130</v>
      </c>
      <c r="E1753">
        <v>494</v>
      </c>
      <c r="F1753">
        <v>11</v>
      </c>
      <c r="G1753">
        <v>44.9</v>
      </c>
      <c r="H1753">
        <v>78</v>
      </c>
      <c r="I1753">
        <v>6.3</v>
      </c>
      <c r="J1753" t="s">
        <v>116</v>
      </c>
      <c r="K1753" s="1" t="str">
        <f>IF(LEN(B1752)&gt;9,B1752,K1752)</f>
        <v>17:00..18:00</v>
      </c>
      <c r="L1753" s="1" t="s">
        <v>413</v>
      </c>
      <c r="M1753" t="str">
        <f>VLOOKUP(L1753&amp;J1753,'LL Link to RAIL_NET_LINK'!$A$2:$D$306,4,FALSE)</f>
        <v>D09-2-D08</v>
      </c>
    </row>
    <row r="1754" spans="1:13" x14ac:dyDescent="0.25">
      <c r="A1754">
        <v>86</v>
      </c>
      <c r="B1754">
        <v>3466</v>
      </c>
      <c r="C1754">
        <v>46</v>
      </c>
      <c r="D1754">
        <v>43</v>
      </c>
      <c r="E1754">
        <v>491</v>
      </c>
      <c r="F1754">
        <v>11</v>
      </c>
      <c r="G1754">
        <v>44.6</v>
      </c>
      <c r="H1754">
        <v>78</v>
      </c>
      <c r="I1754">
        <v>6.3</v>
      </c>
      <c r="J1754" t="s">
        <v>117</v>
      </c>
      <c r="K1754" s="1" t="str">
        <f>IF(LEN(B1753)&gt;9,B1753,K1753)</f>
        <v>17:00..18:00</v>
      </c>
      <c r="L1754" s="1" t="s">
        <v>413</v>
      </c>
      <c r="M1754" t="str">
        <f>VLOOKUP(L1754&amp;J1754,'LL Link to RAIL_NET_LINK'!$A$2:$D$306,4,FALSE)</f>
        <v>D08-2-D07</v>
      </c>
    </row>
    <row r="1755" spans="1:13" x14ac:dyDescent="0.25">
      <c r="A1755">
        <v>87</v>
      </c>
      <c r="B1755">
        <v>3335</v>
      </c>
      <c r="C1755">
        <v>19</v>
      </c>
      <c r="D1755">
        <v>41</v>
      </c>
      <c r="E1755">
        <v>513</v>
      </c>
      <c r="F1755">
        <v>11</v>
      </c>
      <c r="G1755">
        <v>46.6</v>
      </c>
      <c r="H1755">
        <v>78</v>
      </c>
      <c r="I1755">
        <v>6.6</v>
      </c>
      <c r="J1755" t="s">
        <v>118</v>
      </c>
      <c r="K1755" s="1" t="str">
        <f>IF(LEN(B1754)&gt;9,B1754,K1754)</f>
        <v>17:00..18:00</v>
      </c>
      <c r="L1755" s="1" t="s">
        <v>413</v>
      </c>
      <c r="M1755" t="str">
        <f>VLOOKUP(L1755&amp;J1755,'LL Link to RAIL_NET_LINK'!$A$2:$D$306,4,FALSE)</f>
        <v>D07-2-D06</v>
      </c>
    </row>
    <row r="1756" spans="1:13" x14ac:dyDescent="0.25">
      <c r="A1756">
        <v>88</v>
      </c>
      <c r="B1756">
        <v>2662</v>
      </c>
      <c r="C1756">
        <v>29</v>
      </c>
      <c r="D1756">
        <v>151</v>
      </c>
      <c r="E1756">
        <v>635</v>
      </c>
      <c r="F1756">
        <v>11</v>
      </c>
      <c r="G1756">
        <v>57.7</v>
      </c>
      <c r="H1756">
        <v>78</v>
      </c>
      <c r="I1756">
        <v>8.1</v>
      </c>
      <c r="J1756" t="s">
        <v>119</v>
      </c>
      <c r="K1756" s="1" t="str">
        <f>IF(LEN(B1755)&gt;9,B1755,K1755)</f>
        <v>17:00..18:00</v>
      </c>
      <c r="L1756" s="1" t="s">
        <v>413</v>
      </c>
      <c r="M1756" t="str">
        <f>VLOOKUP(L1756&amp;J1756,'LL Link to RAIL_NET_LINK'!$A$2:$D$306,4,FALSE)</f>
        <v>D06-2-D05</v>
      </c>
    </row>
    <row r="1757" spans="1:13" x14ac:dyDescent="0.25">
      <c r="A1757">
        <v>89</v>
      </c>
      <c r="B1757">
        <v>3031</v>
      </c>
      <c r="C1757">
        <v>10</v>
      </c>
      <c r="D1757">
        <v>498</v>
      </c>
      <c r="E1757">
        <v>1123</v>
      </c>
      <c r="F1757">
        <v>11</v>
      </c>
      <c r="G1757">
        <v>102.1</v>
      </c>
      <c r="H1757">
        <v>78</v>
      </c>
      <c r="I1757">
        <v>14.4</v>
      </c>
      <c r="J1757" t="s">
        <v>120</v>
      </c>
      <c r="K1757" s="1" t="str">
        <f>IF(LEN(B1756)&gt;9,B1756,K1756)</f>
        <v>17:00..18:00</v>
      </c>
      <c r="L1757" s="1" t="s">
        <v>413</v>
      </c>
      <c r="M1757" t="str">
        <f>VLOOKUP(L1757&amp;J1757,'LL Link to RAIL_NET_LINK'!$A$2:$D$306,4,FALSE)</f>
        <v>D05-2-D04</v>
      </c>
    </row>
    <row r="1758" spans="1:13" x14ac:dyDescent="0.25">
      <c r="A1758">
        <v>90</v>
      </c>
      <c r="B1758">
        <v>1754</v>
      </c>
      <c r="C1758">
        <v>9</v>
      </c>
      <c r="D1758">
        <v>410</v>
      </c>
      <c r="E1758">
        <v>1524</v>
      </c>
      <c r="F1758">
        <v>11</v>
      </c>
      <c r="G1758">
        <v>138.5</v>
      </c>
      <c r="H1758">
        <v>78</v>
      </c>
      <c r="I1758">
        <v>19.5</v>
      </c>
      <c r="J1758" t="s">
        <v>121</v>
      </c>
      <c r="K1758" s="1" t="str">
        <f>IF(LEN(B1757)&gt;9,B1757,K1757)</f>
        <v>17:00..18:00</v>
      </c>
      <c r="L1758" s="1" t="s">
        <v>413</v>
      </c>
      <c r="M1758" t="str">
        <f>VLOOKUP(L1758&amp;J1758,'LL Link to RAIL_NET_LINK'!$A$2:$D$306,4,FALSE)</f>
        <v>D04-2-D03</v>
      </c>
    </row>
    <row r="1759" spans="1:13" x14ac:dyDescent="0.25">
      <c r="A1759">
        <v>91</v>
      </c>
      <c r="B1759">
        <v>2544</v>
      </c>
      <c r="C1759">
        <v>609</v>
      </c>
      <c r="D1759">
        <v>795</v>
      </c>
      <c r="E1759">
        <v>1710</v>
      </c>
      <c r="F1759">
        <v>11</v>
      </c>
      <c r="G1759">
        <v>155.5</v>
      </c>
      <c r="H1759">
        <v>78</v>
      </c>
      <c r="I1759">
        <v>21.9</v>
      </c>
      <c r="J1759" t="s">
        <v>122</v>
      </c>
      <c r="K1759" s="1" t="str">
        <f>IF(LEN(B1758)&gt;9,B1758,K1758)</f>
        <v>17:00..18:00</v>
      </c>
      <c r="L1759" s="1" t="s">
        <v>413</v>
      </c>
      <c r="M1759" t="str">
        <f>VLOOKUP(L1759&amp;J1759,'LL Link to RAIL_NET_LINK'!$A$2:$D$306,4,FALSE)</f>
        <v>D03-2-D02</v>
      </c>
    </row>
    <row r="1760" spans="1:13" x14ac:dyDescent="0.25">
      <c r="A1760">
        <v>92</v>
      </c>
      <c r="B1760">
        <v>1872</v>
      </c>
      <c r="C1760">
        <v>50</v>
      </c>
      <c r="D1760">
        <v>588</v>
      </c>
      <c r="E1760">
        <v>2248</v>
      </c>
      <c r="F1760">
        <v>11</v>
      </c>
      <c r="G1760">
        <v>204.4</v>
      </c>
      <c r="H1760">
        <v>78</v>
      </c>
      <c r="I1760">
        <v>28.8</v>
      </c>
      <c r="J1760" t="s">
        <v>123</v>
      </c>
      <c r="K1760" s="1" t="str">
        <f>IF(LEN(B1759)&gt;9,B1759,K1759)</f>
        <v>17:00..18:00</v>
      </c>
      <c r="L1760" s="1" t="s">
        <v>413</v>
      </c>
      <c r="M1760" t="str">
        <f>VLOOKUP(L1760&amp;J1760,'LL Link to RAIL_NET_LINK'!$A$2:$D$306,4,FALSE)</f>
        <v>D02-2-D01</v>
      </c>
    </row>
    <row r="1761" spans="1:13" x14ac:dyDescent="0.25">
      <c r="A1761">
        <v>93</v>
      </c>
      <c r="B1761">
        <v>1890</v>
      </c>
      <c r="C1761">
        <v>33</v>
      </c>
      <c r="D1761">
        <v>503</v>
      </c>
      <c r="E1761">
        <v>2718</v>
      </c>
      <c r="F1761">
        <v>11</v>
      </c>
      <c r="G1761">
        <v>247.1</v>
      </c>
      <c r="H1761">
        <v>78</v>
      </c>
      <c r="I1761">
        <v>34.799999999999997</v>
      </c>
      <c r="J1761" t="s">
        <v>124</v>
      </c>
      <c r="K1761" s="1" t="str">
        <f>IF(LEN(B1760)&gt;9,B1760,K1760)</f>
        <v>17:00..18:00</v>
      </c>
      <c r="L1761" s="1" t="s">
        <v>413</v>
      </c>
      <c r="M1761" t="str">
        <f>VLOOKUP(L1761&amp;J1761,'LL Link to RAIL_NET_LINK'!$A$2:$D$306,4,FALSE)</f>
        <v>D01-2-C01</v>
      </c>
    </row>
    <row r="1762" spans="1:13" x14ac:dyDescent="0.25">
      <c r="A1762">
        <v>94</v>
      </c>
      <c r="B1762">
        <v>2363</v>
      </c>
      <c r="C1762">
        <v>895</v>
      </c>
      <c r="D1762">
        <v>1644</v>
      </c>
      <c r="E1762">
        <v>3467</v>
      </c>
      <c r="F1762">
        <v>11</v>
      </c>
      <c r="G1762">
        <v>315.2</v>
      </c>
      <c r="H1762">
        <v>78</v>
      </c>
      <c r="I1762">
        <v>44.4</v>
      </c>
      <c r="J1762" t="s">
        <v>49</v>
      </c>
      <c r="K1762" s="1" t="str">
        <f>IF(LEN(B1761)&gt;9,B1761,K1761)</f>
        <v>17:00..18:00</v>
      </c>
      <c r="L1762" s="1" t="s">
        <v>413</v>
      </c>
      <c r="M1762" t="str">
        <f>VLOOKUP(L1762&amp;J1762,'LL Link to RAIL_NET_LINK'!$A$2:$D$306,4,FALSE)</f>
        <v>C01-2-C02</v>
      </c>
    </row>
    <row r="1763" spans="1:13" x14ac:dyDescent="0.25">
      <c r="A1763">
        <v>95</v>
      </c>
      <c r="B1763">
        <v>2010</v>
      </c>
      <c r="C1763">
        <v>125</v>
      </c>
      <c r="D1763">
        <v>663</v>
      </c>
      <c r="E1763">
        <v>4005</v>
      </c>
      <c r="F1763">
        <v>11</v>
      </c>
      <c r="G1763">
        <v>364.1</v>
      </c>
      <c r="H1763">
        <v>78</v>
      </c>
      <c r="I1763">
        <v>51.3</v>
      </c>
      <c r="J1763" t="s">
        <v>125</v>
      </c>
      <c r="K1763" s="1" t="str">
        <f>IF(LEN(B1762)&gt;9,B1762,K1762)</f>
        <v>17:00..18:00</v>
      </c>
      <c r="L1763" s="1" t="s">
        <v>413</v>
      </c>
      <c r="M1763" t="str">
        <f>VLOOKUP(L1763&amp;J1763,'LL Link to RAIL_NET_LINK'!$A$2:$D$306,4,FALSE)</f>
        <v>C02-2-C03</v>
      </c>
    </row>
    <row r="1764" spans="1:13" x14ac:dyDescent="0.25">
      <c r="A1764">
        <v>96</v>
      </c>
      <c r="B1764">
        <v>2839</v>
      </c>
      <c r="C1764">
        <v>136</v>
      </c>
      <c r="D1764">
        <v>1161</v>
      </c>
      <c r="E1764">
        <v>5030</v>
      </c>
      <c r="F1764">
        <v>11</v>
      </c>
      <c r="G1764">
        <v>457.3</v>
      </c>
      <c r="H1764">
        <v>78</v>
      </c>
      <c r="I1764">
        <v>64.5</v>
      </c>
      <c r="J1764" t="s">
        <v>126</v>
      </c>
      <c r="K1764" s="1" t="str">
        <f>IF(LEN(B1763)&gt;9,B1763,K1763)</f>
        <v>17:00..18:00</v>
      </c>
      <c r="L1764" s="1" t="s">
        <v>413</v>
      </c>
      <c r="M1764" t="str">
        <f>VLOOKUP(L1764&amp;J1764,'LL Link to RAIL_NET_LINK'!$A$2:$D$306,4,FALSE)</f>
        <v>C03-2-C04</v>
      </c>
    </row>
    <row r="1765" spans="1:13" x14ac:dyDescent="0.25">
      <c r="A1765">
        <v>97</v>
      </c>
      <c r="B1765">
        <v>6941</v>
      </c>
      <c r="C1765">
        <v>380</v>
      </c>
      <c r="D1765">
        <v>637</v>
      </c>
      <c r="E1765">
        <v>5287</v>
      </c>
      <c r="F1765">
        <v>11</v>
      </c>
      <c r="G1765">
        <v>480.6</v>
      </c>
      <c r="H1765">
        <v>78</v>
      </c>
      <c r="I1765">
        <v>67.8</v>
      </c>
      <c r="J1765" t="s">
        <v>127</v>
      </c>
      <c r="K1765" s="1" t="str">
        <f>IF(LEN(B1764)&gt;9,B1764,K1764)</f>
        <v>17:00..18:00</v>
      </c>
      <c r="L1765" s="1" t="s">
        <v>413</v>
      </c>
      <c r="M1765" t="str">
        <f>VLOOKUP(L1765&amp;J1765,'LL Link to RAIL_NET_LINK'!$A$2:$D$306,4,FALSE)</f>
        <v>C04-2-C05</v>
      </c>
    </row>
    <row r="1766" spans="1:13" x14ac:dyDescent="0.25">
      <c r="A1766">
        <v>98</v>
      </c>
      <c r="B1766">
        <v>5726</v>
      </c>
      <c r="C1766">
        <v>398</v>
      </c>
      <c r="D1766">
        <v>720</v>
      </c>
      <c r="E1766">
        <v>5609</v>
      </c>
      <c r="F1766">
        <v>11</v>
      </c>
      <c r="G1766">
        <v>509.9</v>
      </c>
      <c r="H1766">
        <v>78</v>
      </c>
      <c r="I1766">
        <v>71.900000000000006</v>
      </c>
      <c r="J1766" t="s">
        <v>128</v>
      </c>
      <c r="K1766" s="1" t="str">
        <f>IF(LEN(B1765)&gt;9,B1765,K1765)</f>
        <v>17:00..18:00</v>
      </c>
      <c r="L1766" s="1" t="s">
        <v>413</v>
      </c>
      <c r="M1766" t="str">
        <f>VLOOKUP(L1766&amp;J1766,'LL Link to RAIL_NET_LINK'!$A$2:$D$306,4,FALSE)</f>
        <v>C05-2-K01</v>
      </c>
    </row>
    <row r="1767" spans="1:13" x14ac:dyDescent="0.25">
      <c r="A1767">
        <v>99</v>
      </c>
      <c r="B1767">
        <v>2699</v>
      </c>
      <c r="C1767">
        <v>447</v>
      </c>
      <c r="D1767">
        <v>92</v>
      </c>
      <c r="E1767">
        <v>5254</v>
      </c>
      <c r="F1767">
        <v>11</v>
      </c>
      <c r="G1767">
        <v>477.6</v>
      </c>
      <c r="H1767">
        <v>78</v>
      </c>
      <c r="I1767">
        <v>67.400000000000006</v>
      </c>
      <c r="J1767" t="s">
        <v>129</v>
      </c>
      <c r="K1767" s="1" t="str">
        <f>IF(LEN(B1766)&gt;9,B1766,K1766)</f>
        <v>17:00..18:00</v>
      </c>
      <c r="L1767" s="1" t="s">
        <v>413</v>
      </c>
      <c r="M1767" t="str">
        <f>VLOOKUP(L1767&amp;J1767,'LL Link to RAIL_NET_LINK'!$A$2:$D$306,4,FALSE)</f>
        <v>K01-2-K02</v>
      </c>
    </row>
    <row r="1768" spans="1:13" x14ac:dyDescent="0.25">
      <c r="A1768">
        <v>100</v>
      </c>
      <c r="B1768">
        <v>2449</v>
      </c>
      <c r="C1768">
        <v>372</v>
      </c>
      <c r="D1768">
        <v>48</v>
      </c>
      <c r="E1768">
        <v>4930</v>
      </c>
      <c r="F1768">
        <v>11</v>
      </c>
      <c r="G1768">
        <v>448.2</v>
      </c>
      <c r="H1768">
        <v>78</v>
      </c>
      <c r="I1768">
        <v>63.2</v>
      </c>
      <c r="J1768" t="s">
        <v>130</v>
      </c>
      <c r="K1768" s="1" t="str">
        <f>IF(LEN(B1767)&gt;9,B1767,K1767)</f>
        <v>17:00..18:00</v>
      </c>
      <c r="L1768" s="1" t="s">
        <v>413</v>
      </c>
      <c r="M1768" t="str">
        <f>VLOOKUP(L1768&amp;J1768,'LL Link to RAIL_NET_LINK'!$A$2:$D$306,4,FALSE)</f>
        <v>K02-2-K03</v>
      </c>
    </row>
    <row r="1769" spans="1:13" x14ac:dyDescent="0.25">
      <c r="A1769">
        <v>101</v>
      </c>
      <c r="B1769">
        <v>2961</v>
      </c>
      <c r="C1769">
        <v>276</v>
      </c>
      <c r="D1769">
        <v>40</v>
      </c>
      <c r="E1769">
        <v>4694</v>
      </c>
      <c r="F1769">
        <v>11</v>
      </c>
      <c r="G1769">
        <v>426.7</v>
      </c>
      <c r="H1769">
        <v>78</v>
      </c>
      <c r="I1769">
        <v>60.2</v>
      </c>
      <c r="J1769" t="s">
        <v>131</v>
      </c>
      <c r="K1769" s="1" t="str">
        <f>IF(LEN(B1768)&gt;9,B1768,K1768)</f>
        <v>17:00..18:00</v>
      </c>
      <c r="L1769" s="1" t="s">
        <v>413</v>
      </c>
      <c r="M1769" t="str">
        <f>VLOOKUP(L1769&amp;J1769,'LL Link to RAIL_NET_LINK'!$A$2:$D$306,4,FALSE)</f>
        <v>K03-2-K04</v>
      </c>
    </row>
    <row r="1770" spans="1:13" x14ac:dyDescent="0.25">
      <c r="A1770">
        <v>102</v>
      </c>
      <c r="B1770">
        <v>13134</v>
      </c>
      <c r="C1770">
        <v>607</v>
      </c>
      <c r="D1770">
        <v>175</v>
      </c>
      <c r="E1770">
        <v>4262</v>
      </c>
      <c r="F1770">
        <v>11</v>
      </c>
      <c r="G1770">
        <v>387.5</v>
      </c>
      <c r="H1770">
        <v>78</v>
      </c>
      <c r="I1770">
        <v>54.6</v>
      </c>
      <c r="J1770" t="s">
        <v>132</v>
      </c>
      <c r="K1770" s="1" t="str">
        <f>IF(LEN(B1769)&gt;9,B1769,K1769)</f>
        <v>17:00..18:00</v>
      </c>
      <c r="L1770" s="1" t="s">
        <v>413</v>
      </c>
      <c r="M1770" t="str">
        <f>VLOOKUP(L1770&amp;J1770,'LL Link to RAIL_NET_LINK'!$A$2:$D$306,4,FALSE)</f>
        <v>K04-2-K05</v>
      </c>
    </row>
    <row r="1771" spans="1:13" x14ac:dyDescent="0.25">
      <c r="A1771">
        <v>103</v>
      </c>
      <c r="B1771">
        <v>10933</v>
      </c>
      <c r="C1771">
        <v>388</v>
      </c>
      <c r="D1771">
        <v>61</v>
      </c>
      <c r="E1771">
        <v>3935</v>
      </c>
      <c r="F1771">
        <v>11</v>
      </c>
      <c r="G1771">
        <v>357.7</v>
      </c>
      <c r="H1771">
        <v>78</v>
      </c>
      <c r="I1771">
        <v>50.4</v>
      </c>
      <c r="J1771" t="s">
        <v>133</v>
      </c>
      <c r="K1771" s="1" t="str">
        <f>IF(LEN(B1770)&gt;9,B1770,K1770)</f>
        <v>17:00..18:00</v>
      </c>
      <c r="L1771" s="1" t="s">
        <v>413</v>
      </c>
      <c r="M1771" t="str">
        <f>VLOOKUP(L1771&amp;J1771,'LL Link to RAIL_NET_LINK'!$A$2:$D$306,4,FALSE)</f>
        <v>K05-2-K06</v>
      </c>
    </row>
    <row r="1772" spans="1:13" x14ac:dyDescent="0.25">
      <c r="A1772">
        <v>104</v>
      </c>
      <c r="B1772">
        <v>12700</v>
      </c>
      <c r="C1772">
        <v>694</v>
      </c>
      <c r="D1772">
        <v>16</v>
      </c>
      <c r="E1772">
        <v>3257</v>
      </c>
      <c r="F1772">
        <v>11</v>
      </c>
      <c r="G1772">
        <v>296.10000000000002</v>
      </c>
      <c r="H1772">
        <v>78</v>
      </c>
      <c r="I1772">
        <v>41.8</v>
      </c>
      <c r="J1772" t="s">
        <v>134</v>
      </c>
      <c r="K1772" s="1" t="str">
        <f>IF(LEN(B1771)&gt;9,B1771,K1771)</f>
        <v>17:00..18:00</v>
      </c>
      <c r="L1772" s="1" t="s">
        <v>413</v>
      </c>
      <c r="M1772" t="str">
        <f>VLOOKUP(L1772&amp;J1772,'LL Link to RAIL_NET_LINK'!$A$2:$D$306,4,FALSE)</f>
        <v>K06-2-K07</v>
      </c>
    </row>
    <row r="1773" spans="1:13" x14ac:dyDescent="0.25">
      <c r="A1773">
        <v>105</v>
      </c>
      <c r="B1773">
        <v>13222</v>
      </c>
      <c r="C1773">
        <v>854</v>
      </c>
      <c r="D1773">
        <v>20</v>
      </c>
      <c r="E1773">
        <v>2423</v>
      </c>
      <c r="F1773">
        <v>11</v>
      </c>
      <c r="G1773">
        <v>220.3</v>
      </c>
      <c r="H1773">
        <v>78</v>
      </c>
      <c r="I1773">
        <v>31.1</v>
      </c>
      <c r="J1773" t="s">
        <v>135</v>
      </c>
      <c r="K1773" s="1" t="str">
        <f>IF(LEN(B1772)&gt;9,B1772,K1772)</f>
        <v>17:00..18:00</v>
      </c>
      <c r="L1773" s="1" t="s">
        <v>413</v>
      </c>
      <c r="M1773" t="str">
        <f>VLOOKUP(L1773&amp;J1773,'LL Link to RAIL_NET_LINK'!$A$2:$D$306,4,FALSE)</f>
        <v>K07-2-K08</v>
      </c>
    </row>
    <row r="1774" spans="1:13" x14ac:dyDescent="0.25">
      <c r="A1774">
        <v>106</v>
      </c>
      <c r="B1774">
        <v>0</v>
      </c>
      <c r="C1774">
        <v>2423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 t="s">
        <v>136</v>
      </c>
      <c r="K1774" s="1" t="str">
        <f>IF(LEN(B1773)&gt;9,B1773,K1773)</f>
        <v>17:00..18:00</v>
      </c>
      <c r="L1774" s="1" t="s">
        <v>413</v>
      </c>
      <c r="M1774">
        <f>VLOOKUP(L1774&amp;J1774,'LL Link to RAIL_NET_LINK'!$A$2:$D$306,4,FALSE)</f>
        <v>0</v>
      </c>
    </row>
    <row r="1775" spans="1:13" x14ac:dyDescent="0.25">
      <c r="A1775">
        <v>2</v>
      </c>
      <c r="B1775" t="s">
        <v>76</v>
      </c>
      <c r="C1775">
        <v>52</v>
      </c>
      <c r="D1775" t="s">
        <v>86</v>
      </c>
      <c r="K1775" s="1" t="str">
        <f>IF(LEN(B1774)&gt;9,B1774,K1774)</f>
        <v>17:00..18:00</v>
      </c>
      <c r="L1775" s="1" t="s">
        <v>413</v>
      </c>
      <c r="M1775" t="e">
        <f>VLOOKUP(L1775&amp;J1775,'LL Link to RAIL_NET_LINK'!$A$2:$D$306,4,FALSE)</f>
        <v>#N/A</v>
      </c>
    </row>
    <row r="1776" spans="1:13" x14ac:dyDescent="0.25">
      <c r="A1776">
        <v>55</v>
      </c>
      <c r="B1776">
        <v>13222</v>
      </c>
      <c r="C1776">
        <v>0</v>
      </c>
      <c r="D1776">
        <v>396</v>
      </c>
      <c r="E1776">
        <v>396</v>
      </c>
      <c r="F1776">
        <v>10</v>
      </c>
      <c r="G1776">
        <v>39.6</v>
      </c>
      <c r="H1776">
        <v>70</v>
      </c>
      <c r="I1776">
        <v>5.7</v>
      </c>
      <c r="J1776" t="s">
        <v>87</v>
      </c>
      <c r="K1776" s="1" t="str">
        <f>IF(LEN(B1775)&gt;9,B1775,K1775)</f>
        <v>18:00..19:00</v>
      </c>
      <c r="L1776" s="1" t="s">
        <v>413</v>
      </c>
      <c r="M1776" t="str">
        <f>VLOOKUP(L1776&amp;J1776,'LL Link to RAIL_NET_LINK'!$A$2:$D$306,4,FALSE)</f>
        <v>K08-1-K07</v>
      </c>
    </row>
    <row r="1777" spans="1:13" x14ac:dyDescent="0.25">
      <c r="A1777">
        <v>56</v>
      </c>
      <c r="B1777">
        <v>12700</v>
      </c>
      <c r="C1777">
        <v>14</v>
      </c>
      <c r="D1777">
        <v>205</v>
      </c>
      <c r="E1777">
        <v>587</v>
      </c>
      <c r="F1777">
        <v>10</v>
      </c>
      <c r="G1777">
        <v>58.7</v>
      </c>
      <c r="H1777">
        <v>70</v>
      </c>
      <c r="I1777">
        <v>8.4</v>
      </c>
      <c r="J1777" t="s">
        <v>88</v>
      </c>
      <c r="K1777" s="1" t="str">
        <f>IF(LEN(B1776)&gt;9,B1776,K1776)</f>
        <v>18:00..19:00</v>
      </c>
      <c r="L1777" s="1" t="s">
        <v>413</v>
      </c>
      <c r="M1777" t="str">
        <f>VLOOKUP(L1777&amp;J1777,'LL Link to RAIL_NET_LINK'!$A$2:$D$306,4,FALSE)</f>
        <v>K07-1-K06</v>
      </c>
    </row>
    <row r="1778" spans="1:13" x14ac:dyDescent="0.25">
      <c r="A1778">
        <v>57</v>
      </c>
      <c r="B1778">
        <v>10933</v>
      </c>
      <c r="C1778">
        <v>13</v>
      </c>
      <c r="D1778">
        <v>89</v>
      </c>
      <c r="E1778">
        <v>663</v>
      </c>
      <c r="F1778">
        <v>10</v>
      </c>
      <c r="G1778">
        <v>66.3</v>
      </c>
      <c r="H1778">
        <v>70</v>
      </c>
      <c r="I1778">
        <v>9.5</v>
      </c>
      <c r="J1778" t="s">
        <v>89</v>
      </c>
      <c r="K1778" s="1" t="str">
        <f>IF(LEN(B1777)&gt;9,B1777,K1777)</f>
        <v>18:00..19:00</v>
      </c>
      <c r="L1778" s="1" t="s">
        <v>413</v>
      </c>
      <c r="M1778" t="str">
        <f>VLOOKUP(L1778&amp;J1778,'LL Link to RAIL_NET_LINK'!$A$2:$D$306,4,FALSE)</f>
        <v>K06-1-K05</v>
      </c>
    </row>
    <row r="1779" spans="1:13" x14ac:dyDescent="0.25">
      <c r="A1779">
        <v>58</v>
      </c>
      <c r="B1779">
        <v>13134</v>
      </c>
      <c r="C1779">
        <v>40</v>
      </c>
      <c r="D1779">
        <v>74</v>
      </c>
      <c r="E1779">
        <v>697</v>
      </c>
      <c r="F1779">
        <v>10</v>
      </c>
      <c r="G1779">
        <v>69.7</v>
      </c>
      <c r="H1779">
        <v>70</v>
      </c>
      <c r="I1779">
        <v>10</v>
      </c>
      <c r="J1779" t="s">
        <v>90</v>
      </c>
      <c r="K1779" s="1" t="str">
        <f>IF(LEN(B1778)&gt;9,B1778,K1778)</f>
        <v>18:00..19:00</v>
      </c>
      <c r="L1779" s="1" t="s">
        <v>413</v>
      </c>
      <c r="M1779" t="str">
        <f>VLOOKUP(L1779&amp;J1779,'LL Link to RAIL_NET_LINK'!$A$2:$D$306,4,FALSE)</f>
        <v>K05-1-K04</v>
      </c>
    </row>
    <row r="1780" spans="1:13" x14ac:dyDescent="0.25">
      <c r="A1780">
        <v>59</v>
      </c>
      <c r="B1780">
        <v>2961</v>
      </c>
      <c r="C1780">
        <v>56</v>
      </c>
      <c r="D1780">
        <v>278</v>
      </c>
      <c r="E1780">
        <v>919</v>
      </c>
      <c r="F1780">
        <v>10</v>
      </c>
      <c r="G1780">
        <v>91.9</v>
      </c>
      <c r="H1780">
        <v>70</v>
      </c>
      <c r="I1780">
        <v>13.1</v>
      </c>
      <c r="J1780" t="s">
        <v>91</v>
      </c>
      <c r="K1780" s="1" t="str">
        <f>IF(LEN(B1779)&gt;9,B1779,K1779)</f>
        <v>18:00..19:00</v>
      </c>
      <c r="L1780" s="1" t="s">
        <v>413</v>
      </c>
      <c r="M1780" t="str">
        <f>VLOOKUP(L1780&amp;J1780,'LL Link to RAIL_NET_LINK'!$A$2:$D$306,4,FALSE)</f>
        <v>K04-1-K03</v>
      </c>
    </row>
    <row r="1781" spans="1:13" x14ac:dyDescent="0.25">
      <c r="A1781">
        <v>60</v>
      </c>
      <c r="B1781">
        <v>2449</v>
      </c>
      <c r="C1781">
        <v>17</v>
      </c>
      <c r="D1781">
        <v>66</v>
      </c>
      <c r="E1781">
        <v>968</v>
      </c>
      <c r="F1781">
        <v>10</v>
      </c>
      <c r="G1781">
        <v>96.8</v>
      </c>
      <c r="H1781">
        <v>70</v>
      </c>
      <c r="I1781">
        <v>13.8</v>
      </c>
      <c r="J1781" t="s">
        <v>92</v>
      </c>
      <c r="K1781" s="1" t="str">
        <f>IF(LEN(B1780)&gt;9,B1780,K1780)</f>
        <v>18:00..19:00</v>
      </c>
      <c r="L1781" s="1" t="s">
        <v>413</v>
      </c>
      <c r="M1781" t="str">
        <f>VLOOKUP(L1781&amp;J1781,'LL Link to RAIL_NET_LINK'!$A$2:$D$306,4,FALSE)</f>
        <v>K03-1-K02</v>
      </c>
    </row>
    <row r="1782" spans="1:13" x14ac:dyDescent="0.25">
      <c r="A1782">
        <v>61</v>
      </c>
      <c r="B1782">
        <v>2699</v>
      </c>
      <c r="C1782">
        <v>46</v>
      </c>
      <c r="D1782">
        <v>78</v>
      </c>
      <c r="E1782">
        <v>1000</v>
      </c>
      <c r="F1782">
        <v>10</v>
      </c>
      <c r="G1782">
        <v>100</v>
      </c>
      <c r="H1782">
        <v>70</v>
      </c>
      <c r="I1782">
        <v>14.3</v>
      </c>
      <c r="J1782" t="s">
        <v>93</v>
      </c>
      <c r="K1782" s="1" t="str">
        <f>IF(LEN(B1781)&gt;9,B1781,K1781)</f>
        <v>18:00..19:00</v>
      </c>
      <c r="L1782" s="1" t="s">
        <v>413</v>
      </c>
      <c r="M1782" t="str">
        <f>VLOOKUP(L1782&amp;J1782,'LL Link to RAIL_NET_LINK'!$A$2:$D$306,4,FALSE)</f>
        <v>K02-1-K01</v>
      </c>
    </row>
    <row r="1783" spans="1:13" x14ac:dyDescent="0.25">
      <c r="A1783">
        <v>62</v>
      </c>
      <c r="B1783">
        <v>5726</v>
      </c>
      <c r="C1783">
        <v>39</v>
      </c>
      <c r="D1783">
        <v>164</v>
      </c>
      <c r="E1783">
        <v>1125</v>
      </c>
      <c r="F1783">
        <v>10</v>
      </c>
      <c r="G1783">
        <v>112.5</v>
      </c>
      <c r="H1783">
        <v>70</v>
      </c>
      <c r="I1783">
        <v>16.100000000000001</v>
      </c>
      <c r="J1783" t="s">
        <v>94</v>
      </c>
      <c r="K1783" s="1" t="str">
        <f>IF(LEN(B1782)&gt;9,B1782,K1782)</f>
        <v>18:00..19:00</v>
      </c>
      <c r="L1783" s="1" t="s">
        <v>413</v>
      </c>
      <c r="M1783" t="str">
        <f>VLOOKUP(L1783&amp;J1783,'LL Link to RAIL_NET_LINK'!$A$2:$D$306,4,FALSE)</f>
        <v>K01-1-C05</v>
      </c>
    </row>
    <row r="1784" spans="1:13" x14ac:dyDescent="0.25">
      <c r="A1784">
        <v>63</v>
      </c>
      <c r="B1784">
        <v>6941</v>
      </c>
      <c r="C1784">
        <v>136</v>
      </c>
      <c r="D1784">
        <v>287</v>
      </c>
      <c r="E1784">
        <v>1276</v>
      </c>
      <c r="F1784">
        <v>10</v>
      </c>
      <c r="G1784">
        <v>127.6</v>
      </c>
      <c r="H1784">
        <v>70</v>
      </c>
      <c r="I1784">
        <v>18.2</v>
      </c>
      <c r="J1784" t="s">
        <v>95</v>
      </c>
      <c r="K1784" s="1" t="str">
        <f>IF(LEN(B1783)&gt;9,B1783,K1783)</f>
        <v>18:00..19:00</v>
      </c>
      <c r="L1784" s="1" t="s">
        <v>413</v>
      </c>
      <c r="M1784" t="str">
        <f>VLOOKUP(L1784&amp;J1784,'LL Link to RAIL_NET_LINK'!$A$2:$D$306,4,FALSE)</f>
        <v>C05-1-C04</v>
      </c>
    </row>
    <row r="1785" spans="1:13" x14ac:dyDescent="0.25">
      <c r="A1785">
        <v>64</v>
      </c>
      <c r="B1785">
        <v>2839</v>
      </c>
      <c r="C1785">
        <v>101</v>
      </c>
      <c r="D1785">
        <v>397</v>
      </c>
      <c r="E1785">
        <v>1572</v>
      </c>
      <c r="F1785">
        <v>10</v>
      </c>
      <c r="G1785">
        <v>157.19999999999999</v>
      </c>
      <c r="H1785">
        <v>70</v>
      </c>
      <c r="I1785">
        <v>22.5</v>
      </c>
      <c r="J1785" t="s">
        <v>96</v>
      </c>
      <c r="K1785" s="1" t="str">
        <f>IF(LEN(B1784)&gt;9,B1784,K1784)</f>
        <v>18:00..19:00</v>
      </c>
      <c r="L1785" s="1" t="s">
        <v>413</v>
      </c>
      <c r="M1785" t="str">
        <f>VLOOKUP(L1785&amp;J1785,'LL Link to RAIL_NET_LINK'!$A$2:$D$306,4,FALSE)</f>
        <v>C04-1-C03</v>
      </c>
    </row>
    <row r="1786" spans="1:13" x14ac:dyDescent="0.25">
      <c r="A1786">
        <v>65</v>
      </c>
      <c r="B1786">
        <v>2010</v>
      </c>
      <c r="C1786">
        <v>129</v>
      </c>
      <c r="D1786">
        <v>465</v>
      </c>
      <c r="E1786">
        <v>1908</v>
      </c>
      <c r="F1786">
        <v>10</v>
      </c>
      <c r="G1786">
        <v>190.8</v>
      </c>
      <c r="H1786">
        <v>70</v>
      </c>
      <c r="I1786">
        <v>27.3</v>
      </c>
      <c r="J1786" t="s">
        <v>97</v>
      </c>
      <c r="K1786" s="1" t="str">
        <f>IF(LEN(B1785)&gt;9,B1785,K1785)</f>
        <v>18:00..19:00</v>
      </c>
      <c r="L1786" s="1" t="s">
        <v>413</v>
      </c>
      <c r="M1786" t="str">
        <f>VLOOKUP(L1786&amp;J1786,'LL Link to RAIL_NET_LINK'!$A$2:$D$306,4,FALSE)</f>
        <v>C03-1-C02</v>
      </c>
    </row>
    <row r="1787" spans="1:13" x14ac:dyDescent="0.25">
      <c r="A1787">
        <v>66</v>
      </c>
      <c r="B1787">
        <v>2363</v>
      </c>
      <c r="C1787">
        <v>119</v>
      </c>
      <c r="D1787">
        <v>293</v>
      </c>
      <c r="E1787">
        <v>2082</v>
      </c>
      <c r="F1787">
        <v>10</v>
      </c>
      <c r="G1787">
        <v>208.2</v>
      </c>
      <c r="H1787">
        <v>70</v>
      </c>
      <c r="I1787">
        <v>29.7</v>
      </c>
      <c r="J1787" t="s">
        <v>98</v>
      </c>
      <c r="K1787" s="1" t="str">
        <f>IF(LEN(B1786)&gt;9,B1786,K1786)</f>
        <v>18:00..19:00</v>
      </c>
      <c r="L1787" s="1" t="s">
        <v>413</v>
      </c>
      <c r="M1787" t="str">
        <f>VLOOKUP(L1787&amp;J1787,'LL Link to RAIL_NET_LINK'!$A$2:$D$306,4,FALSE)</f>
        <v>C02-1-C01</v>
      </c>
    </row>
    <row r="1788" spans="1:13" x14ac:dyDescent="0.25">
      <c r="A1788">
        <v>67</v>
      </c>
      <c r="B1788">
        <v>1890</v>
      </c>
      <c r="C1788">
        <v>728</v>
      </c>
      <c r="D1788">
        <v>611</v>
      </c>
      <c r="E1788">
        <v>1965</v>
      </c>
      <c r="F1788">
        <v>10</v>
      </c>
      <c r="G1788">
        <v>196.5</v>
      </c>
      <c r="H1788">
        <v>70</v>
      </c>
      <c r="I1788">
        <v>28.1</v>
      </c>
      <c r="J1788" t="s">
        <v>24</v>
      </c>
      <c r="K1788" s="1" t="str">
        <f>IF(LEN(B1787)&gt;9,B1787,K1787)</f>
        <v>18:00..19:00</v>
      </c>
      <c r="L1788" s="1" t="s">
        <v>413</v>
      </c>
      <c r="M1788" t="str">
        <f>VLOOKUP(L1788&amp;J1788,'LL Link to RAIL_NET_LINK'!$A$2:$D$306,4,FALSE)</f>
        <v>C01-1-D01</v>
      </c>
    </row>
    <row r="1789" spans="1:13" x14ac:dyDescent="0.25">
      <c r="A1789">
        <v>68</v>
      </c>
      <c r="B1789">
        <v>1872</v>
      </c>
      <c r="C1789">
        <v>31</v>
      </c>
      <c r="D1789">
        <v>175</v>
      </c>
      <c r="E1789">
        <v>2109</v>
      </c>
      <c r="F1789">
        <v>10</v>
      </c>
      <c r="G1789">
        <v>210.9</v>
      </c>
      <c r="H1789">
        <v>70</v>
      </c>
      <c r="I1789">
        <v>30.1</v>
      </c>
      <c r="J1789" t="s">
        <v>99</v>
      </c>
      <c r="K1789" s="1" t="str">
        <f>IF(LEN(B1788)&gt;9,B1788,K1788)</f>
        <v>18:00..19:00</v>
      </c>
      <c r="L1789" s="1" t="s">
        <v>413</v>
      </c>
      <c r="M1789" t="str">
        <f>VLOOKUP(L1789&amp;J1789,'LL Link to RAIL_NET_LINK'!$A$2:$D$306,4,FALSE)</f>
        <v>D01-1-D02</v>
      </c>
    </row>
    <row r="1790" spans="1:13" x14ac:dyDescent="0.25">
      <c r="A1790">
        <v>69</v>
      </c>
      <c r="B1790">
        <v>2544</v>
      </c>
      <c r="C1790">
        <v>49</v>
      </c>
      <c r="D1790">
        <v>162</v>
      </c>
      <c r="E1790">
        <v>2222</v>
      </c>
      <c r="F1790">
        <v>10</v>
      </c>
      <c r="G1790">
        <v>222.2</v>
      </c>
      <c r="H1790">
        <v>70</v>
      </c>
      <c r="I1790">
        <v>31.7</v>
      </c>
      <c r="J1790" t="s">
        <v>100</v>
      </c>
      <c r="K1790" s="1" t="str">
        <f>IF(LEN(B1789)&gt;9,B1789,K1789)</f>
        <v>18:00..19:00</v>
      </c>
      <c r="L1790" s="1" t="s">
        <v>413</v>
      </c>
      <c r="M1790" t="str">
        <f>VLOOKUP(L1790&amp;J1790,'LL Link to RAIL_NET_LINK'!$A$2:$D$306,4,FALSE)</f>
        <v>D02-1-D03</v>
      </c>
    </row>
    <row r="1791" spans="1:13" x14ac:dyDescent="0.25">
      <c r="A1791">
        <v>70</v>
      </c>
      <c r="B1791">
        <v>1754</v>
      </c>
      <c r="C1791">
        <v>726</v>
      </c>
      <c r="D1791">
        <v>541</v>
      </c>
      <c r="E1791">
        <v>2037</v>
      </c>
      <c r="F1791">
        <v>10</v>
      </c>
      <c r="G1791">
        <v>203.7</v>
      </c>
      <c r="H1791">
        <v>70</v>
      </c>
      <c r="I1791">
        <v>29.1</v>
      </c>
      <c r="J1791" t="s">
        <v>101</v>
      </c>
      <c r="K1791" s="1" t="str">
        <f>IF(LEN(B1790)&gt;9,B1790,K1790)</f>
        <v>18:00..19:00</v>
      </c>
      <c r="L1791" s="1" t="s">
        <v>413</v>
      </c>
      <c r="M1791" t="str">
        <f>VLOOKUP(L1791&amp;J1791,'LL Link to RAIL_NET_LINK'!$A$2:$D$306,4,FALSE)</f>
        <v>D03-1-D04</v>
      </c>
    </row>
    <row r="1792" spans="1:13" x14ac:dyDescent="0.25">
      <c r="A1792">
        <v>71</v>
      </c>
      <c r="B1792">
        <v>3031</v>
      </c>
      <c r="C1792">
        <v>35</v>
      </c>
      <c r="D1792">
        <v>55</v>
      </c>
      <c r="E1792">
        <v>2057</v>
      </c>
      <c r="F1792">
        <v>10</v>
      </c>
      <c r="G1792">
        <v>205.7</v>
      </c>
      <c r="H1792">
        <v>70</v>
      </c>
      <c r="I1792">
        <v>29.4</v>
      </c>
      <c r="J1792" t="s">
        <v>102</v>
      </c>
      <c r="K1792" s="1" t="str">
        <f>IF(LEN(B1791)&gt;9,B1791,K1791)</f>
        <v>18:00..19:00</v>
      </c>
      <c r="L1792" s="1" t="s">
        <v>413</v>
      </c>
      <c r="M1792" t="str">
        <f>VLOOKUP(L1792&amp;J1792,'LL Link to RAIL_NET_LINK'!$A$2:$D$306,4,FALSE)</f>
        <v>D04-1-D05</v>
      </c>
    </row>
    <row r="1793" spans="1:13" x14ac:dyDescent="0.25">
      <c r="A1793">
        <v>72</v>
      </c>
      <c r="B1793">
        <v>2662</v>
      </c>
      <c r="C1793">
        <v>135</v>
      </c>
      <c r="D1793">
        <v>51</v>
      </c>
      <c r="E1793">
        <v>1973</v>
      </c>
      <c r="F1793">
        <v>10</v>
      </c>
      <c r="G1793">
        <v>197.3</v>
      </c>
      <c r="H1793">
        <v>70</v>
      </c>
      <c r="I1793">
        <v>28.2</v>
      </c>
      <c r="J1793" t="s">
        <v>103</v>
      </c>
      <c r="K1793" s="1" t="str">
        <f>IF(LEN(B1792)&gt;9,B1792,K1792)</f>
        <v>18:00..19:00</v>
      </c>
      <c r="L1793" s="1" t="s">
        <v>413</v>
      </c>
      <c r="M1793" t="str">
        <f>VLOOKUP(L1793&amp;J1793,'LL Link to RAIL_NET_LINK'!$A$2:$D$306,4,FALSE)</f>
        <v>D05-1-D06</v>
      </c>
    </row>
    <row r="1794" spans="1:13" x14ac:dyDescent="0.25">
      <c r="A1794">
        <v>73</v>
      </c>
      <c r="B1794">
        <v>3335</v>
      </c>
      <c r="C1794">
        <v>300</v>
      </c>
      <c r="D1794">
        <v>33</v>
      </c>
      <c r="E1794">
        <v>1706</v>
      </c>
      <c r="F1794">
        <v>10</v>
      </c>
      <c r="G1794">
        <v>170.6</v>
      </c>
      <c r="H1794">
        <v>70</v>
      </c>
      <c r="I1794">
        <v>24.4</v>
      </c>
      <c r="J1794" t="s">
        <v>104</v>
      </c>
      <c r="K1794" s="1" t="str">
        <f>IF(LEN(B1793)&gt;9,B1793,K1793)</f>
        <v>18:00..19:00</v>
      </c>
      <c r="L1794" s="1" t="s">
        <v>413</v>
      </c>
      <c r="M1794" t="str">
        <f>VLOOKUP(L1794&amp;J1794,'LL Link to RAIL_NET_LINK'!$A$2:$D$306,4,FALSE)</f>
        <v>D06-1-D07</v>
      </c>
    </row>
    <row r="1795" spans="1:13" x14ac:dyDescent="0.25">
      <c r="A1795">
        <v>74</v>
      </c>
      <c r="B1795">
        <v>3466</v>
      </c>
      <c r="C1795">
        <v>136</v>
      </c>
      <c r="D1795">
        <v>19</v>
      </c>
      <c r="E1795">
        <v>1589</v>
      </c>
      <c r="F1795">
        <v>10</v>
      </c>
      <c r="G1795">
        <v>158.9</v>
      </c>
      <c r="H1795">
        <v>70</v>
      </c>
      <c r="I1795">
        <v>22.7</v>
      </c>
      <c r="J1795" t="s">
        <v>105</v>
      </c>
      <c r="K1795" s="1" t="str">
        <f>IF(LEN(B1794)&gt;9,B1794,K1794)</f>
        <v>18:00..19:00</v>
      </c>
      <c r="L1795" s="1" t="s">
        <v>413</v>
      </c>
      <c r="M1795" t="str">
        <f>VLOOKUP(L1795&amp;J1795,'LL Link to RAIL_NET_LINK'!$A$2:$D$306,4,FALSE)</f>
        <v>D07-1-D08</v>
      </c>
    </row>
    <row r="1796" spans="1:13" x14ac:dyDescent="0.25">
      <c r="A1796">
        <v>75</v>
      </c>
      <c r="B1796">
        <v>11368</v>
      </c>
      <c r="C1796">
        <v>110</v>
      </c>
      <c r="D1796">
        <v>37</v>
      </c>
      <c r="E1796">
        <v>1516</v>
      </c>
      <c r="F1796">
        <v>10</v>
      </c>
      <c r="G1796">
        <v>151.6</v>
      </c>
      <c r="H1796">
        <v>70</v>
      </c>
      <c r="I1796">
        <v>21.7</v>
      </c>
      <c r="J1796" t="s">
        <v>106</v>
      </c>
      <c r="K1796" s="1" t="str">
        <f>IF(LEN(B1795)&gt;9,B1795,K1795)</f>
        <v>18:00..19:00</v>
      </c>
      <c r="L1796" s="1" t="s">
        <v>413</v>
      </c>
      <c r="M1796" t="str">
        <f>VLOOKUP(L1796&amp;J1796,'LL Link to RAIL_NET_LINK'!$A$2:$D$306,4,FALSE)</f>
        <v>D08-1-D09</v>
      </c>
    </row>
    <row r="1797" spans="1:13" x14ac:dyDescent="0.25">
      <c r="A1797">
        <v>76</v>
      </c>
      <c r="B1797">
        <v>4642</v>
      </c>
      <c r="C1797">
        <v>194</v>
      </c>
      <c r="D1797">
        <v>20</v>
      </c>
      <c r="E1797">
        <v>1342</v>
      </c>
      <c r="F1797">
        <v>10</v>
      </c>
      <c r="G1797">
        <v>134.19999999999999</v>
      </c>
      <c r="H1797">
        <v>70</v>
      </c>
      <c r="I1797">
        <v>19.2</v>
      </c>
      <c r="J1797" t="s">
        <v>107</v>
      </c>
      <c r="K1797" s="1" t="str">
        <f>IF(LEN(B1796)&gt;9,B1796,K1796)</f>
        <v>18:00..19:00</v>
      </c>
      <c r="L1797" s="1" t="s">
        <v>413</v>
      </c>
      <c r="M1797" t="str">
        <f>VLOOKUP(L1797&amp;J1797,'LL Link to RAIL_NET_LINK'!$A$2:$D$306,4,FALSE)</f>
        <v>D09-1-D10</v>
      </c>
    </row>
    <row r="1798" spans="1:13" x14ac:dyDescent="0.25">
      <c r="A1798">
        <v>77</v>
      </c>
      <c r="B1798">
        <v>6191</v>
      </c>
      <c r="C1798">
        <v>118</v>
      </c>
      <c r="D1798">
        <v>11</v>
      </c>
      <c r="E1798">
        <v>1235</v>
      </c>
      <c r="F1798">
        <v>10</v>
      </c>
      <c r="G1798">
        <v>123.5</v>
      </c>
      <c r="H1798">
        <v>70</v>
      </c>
      <c r="I1798">
        <v>17.600000000000001</v>
      </c>
      <c r="J1798" t="s">
        <v>108</v>
      </c>
      <c r="K1798" s="1" t="str">
        <f>IF(LEN(B1797)&gt;9,B1797,K1797)</f>
        <v>18:00..19:00</v>
      </c>
      <c r="L1798" s="1" t="s">
        <v>413</v>
      </c>
      <c r="M1798" t="str">
        <f>VLOOKUP(L1798&amp;J1798,'LL Link to RAIL_NET_LINK'!$A$2:$D$306,4,FALSE)</f>
        <v>D10-1-D11</v>
      </c>
    </row>
    <row r="1799" spans="1:13" x14ac:dyDescent="0.25">
      <c r="A1799">
        <v>78</v>
      </c>
      <c r="B1799">
        <v>9671</v>
      </c>
      <c r="C1799">
        <v>153</v>
      </c>
      <c r="D1799">
        <v>3</v>
      </c>
      <c r="E1799">
        <v>1085</v>
      </c>
      <c r="F1799">
        <v>10</v>
      </c>
      <c r="G1799">
        <v>108.5</v>
      </c>
      <c r="H1799">
        <v>70</v>
      </c>
      <c r="I1799">
        <v>15.5</v>
      </c>
      <c r="J1799" t="s">
        <v>109</v>
      </c>
      <c r="K1799" s="1" t="str">
        <f>IF(LEN(B1798)&gt;9,B1798,K1798)</f>
        <v>18:00..19:00</v>
      </c>
      <c r="L1799" s="1" t="s">
        <v>413</v>
      </c>
      <c r="M1799" t="str">
        <f>VLOOKUP(L1799&amp;J1799,'LL Link to RAIL_NET_LINK'!$A$2:$D$306,4,FALSE)</f>
        <v>D11-1-D12</v>
      </c>
    </row>
    <row r="1800" spans="1:13" x14ac:dyDescent="0.25">
      <c r="A1800">
        <v>79</v>
      </c>
      <c r="B1800">
        <v>7399</v>
      </c>
      <c r="C1800">
        <v>223</v>
      </c>
      <c r="D1800">
        <v>9</v>
      </c>
      <c r="E1800">
        <v>871</v>
      </c>
      <c r="F1800">
        <v>10</v>
      </c>
      <c r="G1800">
        <v>87.1</v>
      </c>
      <c r="H1800">
        <v>70</v>
      </c>
      <c r="I1800">
        <v>12.4</v>
      </c>
      <c r="J1800" t="s">
        <v>110</v>
      </c>
      <c r="K1800" s="1" t="str">
        <f>IF(LEN(B1799)&gt;9,B1799,K1799)</f>
        <v>18:00..19:00</v>
      </c>
      <c r="L1800" s="1" t="s">
        <v>413</v>
      </c>
      <c r="M1800" t="str">
        <f>VLOOKUP(L1800&amp;J1800,'LL Link to RAIL_NET_LINK'!$A$2:$D$306,4,FALSE)</f>
        <v>D12-1-D13</v>
      </c>
    </row>
    <row r="1801" spans="1:13" x14ac:dyDescent="0.25">
      <c r="A1801">
        <v>80</v>
      </c>
      <c r="B1801">
        <v>0</v>
      </c>
      <c r="C1801">
        <v>871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 t="s">
        <v>111</v>
      </c>
      <c r="K1801" s="1" t="str">
        <f>IF(LEN(B1800)&gt;9,B1800,K1800)</f>
        <v>18:00..19:00</v>
      </c>
      <c r="L1801" s="1" t="s">
        <v>413</v>
      </c>
      <c r="M1801">
        <f>VLOOKUP(L1801&amp;J1801,'LL Link to RAIL_NET_LINK'!$A$2:$D$306,4,FALSE)</f>
        <v>0</v>
      </c>
    </row>
    <row r="1802" spans="1:13" x14ac:dyDescent="0.25">
      <c r="A1802">
        <v>81</v>
      </c>
      <c r="B1802">
        <v>7399</v>
      </c>
      <c r="C1802">
        <v>0</v>
      </c>
      <c r="D1802">
        <v>247</v>
      </c>
      <c r="E1802">
        <v>247</v>
      </c>
      <c r="F1802">
        <v>10</v>
      </c>
      <c r="G1802">
        <v>24.7</v>
      </c>
      <c r="H1802">
        <v>70</v>
      </c>
      <c r="I1802">
        <v>3.5</v>
      </c>
      <c r="J1802" t="s">
        <v>112</v>
      </c>
      <c r="K1802" s="1" t="str">
        <f>IF(LEN(B1801)&gt;9,B1801,K1801)</f>
        <v>18:00..19:00</v>
      </c>
      <c r="L1802" s="1" t="s">
        <v>413</v>
      </c>
      <c r="M1802" t="str">
        <f>VLOOKUP(L1802&amp;J1802,'LL Link to RAIL_NET_LINK'!$A$2:$D$306,4,FALSE)</f>
        <v>D13-2-D12</v>
      </c>
    </row>
    <row r="1803" spans="1:13" x14ac:dyDescent="0.25">
      <c r="A1803">
        <v>82</v>
      </c>
      <c r="B1803">
        <v>9671</v>
      </c>
      <c r="C1803">
        <v>12</v>
      </c>
      <c r="D1803">
        <v>31</v>
      </c>
      <c r="E1803">
        <v>266</v>
      </c>
      <c r="F1803">
        <v>10</v>
      </c>
      <c r="G1803">
        <v>26.6</v>
      </c>
      <c r="H1803">
        <v>70</v>
      </c>
      <c r="I1803">
        <v>3.8</v>
      </c>
      <c r="J1803" t="s">
        <v>113</v>
      </c>
      <c r="K1803" s="1" t="str">
        <f>IF(LEN(B1802)&gt;9,B1802,K1802)</f>
        <v>18:00..19:00</v>
      </c>
      <c r="L1803" s="1" t="s">
        <v>413</v>
      </c>
      <c r="M1803" t="str">
        <f>VLOOKUP(L1803&amp;J1803,'LL Link to RAIL_NET_LINK'!$A$2:$D$306,4,FALSE)</f>
        <v>D12-2-D11</v>
      </c>
    </row>
    <row r="1804" spans="1:13" x14ac:dyDescent="0.25">
      <c r="A1804">
        <v>83</v>
      </c>
      <c r="B1804">
        <v>6191</v>
      </c>
      <c r="C1804">
        <v>5</v>
      </c>
      <c r="D1804">
        <v>31</v>
      </c>
      <c r="E1804">
        <v>292</v>
      </c>
      <c r="F1804">
        <v>10</v>
      </c>
      <c r="G1804">
        <v>29.2</v>
      </c>
      <c r="H1804">
        <v>70</v>
      </c>
      <c r="I1804">
        <v>4.2</v>
      </c>
      <c r="J1804" t="s">
        <v>114</v>
      </c>
      <c r="K1804" s="1" t="str">
        <f>IF(LEN(B1803)&gt;9,B1803,K1803)</f>
        <v>18:00..19:00</v>
      </c>
      <c r="L1804" s="1" t="s">
        <v>413</v>
      </c>
      <c r="M1804" t="str">
        <f>VLOOKUP(L1804&amp;J1804,'LL Link to RAIL_NET_LINK'!$A$2:$D$306,4,FALSE)</f>
        <v>D11-2-D10</v>
      </c>
    </row>
    <row r="1805" spans="1:13" x14ac:dyDescent="0.25">
      <c r="A1805">
        <v>84</v>
      </c>
      <c r="B1805">
        <v>4642</v>
      </c>
      <c r="C1805">
        <v>9</v>
      </c>
      <c r="D1805">
        <v>36</v>
      </c>
      <c r="E1805">
        <v>319</v>
      </c>
      <c r="F1805">
        <v>10</v>
      </c>
      <c r="G1805">
        <v>31.9</v>
      </c>
      <c r="H1805">
        <v>70</v>
      </c>
      <c r="I1805">
        <v>4.5999999999999996</v>
      </c>
      <c r="J1805" t="s">
        <v>115</v>
      </c>
      <c r="K1805" s="1" t="str">
        <f>IF(LEN(B1804)&gt;9,B1804,K1804)</f>
        <v>18:00..19:00</v>
      </c>
      <c r="L1805" s="1" t="s">
        <v>413</v>
      </c>
      <c r="M1805" t="str">
        <f>VLOOKUP(L1805&amp;J1805,'LL Link to RAIL_NET_LINK'!$A$2:$D$306,4,FALSE)</f>
        <v>D10-2-D09</v>
      </c>
    </row>
    <row r="1806" spans="1:13" x14ac:dyDescent="0.25">
      <c r="A1806">
        <v>85</v>
      </c>
      <c r="B1806">
        <v>11368</v>
      </c>
      <c r="C1806">
        <v>23</v>
      </c>
      <c r="D1806">
        <v>79</v>
      </c>
      <c r="E1806">
        <v>375</v>
      </c>
      <c r="F1806">
        <v>10</v>
      </c>
      <c r="G1806">
        <v>37.5</v>
      </c>
      <c r="H1806">
        <v>70</v>
      </c>
      <c r="I1806">
        <v>5.4</v>
      </c>
      <c r="J1806" t="s">
        <v>116</v>
      </c>
      <c r="K1806" s="1" t="str">
        <f>IF(LEN(B1805)&gt;9,B1805,K1805)</f>
        <v>18:00..19:00</v>
      </c>
      <c r="L1806" s="1" t="s">
        <v>413</v>
      </c>
      <c r="M1806" t="str">
        <f>VLOOKUP(L1806&amp;J1806,'LL Link to RAIL_NET_LINK'!$A$2:$D$306,4,FALSE)</f>
        <v>D09-2-D08</v>
      </c>
    </row>
    <row r="1807" spans="1:13" x14ac:dyDescent="0.25">
      <c r="A1807">
        <v>86</v>
      </c>
      <c r="B1807">
        <v>3466</v>
      </c>
      <c r="C1807">
        <v>46</v>
      </c>
      <c r="D1807">
        <v>26</v>
      </c>
      <c r="E1807">
        <v>355</v>
      </c>
      <c r="F1807">
        <v>10</v>
      </c>
      <c r="G1807">
        <v>35.5</v>
      </c>
      <c r="H1807">
        <v>70</v>
      </c>
      <c r="I1807">
        <v>5.0999999999999996</v>
      </c>
      <c r="J1807" t="s">
        <v>117</v>
      </c>
      <c r="K1807" s="1" t="str">
        <f>IF(LEN(B1806)&gt;9,B1806,K1806)</f>
        <v>18:00..19:00</v>
      </c>
      <c r="L1807" s="1" t="s">
        <v>413</v>
      </c>
      <c r="M1807" t="str">
        <f>VLOOKUP(L1807&amp;J1807,'LL Link to RAIL_NET_LINK'!$A$2:$D$306,4,FALSE)</f>
        <v>D08-2-D07</v>
      </c>
    </row>
    <row r="1808" spans="1:13" x14ac:dyDescent="0.25">
      <c r="A1808">
        <v>87</v>
      </c>
      <c r="B1808">
        <v>3335</v>
      </c>
      <c r="C1808">
        <v>13</v>
      </c>
      <c r="D1808">
        <v>28</v>
      </c>
      <c r="E1808">
        <v>370</v>
      </c>
      <c r="F1808">
        <v>10</v>
      </c>
      <c r="G1808">
        <v>37</v>
      </c>
      <c r="H1808">
        <v>70</v>
      </c>
      <c r="I1808">
        <v>5.3</v>
      </c>
      <c r="J1808" t="s">
        <v>118</v>
      </c>
      <c r="K1808" s="1" t="str">
        <f>IF(LEN(B1807)&gt;9,B1807,K1807)</f>
        <v>18:00..19:00</v>
      </c>
      <c r="L1808" s="1" t="s">
        <v>413</v>
      </c>
      <c r="M1808" t="str">
        <f>VLOOKUP(L1808&amp;J1808,'LL Link to RAIL_NET_LINK'!$A$2:$D$306,4,FALSE)</f>
        <v>D07-2-D06</v>
      </c>
    </row>
    <row r="1809" spans="1:13" x14ac:dyDescent="0.25">
      <c r="A1809">
        <v>88</v>
      </c>
      <c r="B1809">
        <v>2662</v>
      </c>
      <c r="C1809">
        <v>16</v>
      </c>
      <c r="D1809">
        <v>118</v>
      </c>
      <c r="E1809">
        <v>472</v>
      </c>
      <c r="F1809">
        <v>10</v>
      </c>
      <c r="G1809">
        <v>47.2</v>
      </c>
      <c r="H1809">
        <v>70</v>
      </c>
      <c r="I1809">
        <v>6.7</v>
      </c>
      <c r="J1809" t="s">
        <v>119</v>
      </c>
      <c r="K1809" s="1" t="str">
        <f>IF(LEN(B1808)&gt;9,B1808,K1808)</f>
        <v>18:00..19:00</v>
      </c>
      <c r="L1809" s="1" t="s">
        <v>413</v>
      </c>
      <c r="M1809" t="str">
        <f>VLOOKUP(L1809&amp;J1809,'LL Link to RAIL_NET_LINK'!$A$2:$D$306,4,FALSE)</f>
        <v>D06-2-D05</v>
      </c>
    </row>
    <row r="1810" spans="1:13" x14ac:dyDescent="0.25">
      <c r="A1810">
        <v>89</v>
      </c>
      <c r="B1810">
        <v>3031</v>
      </c>
      <c r="C1810">
        <v>9</v>
      </c>
      <c r="D1810">
        <v>342</v>
      </c>
      <c r="E1810">
        <v>805</v>
      </c>
      <c r="F1810">
        <v>10</v>
      </c>
      <c r="G1810">
        <v>80.5</v>
      </c>
      <c r="H1810">
        <v>70</v>
      </c>
      <c r="I1810">
        <v>11.5</v>
      </c>
      <c r="J1810" t="s">
        <v>120</v>
      </c>
      <c r="K1810" s="1" t="str">
        <f>IF(LEN(B1809)&gt;9,B1809,K1809)</f>
        <v>18:00..19:00</v>
      </c>
      <c r="L1810" s="1" t="s">
        <v>413</v>
      </c>
      <c r="M1810" t="str">
        <f>VLOOKUP(L1810&amp;J1810,'LL Link to RAIL_NET_LINK'!$A$2:$D$306,4,FALSE)</f>
        <v>D05-2-D04</v>
      </c>
    </row>
    <row r="1811" spans="1:13" x14ac:dyDescent="0.25">
      <c r="A1811">
        <v>90</v>
      </c>
      <c r="B1811">
        <v>1754</v>
      </c>
      <c r="C1811">
        <v>8</v>
      </c>
      <c r="D1811">
        <v>248</v>
      </c>
      <c r="E1811">
        <v>1045</v>
      </c>
      <c r="F1811">
        <v>10</v>
      </c>
      <c r="G1811">
        <v>104.5</v>
      </c>
      <c r="H1811">
        <v>70</v>
      </c>
      <c r="I1811">
        <v>14.9</v>
      </c>
      <c r="J1811" t="s">
        <v>121</v>
      </c>
      <c r="K1811" s="1" t="str">
        <f>IF(LEN(B1810)&gt;9,B1810,K1810)</f>
        <v>18:00..19:00</v>
      </c>
      <c r="L1811" s="1" t="s">
        <v>413</v>
      </c>
      <c r="M1811" t="str">
        <f>VLOOKUP(L1811&amp;J1811,'LL Link to RAIL_NET_LINK'!$A$2:$D$306,4,FALSE)</f>
        <v>D04-2-D03</v>
      </c>
    </row>
    <row r="1812" spans="1:13" x14ac:dyDescent="0.25">
      <c r="A1812">
        <v>91</v>
      </c>
      <c r="B1812">
        <v>2544</v>
      </c>
      <c r="C1812">
        <v>435</v>
      </c>
      <c r="D1812">
        <v>463</v>
      </c>
      <c r="E1812">
        <v>1073</v>
      </c>
      <c r="F1812">
        <v>10</v>
      </c>
      <c r="G1812">
        <v>107.3</v>
      </c>
      <c r="H1812">
        <v>70</v>
      </c>
      <c r="I1812">
        <v>15.3</v>
      </c>
      <c r="J1812" t="s">
        <v>122</v>
      </c>
      <c r="K1812" s="1" t="str">
        <f>IF(LEN(B1811)&gt;9,B1811,K1811)</f>
        <v>18:00..19:00</v>
      </c>
      <c r="L1812" s="1" t="s">
        <v>413</v>
      </c>
      <c r="M1812" t="str">
        <f>VLOOKUP(L1812&amp;J1812,'LL Link to RAIL_NET_LINK'!$A$2:$D$306,4,FALSE)</f>
        <v>D03-2-D02</v>
      </c>
    </row>
    <row r="1813" spans="1:13" x14ac:dyDescent="0.25">
      <c r="A1813">
        <v>92</v>
      </c>
      <c r="B1813">
        <v>1872</v>
      </c>
      <c r="C1813">
        <v>31</v>
      </c>
      <c r="D1813">
        <v>288</v>
      </c>
      <c r="E1813">
        <v>1330</v>
      </c>
      <c r="F1813">
        <v>10</v>
      </c>
      <c r="G1813">
        <v>133</v>
      </c>
      <c r="H1813">
        <v>70</v>
      </c>
      <c r="I1813">
        <v>19</v>
      </c>
      <c r="J1813" t="s">
        <v>123</v>
      </c>
      <c r="K1813" s="1" t="str">
        <f>IF(LEN(B1812)&gt;9,B1812,K1812)</f>
        <v>18:00..19:00</v>
      </c>
      <c r="L1813" s="1" t="s">
        <v>413</v>
      </c>
      <c r="M1813" t="str">
        <f>VLOOKUP(L1813&amp;J1813,'LL Link to RAIL_NET_LINK'!$A$2:$D$306,4,FALSE)</f>
        <v>D02-2-D01</v>
      </c>
    </row>
    <row r="1814" spans="1:13" x14ac:dyDescent="0.25">
      <c r="A1814">
        <v>93</v>
      </c>
      <c r="B1814">
        <v>1890</v>
      </c>
      <c r="C1814">
        <v>14</v>
      </c>
      <c r="D1814">
        <v>255</v>
      </c>
      <c r="E1814">
        <v>1571</v>
      </c>
      <c r="F1814">
        <v>10</v>
      </c>
      <c r="G1814">
        <v>157.1</v>
      </c>
      <c r="H1814">
        <v>70</v>
      </c>
      <c r="I1814">
        <v>22.4</v>
      </c>
      <c r="J1814" t="s">
        <v>124</v>
      </c>
      <c r="K1814" s="1" t="str">
        <f>IF(LEN(B1813)&gt;9,B1813,K1813)</f>
        <v>18:00..19:00</v>
      </c>
      <c r="L1814" s="1" t="s">
        <v>413</v>
      </c>
      <c r="M1814" t="str">
        <f>VLOOKUP(L1814&amp;J1814,'LL Link to RAIL_NET_LINK'!$A$2:$D$306,4,FALSE)</f>
        <v>D01-2-C01</v>
      </c>
    </row>
    <row r="1815" spans="1:13" x14ac:dyDescent="0.25">
      <c r="A1815">
        <v>94</v>
      </c>
      <c r="B1815">
        <v>2363</v>
      </c>
      <c r="C1815">
        <v>498</v>
      </c>
      <c r="D1815">
        <v>1234</v>
      </c>
      <c r="E1815">
        <v>2307</v>
      </c>
      <c r="F1815">
        <v>10</v>
      </c>
      <c r="G1815">
        <v>230.7</v>
      </c>
      <c r="H1815">
        <v>70</v>
      </c>
      <c r="I1815">
        <v>33</v>
      </c>
      <c r="J1815" t="s">
        <v>49</v>
      </c>
      <c r="K1815" s="1" t="str">
        <f>IF(LEN(B1814)&gt;9,B1814,K1814)</f>
        <v>18:00..19:00</v>
      </c>
      <c r="L1815" s="1" t="s">
        <v>413</v>
      </c>
      <c r="M1815" t="str">
        <f>VLOOKUP(L1815&amp;J1815,'LL Link to RAIL_NET_LINK'!$A$2:$D$306,4,FALSE)</f>
        <v>C01-2-C02</v>
      </c>
    </row>
    <row r="1816" spans="1:13" x14ac:dyDescent="0.25">
      <c r="A1816">
        <v>95</v>
      </c>
      <c r="B1816">
        <v>2010</v>
      </c>
      <c r="C1816">
        <v>97</v>
      </c>
      <c r="D1816">
        <v>410</v>
      </c>
      <c r="E1816">
        <v>2620</v>
      </c>
      <c r="F1816">
        <v>10</v>
      </c>
      <c r="G1816">
        <v>262</v>
      </c>
      <c r="H1816">
        <v>70</v>
      </c>
      <c r="I1816">
        <v>37.4</v>
      </c>
      <c r="J1816" t="s">
        <v>125</v>
      </c>
      <c r="K1816" s="1" t="str">
        <f>IF(LEN(B1815)&gt;9,B1815,K1815)</f>
        <v>18:00..19:00</v>
      </c>
      <c r="L1816" s="1" t="s">
        <v>413</v>
      </c>
      <c r="M1816" t="str">
        <f>VLOOKUP(L1816&amp;J1816,'LL Link to RAIL_NET_LINK'!$A$2:$D$306,4,FALSE)</f>
        <v>C02-2-C03</v>
      </c>
    </row>
    <row r="1817" spans="1:13" x14ac:dyDescent="0.25">
      <c r="A1817">
        <v>96</v>
      </c>
      <c r="B1817">
        <v>2839</v>
      </c>
      <c r="C1817">
        <v>84</v>
      </c>
      <c r="D1817">
        <v>794</v>
      </c>
      <c r="E1817">
        <v>3330</v>
      </c>
      <c r="F1817">
        <v>10</v>
      </c>
      <c r="G1817">
        <v>333</v>
      </c>
      <c r="H1817">
        <v>70</v>
      </c>
      <c r="I1817">
        <v>47.6</v>
      </c>
      <c r="J1817" t="s">
        <v>126</v>
      </c>
      <c r="K1817" s="1" t="str">
        <f>IF(LEN(B1816)&gt;9,B1816,K1816)</f>
        <v>18:00..19:00</v>
      </c>
      <c r="L1817" s="1" t="s">
        <v>413</v>
      </c>
      <c r="M1817" t="str">
        <f>VLOOKUP(L1817&amp;J1817,'LL Link to RAIL_NET_LINK'!$A$2:$D$306,4,FALSE)</f>
        <v>C03-2-C04</v>
      </c>
    </row>
    <row r="1818" spans="1:13" x14ac:dyDescent="0.25">
      <c r="A1818">
        <v>97</v>
      </c>
      <c r="B1818">
        <v>6941</v>
      </c>
      <c r="C1818">
        <v>278</v>
      </c>
      <c r="D1818">
        <v>419</v>
      </c>
      <c r="E1818">
        <v>3471</v>
      </c>
      <c r="F1818">
        <v>10</v>
      </c>
      <c r="G1818">
        <v>347.1</v>
      </c>
      <c r="H1818">
        <v>70</v>
      </c>
      <c r="I1818">
        <v>49.6</v>
      </c>
      <c r="J1818" t="s">
        <v>127</v>
      </c>
      <c r="K1818" s="1" t="str">
        <f>IF(LEN(B1817)&gt;9,B1817,K1817)</f>
        <v>18:00..19:00</v>
      </c>
      <c r="L1818" s="1" t="s">
        <v>413</v>
      </c>
      <c r="M1818" t="str">
        <f>VLOOKUP(L1818&amp;J1818,'LL Link to RAIL_NET_LINK'!$A$2:$D$306,4,FALSE)</f>
        <v>C04-2-C05</v>
      </c>
    </row>
    <row r="1819" spans="1:13" x14ac:dyDescent="0.25">
      <c r="A1819">
        <v>98</v>
      </c>
      <c r="B1819">
        <v>5726</v>
      </c>
      <c r="C1819">
        <v>235</v>
      </c>
      <c r="D1819">
        <v>442</v>
      </c>
      <c r="E1819">
        <v>3678</v>
      </c>
      <c r="F1819">
        <v>10</v>
      </c>
      <c r="G1819">
        <v>367.8</v>
      </c>
      <c r="H1819">
        <v>70</v>
      </c>
      <c r="I1819">
        <v>52.5</v>
      </c>
      <c r="J1819" t="s">
        <v>128</v>
      </c>
      <c r="K1819" s="1" t="str">
        <f>IF(LEN(B1818)&gt;9,B1818,K1818)</f>
        <v>18:00..19:00</v>
      </c>
      <c r="L1819" s="1" t="s">
        <v>413</v>
      </c>
      <c r="M1819" t="str">
        <f>VLOOKUP(L1819&amp;J1819,'LL Link to RAIL_NET_LINK'!$A$2:$D$306,4,FALSE)</f>
        <v>C05-2-K01</v>
      </c>
    </row>
    <row r="1820" spans="1:13" x14ac:dyDescent="0.25">
      <c r="A1820">
        <v>99</v>
      </c>
      <c r="B1820">
        <v>2699</v>
      </c>
      <c r="C1820">
        <v>329</v>
      </c>
      <c r="D1820">
        <v>59</v>
      </c>
      <c r="E1820">
        <v>3408</v>
      </c>
      <c r="F1820">
        <v>10</v>
      </c>
      <c r="G1820">
        <v>340.8</v>
      </c>
      <c r="H1820">
        <v>70</v>
      </c>
      <c r="I1820">
        <v>48.7</v>
      </c>
      <c r="J1820" t="s">
        <v>129</v>
      </c>
      <c r="K1820" s="1" t="str">
        <f>IF(LEN(B1819)&gt;9,B1819,K1819)</f>
        <v>18:00..19:00</v>
      </c>
      <c r="L1820" s="1" t="s">
        <v>413</v>
      </c>
      <c r="M1820" t="str">
        <f>VLOOKUP(L1820&amp;J1820,'LL Link to RAIL_NET_LINK'!$A$2:$D$306,4,FALSE)</f>
        <v>K01-2-K02</v>
      </c>
    </row>
    <row r="1821" spans="1:13" x14ac:dyDescent="0.25">
      <c r="A1821">
        <v>100</v>
      </c>
      <c r="B1821">
        <v>2449</v>
      </c>
      <c r="C1821">
        <v>288</v>
      </c>
      <c r="D1821">
        <v>40</v>
      </c>
      <c r="E1821">
        <v>3160</v>
      </c>
      <c r="F1821">
        <v>10</v>
      </c>
      <c r="G1821">
        <v>316</v>
      </c>
      <c r="H1821">
        <v>70</v>
      </c>
      <c r="I1821">
        <v>45.1</v>
      </c>
      <c r="J1821" t="s">
        <v>130</v>
      </c>
      <c r="K1821" s="1" t="str">
        <f>IF(LEN(B1820)&gt;9,B1820,K1820)</f>
        <v>18:00..19:00</v>
      </c>
      <c r="L1821" s="1" t="s">
        <v>413</v>
      </c>
      <c r="M1821" t="str">
        <f>VLOOKUP(L1821&amp;J1821,'LL Link to RAIL_NET_LINK'!$A$2:$D$306,4,FALSE)</f>
        <v>K02-2-K03</v>
      </c>
    </row>
    <row r="1822" spans="1:13" x14ac:dyDescent="0.25">
      <c r="A1822">
        <v>101</v>
      </c>
      <c r="B1822">
        <v>2961</v>
      </c>
      <c r="C1822">
        <v>188</v>
      </c>
      <c r="D1822">
        <v>22</v>
      </c>
      <c r="E1822">
        <v>2994</v>
      </c>
      <c r="F1822">
        <v>10</v>
      </c>
      <c r="G1822">
        <v>299.39999999999998</v>
      </c>
      <c r="H1822">
        <v>70</v>
      </c>
      <c r="I1822">
        <v>42.8</v>
      </c>
      <c r="J1822" t="s">
        <v>131</v>
      </c>
      <c r="K1822" s="1" t="str">
        <f>IF(LEN(B1821)&gt;9,B1821,K1821)</f>
        <v>18:00..19:00</v>
      </c>
      <c r="L1822" s="1" t="s">
        <v>413</v>
      </c>
      <c r="M1822" t="str">
        <f>VLOOKUP(L1822&amp;J1822,'LL Link to RAIL_NET_LINK'!$A$2:$D$306,4,FALSE)</f>
        <v>K03-2-K04</v>
      </c>
    </row>
    <row r="1823" spans="1:13" x14ac:dyDescent="0.25">
      <c r="A1823">
        <v>102</v>
      </c>
      <c r="B1823">
        <v>13134</v>
      </c>
      <c r="C1823">
        <v>404</v>
      </c>
      <c r="D1823">
        <v>91</v>
      </c>
      <c r="E1823">
        <v>2681</v>
      </c>
      <c r="F1823">
        <v>10</v>
      </c>
      <c r="G1823">
        <v>268.10000000000002</v>
      </c>
      <c r="H1823">
        <v>70</v>
      </c>
      <c r="I1823">
        <v>38.299999999999997</v>
      </c>
      <c r="J1823" t="s">
        <v>132</v>
      </c>
      <c r="K1823" s="1" t="str">
        <f>IF(LEN(B1822)&gt;9,B1822,K1822)</f>
        <v>18:00..19:00</v>
      </c>
      <c r="L1823" s="1" t="s">
        <v>413</v>
      </c>
      <c r="M1823" t="str">
        <f>VLOOKUP(L1823&amp;J1823,'LL Link to RAIL_NET_LINK'!$A$2:$D$306,4,FALSE)</f>
        <v>K04-2-K05</v>
      </c>
    </row>
    <row r="1824" spans="1:13" x14ac:dyDescent="0.25">
      <c r="A1824">
        <v>103</v>
      </c>
      <c r="B1824">
        <v>10933</v>
      </c>
      <c r="C1824">
        <v>238</v>
      </c>
      <c r="D1824">
        <v>46</v>
      </c>
      <c r="E1824">
        <v>2489</v>
      </c>
      <c r="F1824">
        <v>10</v>
      </c>
      <c r="G1824">
        <v>248.9</v>
      </c>
      <c r="H1824">
        <v>70</v>
      </c>
      <c r="I1824">
        <v>35.6</v>
      </c>
      <c r="J1824" t="s">
        <v>133</v>
      </c>
      <c r="K1824" s="1" t="str">
        <f>IF(LEN(B1823)&gt;9,B1823,K1823)</f>
        <v>18:00..19:00</v>
      </c>
      <c r="L1824" s="1" t="s">
        <v>413</v>
      </c>
      <c r="M1824" t="str">
        <f>VLOOKUP(L1824&amp;J1824,'LL Link to RAIL_NET_LINK'!$A$2:$D$306,4,FALSE)</f>
        <v>K05-2-K06</v>
      </c>
    </row>
    <row r="1825" spans="1:13" x14ac:dyDescent="0.25">
      <c r="A1825">
        <v>104</v>
      </c>
      <c r="B1825">
        <v>12700</v>
      </c>
      <c r="C1825">
        <v>484</v>
      </c>
      <c r="D1825">
        <v>10</v>
      </c>
      <c r="E1825">
        <v>2015</v>
      </c>
      <c r="F1825">
        <v>10</v>
      </c>
      <c r="G1825">
        <v>201.5</v>
      </c>
      <c r="H1825">
        <v>70</v>
      </c>
      <c r="I1825">
        <v>28.8</v>
      </c>
      <c r="J1825" t="s">
        <v>134</v>
      </c>
      <c r="K1825" s="1" t="str">
        <f>IF(LEN(B1824)&gt;9,B1824,K1824)</f>
        <v>18:00..19:00</v>
      </c>
      <c r="L1825" s="1" t="s">
        <v>413</v>
      </c>
      <c r="M1825" t="str">
        <f>VLOOKUP(L1825&amp;J1825,'LL Link to RAIL_NET_LINK'!$A$2:$D$306,4,FALSE)</f>
        <v>K06-2-K07</v>
      </c>
    </row>
    <row r="1826" spans="1:13" x14ac:dyDescent="0.25">
      <c r="A1826">
        <v>105</v>
      </c>
      <c r="B1826">
        <v>13222</v>
      </c>
      <c r="C1826">
        <v>562</v>
      </c>
      <c r="D1826">
        <v>12</v>
      </c>
      <c r="E1826">
        <v>1465</v>
      </c>
      <c r="F1826">
        <v>10</v>
      </c>
      <c r="G1826">
        <v>146.5</v>
      </c>
      <c r="H1826">
        <v>70</v>
      </c>
      <c r="I1826">
        <v>20.9</v>
      </c>
      <c r="J1826" t="s">
        <v>135</v>
      </c>
      <c r="K1826" s="1" t="str">
        <f>IF(LEN(B1825)&gt;9,B1825,K1825)</f>
        <v>18:00..19:00</v>
      </c>
      <c r="L1826" s="1" t="s">
        <v>413</v>
      </c>
      <c r="M1826" t="str">
        <f>VLOOKUP(L1826&amp;J1826,'LL Link to RAIL_NET_LINK'!$A$2:$D$306,4,FALSE)</f>
        <v>K07-2-K08</v>
      </c>
    </row>
    <row r="1827" spans="1:13" x14ac:dyDescent="0.25">
      <c r="A1827">
        <v>106</v>
      </c>
      <c r="B1827">
        <v>0</v>
      </c>
      <c r="C1827">
        <v>1465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 t="s">
        <v>136</v>
      </c>
      <c r="K1827" s="1" t="str">
        <f>IF(LEN(B1826)&gt;9,B1826,K1826)</f>
        <v>18:00..19:00</v>
      </c>
      <c r="L1827" s="1" t="s">
        <v>413</v>
      </c>
      <c r="M1827">
        <f>VLOOKUP(L1827&amp;J1827,'LL Link to RAIL_NET_LINK'!$A$2:$D$306,4,FALSE)</f>
        <v>0</v>
      </c>
    </row>
    <row r="1828" spans="1:13" x14ac:dyDescent="0.25">
      <c r="A1828">
        <v>2</v>
      </c>
      <c r="B1828" t="s">
        <v>77</v>
      </c>
      <c r="C1828">
        <v>52</v>
      </c>
      <c r="D1828" t="s">
        <v>86</v>
      </c>
      <c r="K1828" s="1" t="str">
        <f>IF(LEN(B1827)&gt;9,B1827,K1827)</f>
        <v>18:00..19:00</v>
      </c>
      <c r="L1828" s="1" t="s">
        <v>413</v>
      </c>
      <c r="M1828" t="e">
        <f>VLOOKUP(L1828&amp;J1828,'LL Link to RAIL_NET_LINK'!$A$2:$D$306,4,FALSE)</f>
        <v>#N/A</v>
      </c>
    </row>
    <row r="1829" spans="1:13" x14ac:dyDescent="0.25">
      <c r="A1829">
        <v>55</v>
      </c>
      <c r="B1829">
        <v>13222</v>
      </c>
      <c r="C1829">
        <v>0</v>
      </c>
      <c r="D1829">
        <v>192</v>
      </c>
      <c r="E1829">
        <v>192</v>
      </c>
      <c r="F1829">
        <v>5</v>
      </c>
      <c r="G1829">
        <v>38.4</v>
      </c>
      <c r="H1829">
        <v>38</v>
      </c>
      <c r="I1829">
        <v>5.0999999999999996</v>
      </c>
      <c r="J1829" t="s">
        <v>87</v>
      </c>
      <c r="K1829" s="1" t="str">
        <f>IF(LEN(B1828)&gt;9,B1828,K1828)</f>
        <v>19:00..20:00</v>
      </c>
      <c r="L1829" s="1" t="s">
        <v>413</v>
      </c>
      <c r="M1829" t="str">
        <f>VLOOKUP(L1829&amp;J1829,'LL Link to RAIL_NET_LINK'!$A$2:$D$306,4,FALSE)</f>
        <v>K08-1-K07</v>
      </c>
    </row>
    <row r="1830" spans="1:13" x14ac:dyDescent="0.25">
      <c r="A1830">
        <v>56</v>
      </c>
      <c r="B1830">
        <v>12700</v>
      </c>
      <c r="C1830">
        <v>13</v>
      </c>
      <c r="D1830">
        <v>104</v>
      </c>
      <c r="E1830">
        <v>283</v>
      </c>
      <c r="F1830">
        <v>5</v>
      </c>
      <c r="G1830">
        <v>56.6</v>
      </c>
      <c r="H1830">
        <v>38</v>
      </c>
      <c r="I1830">
        <v>7.4</v>
      </c>
      <c r="J1830" t="s">
        <v>88</v>
      </c>
      <c r="K1830" s="1" t="str">
        <f>IF(LEN(B1829)&gt;9,B1829,K1829)</f>
        <v>19:00..20:00</v>
      </c>
      <c r="L1830" s="1" t="s">
        <v>413</v>
      </c>
      <c r="M1830" t="str">
        <f>VLOOKUP(L1830&amp;J1830,'LL Link to RAIL_NET_LINK'!$A$2:$D$306,4,FALSE)</f>
        <v>K07-1-K06</v>
      </c>
    </row>
    <row r="1831" spans="1:13" x14ac:dyDescent="0.25">
      <c r="A1831">
        <v>57</v>
      </c>
      <c r="B1831">
        <v>10933</v>
      </c>
      <c r="C1831">
        <v>5</v>
      </c>
      <c r="D1831">
        <v>45</v>
      </c>
      <c r="E1831">
        <v>323</v>
      </c>
      <c r="F1831">
        <v>5</v>
      </c>
      <c r="G1831">
        <v>64.599999999999994</v>
      </c>
      <c r="H1831">
        <v>38</v>
      </c>
      <c r="I1831">
        <v>8.5</v>
      </c>
      <c r="J1831" t="s">
        <v>89</v>
      </c>
      <c r="K1831" s="1" t="str">
        <f>IF(LEN(B1830)&gt;9,B1830,K1830)</f>
        <v>19:00..20:00</v>
      </c>
      <c r="L1831" s="1" t="s">
        <v>413</v>
      </c>
      <c r="M1831" t="str">
        <f>VLOOKUP(L1831&amp;J1831,'LL Link to RAIL_NET_LINK'!$A$2:$D$306,4,FALSE)</f>
        <v>K06-1-K05</v>
      </c>
    </row>
    <row r="1832" spans="1:13" x14ac:dyDescent="0.25">
      <c r="A1832">
        <v>58</v>
      </c>
      <c r="B1832">
        <v>13134</v>
      </c>
      <c r="C1832">
        <v>22</v>
      </c>
      <c r="D1832">
        <v>46</v>
      </c>
      <c r="E1832">
        <v>347</v>
      </c>
      <c r="F1832">
        <v>5</v>
      </c>
      <c r="G1832">
        <v>69.400000000000006</v>
      </c>
      <c r="H1832">
        <v>38</v>
      </c>
      <c r="I1832">
        <v>9.1</v>
      </c>
      <c r="J1832" t="s">
        <v>90</v>
      </c>
      <c r="K1832" s="1" t="str">
        <f>IF(LEN(B1831)&gt;9,B1831,K1831)</f>
        <v>19:00..20:00</v>
      </c>
      <c r="L1832" s="1" t="s">
        <v>413</v>
      </c>
      <c r="M1832" t="str">
        <f>VLOOKUP(L1832&amp;J1832,'LL Link to RAIL_NET_LINK'!$A$2:$D$306,4,FALSE)</f>
        <v>K05-1-K04</v>
      </c>
    </row>
    <row r="1833" spans="1:13" x14ac:dyDescent="0.25">
      <c r="A1833">
        <v>59</v>
      </c>
      <c r="B1833">
        <v>2961</v>
      </c>
      <c r="C1833">
        <v>31</v>
      </c>
      <c r="D1833">
        <v>149</v>
      </c>
      <c r="E1833">
        <v>465</v>
      </c>
      <c r="F1833">
        <v>5</v>
      </c>
      <c r="G1833">
        <v>93</v>
      </c>
      <c r="H1833">
        <v>38</v>
      </c>
      <c r="I1833">
        <v>12.2</v>
      </c>
      <c r="J1833" t="s">
        <v>91</v>
      </c>
      <c r="K1833" s="1" t="str">
        <f>IF(LEN(B1832)&gt;9,B1832,K1832)</f>
        <v>19:00..20:00</v>
      </c>
      <c r="L1833" s="1" t="s">
        <v>413</v>
      </c>
      <c r="M1833" t="str">
        <f>VLOOKUP(L1833&amp;J1833,'LL Link to RAIL_NET_LINK'!$A$2:$D$306,4,FALSE)</f>
        <v>K04-1-K03</v>
      </c>
    </row>
    <row r="1834" spans="1:13" x14ac:dyDescent="0.25">
      <c r="A1834">
        <v>60</v>
      </c>
      <c r="B1834">
        <v>2449</v>
      </c>
      <c r="C1834">
        <v>5</v>
      </c>
      <c r="D1834">
        <v>40</v>
      </c>
      <c r="E1834">
        <v>500</v>
      </c>
      <c r="F1834">
        <v>5</v>
      </c>
      <c r="G1834">
        <v>100</v>
      </c>
      <c r="H1834">
        <v>38</v>
      </c>
      <c r="I1834">
        <v>13.2</v>
      </c>
      <c r="J1834" t="s">
        <v>92</v>
      </c>
      <c r="K1834" s="1" t="str">
        <f>IF(LEN(B1833)&gt;9,B1833,K1833)</f>
        <v>19:00..20:00</v>
      </c>
      <c r="L1834" s="1" t="s">
        <v>413</v>
      </c>
      <c r="M1834" t="str">
        <f>VLOOKUP(L1834&amp;J1834,'LL Link to RAIL_NET_LINK'!$A$2:$D$306,4,FALSE)</f>
        <v>K03-1-K02</v>
      </c>
    </row>
    <row r="1835" spans="1:13" x14ac:dyDescent="0.25">
      <c r="A1835">
        <v>61</v>
      </c>
      <c r="B1835">
        <v>2699</v>
      </c>
      <c r="C1835">
        <v>37</v>
      </c>
      <c r="D1835">
        <v>59</v>
      </c>
      <c r="E1835">
        <v>522</v>
      </c>
      <c r="F1835">
        <v>5</v>
      </c>
      <c r="G1835">
        <v>104.4</v>
      </c>
      <c r="H1835">
        <v>38</v>
      </c>
      <c r="I1835">
        <v>13.7</v>
      </c>
      <c r="J1835" t="s">
        <v>93</v>
      </c>
      <c r="K1835" s="1" t="str">
        <f>IF(LEN(B1834)&gt;9,B1834,K1834)</f>
        <v>19:00..20:00</v>
      </c>
      <c r="L1835" s="1" t="s">
        <v>413</v>
      </c>
      <c r="M1835" t="str">
        <f>VLOOKUP(L1835&amp;J1835,'LL Link to RAIL_NET_LINK'!$A$2:$D$306,4,FALSE)</f>
        <v>K02-1-K01</v>
      </c>
    </row>
    <row r="1836" spans="1:13" x14ac:dyDescent="0.25">
      <c r="A1836">
        <v>62</v>
      </c>
      <c r="B1836">
        <v>5726</v>
      </c>
      <c r="C1836">
        <v>35</v>
      </c>
      <c r="D1836">
        <v>94</v>
      </c>
      <c r="E1836">
        <v>581</v>
      </c>
      <c r="F1836">
        <v>5</v>
      </c>
      <c r="G1836">
        <v>116.2</v>
      </c>
      <c r="H1836">
        <v>38</v>
      </c>
      <c r="I1836">
        <v>15.3</v>
      </c>
      <c r="J1836" t="s">
        <v>94</v>
      </c>
      <c r="K1836" s="1" t="str">
        <f>IF(LEN(B1835)&gt;9,B1835,K1835)</f>
        <v>19:00..20:00</v>
      </c>
      <c r="L1836" s="1" t="s">
        <v>413</v>
      </c>
      <c r="M1836" t="str">
        <f>VLOOKUP(L1836&amp;J1836,'LL Link to RAIL_NET_LINK'!$A$2:$D$306,4,FALSE)</f>
        <v>K01-1-C05</v>
      </c>
    </row>
    <row r="1837" spans="1:13" x14ac:dyDescent="0.25">
      <c r="A1837">
        <v>63</v>
      </c>
      <c r="B1837">
        <v>6941</v>
      </c>
      <c r="C1837">
        <v>82</v>
      </c>
      <c r="D1837">
        <v>127</v>
      </c>
      <c r="E1837">
        <v>626</v>
      </c>
      <c r="F1837">
        <v>5</v>
      </c>
      <c r="G1837">
        <v>125.2</v>
      </c>
      <c r="H1837">
        <v>38</v>
      </c>
      <c r="I1837">
        <v>16.5</v>
      </c>
      <c r="J1837" t="s">
        <v>95</v>
      </c>
      <c r="K1837" s="1" t="str">
        <f>IF(LEN(B1836)&gt;9,B1836,K1836)</f>
        <v>19:00..20:00</v>
      </c>
      <c r="L1837" s="1" t="s">
        <v>413</v>
      </c>
      <c r="M1837" t="str">
        <f>VLOOKUP(L1837&amp;J1837,'LL Link to RAIL_NET_LINK'!$A$2:$D$306,4,FALSE)</f>
        <v>C05-1-C04</v>
      </c>
    </row>
    <row r="1838" spans="1:13" x14ac:dyDescent="0.25">
      <c r="A1838">
        <v>64</v>
      </c>
      <c r="B1838">
        <v>2839</v>
      </c>
      <c r="C1838">
        <v>53</v>
      </c>
      <c r="D1838">
        <v>276</v>
      </c>
      <c r="E1838">
        <v>849</v>
      </c>
      <c r="F1838">
        <v>5</v>
      </c>
      <c r="G1838">
        <v>169.8</v>
      </c>
      <c r="H1838">
        <v>38</v>
      </c>
      <c r="I1838">
        <v>22.3</v>
      </c>
      <c r="J1838" t="s">
        <v>96</v>
      </c>
      <c r="K1838" s="1" t="str">
        <f>IF(LEN(B1837)&gt;9,B1837,K1837)</f>
        <v>19:00..20:00</v>
      </c>
      <c r="L1838" s="1" t="s">
        <v>413</v>
      </c>
      <c r="M1838" t="str">
        <f>VLOOKUP(L1838&amp;J1838,'LL Link to RAIL_NET_LINK'!$A$2:$D$306,4,FALSE)</f>
        <v>C04-1-C03</v>
      </c>
    </row>
    <row r="1839" spans="1:13" x14ac:dyDescent="0.25">
      <c r="A1839">
        <v>65</v>
      </c>
      <c r="B1839">
        <v>2010</v>
      </c>
      <c r="C1839">
        <v>59</v>
      </c>
      <c r="D1839">
        <v>205</v>
      </c>
      <c r="E1839">
        <v>995</v>
      </c>
      <c r="F1839">
        <v>5</v>
      </c>
      <c r="G1839">
        <v>199</v>
      </c>
      <c r="H1839">
        <v>38</v>
      </c>
      <c r="I1839">
        <v>26.2</v>
      </c>
      <c r="J1839" t="s">
        <v>97</v>
      </c>
      <c r="K1839" s="1" t="str">
        <f>IF(LEN(B1838)&gt;9,B1838,K1838)</f>
        <v>19:00..20:00</v>
      </c>
      <c r="L1839" s="1" t="s">
        <v>413</v>
      </c>
      <c r="M1839" t="str">
        <f>VLOOKUP(L1839&amp;J1839,'LL Link to RAIL_NET_LINK'!$A$2:$D$306,4,FALSE)</f>
        <v>C03-1-C02</v>
      </c>
    </row>
    <row r="1840" spans="1:13" x14ac:dyDescent="0.25">
      <c r="A1840">
        <v>66</v>
      </c>
      <c r="B1840">
        <v>2363</v>
      </c>
      <c r="C1840">
        <v>66</v>
      </c>
      <c r="D1840">
        <v>147</v>
      </c>
      <c r="E1840">
        <v>1076</v>
      </c>
      <c r="F1840">
        <v>5</v>
      </c>
      <c r="G1840">
        <v>215.2</v>
      </c>
      <c r="H1840">
        <v>38</v>
      </c>
      <c r="I1840">
        <v>28.3</v>
      </c>
      <c r="J1840" t="s">
        <v>98</v>
      </c>
      <c r="K1840" s="1" t="str">
        <f>IF(LEN(B1839)&gt;9,B1839,K1839)</f>
        <v>19:00..20:00</v>
      </c>
      <c r="L1840" s="1" t="s">
        <v>413</v>
      </c>
      <c r="M1840" t="str">
        <f>VLOOKUP(L1840&amp;J1840,'LL Link to RAIL_NET_LINK'!$A$2:$D$306,4,FALSE)</f>
        <v>C02-1-C01</v>
      </c>
    </row>
    <row r="1841" spans="1:13" x14ac:dyDescent="0.25">
      <c r="A1841">
        <v>67</v>
      </c>
      <c r="B1841">
        <v>1890</v>
      </c>
      <c r="C1841">
        <v>370</v>
      </c>
      <c r="D1841">
        <v>309</v>
      </c>
      <c r="E1841">
        <v>1015</v>
      </c>
      <c r="F1841">
        <v>5</v>
      </c>
      <c r="G1841">
        <v>203</v>
      </c>
      <c r="H1841">
        <v>38</v>
      </c>
      <c r="I1841">
        <v>26.7</v>
      </c>
      <c r="J1841" t="s">
        <v>24</v>
      </c>
      <c r="K1841" s="1" t="str">
        <f>IF(LEN(B1840)&gt;9,B1840,K1840)</f>
        <v>19:00..20:00</v>
      </c>
      <c r="L1841" s="1" t="s">
        <v>413</v>
      </c>
      <c r="M1841" t="str">
        <f>VLOOKUP(L1841&amp;J1841,'LL Link to RAIL_NET_LINK'!$A$2:$D$306,4,FALSE)</f>
        <v>C01-1-D01</v>
      </c>
    </row>
    <row r="1842" spans="1:13" x14ac:dyDescent="0.25">
      <c r="A1842">
        <v>68</v>
      </c>
      <c r="B1842">
        <v>1872</v>
      </c>
      <c r="C1842">
        <v>14</v>
      </c>
      <c r="D1842">
        <v>66</v>
      </c>
      <c r="E1842">
        <v>1067</v>
      </c>
      <c r="F1842">
        <v>5</v>
      </c>
      <c r="G1842">
        <v>213.4</v>
      </c>
      <c r="H1842">
        <v>38</v>
      </c>
      <c r="I1842">
        <v>28.1</v>
      </c>
      <c r="J1842" t="s">
        <v>99</v>
      </c>
      <c r="K1842" s="1" t="str">
        <f>IF(LEN(B1841)&gt;9,B1841,K1841)</f>
        <v>19:00..20:00</v>
      </c>
      <c r="L1842" s="1" t="s">
        <v>413</v>
      </c>
      <c r="M1842" t="str">
        <f>VLOOKUP(L1842&amp;J1842,'LL Link to RAIL_NET_LINK'!$A$2:$D$306,4,FALSE)</f>
        <v>D01-1-D02</v>
      </c>
    </row>
    <row r="1843" spans="1:13" x14ac:dyDescent="0.25">
      <c r="A1843">
        <v>69</v>
      </c>
      <c r="B1843">
        <v>2544</v>
      </c>
      <c r="C1843">
        <v>23</v>
      </c>
      <c r="D1843">
        <v>71</v>
      </c>
      <c r="E1843">
        <v>1115</v>
      </c>
      <c r="F1843">
        <v>5</v>
      </c>
      <c r="G1843">
        <v>223</v>
      </c>
      <c r="H1843">
        <v>38</v>
      </c>
      <c r="I1843">
        <v>29.3</v>
      </c>
      <c r="J1843" t="s">
        <v>100</v>
      </c>
      <c r="K1843" s="1" t="str">
        <f>IF(LEN(B1842)&gt;9,B1842,K1842)</f>
        <v>19:00..20:00</v>
      </c>
      <c r="L1843" s="1" t="s">
        <v>413</v>
      </c>
      <c r="M1843" t="str">
        <f>VLOOKUP(L1843&amp;J1843,'LL Link to RAIL_NET_LINK'!$A$2:$D$306,4,FALSE)</f>
        <v>D02-1-D03</v>
      </c>
    </row>
    <row r="1844" spans="1:13" x14ac:dyDescent="0.25">
      <c r="A1844">
        <v>70</v>
      </c>
      <c r="B1844">
        <v>1754</v>
      </c>
      <c r="C1844">
        <v>405</v>
      </c>
      <c r="D1844">
        <v>247</v>
      </c>
      <c r="E1844">
        <v>957</v>
      </c>
      <c r="F1844">
        <v>5</v>
      </c>
      <c r="G1844">
        <v>191.4</v>
      </c>
      <c r="H1844">
        <v>38</v>
      </c>
      <c r="I1844">
        <v>25.2</v>
      </c>
      <c r="J1844" t="s">
        <v>101</v>
      </c>
      <c r="K1844" s="1" t="str">
        <f>IF(LEN(B1843)&gt;9,B1843,K1843)</f>
        <v>19:00..20:00</v>
      </c>
      <c r="L1844" s="1" t="s">
        <v>413</v>
      </c>
      <c r="M1844" t="str">
        <f>VLOOKUP(L1844&amp;J1844,'LL Link to RAIL_NET_LINK'!$A$2:$D$306,4,FALSE)</f>
        <v>D03-1-D04</v>
      </c>
    </row>
    <row r="1845" spans="1:13" x14ac:dyDescent="0.25">
      <c r="A1845">
        <v>71</v>
      </c>
      <c r="B1845">
        <v>3031</v>
      </c>
      <c r="C1845">
        <v>22</v>
      </c>
      <c r="D1845">
        <v>24</v>
      </c>
      <c r="E1845">
        <v>959</v>
      </c>
      <c r="F1845">
        <v>5</v>
      </c>
      <c r="G1845">
        <v>191.8</v>
      </c>
      <c r="H1845">
        <v>38</v>
      </c>
      <c r="I1845">
        <v>25.2</v>
      </c>
      <c r="J1845" t="s">
        <v>102</v>
      </c>
      <c r="K1845" s="1" t="str">
        <f>IF(LEN(B1844)&gt;9,B1844,K1844)</f>
        <v>19:00..20:00</v>
      </c>
      <c r="L1845" s="1" t="s">
        <v>413</v>
      </c>
      <c r="M1845" t="str">
        <f>VLOOKUP(L1845&amp;J1845,'LL Link to RAIL_NET_LINK'!$A$2:$D$306,4,FALSE)</f>
        <v>D04-1-D05</v>
      </c>
    </row>
    <row r="1846" spans="1:13" x14ac:dyDescent="0.25">
      <c r="A1846">
        <v>72</v>
      </c>
      <c r="B1846">
        <v>2662</v>
      </c>
      <c r="C1846">
        <v>68</v>
      </c>
      <c r="D1846">
        <v>23</v>
      </c>
      <c r="E1846">
        <v>914</v>
      </c>
      <c r="F1846">
        <v>5</v>
      </c>
      <c r="G1846">
        <v>182.8</v>
      </c>
      <c r="H1846">
        <v>38</v>
      </c>
      <c r="I1846">
        <v>24.1</v>
      </c>
      <c r="J1846" t="s">
        <v>103</v>
      </c>
      <c r="K1846" s="1" t="str">
        <f>IF(LEN(B1845)&gt;9,B1845,K1845)</f>
        <v>19:00..20:00</v>
      </c>
      <c r="L1846" s="1" t="s">
        <v>413</v>
      </c>
      <c r="M1846" t="str">
        <f>VLOOKUP(L1846&amp;J1846,'LL Link to RAIL_NET_LINK'!$A$2:$D$306,4,FALSE)</f>
        <v>D05-1-D06</v>
      </c>
    </row>
    <row r="1847" spans="1:13" x14ac:dyDescent="0.25">
      <c r="A1847">
        <v>73</v>
      </c>
      <c r="B1847">
        <v>3335</v>
      </c>
      <c r="C1847">
        <v>132</v>
      </c>
      <c r="D1847">
        <v>26</v>
      </c>
      <c r="E1847">
        <v>808</v>
      </c>
      <c r="F1847">
        <v>5</v>
      </c>
      <c r="G1847">
        <v>161.6</v>
      </c>
      <c r="H1847">
        <v>38</v>
      </c>
      <c r="I1847">
        <v>21.3</v>
      </c>
      <c r="J1847" t="s">
        <v>104</v>
      </c>
      <c r="K1847" s="1" t="str">
        <f>IF(LEN(B1846)&gt;9,B1846,K1846)</f>
        <v>19:00..20:00</v>
      </c>
      <c r="L1847" s="1" t="s">
        <v>413</v>
      </c>
      <c r="M1847" t="str">
        <f>VLOOKUP(L1847&amp;J1847,'LL Link to RAIL_NET_LINK'!$A$2:$D$306,4,FALSE)</f>
        <v>D06-1-D07</v>
      </c>
    </row>
    <row r="1848" spans="1:13" x14ac:dyDescent="0.25">
      <c r="A1848">
        <v>74</v>
      </c>
      <c r="B1848">
        <v>3466</v>
      </c>
      <c r="C1848">
        <v>71</v>
      </c>
      <c r="D1848">
        <v>16</v>
      </c>
      <c r="E1848">
        <v>753</v>
      </c>
      <c r="F1848">
        <v>5</v>
      </c>
      <c r="G1848">
        <v>150.6</v>
      </c>
      <c r="H1848">
        <v>38</v>
      </c>
      <c r="I1848">
        <v>19.8</v>
      </c>
      <c r="J1848" t="s">
        <v>105</v>
      </c>
      <c r="K1848" s="1" t="str">
        <f>IF(LEN(B1847)&gt;9,B1847,K1847)</f>
        <v>19:00..20:00</v>
      </c>
      <c r="L1848" s="1" t="s">
        <v>413</v>
      </c>
      <c r="M1848" t="str">
        <f>VLOOKUP(L1848&amp;J1848,'LL Link to RAIL_NET_LINK'!$A$2:$D$306,4,FALSE)</f>
        <v>D07-1-D08</v>
      </c>
    </row>
    <row r="1849" spans="1:13" x14ac:dyDescent="0.25">
      <c r="A1849">
        <v>75</v>
      </c>
      <c r="B1849">
        <v>11368</v>
      </c>
      <c r="C1849">
        <v>69</v>
      </c>
      <c r="D1849">
        <v>26</v>
      </c>
      <c r="E1849">
        <v>710</v>
      </c>
      <c r="F1849">
        <v>5</v>
      </c>
      <c r="G1849">
        <v>142</v>
      </c>
      <c r="H1849">
        <v>38</v>
      </c>
      <c r="I1849">
        <v>18.7</v>
      </c>
      <c r="J1849" t="s">
        <v>106</v>
      </c>
      <c r="K1849" s="1" t="str">
        <f>IF(LEN(B1848)&gt;9,B1848,K1848)</f>
        <v>19:00..20:00</v>
      </c>
      <c r="L1849" s="1" t="s">
        <v>413</v>
      </c>
      <c r="M1849" t="str">
        <f>VLOOKUP(L1849&amp;J1849,'LL Link to RAIL_NET_LINK'!$A$2:$D$306,4,FALSE)</f>
        <v>D08-1-D09</v>
      </c>
    </row>
    <row r="1850" spans="1:13" x14ac:dyDescent="0.25">
      <c r="A1850">
        <v>76</v>
      </c>
      <c r="B1850">
        <v>4642</v>
      </c>
      <c r="C1850">
        <v>109</v>
      </c>
      <c r="D1850">
        <v>18</v>
      </c>
      <c r="E1850">
        <v>619</v>
      </c>
      <c r="F1850">
        <v>5</v>
      </c>
      <c r="G1850">
        <v>123.8</v>
      </c>
      <c r="H1850">
        <v>38</v>
      </c>
      <c r="I1850">
        <v>16.3</v>
      </c>
      <c r="J1850" t="s">
        <v>107</v>
      </c>
      <c r="K1850" s="1" t="str">
        <f>IF(LEN(B1849)&gt;9,B1849,K1849)</f>
        <v>19:00..20:00</v>
      </c>
      <c r="L1850" s="1" t="s">
        <v>413</v>
      </c>
      <c r="M1850" t="str">
        <f>VLOOKUP(L1850&amp;J1850,'LL Link to RAIL_NET_LINK'!$A$2:$D$306,4,FALSE)</f>
        <v>D09-1-D10</v>
      </c>
    </row>
    <row r="1851" spans="1:13" x14ac:dyDescent="0.25">
      <c r="A1851">
        <v>77</v>
      </c>
      <c r="B1851">
        <v>6191</v>
      </c>
      <c r="C1851">
        <v>67</v>
      </c>
      <c r="D1851">
        <v>8</v>
      </c>
      <c r="E1851">
        <v>560</v>
      </c>
      <c r="F1851">
        <v>5</v>
      </c>
      <c r="G1851">
        <v>112</v>
      </c>
      <c r="H1851">
        <v>38</v>
      </c>
      <c r="I1851">
        <v>14.7</v>
      </c>
      <c r="J1851" t="s">
        <v>108</v>
      </c>
      <c r="K1851" s="1" t="str">
        <f>IF(LEN(B1850)&gt;9,B1850,K1850)</f>
        <v>19:00..20:00</v>
      </c>
      <c r="L1851" s="1" t="s">
        <v>413</v>
      </c>
      <c r="M1851" t="str">
        <f>VLOOKUP(L1851&amp;J1851,'LL Link to RAIL_NET_LINK'!$A$2:$D$306,4,FALSE)</f>
        <v>D10-1-D11</v>
      </c>
    </row>
    <row r="1852" spans="1:13" x14ac:dyDescent="0.25">
      <c r="A1852">
        <v>78</v>
      </c>
      <c r="B1852">
        <v>9671</v>
      </c>
      <c r="C1852">
        <v>60</v>
      </c>
      <c r="D1852">
        <v>2</v>
      </c>
      <c r="E1852">
        <v>502</v>
      </c>
      <c r="F1852">
        <v>5</v>
      </c>
      <c r="G1852">
        <v>100.4</v>
      </c>
      <c r="H1852">
        <v>38</v>
      </c>
      <c r="I1852">
        <v>13.2</v>
      </c>
      <c r="J1852" t="s">
        <v>109</v>
      </c>
      <c r="K1852" s="1" t="str">
        <f>IF(LEN(B1851)&gt;9,B1851,K1851)</f>
        <v>19:00..20:00</v>
      </c>
      <c r="L1852" s="1" t="s">
        <v>413</v>
      </c>
      <c r="M1852" t="str">
        <f>VLOOKUP(L1852&amp;J1852,'LL Link to RAIL_NET_LINK'!$A$2:$D$306,4,FALSE)</f>
        <v>D11-1-D12</v>
      </c>
    </row>
    <row r="1853" spans="1:13" x14ac:dyDescent="0.25">
      <c r="A1853">
        <v>79</v>
      </c>
      <c r="B1853">
        <v>7399</v>
      </c>
      <c r="C1853">
        <v>109</v>
      </c>
      <c r="D1853">
        <v>4</v>
      </c>
      <c r="E1853">
        <v>397</v>
      </c>
      <c r="F1853">
        <v>5</v>
      </c>
      <c r="G1853">
        <v>79.400000000000006</v>
      </c>
      <c r="H1853">
        <v>38</v>
      </c>
      <c r="I1853">
        <v>10.4</v>
      </c>
      <c r="J1853" t="s">
        <v>110</v>
      </c>
      <c r="K1853" s="1" t="str">
        <f>IF(LEN(B1852)&gt;9,B1852,K1852)</f>
        <v>19:00..20:00</v>
      </c>
      <c r="L1853" s="1" t="s">
        <v>413</v>
      </c>
      <c r="M1853" t="str">
        <f>VLOOKUP(L1853&amp;J1853,'LL Link to RAIL_NET_LINK'!$A$2:$D$306,4,FALSE)</f>
        <v>D12-1-D13</v>
      </c>
    </row>
    <row r="1854" spans="1:13" x14ac:dyDescent="0.25">
      <c r="A1854">
        <v>80</v>
      </c>
      <c r="B1854">
        <v>0</v>
      </c>
      <c r="C1854">
        <v>397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 t="s">
        <v>111</v>
      </c>
      <c r="K1854" s="1" t="str">
        <f>IF(LEN(B1853)&gt;9,B1853,K1853)</f>
        <v>19:00..20:00</v>
      </c>
      <c r="L1854" s="1" t="s">
        <v>413</v>
      </c>
      <c r="M1854">
        <f>VLOOKUP(L1854&amp;J1854,'LL Link to RAIL_NET_LINK'!$A$2:$D$306,4,FALSE)</f>
        <v>0</v>
      </c>
    </row>
    <row r="1855" spans="1:13" x14ac:dyDescent="0.25">
      <c r="A1855">
        <v>81</v>
      </c>
      <c r="B1855">
        <v>7399</v>
      </c>
      <c r="C1855">
        <v>0</v>
      </c>
      <c r="D1855">
        <v>115</v>
      </c>
      <c r="E1855">
        <v>115</v>
      </c>
      <c r="F1855">
        <v>6</v>
      </c>
      <c r="G1855">
        <v>19.2</v>
      </c>
      <c r="H1855">
        <v>38</v>
      </c>
      <c r="I1855">
        <v>3</v>
      </c>
      <c r="J1855" t="s">
        <v>112</v>
      </c>
      <c r="K1855" s="1" t="str">
        <f>IF(LEN(B1854)&gt;9,B1854,K1854)</f>
        <v>19:00..20:00</v>
      </c>
      <c r="L1855" s="1" t="s">
        <v>413</v>
      </c>
      <c r="M1855" t="str">
        <f>VLOOKUP(L1855&amp;J1855,'LL Link to RAIL_NET_LINK'!$A$2:$D$306,4,FALSE)</f>
        <v>D13-2-D12</v>
      </c>
    </row>
    <row r="1856" spans="1:13" x14ac:dyDescent="0.25">
      <c r="A1856">
        <v>82</v>
      </c>
      <c r="B1856">
        <v>9671</v>
      </c>
      <c r="C1856">
        <v>15</v>
      </c>
      <c r="D1856">
        <v>19</v>
      </c>
      <c r="E1856">
        <v>119</v>
      </c>
      <c r="F1856">
        <v>6</v>
      </c>
      <c r="G1856">
        <v>19.8</v>
      </c>
      <c r="H1856">
        <v>38</v>
      </c>
      <c r="I1856">
        <v>3.1</v>
      </c>
      <c r="J1856" t="s">
        <v>113</v>
      </c>
      <c r="K1856" s="1" t="str">
        <f>IF(LEN(B1855)&gt;9,B1855,K1855)</f>
        <v>19:00..20:00</v>
      </c>
      <c r="L1856" s="1" t="s">
        <v>413</v>
      </c>
      <c r="M1856" t="str">
        <f>VLOOKUP(L1856&amp;J1856,'LL Link to RAIL_NET_LINK'!$A$2:$D$306,4,FALSE)</f>
        <v>D12-2-D11</v>
      </c>
    </row>
    <row r="1857" spans="1:13" x14ac:dyDescent="0.25">
      <c r="A1857">
        <v>83</v>
      </c>
      <c r="B1857">
        <v>6191</v>
      </c>
      <c r="C1857">
        <v>2</v>
      </c>
      <c r="D1857">
        <v>19</v>
      </c>
      <c r="E1857">
        <v>136</v>
      </c>
      <c r="F1857">
        <v>6</v>
      </c>
      <c r="G1857">
        <v>22.7</v>
      </c>
      <c r="H1857">
        <v>38</v>
      </c>
      <c r="I1857">
        <v>3.6</v>
      </c>
      <c r="J1857" t="s">
        <v>114</v>
      </c>
      <c r="K1857" s="1" t="str">
        <f>IF(LEN(B1856)&gt;9,B1856,K1856)</f>
        <v>19:00..20:00</v>
      </c>
      <c r="L1857" s="1" t="s">
        <v>413</v>
      </c>
      <c r="M1857" t="str">
        <f>VLOOKUP(L1857&amp;J1857,'LL Link to RAIL_NET_LINK'!$A$2:$D$306,4,FALSE)</f>
        <v>D11-2-D10</v>
      </c>
    </row>
    <row r="1858" spans="1:13" x14ac:dyDescent="0.25">
      <c r="A1858">
        <v>84</v>
      </c>
      <c r="B1858">
        <v>4642</v>
      </c>
      <c r="C1858">
        <v>8</v>
      </c>
      <c r="D1858">
        <v>22</v>
      </c>
      <c r="E1858">
        <v>150</v>
      </c>
      <c r="F1858">
        <v>6</v>
      </c>
      <c r="G1858">
        <v>25</v>
      </c>
      <c r="H1858">
        <v>38</v>
      </c>
      <c r="I1858">
        <v>3.9</v>
      </c>
      <c r="J1858" t="s">
        <v>115</v>
      </c>
      <c r="K1858" s="1" t="str">
        <f>IF(LEN(B1857)&gt;9,B1857,K1857)</f>
        <v>19:00..20:00</v>
      </c>
      <c r="L1858" s="1" t="s">
        <v>413</v>
      </c>
      <c r="M1858" t="str">
        <f>VLOOKUP(L1858&amp;J1858,'LL Link to RAIL_NET_LINK'!$A$2:$D$306,4,FALSE)</f>
        <v>D10-2-D09</v>
      </c>
    </row>
    <row r="1859" spans="1:13" x14ac:dyDescent="0.25">
      <c r="A1859">
        <v>85</v>
      </c>
      <c r="B1859">
        <v>11368</v>
      </c>
      <c r="C1859">
        <v>14</v>
      </c>
      <c r="D1859">
        <v>49</v>
      </c>
      <c r="E1859">
        <v>185</v>
      </c>
      <c r="F1859">
        <v>6</v>
      </c>
      <c r="G1859">
        <v>30.8</v>
      </c>
      <c r="H1859">
        <v>38</v>
      </c>
      <c r="I1859">
        <v>4.9000000000000004</v>
      </c>
      <c r="J1859" t="s">
        <v>116</v>
      </c>
      <c r="K1859" s="1" t="str">
        <f>IF(LEN(B1858)&gt;9,B1858,K1858)</f>
        <v>19:00..20:00</v>
      </c>
      <c r="L1859" s="1" t="s">
        <v>413</v>
      </c>
      <c r="M1859" t="str">
        <f>VLOOKUP(L1859&amp;J1859,'LL Link to RAIL_NET_LINK'!$A$2:$D$306,4,FALSE)</f>
        <v>D09-2-D08</v>
      </c>
    </row>
    <row r="1860" spans="1:13" x14ac:dyDescent="0.25">
      <c r="A1860">
        <v>86</v>
      </c>
      <c r="B1860">
        <v>3466</v>
      </c>
      <c r="C1860">
        <v>34</v>
      </c>
      <c r="D1860">
        <v>15</v>
      </c>
      <c r="E1860">
        <v>166</v>
      </c>
      <c r="F1860">
        <v>6</v>
      </c>
      <c r="G1860">
        <v>27.7</v>
      </c>
      <c r="H1860">
        <v>38</v>
      </c>
      <c r="I1860">
        <v>4.4000000000000004</v>
      </c>
      <c r="J1860" t="s">
        <v>117</v>
      </c>
      <c r="K1860" s="1" t="str">
        <f>IF(LEN(B1859)&gt;9,B1859,K1859)</f>
        <v>19:00..20:00</v>
      </c>
      <c r="L1860" s="1" t="s">
        <v>413</v>
      </c>
      <c r="M1860" t="str">
        <f>VLOOKUP(L1860&amp;J1860,'LL Link to RAIL_NET_LINK'!$A$2:$D$306,4,FALSE)</f>
        <v>D08-2-D07</v>
      </c>
    </row>
    <row r="1861" spans="1:13" x14ac:dyDescent="0.25">
      <c r="A1861">
        <v>87</v>
      </c>
      <c r="B1861">
        <v>3335</v>
      </c>
      <c r="C1861">
        <v>13</v>
      </c>
      <c r="D1861">
        <v>16</v>
      </c>
      <c r="E1861">
        <v>169</v>
      </c>
      <c r="F1861">
        <v>6</v>
      </c>
      <c r="G1861">
        <v>28.2</v>
      </c>
      <c r="H1861">
        <v>38</v>
      </c>
      <c r="I1861">
        <v>4.4000000000000004</v>
      </c>
      <c r="J1861" t="s">
        <v>118</v>
      </c>
      <c r="K1861" s="1" t="str">
        <f>IF(LEN(B1860)&gt;9,B1860,K1860)</f>
        <v>19:00..20:00</v>
      </c>
      <c r="L1861" s="1" t="s">
        <v>413</v>
      </c>
      <c r="M1861" t="str">
        <f>VLOOKUP(L1861&amp;J1861,'LL Link to RAIL_NET_LINK'!$A$2:$D$306,4,FALSE)</f>
        <v>D07-2-D06</v>
      </c>
    </row>
    <row r="1862" spans="1:13" x14ac:dyDescent="0.25">
      <c r="A1862">
        <v>88</v>
      </c>
      <c r="B1862">
        <v>2662</v>
      </c>
      <c r="C1862">
        <v>9</v>
      </c>
      <c r="D1862">
        <v>66</v>
      </c>
      <c r="E1862">
        <v>226</v>
      </c>
      <c r="F1862">
        <v>6</v>
      </c>
      <c r="G1862">
        <v>37.700000000000003</v>
      </c>
      <c r="H1862">
        <v>38</v>
      </c>
      <c r="I1862">
        <v>5.9</v>
      </c>
      <c r="J1862" t="s">
        <v>119</v>
      </c>
      <c r="K1862" s="1" t="str">
        <f>IF(LEN(B1861)&gt;9,B1861,K1861)</f>
        <v>19:00..20:00</v>
      </c>
      <c r="L1862" s="1" t="s">
        <v>413</v>
      </c>
      <c r="M1862" t="str">
        <f>VLOOKUP(L1862&amp;J1862,'LL Link to RAIL_NET_LINK'!$A$2:$D$306,4,FALSE)</f>
        <v>D06-2-D05</v>
      </c>
    </row>
    <row r="1863" spans="1:13" x14ac:dyDescent="0.25">
      <c r="A1863">
        <v>89</v>
      </c>
      <c r="B1863">
        <v>3031</v>
      </c>
      <c r="C1863">
        <v>4</v>
      </c>
      <c r="D1863">
        <v>143</v>
      </c>
      <c r="E1863">
        <v>365</v>
      </c>
      <c r="F1863">
        <v>6</v>
      </c>
      <c r="G1863">
        <v>60.8</v>
      </c>
      <c r="H1863">
        <v>38</v>
      </c>
      <c r="I1863">
        <v>9.6</v>
      </c>
      <c r="J1863" t="s">
        <v>120</v>
      </c>
      <c r="K1863" s="1" t="str">
        <f>IF(LEN(B1862)&gt;9,B1862,K1862)</f>
        <v>19:00..20:00</v>
      </c>
      <c r="L1863" s="1" t="s">
        <v>413</v>
      </c>
      <c r="M1863" t="str">
        <f>VLOOKUP(L1863&amp;J1863,'LL Link to RAIL_NET_LINK'!$A$2:$D$306,4,FALSE)</f>
        <v>D05-2-D04</v>
      </c>
    </row>
    <row r="1864" spans="1:13" x14ac:dyDescent="0.25">
      <c r="A1864">
        <v>90</v>
      </c>
      <c r="B1864">
        <v>1754</v>
      </c>
      <c r="C1864">
        <v>6</v>
      </c>
      <c r="D1864">
        <v>78</v>
      </c>
      <c r="E1864">
        <v>437</v>
      </c>
      <c r="F1864">
        <v>6</v>
      </c>
      <c r="G1864">
        <v>72.8</v>
      </c>
      <c r="H1864">
        <v>38</v>
      </c>
      <c r="I1864">
        <v>11.5</v>
      </c>
      <c r="J1864" t="s">
        <v>121</v>
      </c>
      <c r="K1864" s="1" t="str">
        <f>IF(LEN(B1863)&gt;9,B1863,K1863)</f>
        <v>19:00..20:00</v>
      </c>
      <c r="L1864" s="1" t="s">
        <v>413</v>
      </c>
      <c r="M1864" t="str">
        <f>VLOOKUP(L1864&amp;J1864,'LL Link to RAIL_NET_LINK'!$A$2:$D$306,4,FALSE)</f>
        <v>D04-2-D03</v>
      </c>
    </row>
    <row r="1865" spans="1:13" x14ac:dyDescent="0.25">
      <c r="A1865">
        <v>91</v>
      </c>
      <c r="B1865">
        <v>2544</v>
      </c>
      <c r="C1865">
        <v>180</v>
      </c>
      <c r="D1865">
        <v>200</v>
      </c>
      <c r="E1865">
        <v>457</v>
      </c>
      <c r="F1865">
        <v>6</v>
      </c>
      <c r="G1865">
        <v>76.2</v>
      </c>
      <c r="H1865">
        <v>38</v>
      </c>
      <c r="I1865">
        <v>12</v>
      </c>
      <c r="J1865" t="s">
        <v>122</v>
      </c>
      <c r="K1865" s="1" t="str">
        <f>IF(LEN(B1864)&gt;9,B1864,K1864)</f>
        <v>19:00..20:00</v>
      </c>
      <c r="L1865" s="1" t="s">
        <v>413</v>
      </c>
      <c r="M1865" t="str">
        <f>VLOOKUP(L1865&amp;J1865,'LL Link to RAIL_NET_LINK'!$A$2:$D$306,4,FALSE)</f>
        <v>D03-2-D02</v>
      </c>
    </row>
    <row r="1866" spans="1:13" x14ac:dyDescent="0.25">
      <c r="A1866">
        <v>92</v>
      </c>
      <c r="B1866">
        <v>1872</v>
      </c>
      <c r="C1866">
        <v>13</v>
      </c>
      <c r="D1866">
        <v>115</v>
      </c>
      <c r="E1866">
        <v>559</v>
      </c>
      <c r="F1866">
        <v>6</v>
      </c>
      <c r="G1866">
        <v>93.2</v>
      </c>
      <c r="H1866">
        <v>38</v>
      </c>
      <c r="I1866">
        <v>14.7</v>
      </c>
      <c r="J1866" t="s">
        <v>123</v>
      </c>
      <c r="K1866" s="1" t="str">
        <f>IF(LEN(B1865)&gt;9,B1865,K1865)</f>
        <v>19:00..20:00</v>
      </c>
      <c r="L1866" s="1" t="s">
        <v>413</v>
      </c>
      <c r="M1866" t="str">
        <f>VLOOKUP(L1866&amp;J1866,'LL Link to RAIL_NET_LINK'!$A$2:$D$306,4,FALSE)</f>
        <v>D02-2-D01</v>
      </c>
    </row>
    <row r="1867" spans="1:13" x14ac:dyDescent="0.25">
      <c r="A1867">
        <v>93</v>
      </c>
      <c r="B1867">
        <v>1890</v>
      </c>
      <c r="C1867">
        <v>2</v>
      </c>
      <c r="D1867">
        <v>99</v>
      </c>
      <c r="E1867">
        <v>656</v>
      </c>
      <c r="F1867">
        <v>6</v>
      </c>
      <c r="G1867">
        <v>109.3</v>
      </c>
      <c r="H1867">
        <v>38</v>
      </c>
      <c r="I1867">
        <v>17.3</v>
      </c>
      <c r="J1867" t="s">
        <v>124</v>
      </c>
      <c r="K1867" s="1" t="str">
        <f>IF(LEN(B1866)&gt;9,B1866,K1866)</f>
        <v>19:00..20:00</v>
      </c>
      <c r="L1867" s="1" t="s">
        <v>413</v>
      </c>
      <c r="M1867" t="str">
        <f>VLOOKUP(L1867&amp;J1867,'LL Link to RAIL_NET_LINK'!$A$2:$D$306,4,FALSE)</f>
        <v>D01-2-C01</v>
      </c>
    </row>
    <row r="1868" spans="1:13" x14ac:dyDescent="0.25">
      <c r="A1868">
        <v>94</v>
      </c>
      <c r="B1868">
        <v>2363</v>
      </c>
      <c r="C1868">
        <v>207</v>
      </c>
      <c r="D1868">
        <v>565</v>
      </c>
      <c r="E1868">
        <v>1014</v>
      </c>
      <c r="F1868">
        <v>6</v>
      </c>
      <c r="G1868">
        <v>169</v>
      </c>
      <c r="H1868">
        <v>38</v>
      </c>
      <c r="I1868">
        <v>26.7</v>
      </c>
      <c r="J1868" t="s">
        <v>49</v>
      </c>
      <c r="K1868" s="1" t="str">
        <f>IF(LEN(B1867)&gt;9,B1867,K1867)</f>
        <v>19:00..20:00</v>
      </c>
      <c r="L1868" s="1" t="s">
        <v>413</v>
      </c>
      <c r="M1868" t="str">
        <f>VLOOKUP(L1868&amp;J1868,'LL Link to RAIL_NET_LINK'!$A$2:$D$306,4,FALSE)</f>
        <v>C01-2-C02</v>
      </c>
    </row>
    <row r="1869" spans="1:13" x14ac:dyDescent="0.25">
      <c r="A1869">
        <v>95</v>
      </c>
      <c r="B1869">
        <v>2010</v>
      </c>
      <c r="C1869">
        <v>27</v>
      </c>
      <c r="D1869">
        <v>200</v>
      </c>
      <c r="E1869">
        <v>1187</v>
      </c>
      <c r="F1869">
        <v>6</v>
      </c>
      <c r="G1869">
        <v>197.8</v>
      </c>
      <c r="H1869">
        <v>38</v>
      </c>
      <c r="I1869">
        <v>31.2</v>
      </c>
      <c r="J1869" t="s">
        <v>125</v>
      </c>
      <c r="K1869" s="1" t="str">
        <f>IF(LEN(B1868)&gt;9,B1868,K1868)</f>
        <v>19:00..20:00</v>
      </c>
      <c r="L1869" s="1" t="s">
        <v>413</v>
      </c>
      <c r="M1869" t="str">
        <f>VLOOKUP(L1869&amp;J1869,'LL Link to RAIL_NET_LINK'!$A$2:$D$306,4,FALSE)</f>
        <v>C02-2-C03</v>
      </c>
    </row>
    <row r="1870" spans="1:13" x14ac:dyDescent="0.25">
      <c r="A1870">
        <v>96</v>
      </c>
      <c r="B1870">
        <v>2839</v>
      </c>
      <c r="C1870">
        <v>24</v>
      </c>
      <c r="D1870">
        <v>391</v>
      </c>
      <c r="E1870">
        <v>1554</v>
      </c>
      <c r="F1870">
        <v>6</v>
      </c>
      <c r="G1870">
        <v>259</v>
      </c>
      <c r="H1870">
        <v>38</v>
      </c>
      <c r="I1870">
        <v>40.9</v>
      </c>
      <c r="J1870" t="s">
        <v>126</v>
      </c>
      <c r="K1870" s="1" t="str">
        <f>IF(LEN(B1869)&gt;9,B1869,K1869)</f>
        <v>19:00..20:00</v>
      </c>
      <c r="L1870" s="1" t="s">
        <v>413</v>
      </c>
      <c r="M1870" t="str">
        <f>VLOOKUP(L1870&amp;J1870,'LL Link to RAIL_NET_LINK'!$A$2:$D$306,4,FALSE)</f>
        <v>C03-2-C04</v>
      </c>
    </row>
    <row r="1871" spans="1:13" x14ac:dyDescent="0.25">
      <c r="A1871">
        <v>97</v>
      </c>
      <c r="B1871">
        <v>6941</v>
      </c>
      <c r="C1871">
        <v>107</v>
      </c>
      <c r="D1871">
        <v>254</v>
      </c>
      <c r="E1871">
        <v>1701</v>
      </c>
      <c r="F1871">
        <v>6</v>
      </c>
      <c r="G1871">
        <v>283.5</v>
      </c>
      <c r="H1871">
        <v>38</v>
      </c>
      <c r="I1871">
        <v>44.8</v>
      </c>
      <c r="J1871" t="s">
        <v>127</v>
      </c>
      <c r="K1871" s="1" t="str">
        <f>IF(LEN(B1870)&gt;9,B1870,K1870)</f>
        <v>19:00..20:00</v>
      </c>
      <c r="L1871" s="1" t="s">
        <v>413</v>
      </c>
      <c r="M1871" t="str">
        <f>VLOOKUP(L1871&amp;J1871,'LL Link to RAIL_NET_LINK'!$A$2:$D$306,4,FALSE)</f>
        <v>C04-2-C05</v>
      </c>
    </row>
    <row r="1872" spans="1:13" x14ac:dyDescent="0.25">
      <c r="A1872">
        <v>98</v>
      </c>
      <c r="B1872">
        <v>5726</v>
      </c>
      <c r="C1872">
        <v>132</v>
      </c>
      <c r="D1872">
        <v>193</v>
      </c>
      <c r="E1872">
        <v>1762</v>
      </c>
      <c r="F1872">
        <v>6</v>
      </c>
      <c r="G1872">
        <v>293.7</v>
      </c>
      <c r="H1872">
        <v>38</v>
      </c>
      <c r="I1872">
        <v>46.4</v>
      </c>
      <c r="J1872" t="s">
        <v>128</v>
      </c>
      <c r="K1872" s="1" t="str">
        <f>IF(LEN(B1871)&gt;9,B1871,K1871)</f>
        <v>19:00..20:00</v>
      </c>
      <c r="L1872" s="1" t="s">
        <v>413</v>
      </c>
      <c r="M1872" t="str">
        <f>VLOOKUP(L1872&amp;J1872,'LL Link to RAIL_NET_LINK'!$A$2:$D$306,4,FALSE)</f>
        <v>C05-2-K01</v>
      </c>
    </row>
    <row r="1873" spans="1:13" x14ac:dyDescent="0.25">
      <c r="A1873">
        <v>99</v>
      </c>
      <c r="B1873">
        <v>2699</v>
      </c>
      <c r="C1873">
        <v>186</v>
      </c>
      <c r="D1873">
        <v>32</v>
      </c>
      <c r="E1873">
        <v>1608</v>
      </c>
      <c r="F1873">
        <v>6</v>
      </c>
      <c r="G1873">
        <v>268</v>
      </c>
      <c r="H1873">
        <v>38</v>
      </c>
      <c r="I1873">
        <v>42.3</v>
      </c>
      <c r="J1873" t="s">
        <v>129</v>
      </c>
      <c r="K1873" s="1" t="str">
        <f>IF(LEN(B1872)&gt;9,B1872,K1872)</f>
        <v>19:00..20:00</v>
      </c>
      <c r="L1873" s="1" t="s">
        <v>413</v>
      </c>
      <c r="M1873" t="str">
        <f>VLOOKUP(L1873&amp;J1873,'LL Link to RAIL_NET_LINK'!$A$2:$D$306,4,FALSE)</f>
        <v>K01-2-K02</v>
      </c>
    </row>
    <row r="1874" spans="1:13" x14ac:dyDescent="0.25">
      <c r="A1874">
        <v>100</v>
      </c>
      <c r="B1874">
        <v>2449</v>
      </c>
      <c r="C1874">
        <v>142</v>
      </c>
      <c r="D1874">
        <v>40</v>
      </c>
      <c r="E1874">
        <v>1506</v>
      </c>
      <c r="F1874">
        <v>6</v>
      </c>
      <c r="G1874">
        <v>251</v>
      </c>
      <c r="H1874">
        <v>38</v>
      </c>
      <c r="I1874">
        <v>39.6</v>
      </c>
      <c r="J1874" t="s">
        <v>130</v>
      </c>
      <c r="K1874" s="1" t="str">
        <f>IF(LEN(B1873)&gt;9,B1873,K1873)</f>
        <v>19:00..20:00</v>
      </c>
      <c r="L1874" s="1" t="s">
        <v>413</v>
      </c>
      <c r="M1874" t="str">
        <f>VLOOKUP(L1874&amp;J1874,'LL Link to RAIL_NET_LINK'!$A$2:$D$306,4,FALSE)</f>
        <v>K02-2-K03</v>
      </c>
    </row>
    <row r="1875" spans="1:13" x14ac:dyDescent="0.25">
      <c r="A1875">
        <v>101</v>
      </c>
      <c r="B1875">
        <v>2961</v>
      </c>
      <c r="C1875">
        <v>100</v>
      </c>
      <c r="D1875">
        <v>11</v>
      </c>
      <c r="E1875">
        <v>1417</v>
      </c>
      <c r="F1875">
        <v>6</v>
      </c>
      <c r="G1875">
        <v>236.2</v>
      </c>
      <c r="H1875">
        <v>38</v>
      </c>
      <c r="I1875">
        <v>37.299999999999997</v>
      </c>
      <c r="J1875" t="s">
        <v>131</v>
      </c>
      <c r="K1875" s="1" t="str">
        <f>IF(LEN(B1874)&gt;9,B1874,K1874)</f>
        <v>19:00..20:00</v>
      </c>
      <c r="L1875" s="1" t="s">
        <v>413</v>
      </c>
      <c r="M1875" t="str">
        <f>VLOOKUP(L1875&amp;J1875,'LL Link to RAIL_NET_LINK'!$A$2:$D$306,4,FALSE)</f>
        <v>K03-2-K04</v>
      </c>
    </row>
    <row r="1876" spans="1:13" x14ac:dyDescent="0.25">
      <c r="A1876">
        <v>102</v>
      </c>
      <c r="B1876">
        <v>13134</v>
      </c>
      <c r="C1876">
        <v>245</v>
      </c>
      <c r="D1876">
        <v>51</v>
      </c>
      <c r="E1876">
        <v>1223</v>
      </c>
      <c r="F1876">
        <v>6</v>
      </c>
      <c r="G1876">
        <v>203.8</v>
      </c>
      <c r="H1876">
        <v>38</v>
      </c>
      <c r="I1876">
        <v>32.200000000000003</v>
      </c>
      <c r="J1876" t="s">
        <v>132</v>
      </c>
      <c r="K1876" s="1" t="str">
        <f>IF(LEN(B1875)&gt;9,B1875,K1875)</f>
        <v>19:00..20:00</v>
      </c>
      <c r="L1876" s="1" t="s">
        <v>413</v>
      </c>
      <c r="M1876" t="str">
        <f>VLOOKUP(L1876&amp;J1876,'LL Link to RAIL_NET_LINK'!$A$2:$D$306,4,FALSE)</f>
        <v>K04-2-K05</v>
      </c>
    </row>
    <row r="1877" spans="1:13" x14ac:dyDescent="0.25">
      <c r="A1877">
        <v>103</v>
      </c>
      <c r="B1877">
        <v>10933</v>
      </c>
      <c r="C1877">
        <v>138</v>
      </c>
      <c r="D1877">
        <v>26</v>
      </c>
      <c r="E1877">
        <v>1111</v>
      </c>
      <c r="F1877">
        <v>6</v>
      </c>
      <c r="G1877">
        <v>185.2</v>
      </c>
      <c r="H1877">
        <v>38</v>
      </c>
      <c r="I1877">
        <v>29.2</v>
      </c>
      <c r="J1877" t="s">
        <v>133</v>
      </c>
      <c r="K1877" s="1" t="str">
        <f>IF(LEN(B1876)&gt;9,B1876,K1876)</f>
        <v>19:00..20:00</v>
      </c>
      <c r="L1877" s="1" t="s">
        <v>413</v>
      </c>
      <c r="M1877" t="str">
        <f>VLOOKUP(L1877&amp;J1877,'LL Link to RAIL_NET_LINK'!$A$2:$D$306,4,FALSE)</f>
        <v>K05-2-K06</v>
      </c>
    </row>
    <row r="1878" spans="1:13" x14ac:dyDescent="0.25">
      <c r="A1878">
        <v>104</v>
      </c>
      <c r="B1878">
        <v>12700</v>
      </c>
      <c r="C1878">
        <v>199</v>
      </c>
      <c r="D1878">
        <v>5</v>
      </c>
      <c r="E1878">
        <v>917</v>
      </c>
      <c r="F1878">
        <v>6</v>
      </c>
      <c r="G1878">
        <v>152.80000000000001</v>
      </c>
      <c r="H1878">
        <v>38</v>
      </c>
      <c r="I1878">
        <v>24.1</v>
      </c>
      <c r="J1878" t="s">
        <v>134</v>
      </c>
      <c r="K1878" s="1" t="str">
        <f>IF(LEN(B1877)&gt;9,B1877,K1877)</f>
        <v>19:00..20:00</v>
      </c>
      <c r="L1878" s="1" t="s">
        <v>413</v>
      </c>
      <c r="M1878" t="str">
        <f>VLOOKUP(L1878&amp;J1878,'LL Link to RAIL_NET_LINK'!$A$2:$D$306,4,FALSE)</f>
        <v>K06-2-K07</v>
      </c>
    </row>
    <row r="1879" spans="1:13" x14ac:dyDescent="0.25">
      <c r="A1879">
        <v>105</v>
      </c>
      <c r="B1879">
        <v>13222</v>
      </c>
      <c r="C1879">
        <v>277</v>
      </c>
      <c r="D1879">
        <v>12</v>
      </c>
      <c r="E1879">
        <v>652</v>
      </c>
      <c r="F1879">
        <v>6</v>
      </c>
      <c r="G1879">
        <v>108.7</v>
      </c>
      <c r="H1879">
        <v>38</v>
      </c>
      <c r="I1879">
        <v>17.2</v>
      </c>
      <c r="J1879" t="s">
        <v>135</v>
      </c>
      <c r="K1879" s="1" t="str">
        <f>IF(LEN(B1878)&gt;9,B1878,K1878)</f>
        <v>19:00..20:00</v>
      </c>
      <c r="L1879" s="1" t="s">
        <v>413</v>
      </c>
      <c r="M1879" t="str">
        <f>VLOOKUP(L1879&amp;J1879,'LL Link to RAIL_NET_LINK'!$A$2:$D$306,4,FALSE)</f>
        <v>K07-2-K08</v>
      </c>
    </row>
    <row r="1880" spans="1:13" x14ac:dyDescent="0.25">
      <c r="A1880">
        <v>106</v>
      </c>
      <c r="B1880">
        <v>0</v>
      </c>
      <c r="C1880">
        <v>652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 t="s">
        <v>136</v>
      </c>
      <c r="K1880" s="1" t="str">
        <f>IF(LEN(B1879)&gt;9,B1879,K1879)</f>
        <v>19:00..20:00</v>
      </c>
      <c r="L1880" s="1" t="s">
        <v>413</v>
      </c>
      <c r="M1880">
        <f>VLOOKUP(L1880&amp;J1880,'LL Link to RAIL_NET_LINK'!$A$2:$D$306,4,FALSE)</f>
        <v>0</v>
      </c>
    </row>
    <row r="1881" spans="1:13" x14ac:dyDescent="0.25">
      <c r="A1881">
        <v>2</v>
      </c>
      <c r="B1881" t="s">
        <v>78</v>
      </c>
      <c r="C1881">
        <v>52</v>
      </c>
      <c r="D1881" t="s">
        <v>86</v>
      </c>
      <c r="K1881" s="1" t="str">
        <f>IF(LEN(B1880)&gt;9,B1880,K1880)</f>
        <v>19:00..20:00</v>
      </c>
      <c r="L1881" s="1" t="s">
        <v>413</v>
      </c>
      <c r="M1881" t="e">
        <f>VLOOKUP(L1881&amp;J1881,'LL Link to RAIL_NET_LINK'!$A$2:$D$306,4,FALSE)</f>
        <v>#N/A</v>
      </c>
    </row>
    <row r="1882" spans="1:13" x14ac:dyDescent="0.25">
      <c r="A1882">
        <v>55</v>
      </c>
      <c r="B1882">
        <v>13222</v>
      </c>
      <c r="C1882">
        <v>0</v>
      </c>
      <c r="D1882">
        <v>106</v>
      </c>
      <c r="E1882">
        <v>106</v>
      </c>
      <c r="F1882">
        <v>5</v>
      </c>
      <c r="G1882">
        <v>21.2</v>
      </c>
      <c r="H1882">
        <v>30</v>
      </c>
      <c r="I1882">
        <v>3.5</v>
      </c>
      <c r="J1882" t="s">
        <v>87</v>
      </c>
      <c r="K1882" s="1" t="str">
        <f>IF(LEN(B1881)&gt;9,B1881,K1881)</f>
        <v>20:00..21:00</v>
      </c>
      <c r="L1882" s="1" t="s">
        <v>413</v>
      </c>
      <c r="M1882" t="str">
        <f>VLOOKUP(L1882&amp;J1882,'LL Link to RAIL_NET_LINK'!$A$2:$D$306,4,FALSE)</f>
        <v>K08-1-K07</v>
      </c>
    </row>
    <row r="1883" spans="1:13" x14ac:dyDescent="0.25">
      <c r="A1883">
        <v>56</v>
      </c>
      <c r="B1883">
        <v>12700</v>
      </c>
      <c r="C1883">
        <v>7</v>
      </c>
      <c r="D1883">
        <v>51</v>
      </c>
      <c r="E1883">
        <v>150</v>
      </c>
      <c r="F1883">
        <v>5</v>
      </c>
      <c r="G1883">
        <v>30</v>
      </c>
      <c r="H1883">
        <v>30</v>
      </c>
      <c r="I1883">
        <v>5</v>
      </c>
      <c r="J1883" t="s">
        <v>88</v>
      </c>
      <c r="K1883" s="1" t="str">
        <f>IF(LEN(B1882)&gt;9,B1882,K1882)</f>
        <v>20:00..21:00</v>
      </c>
      <c r="L1883" s="1" t="s">
        <v>413</v>
      </c>
      <c r="M1883" t="str">
        <f>VLOOKUP(L1883&amp;J1883,'LL Link to RAIL_NET_LINK'!$A$2:$D$306,4,FALSE)</f>
        <v>K07-1-K06</v>
      </c>
    </row>
    <row r="1884" spans="1:13" x14ac:dyDescent="0.25">
      <c r="A1884">
        <v>57</v>
      </c>
      <c r="B1884">
        <v>10933</v>
      </c>
      <c r="C1884">
        <v>5</v>
      </c>
      <c r="D1884">
        <v>21</v>
      </c>
      <c r="E1884">
        <v>166</v>
      </c>
      <c r="F1884">
        <v>5</v>
      </c>
      <c r="G1884">
        <v>33.200000000000003</v>
      </c>
      <c r="H1884">
        <v>30</v>
      </c>
      <c r="I1884">
        <v>5.5</v>
      </c>
      <c r="J1884" t="s">
        <v>89</v>
      </c>
      <c r="K1884" s="1" t="str">
        <f>IF(LEN(B1883)&gt;9,B1883,K1883)</f>
        <v>20:00..21:00</v>
      </c>
      <c r="L1884" s="1" t="s">
        <v>413</v>
      </c>
      <c r="M1884" t="str">
        <f>VLOOKUP(L1884&amp;J1884,'LL Link to RAIL_NET_LINK'!$A$2:$D$306,4,FALSE)</f>
        <v>K06-1-K05</v>
      </c>
    </row>
    <row r="1885" spans="1:13" x14ac:dyDescent="0.25">
      <c r="A1885">
        <v>58</v>
      </c>
      <c r="B1885">
        <v>13134</v>
      </c>
      <c r="C1885">
        <v>13</v>
      </c>
      <c r="D1885">
        <v>17</v>
      </c>
      <c r="E1885">
        <v>170</v>
      </c>
      <c r="F1885">
        <v>5</v>
      </c>
      <c r="G1885">
        <v>34</v>
      </c>
      <c r="H1885">
        <v>30</v>
      </c>
      <c r="I1885">
        <v>5.7</v>
      </c>
      <c r="J1885" t="s">
        <v>90</v>
      </c>
      <c r="K1885" s="1" t="str">
        <f>IF(LEN(B1884)&gt;9,B1884,K1884)</f>
        <v>20:00..21:00</v>
      </c>
      <c r="L1885" s="1" t="s">
        <v>413</v>
      </c>
      <c r="M1885" t="str">
        <f>VLOOKUP(L1885&amp;J1885,'LL Link to RAIL_NET_LINK'!$A$2:$D$306,4,FALSE)</f>
        <v>K05-1-K04</v>
      </c>
    </row>
    <row r="1886" spans="1:13" x14ac:dyDescent="0.25">
      <c r="A1886">
        <v>59</v>
      </c>
      <c r="B1886">
        <v>2961</v>
      </c>
      <c r="C1886">
        <v>19</v>
      </c>
      <c r="D1886">
        <v>68</v>
      </c>
      <c r="E1886">
        <v>219</v>
      </c>
      <c r="F1886">
        <v>5</v>
      </c>
      <c r="G1886">
        <v>43.8</v>
      </c>
      <c r="H1886">
        <v>30</v>
      </c>
      <c r="I1886">
        <v>7.3</v>
      </c>
      <c r="J1886" t="s">
        <v>91</v>
      </c>
      <c r="K1886" s="1" t="str">
        <f>IF(LEN(B1885)&gt;9,B1885,K1885)</f>
        <v>20:00..21:00</v>
      </c>
      <c r="L1886" s="1" t="s">
        <v>413</v>
      </c>
      <c r="M1886" t="str">
        <f>VLOOKUP(L1886&amp;J1886,'LL Link to RAIL_NET_LINK'!$A$2:$D$306,4,FALSE)</f>
        <v>K04-1-K03</v>
      </c>
    </row>
    <row r="1887" spans="1:13" x14ac:dyDescent="0.25">
      <c r="A1887">
        <v>60</v>
      </c>
      <c r="B1887">
        <v>2449</v>
      </c>
      <c r="C1887">
        <v>3</v>
      </c>
      <c r="D1887">
        <v>23</v>
      </c>
      <c r="E1887">
        <v>239</v>
      </c>
      <c r="F1887">
        <v>5</v>
      </c>
      <c r="G1887">
        <v>47.8</v>
      </c>
      <c r="H1887">
        <v>30</v>
      </c>
      <c r="I1887">
        <v>8</v>
      </c>
      <c r="J1887" t="s">
        <v>92</v>
      </c>
      <c r="K1887" s="1" t="str">
        <f>IF(LEN(B1886)&gt;9,B1886,K1886)</f>
        <v>20:00..21:00</v>
      </c>
      <c r="L1887" s="1" t="s">
        <v>413</v>
      </c>
      <c r="M1887" t="str">
        <f>VLOOKUP(L1887&amp;J1887,'LL Link to RAIL_NET_LINK'!$A$2:$D$306,4,FALSE)</f>
        <v>K03-1-K02</v>
      </c>
    </row>
    <row r="1888" spans="1:13" x14ac:dyDescent="0.25">
      <c r="A1888">
        <v>61</v>
      </c>
      <c r="B1888">
        <v>2699</v>
      </c>
      <c r="C1888">
        <v>18</v>
      </c>
      <c r="D1888">
        <v>39</v>
      </c>
      <c r="E1888">
        <v>260</v>
      </c>
      <c r="F1888">
        <v>5</v>
      </c>
      <c r="G1888">
        <v>52</v>
      </c>
      <c r="H1888">
        <v>30</v>
      </c>
      <c r="I1888">
        <v>8.6999999999999993</v>
      </c>
      <c r="J1888" t="s">
        <v>93</v>
      </c>
      <c r="K1888" s="1" t="str">
        <f>IF(LEN(B1887)&gt;9,B1887,K1887)</f>
        <v>20:00..21:00</v>
      </c>
      <c r="L1888" s="1" t="s">
        <v>413</v>
      </c>
      <c r="M1888" t="str">
        <f>VLOOKUP(L1888&amp;J1888,'LL Link to RAIL_NET_LINK'!$A$2:$D$306,4,FALSE)</f>
        <v>K02-1-K01</v>
      </c>
    </row>
    <row r="1889" spans="1:13" x14ac:dyDescent="0.25">
      <c r="A1889">
        <v>62</v>
      </c>
      <c r="B1889">
        <v>5726</v>
      </c>
      <c r="C1889">
        <v>13</v>
      </c>
      <c r="D1889">
        <v>35</v>
      </c>
      <c r="E1889">
        <v>282</v>
      </c>
      <c r="F1889">
        <v>5</v>
      </c>
      <c r="G1889">
        <v>56.4</v>
      </c>
      <c r="H1889">
        <v>30</v>
      </c>
      <c r="I1889">
        <v>9.4</v>
      </c>
      <c r="J1889" t="s">
        <v>94</v>
      </c>
      <c r="K1889" s="1" t="str">
        <f>IF(LEN(B1888)&gt;9,B1888,K1888)</f>
        <v>20:00..21:00</v>
      </c>
      <c r="L1889" s="1" t="s">
        <v>413</v>
      </c>
      <c r="M1889" t="str">
        <f>VLOOKUP(L1889&amp;J1889,'LL Link to RAIL_NET_LINK'!$A$2:$D$306,4,FALSE)</f>
        <v>K01-1-C05</v>
      </c>
    </row>
    <row r="1890" spans="1:13" x14ac:dyDescent="0.25">
      <c r="A1890">
        <v>63</v>
      </c>
      <c r="B1890">
        <v>6941</v>
      </c>
      <c r="C1890">
        <v>47</v>
      </c>
      <c r="D1890">
        <v>54</v>
      </c>
      <c r="E1890">
        <v>289</v>
      </c>
      <c r="F1890">
        <v>5</v>
      </c>
      <c r="G1890">
        <v>57.8</v>
      </c>
      <c r="H1890">
        <v>30</v>
      </c>
      <c r="I1890">
        <v>9.6</v>
      </c>
      <c r="J1890" t="s">
        <v>95</v>
      </c>
      <c r="K1890" s="1" t="str">
        <f>IF(LEN(B1889)&gt;9,B1889,K1889)</f>
        <v>20:00..21:00</v>
      </c>
      <c r="L1890" s="1" t="s">
        <v>413</v>
      </c>
      <c r="M1890" t="str">
        <f>VLOOKUP(L1890&amp;J1890,'LL Link to RAIL_NET_LINK'!$A$2:$D$306,4,FALSE)</f>
        <v>C05-1-C04</v>
      </c>
    </row>
    <row r="1891" spans="1:13" x14ac:dyDescent="0.25">
      <c r="A1891">
        <v>64</v>
      </c>
      <c r="B1891">
        <v>2839</v>
      </c>
      <c r="C1891">
        <v>26</v>
      </c>
      <c r="D1891">
        <v>163</v>
      </c>
      <c r="E1891">
        <v>426</v>
      </c>
      <c r="F1891">
        <v>5</v>
      </c>
      <c r="G1891">
        <v>85.2</v>
      </c>
      <c r="H1891">
        <v>30</v>
      </c>
      <c r="I1891">
        <v>14.2</v>
      </c>
      <c r="J1891" t="s">
        <v>96</v>
      </c>
      <c r="K1891" s="1" t="str">
        <f>IF(LEN(B1890)&gt;9,B1890,K1890)</f>
        <v>20:00..21:00</v>
      </c>
      <c r="L1891" s="1" t="s">
        <v>413</v>
      </c>
      <c r="M1891" t="str">
        <f>VLOOKUP(L1891&amp;J1891,'LL Link to RAIL_NET_LINK'!$A$2:$D$306,4,FALSE)</f>
        <v>C04-1-C03</v>
      </c>
    </row>
    <row r="1892" spans="1:13" x14ac:dyDescent="0.25">
      <c r="A1892">
        <v>65</v>
      </c>
      <c r="B1892">
        <v>2010</v>
      </c>
      <c r="C1892">
        <v>30</v>
      </c>
      <c r="D1892">
        <v>109</v>
      </c>
      <c r="E1892">
        <v>505</v>
      </c>
      <c r="F1892">
        <v>5</v>
      </c>
      <c r="G1892">
        <v>101</v>
      </c>
      <c r="H1892">
        <v>30</v>
      </c>
      <c r="I1892">
        <v>16.8</v>
      </c>
      <c r="J1892" t="s">
        <v>97</v>
      </c>
      <c r="K1892" s="1" t="str">
        <f>IF(LEN(B1891)&gt;9,B1891,K1891)</f>
        <v>20:00..21:00</v>
      </c>
      <c r="L1892" s="1" t="s">
        <v>413</v>
      </c>
      <c r="M1892" t="str">
        <f>VLOOKUP(L1892&amp;J1892,'LL Link to RAIL_NET_LINK'!$A$2:$D$306,4,FALSE)</f>
        <v>C03-1-C02</v>
      </c>
    </row>
    <row r="1893" spans="1:13" x14ac:dyDescent="0.25">
      <c r="A1893">
        <v>66</v>
      </c>
      <c r="B1893">
        <v>2363</v>
      </c>
      <c r="C1893">
        <v>34</v>
      </c>
      <c r="D1893">
        <v>95</v>
      </c>
      <c r="E1893">
        <v>566</v>
      </c>
      <c r="F1893">
        <v>5</v>
      </c>
      <c r="G1893">
        <v>113.2</v>
      </c>
      <c r="H1893">
        <v>30</v>
      </c>
      <c r="I1893">
        <v>18.899999999999999</v>
      </c>
      <c r="J1893" t="s">
        <v>98</v>
      </c>
      <c r="K1893" s="1" t="str">
        <f>IF(LEN(B1892)&gt;9,B1892,K1892)</f>
        <v>20:00..21:00</v>
      </c>
      <c r="L1893" s="1" t="s">
        <v>413</v>
      </c>
      <c r="M1893" t="str">
        <f>VLOOKUP(L1893&amp;J1893,'LL Link to RAIL_NET_LINK'!$A$2:$D$306,4,FALSE)</f>
        <v>C02-1-C01</v>
      </c>
    </row>
    <row r="1894" spans="1:13" x14ac:dyDescent="0.25">
      <c r="A1894">
        <v>67</v>
      </c>
      <c r="B1894">
        <v>1890</v>
      </c>
      <c r="C1894">
        <v>180</v>
      </c>
      <c r="D1894">
        <v>186</v>
      </c>
      <c r="E1894">
        <v>572</v>
      </c>
      <c r="F1894">
        <v>5</v>
      </c>
      <c r="G1894">
        <v>114.4</v>
      </c>
      <c r="H1894">
        <v>30</v>
      </c>
      <c r="I1894">
        <v>19.100000000000001</v>
      </c>
      <c r="J1894" t="s">
        <v>24</v>
      </c>
      <c r="K1894" s="1" t="str">
        <f>IF(LEN(B1893)&gt;9,B1893,K1893)</f>
        <v>20:00..21:00</v>
      </c>
      <c r="L1894" s="1" t="s">
        <v>413</v>
      </c>
      <c r="M1894" t="str">
        <f>VLOOKUP(L1894&amp;J1894,'LL Link to RAIL_NET_LINK'!$A$2:$D$306,4,FALSE)</f>
        <v>C01-1-D01</v>
      </c>
    </row>
    <row r="1895" spans="1:13" x14ac:dyDescent="0.25">
      <c r="A1895">
        <v>68</v>
      </c>
      <c r="B1895">
        <v>1872</v>
      </c>
      <c r="C1895">
        <v>5</v>
      </c>
      <c r="D1895">
        <v>29</v>
      </c>
      <c r="E1895">
        <v>596</v>
      </c>
      <c r="F1895">
        <v>5</v>
      </c>
      <c r="G1895">
        <v>119.2</v>
      </c>
      <c r="H1895">
        <v>30</v>
      </c>
      <c r="I1895">
        <v>19.899999999999999</v>
      </c>
      <c r="J1895" t="s">
        <v>99</v>
      </c>
      <c r="K1895" s="1" t="str">
        <f>IF(LEN(B1894)&gt;9,B1894,K1894)</f>
        <v>20:00..21:00</v>
      </c>
      <c r="L1895" s="1" t="s">
        <v>413</v>
      </c>
      <c r="M1895" t="str">
        <f>VLOOKUP(L1895&amp;J1895,'LL Link to RAIL_NET_LINK'!$A$2:$D$306,4,FALSE)</f>
        <v>D01-1-D02</v>
      </c>
    </row>
    <row r="1896" spans="1:13" x14ac:dyDescent="0.25">
      <c r="A1896">
        <v>69</v>
      </c>
      <c r="B1896">
        <v>2544</v>
      </c>
      <c r="C1896">
        <v>12</v>
      </c>
      <c r="D1896">
        <v>38</v>
      </c>
      <c r="E1896">
        <v>622</v>
      </c>
      <c r="F1896">
        <v>5</v>
      </c>
      <c r="G1896">
        <v>124.4</v>
      </c>
      <c r="H1896">
        <v>30</v>
      </c>
      <c r="I1896">
        <v>20.7</v>
      </c>
      <c r="J1896" t="s">
        <v>100</v>
      </c>
      <c r="K1896" s="1" t="str">
        <f>IF(LEN(B1895)&gt;9,B1895,K1895)</f>
        <v>20:00..21:00</v>
      </c>
      <c r="L1896" s="1" t="s">
        <v>413</v>
      </c>
      <c r="M1896" t="str">
        <f>VLOOKUP(L1896&amp;J1896,'LL Link to RAIL_NET_LINK'!$A$2:$D$306,4,FALSE)</f>
        <v>D02-1-D03</v>
      </c>
    </row>
    <row r="1897" spans="1:13" x14ac:dyDescent="0.25">
      <c r="A1897">
        <v>70</v>
      </c>
      <c r="B1897">
        <v>1754</v>
      </c>
      <c r="C1897">
        <v>207</v>
      </c>
      <c r="D1897">
        <v>180</v>
      </c>
      <c r="E1897">
        <v>595</v>
      </c>
      <c r="F1897">
        <v>5</v>
      </c>
      <c r="G1897">
        <v>119</v>
      </c>
      <c r="H1897">
        <v>30</v>
      </c>
      <c r="I1897">
        <v>19.8</v>
      </c>
      <c r="J1897" t="s">
        <v>101</v>
      </c>
      <c r="K1897" s="1" t="str">
        <f>IF(LEN(B1896)&gt;9,B1896,K1896)</f>
        <v>20:00..21:00</v>
      </c>
      <c r="L1897" s="1" t="s">
        <v>413</v>
      </c>
      <c r="M1897" t="str">
        <f>VLOOKUP(L1897&amp;J1897,'LL Link to RAIL_NET_LINK'!$A$2:$D$306,4,FALSE)</f>
        <v>D03-1-D04</v>
      </c>
    </row>
    <row r="1898" spans="1:13" x14ac:dyDescent="0.25">
      <c r="A1898">
        <v>71</v>
      </c>
      <c r="B1898">
        <v>3031</v>
      </c>
      <c r="C1898">
        <v>9</v>
      </c>
      <c r="D1898">
        <v>11</v>
      </c>
      <c r="E1898">
        <v>597</v>
      </c>
      <c r="F1898">
        <v>5</v>
      </c>
      <c r="G1898">
        <v>119.4</v>
      </c>
      <c r="H1898">
        <v>30</v>
      </c>
      <c r="I1898">
        <v>19.899999999999999</v>
      </c>
      <c r="J1898" t="s">
        <v>102</v>
      </c>
      <c r="K1898" s="1" t="str">
        <f>IF(LEN(B1897)&gt;9,B1897,K1897)</f>
        <v>20:00..21:00</v>
      </c>
      <c r="L1898" s="1" t="s">
        <v>413</v>
      </c>
      <c r="M1898" t="str">
        <f>VLOOKUP(L1898&amp;J1898,'LL Link to RAIL_NET_LINK'!$A$2:$D$306,4,FALSE)</f>
        <v>D04-1-D05</v>
      </c>
    </row>
    <row r="1899" spans="1:13" x14ac:dyDescent="0.25">
      <c r="A1899">
        <v>72</v>
      </c>
      <c r="B1899">
        <v>2662</v>
      </c>
      <c r="C1899">
        <v>31</v>
      </c>
      <c r="D1899">
        <v>9</v>
      </c>
      <c r="E1899">
        <v>575</v>
      </c>
      <c r="F1899">
        <v>5</v>
      </c>
      <c r="G1899">
        <v>115</v>
      </c>
      <c r="H1899">
        <v>30</v>
      </c>
      <c r="I1899">
        <v>19.2</v>
      </c>
      <c r="J1899" t="s">
        <v>103</v>
      </c>
      <c r="K1899" s="1" t="str">
        <f>IF(LEN(B1898)&gt;9,B1898,K1898)</f>
        <v>20:00..21:00</v>
      </c>
      <c r="L1899" s="1" t="s">
        <v>413</v>
      </c>
      <c r="M1899" t="str">
        <f>VLOOKUP(L1899&amp;J1899,'LL Link to RAIL_NET_LINK'!$A$2:$D$306,4,FALSE)</f>
        <v>D05-1-D06</v>
      </c>
    </row>
    <row r="1900" spans="1:13" x14ac:dyDescent="0.25">
      <c r="A1900">
        <v>73</v>
      </c>
      <c r="B1900">
        <v>3335</v>
      </c>
      <c r="C1900">
        <v>64</v>
      </c>
      <c r="D1900">
        <v>20</v>
      </c>
      <c r="E1900">
        <v>531</v>
      </c>
      <c r="F1900">
        <v>5</v>
      </c>
      <c r="G1900">
        <v>106.2</v>
      </c>
      <c r="H1900">
        <v>30</v>
      </c>
      <c r="I1900">
        <v>17.7</v>
      </c>
      <c r="J1900" t="s">
        <v>104</v>
      </c>
      <c r="K1900" s="1" t="str">
        <f>IF(LEN(B1899)&gt;9,B1899,K1899)</f>
        <v>20:00..21:00</v>
      </c>
      <c r="L1900" s="1" t="s">
        <v>413</v>
      </c>
      <c r="M1900" t="str">
        <f>VLOOKUP(L1900&amp;J1900,'LL Link to RAIL_NET_LINK'!$A$2:$D$306,4,FALSE)</f>
        <v>D06-1-D07</v>
      </c>
    </row>
    <row r="1901" spans="1:13" x14ac:dyDescent="0.25">
      <c r="A1901">
        <v>74</v>
      </c>
      <c r="B1901">
        <v>3466</v>
      </c>
      <c r="C1901">
        <v>45</v>
      </c>
      <c r="D1901">
        <v>10</v>
      </c>
      <c r="E1901">
        <v>496</v>
      </c>
      <c r="F1901">
        <v>5</v>
      </c>
      <c r="G1901">
        <v>99.2</v>
      </c>
      <c r="H1901">
        <v>30</v>
      </c>
      <c r="I1901">
        <v>16.5</v>
      </c>
      <c r="J1901" t="s">
        <v>105</v>
      </c>
      <c r="K1901" s="1" t="str">
        <f>IF(LEN(B1900)&gt;9,B1900,K1900)</f>
        <v>20:00..21:00</v>
      </c>
      <c r="L1901" s="1" t="s">
        <v>413</v>
      </c>
      <c r="M1901" t="str">
        <f>VLOOKUP(L1901&amp;J1901,'LL Link to RAIL_NET_LINK'!$A$2:$D$306,4,FALSE)</f>
        <v>D07-1-D08</v>
      </c>
    </row>
    <row r="1902" spans="1:13" x14ac:dyDescent="0.25">
      <c r="A1902">
        <v>75</v>
      </c>
      <c r="B1902">
        <v>11368</v>
      </c>
      <c r="C1902">
        <v>29</v>
      </c>
      <c r="D1902">
        <v>18</v>
      </c>
      <c r="E1902">
        <v>485</v>
      </c>
      <c r="F1902">
        <v>5</v>
      </c>
      <c r="G1902">
        <v>97</v>
      </c>
      <c r="H1902">
        <v>30</v>
      </c>
      <c r="I1902">
        <v>16.2</v>
      </c>
      <c r="J1902" t="s">
        <v>106</v>
      </c>
      <c r="K1902" s="1" t="str">
        <f>IF(LEN(B1901)&gt;9,B1901,K1901)</f>
        <v>20:00..21:00</v>
      </c>
      <c r="L1902" s="1" t="s">
        <v>413</v>
      </c>
      <c r="M1902" t="str">
        <f>VLOOKUP(L1902&amp;J1902,'LL Link to RAIL_NET_LINK'!$A$2:$D$306,4,FALSE)</f>
        <v>D08-1-D09</v>
      </c>
    </row>
    <row r="1903" spans="1:13" x14ac:dyDescent="0.25">
      <c r="A1903">
        <v>76</v>
      </c>
      <c r="B1903">
        <v>4642</v>
      </c>
      <c r="C1903">
        <v>93</v>
      </c>
      <c r="D1903">
        <v>17</v>
      </c>
      <c r="E1903">
        <v>409</v>
      </c>
      <c r="F1903">
        <v>5</v>
      </c>
      <c r="G1903">
        <v>81.8</v>
      </c>
      <c r="H1903">
        <v>30</v>
      </c>
      <c r="I1903">
        <v>13.6</v>
      </c>
      <c r="J1903" t="s">
        <v>107</v>
      </c>
      <c r="K1903" s="1" t="str">
        <f>IF(LEN(B1902)&gt;9,B1902,K1902)</f>
        <v>20:00..21:00</v>
      </c>
      <c r="L1903" s="1" t="s">
        <v>413</v>
      </c>
      <c r="M1903" t="str">
        <f>VLOOKUP(L1903&amp;J1903,'LL Link to RAIL_NET_LINK'!$A$2:$D$306,4,FALSE)</f>
        <v>D09-1-D10</v>
      </c>
    </row>
    <row r="1904" spans="1:13" x14ac:dyDescent="0.25">
      <c r="A1904">
        <v>77</v>
      </c>
      <c r="B1904">
        <v>6191</v>
      </c>
      <c r="C1904">
        <v>57</v>
      </c>
      <c r="D1904">
        <v>9</v>
      </c>
      <c r="E1904">
        <v>361</v>
      </c>
      <c r="F1904">
        <v>5</v>
      </c>
      <c r="G1904">
        <v>72.2</v>
      </c>
      <c r="H1904">
        <v>30</v>
      </c>
      <c r="I1904">
        <v>12</v>
      </c>
      <c r="J1904" t="s">
        <v>108</v>
      </c>
      <c r="K1904" s="1" t="str">
        <f>IF(LEN(B1903)&gt;9,B1903,K1903)</f>
        <v>20:00..21:00</v>
      </c>
      <c r="L1904" s="1" t="s">
        <v>413</v>
      </c>
      <c r="M1904" t="str">
        <f>VLOOKUP(L1904&amp;J1904,'LL Link to RAIL_NET_LINK'!$A$2:$D$306,4,FALSE)</f>
        <v>D10-1-D11</v>
      </c>
    </row>
    <row r="1905" spans="1:13" x14ac:dyDescent="0.25">
      <c r="A1905">
        <v>78</v>
      </c>
      <c r="B1905">
        <v>9671</v>
      </c>
      <c r="C1905">
        <v>52</v>
      </c>
      <c r="D1905">
        <v>3</v>
      </c>
      <c r="E1905">
        <v>312</v>
      </c>
      <c r="F1905">
        <v>5</v>
      </c>
      <c r="G1905">
        <v>62.4</v>
      </c>
      <c r="H1905">
        <v>30</v>
      </c>
      <c r="I1905">
        <v>10.4</v>
      </c>
      <c r="J1905" t="s">
        <v>109</v>
      </c>
      <c r="K1905" s="1" t="str">
        <f>IF(LEN(B1904)&gt;9,B1904,K1904)</f>
        <v>20:00..21:00</v>
      </c>
      <c r="L1905" s="1" t="s">
        <v>413</v>
      </c>
      <c r="M1905" t="str">
        <f>VLOOKUP(L1905&amp;J1905,'LL Link to RAIL_NET_LINK'!$A$2:$D$306,4,FALSE)</f>
        <v>D11-1-D12</v>
      </c>
    </row>
    <row r="1906" spans="1:13" x14ac:dyDescent="0.25">
      <c r="A1906">
        <v>79</v>
      </c>
      <c r="B1906">
        <v>7399</v>
      </c>
      <c r="C1906">
        <v>71</v>
      </c>
      <c r="D1906">
        <v>7</v>
      </c>
      <c r="E1906">
        <v>248</v>
      </c>
      <c r="F1906">
        <v>5</v>
      </c>
      <c r="G1906">
        <v>49.6</v>
      </c>
      <c r="H1906">
        <v>30</v>
      </c>
      <c r="I1906">
        <v>8.3000000000000007</v>
      </c>
      <c r="J1906" t="s">
        <v>110</v>
      </c>
      <c r="K1906" s="1" t="str">
        <f>IF(LEN(B1905)&gt;9,B1905,K1905)</f>
        <v>20:00..21:00</v>
      </c>
      <c r="L1906" s="1" t="s">
        <v>413</v>
      </c>
      <c r="M1906" t="str">
        <f>VLOOKUP(L1906&amp;J1906,'LL Link to RAIL_NET_LINK'!$A$2:$D$306,4,FALSE)</f>
        <v>D12-1-D13</v>
      </c>
    </row>
    <row r="1907" spans="1:13" x14ac:dyDescent="0.25">
      <c r="A1907">
        <v>80</v>
      </c>
      <c r="B1907">
        <v>0</v>
      </c>
      <c r="C1907">
        <v>248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 t="s">
        <v>111</v>
      </c>
      <c r="K1907" s="1" t="str">
        <f>IF(LEN(B1906)&gt;9,B1906,K1906)</f>
        <v>20:00..21:00</v>
      </c>
      <c r="L1907" s="1" t="s">
        <v>413</v>
      </c>
      <c r="M1907">
        <f>VLOOKUP(L1907&amp;J1907,'LL Link to RAIL_NET_LINK'!$A$2:$D$306,4,FALSE)</f>
        <v>0</v>
      </c>
    </row>
    <row r="1908" spans="1:13" x14ac:dyDescent="0.25">
      <c r="A1908">
        <v>81</v>
      </c>
      <c r="B1908">
        <v>7399</v>
      </c>
      <c r="C1908">
        <v>0</v>
      </c>
      <c r="D1908">
        <v>89</v>
      </c>
      <c r="E1908">
        <v>89</v>
      </c>
      <c r="F1908">
        <v>5</v>
      </c>
      <c r="G1908">
        <v>17.8</v>
      </c>
      <c r="H1908">
        <v>36</v>
      </c>
      <c r="I1908">
        <v>2.5</v>
      </c>
      <c r="J1908" t="s">
        <v>112</v>
      </c>
      <c r="K1908" s="1" t="str">
        <f>IF(LEN(B1907)&gt;9,B1907,K1907)</f>
        <v>20:00..21:00</v>
      </c>
      <c r="L1908" s="1" t="s">
        <v>413</v>
      </c>
      <c r="M1908" t="str">
        <f>VLOOKUP(L1908&amp;J1908,'LL Link to RAIL_NET_LINK'!$A$2:$D$306,4,FALSE)</f>
        <v>D13-2-D12</v>
      </c>
    </row>
    <row r="1909" spans="1:13" x14ac:dyDescent="0.25">
      <c r="A1909">
        <v>82</v>
      </c>
      <c r="B1909">
        <v>9671</v>
      </c>
      <c r="C1909">
        <v>9</v>
      </c>
      <c r="D1909">
        <v>20</v>
      </c>
      <c r="E1909">
        <v>100</v>
      </c>
      <c r="F1909">
        <v>5</v>
      </c>
      <c r="G1909">
        <v>20</v>
      </c>
      <c r="H1909">
        <v>36</v>
      </c>
      <c r="I1909">
        <v>2.8</v>
      </c>
      <c r="J1909" t="s">
        <v>113</v>
      </c>
      <c r="K1909" s="1" t="str">
        <f>IF(LEN(B1908)&gt;9,B1908,K1908)</f>
        <v>20:00..21:00</v>
      </c>
      <c r="L1909" s="1" t="s">
        <v>413</v>
      </c>
      <c r="M1909" t="str">
        <f>VLOOKUP(L1909&amp;J1909,'LL Link to RAIL_NET_LINK'!$A$2:$D$306,4,FALSE)</f>
        <v>D12-2-D11</v>
      </c>
    </row>
    <row r="1910" spans="1:13" x14ac:dyDescent="0.25">
      <c r="A1910">
        <v>83</v>
      </c>
      <c r="B1910">
        <v>6191</v>
      </c>
      <c r="C1910">
        <v>2</v>
      </c>
      <c r="D1910">
        <v>16</v>
      </c>
      <c r="E1910">
        <v>114</v>
      </c>
      <c r="F1910">
        <v>5</v>
      </c>
      <c r="G1910">
        <v>22.8</v>
      </c>
      <c r="H1910">
        <v>36</v>
      </c>
      <c r="I1910">
        <v>3.2</v>
      </c>
      <c r="J1910" t="s">
        <v>114</v>
      </c>
      <c r="K1910" s="1" t="str">
        <f>IF(LEN(B1909)&gt;9,B1909,K1909)</f>
        <v>20:00..21:00</v>
      </c>
      <c r="L1910" s="1" t="s">
        <v>413</v>
      </c>
      <c r="M1910" t="str">
        <f>VLOOKUP(L1910&amp;J1910,'LL Link to RAIL_NET_LINK'!$A$2:$D$306,4,FALSE)</f>
        <v>D11-2-D10</v>
      </c>
    </row>
    <row r="1911" spans="1:13" x14ac:dyDescent="0.25">
      <c r="A1911">
        <v>84</v>
      </c>
      <c r="B1911">
        <v>4642</v>
      </c>
      <c r="C1911">
        <v>6</v>
      </c>
      <c r="D1911">
        <v>26</v>
      </c>
      <c r="E1911">
        <v>134</v>
      </c>
      <c r="F1911">
        <v>5</v>
      </c>
      <c r="G1911">
        <v>26.8</v>
      </c>
      <c r="H1911">
        <v>36</v>
      </c>
      <c r="I1911">
        <v>3.7</v>
      </c>
      <c r="J1911" t="s">
        <v>115</v>
      </c>
      <c r="K1911" s="1" t="str">
        <f>IF(LEN(B1910)&gt;9,B1910,K1910)</f>
        <v>20:00..21:00</v>
      </c>
      <c r="L1911" s="1" t="s">
        <v>413</v>
      </c>
      <c r="M1911" t="str">
        <f>VLOOKUP(L1911&amp;J1911,'LL Link to RAIL_NET_LINK'!$A$2:$D$306,4,FALSE)</f>
        <v>D10-2-D09</v>
      </c>
    </row>
    <row r="1912" spans="1:13" x14ac:dyDescent="0.25">
      <c r="A1912">
        <v>85</v>
      </c>
      <c r="B1912">
        <v>11368</v>
      </c>
      <c r="C1912">
        <v>16</v>
      </c>
      <c r="D1912">
        <v>38</v>
      </c>
      <c r="E1912">
        <v>156</v>
      </c>
      <c r="F1912">
        <v>5</v>
      </c>
      <c r="G1912">
        <v>31.2</v>
      </c>
      <c r="H1912">
        <v>36</v>
      </c>
      <c r="I1912">
        <v>4.3</v>
      </c>
      <c r="J1912" t="s">
        <v>116</v>
      </c>
      <c r="K1912" s="1" t="str">
        <f>IF(LEN(B1911)&gt;9,B1911,K1911)</f>
        <v>20:00..21:00</v>
      </c>
      <c r="L1912" s="1" t="s">
        <v>413</v>
      </c>
      <c r="M1912" t="str">
        <f>VLOOKUP(L1912&amp;J1912,'LL Link to RAIL_NET_LINK'!$A$2:$D$306,4,FALSE)</f>
        <v>D09-2-D08</v>
      </c>
    </row>
    <row r="1913" spans="1:13" x14ac:dyDescent="0.25">
      <c r="A1913">
        <v>86</v>
      </c>
      <c r="B1913">
        <v>3466</v>
      </c>
      <c r="C1913">
        <v>33</v>
      </c>
      <c r="D1913">
        <v>14</v>
      </c>
      <c r="E1913">
        <v>137</v>
      </c>
      <c r="F1913">
        <v>5</v>
      </c>
      <c r="G1913">
        <v>27.4</v>
      </c>
      <c r="H1913">
        <v>36</v>
      </c>
      <c r="I1913">
        <v>3.8</v>
      </c>
      <c r="J1913" t="s">
        <v>117</v>
      </c>
      <c r="K1913" s="1" t="str">
        <f>IF(LEN(B1912)&gt;9,B1912,K1912)</f>
        <v>20:00..21:00</v>
      </c>
      <c r="L1913" s="1" t="s">
        <v>413</v>
      </c>
      <c r="M1913" t="str">
        <f>VLOOKUP(L1913&amp;J1913,'LL Link to RAIL_NET_LINK'!$A$2:$D$306,4,FALSE)</f>
        <v>D08-2-D07</v>
      </c>
    </row>
    <row r="1914" spans="1:13" x14ac:dyDescent="0.25">
      <c r="A1914">
        <v>87</v>
      </c>
      <c r="B1914">
        <v>3335</v>
      </c>
      <c r="C1914">
        <v>8</v>
      </c>
      <c r="D1914">
        <v>16</v>
      </c>
      <c r="E1914">
        <v>145</v>
      </c>
      <c r="F1914">
        <v>5</v>
      </c>
      <c r="G1914">
        <v>29</v>
      </c>
      <c r="H1914">
        <v>36</v>
      </c>
      <c r="I1914">
        <v>4</v>
      </c>
      <c r="J1914" t="s">
        <v>118</v>
      </c>
      <c r="K1914" s="1" t="str">
        <f>IF(LEN(B1913)&gt;9,B1913,K1913)</f>
        <v>20:00..21:00</v>
      </c>
      <c r="L1914" s="1" t="s">
        <v>413</v>
      </c>
      <c r="M1914" t="str">
        <f>VLOOKUP(L1914&amp;J1914,'LL Link to RAIL_NET_LINK'!$A$2:$D$306,4,FALSE)</f>
        <v>D07-2-D06</v>
      </c>
    </row>
    <row r="1915" spans="1:13" x14ac:dyDescent="0.25">
      <c r="A1915">
        <v>88</v>
      </c>
      <c r="B1915">
        <v>2662</v>
      </c>
      <c r="C1915">
        <v>12</v>
      </c>
      <c r="D1915">
        <v>55</v>
      </c>
      <c r="E1915">
        <v>188</v>
      </c>
      <c r="F1915">
        <v>5</v>
      </c>
      <c r="G1915">
        <v>37.6</v>
      </c>
      <c r="H1915">
        <v>36</v>
      </c>
      <c r="I1915">
        <v>5.2</v>
      </c>
      <c r="J1915" t="s">
        <v>119</v>
      </c>
      <c r="K1915" s="1" t="str">
        <f>IF(LEN(B1914)&gt;9,B1914,K1914)</f>
        <v>20:00..21:00</v>
      </c>
      <c r="L1915" s="1" t="s">
        <v>413</v>
      </c>
      <c r="M1915" t="str">
        <f>VLOOKUP(L1915&amp;J1915,'LL Link to RAIL_NET_LINK'!$A$2:$D$306,4,FALSE)</f>
        <v>D06-2-D05</v>
      </c>
    </row>
    <row r="1916" spans="1:13" x14ac:dyDescent="0.25">
      <c r="A1916">
        <v>89</v>
      </c>
      <c r="B1916">
        <v>3031</v>
      </c>
      <c r="C1916">
        <v>5</v>
      </c>
      <c r="D1916">
        <v>85</v>
      </c>
      <c r="E1916">
        <v>268</v>
      </c>
      <c r="F1916">
        <v>5</v>
      </c>
      <c r="G1916">
        <v>53.6</v>
      </c>
      <c r="H1916">
        <v>36</v>
      </c>
      <c r="I1916">
        <v>7.4</v>
      </c>
      <c r="J1916" t="s">
        <v>120</v>
      </c>
      <c r="K1916" s="1" t="str">
        <f>IF(LEN(B1915)&gt;9,B1915,K1915)</f>
        <v>20:00..21:00</v>
      </c>
      <c r="L1916" s="1" t="s">
        <v>413</v>
      </c>
      <c r="M1916" t="str">
        <f>VLOOKUP(L1916&amp;J1916,'LL Link to RAIL_NET_LINK'!$A$2:$D$306,4,FALSE)</f>
        <v>D05-2-D04</v>
      </c>
    </row>
    <row r="1917" spans="1:13" x14ac:dyDescent="0.25">
      <c r="A1917">
        <v>90</v>
      </c>
      <c r="B1917">
        <v>1754</v>
      </c>
      <c r="C1917">
        <v>0</v>
      </c>
      <c r="D1917">
        <v>23</v>
      </c>
      <c r="E1917">
        <v>291</v>
      </c>
      <c r="F1917">
        <v>5</v>
      </c>
      <c r="G1917">
        <v>58.2</v>
      </c>
      <c r="H1917">
        <v>36</v>
      </c>
      <c r="I1917">
        <v>8.1</v>
      </c>
      <c r="J1917" t="s">
        <v>121</v>
      </c>
      <c r="K1917" s="1" t="str">
        <f>IF(LEN(B1916)&gt;9,B1916,K1916)</f>
        <v>20:00..21:00</v>
      </c>
      <c r="L1917" s="1" t="s">
        <v>413</v>
      </c>
      <c r="M1917" t="str">
        <f>VLOOKUP(L1917&amp;J1917,'LL Link to RAIL_NET_LINK'!$A$2:$D$306,4,FALSE)</f>
        <v>D04-2-D03</v>
      </c>
    </row>
    <row r="1918" spans="1:13" x14ac:dyDescent="0.25">
      <c r="A1918">
        <v>91</v>
      </c>
      <c r="B1918">
        <v>2544</v>
      </c>
      <c r="C1918">
        <v>128</v>
      </c>
      <c r="D1918">
        <v>151</v>
      </c>
      <c r="E1918">
        <v>314</v>
      </c>
      <c r="F1918">
        <v>5</v>
      </c>
      <c r="G1918">
        <v>62.8</v>
      </c>
      <c r="H1918">
        <v>36</v>
      </c>
      <c r="I1918">
        <v>8.6999999999999993</v>
      </c>
      <c r="J1918" t="s">
        <v>122</v>
      </c>
      <c r="K1918" s="1" t="str">
        <f>IF(LEN(B1917)&gt;9,B1917,K1917)</f>
        <v>20:00..21:00</v>
      </c>
      <c r="L1918" s="1" t="s">
        <v>413</v>
      </c>
      <c r="M1918" t="str">
        <f>VLOOKUP(L1918&amp;J1918,'LL Link to RAIL_NET_LINK'!$A$2:$D$306,4,FALSE)</f>
        <v>D03-2-D02</v>
      </c>
    </row>
    <row r="1919" spans="1:13" x14ac:dyDescent="0.25">
      <c r="A1919">
        <v>92</v>
      </c>
      <c r="B1919">
        <v>1872</v>
      </c>
      <c r="C1919">
        <v>9</v>
      </c>
      <c r="D1919">
        <v>80</v>
      </c>
      <c r="E1919">
        <v>385</v>
      </c>
      <c r="F1919">
        <v>5</v>
      </c>
      <c r="G1919">
        <v>77</v>
      </c>
      <c r="H1919">
        <v>36</v>
      </c>
      <c r="I1919">
        <v>10.7</v>
      </c>
      <c r="J1919" t="s">
        <v>123</v>
      </c>
      <c r="K1919" s="1" t="str">
        <f>IF(LEN(B1918)&gt;9,B1918,K1918)</f>
        <v>20:00..21:00</v>
      </c>
      <c r="L1919" s="1" t="s">
        <v>413</v>
      </c>
      <c r="M1919" t="str">
        <f>VLOOKUP(L1919&amp;J1919,'LL Link to RAIL_NET_LINK'!$A$2:$D$306,4,FALSE)</f>
        <v>D02-2-D01</v>
      </c>
    </row>
    <row r="1920" spans="1:13" x14ac:dyDescent="0.25">
      <c r="A1920">
        <v>93</v>
      </c>
      <c r="B1920">
        <v>1890</v>
      </c>
      <c r="C1920">
        <v>4</v>
      </c>
      <c r="D1920">
        <v>56</v>
      </c>
      <c r="E1920">
        <v>437</v>
      </c>
      <c r="F1920">
        <v>5</v>
      </c>
      <c r="G1920">
        <v>87.4</v>
      </c>
      <c r="H1920">
        <v>36</v>
      </c>
      <c r="I1920">
        <v>12.1</v>
      </c>
      <c r="J1920" t="s">
        <v>124</v>
      </c>
      <c r="K1920" s="1" t="str">
        <f>IF(LEN(B1919)&gt;9,B1919,K1919)</f>
        <v>20:00..21:00</v>
      </c>
      <c r="L1920" s="1" t="s">
        <v>413</v>
      </c>
      <c r="M1920" t="str">
        <f>VLOOKUP(L1920&amp;J1920,'LL Link to RAIL_NET_LINK'!$A$2:$D$306,4,FALSE)</f>
        <v>D01-2-C01</v>
      </c>
    </row>
    <row r="1921" spans="1:13" x14ac:dyDescent="0.25">
      <c r="A1921">
        <v>94</v>
      </c>
      <c r="B1921">
        <v>2363</v>
      </c>
      <c r="C1921">
        <v>134</v>
      </c>
      <c r="D1921">
        <v>339</v>
      </c>
      <c r="E1921">
        <v>642</v>
      </c>
      <c r="F1921">
        <v>5</v>
      </c>
      <c r="G1921">
        <v>128.4</v>
      </c>
      <c r="H1921">
        <v>36</v>
      </c>
      <c r="I1921">
        <v>17.8</v>
      </c>
      <c r="J1921" t="s">
        <v>49</v>
      </c>
      <c r="K1921" s="1" t="str">
        <f>IF(LEN(B1920)&gt;9,B1920,K1920)</f>
        <v>20:00..21:00</v>
      </c>
      <c r="L1921" s="1" t="s">
        <v>413</v>
      </c>
      <c r="M1921" t="str">
        <f>VLOOKUP(L1921&amp;J1921,'LL Link to RAIL_NET_LINK'!$A$2:$D$306,4,FALSE)</f>
        <v>C01-2-C02</v>
      </c>
    </row>
    <row r="1922" spans="1:13" x14ac:dyDescent="0.25">
      <c r="A1922">
        <v>95</v>
      </c>
      <c r="B1922">
        <v>2010</v>
      </c>
      <c r="C1922">
        <v>20</v>
      </c>
      <c r="D1922">
        <v>119</v>
      </c>
      <c r="E1922">
        <v>741</v>
      </c>
      <c r="F1922">
        <v>5</v>
      </c>
      <c r="G1922">
        <v>148.19999999999999</v>
      </c>
      <c r="H1922">
        <v>36</v>
      </c>
      <c r="I1922">
        <v>20.6</v>
      </c>
      <c r="J1922" t="s">
        <v>125</v>
      </c>
      <c r="K1922" s="1" t="str">
        <f>IF(LEN(B1921)&gt;9,B1921,K1921)</f>
        <v>20:00..21:00</v>
      </c>
      <c r="L1922" s="1" t="s">
        <v>413</v>
      </c>
      <c r="M1922" t="str">
        <f>VLOOKUP(L1922&amp;J1922,'LL Link to RAIL_NET_LINK'!$A$2:$D$306,4,FALSE)</f>
        <v>C02-2-C03</v>
      </c>
    </row>
    <row r="1923" spans="1:13" x14ac:dyDescent="0.25">
      <c r="A1923">
        <v>96</v>
      </c>
      <c r="B1923">
        <v>2839</v>
      </c>
      <c r="C1923">
        <v>20</v>
      </c>
      <c r="D1923">
        <v>186</v>
      </c>
      <c r="E1923">
        <v>907</v>
      </c>
      <c r="F1923">
        <v>5</v>
      </c>
      <c r="G1923">
        <v>181.4</v>
      </c>
      <c r="H1923">
        <v>36</v>
      </c>
      <c r="I1923">
        <v>25.2</v>
      </c>
      <c r="J1923" t="s">
        <v>126</v>
      </c>
      <c r="K1923" s="1" t="str">
        <f>IF(LEN(B1922)&gt;9,B1922,K1922)</f>
        <v>20:00..21:00</v>
      </c>
      <c r="L1923" s="1" t="s">
        <v>413</v>
      </c>
      <c r="M1923" t="str">
        <f>VLOOKUP(L1923&amp;J1923,'LL Link to RAIL_NET_LINK'!$A$2:$D$306,4,FALSE)</f>
        <v>C03-2-C04</v>
      </c>
    </row>
    <row r="1924" spans="1:13" x14ac:dyDescent="0.25">
      <c r="A1924">
        <v>97</v>
      </c>
      <c r="B1924">
        <v>6941</v>
      </c>
      <c r="C1924">
        <v>71</v>
      </c>
      <c r="D1924">
        <v>155</v>
      </c>
      <c r="E1924">
        <v>991</v>
      </c>
      <c r="F1924">
        <v>5</v>
      </c>
      <c r="G1924">
        <v>198.2</v>
      </c>
      <c r="H1924">
        <v>36</v>
      </c>
      <c r="I1924">
        <v>27.5</v>
      </c>
      <c r="J1924" t="s">
        <v>127</v>
      </c>
      <c r="K1924" s="1" t="str">
        <f>IF(LEN(B1923)&gt;9,B1923,K1923)</f>
        <v>20:00..21:00</v>
      </c>
      <c r="L1924" s="1" t="s">
        <v>413</v>
      </c>
      <c r="M1924" t="str">
        <f>VLOOKUP(L1924&amp;J1924,'LL Link to RAIL_NET_LINK'!$A$2:$D$306,4,FALSE)</f>
        <v>C04-2-C05</v>
      </c>
    </row>
    <row r="1925" spans="1:13" x14ac:dyDescent="0.25">
      <c r="A1925">
        <v>98</v>
      </c>
      <c r="B1925">
        <v>5726</v>
      </c>
      <c r="C1925">
        <v>90</v>
      </c>
      <c r="D1925">
        <v>86</v>
      </c>
      <c r="E1925">
        <v>987</v>
      </c>
      <c r="F1925">
        <v>5</v>
      </c>
      <c r="G1925">
        <v>197.4</v>
      </c>
      <c r="H1925">
        <v>36</v>
      </c>
      <c r="I1925">
        <v>27.4</v>
      </c>
      <c r="J1925" t="s">
        <v>128</v>
      </c>
      <c r="K1925" s="1" t="str">
        <f>IF(LEN(B1924)&gt;9,B1924,K1924)</f>
        <v>20:00..21:00</v>
      </c>
      <c r="L1925" s="1" t="s">
        <v>413</v>
      </c>
      <c r="M1925" t="str">
        <f>VLOOKUP(L1925&amp;J1925,'LL Link to RAIL_NET_LINK'!$A$2:$D$306,4,FALSE)</f>
        <v>C05-2-K01</v>
      </c>
    </row>
    <row r="1926" spans="1:13" x14ac:dyDescent="0.25">
      <c r="A1926">
        <v>99</v>
      </c>
      <c r="B1926">
        <v>2699</v>
      </c>
      <c r="C1926">
        <v>89</v>
      </c>
      <c r="D1926">
        <v>19</v>
      </c>
      <c r="E1926">
        <v>917</v>
      </c>
      <c r="F1926">
        <v>5</v>
      </c>
      <c r="G1926">
        <v>183.4</v>
      </c>
      <c r="H1926">
        <v>36</v>
      </c>
      <c r="I1926">
        <v>25.5</v>
      </c>
      <c r="J1926" t="s">
        <v>129</v>
      </c>
      <c r="K1926" s="1" t="str">
        <f>IF(LEN(B1925)&gt;9,B1925,K1925)</f>
        <v>20:00..21:00</v>
      </c>
      <c r="L1926" s="1" t="s">
        <v>413</v>
      </c>
      <c r="M1926" t="str">
        <f>VLOOKUP(L1926&amp;J1926,'LL Link to RAIL_NET_LINK'!$A$2:$D$306,4,FALSE)</f>
        <v>K01-2-K02</v>
      </c>
    </row>
    <row r="1927" spans="1:13" x14ac:dyDescent="0.25">
      <c r="A1927">
        <v>100</v>
      </c>
      <c r="B1927">
        <v>2449</v>
      </c>
      <c r="C1927">
        <v>57</v>
      </c>
      <c r="D1927">
        <v>34</v>
      </c>
      <c r="E1927">
        <v>894</v>
      </c>
      <c r="F1927">
        <v>5</v>
      </c>
      <c r="G1927">
        <v>178.8</v>
      </c>
      <c r="H1927">
        <v>36</v>
      </c>
      <c r="I1927">
        <v>24.8</v>
      </c>
      <c r="J1927" t="s">
        <v>130</v>
      </c>
      <c r="K1927" s="1" t="str">
        <f>IF(LEN(B1926)&gt;9,B1926,K1926)</f>
        <v>20:00..21:00</v>
      </c>
      <c r="L1927" s="1" t="s">
        <v>413</v>
      </c>
      <c r="M1927" t="str">
        <f>VLOOKUP(L1927&amp;J1927,'LL Link to RAIL_NET_LINK'!$A$2:$D$306,4,FALSE)</f>
        <v>K02-2-K03</v>
      </c>
    </row>
    <row r="1928" spans="1:13" x14ac:dyDescent="0.25">
      <c r="A1928">
        <v>101</v>
      </c>
      <c r="B1928">
        <v>2961</v>
      </c>
      <c r="C1928">
        <v>41</v>
      </c>
      <c r="D1928">
        <v>10</v>
      </c>
      <c r="E1928">
        <v>863</v>
      </c>
      <c r="F1928">
        <v>5</v>
      </c>
      <c r="G1928">
        <v>172.6</v>
      </c>
      <c r="H1928">
        <v>36</v>
      </c>
      <c r="I1928">
        <v>24</v>
      </c>
      <c r="J1928" t="s">
        <v>131</v>
      </c>
      <c r="K1928" s="1" t="str">
        <f>IF(LEN(B1927)&gt;9,B1927,K1927)</f>
        <v>20:00..21:00</v>
      </c>
      <c r="L1928" s="1" t="s">
        <v>413</v>
      </c>
      <c r="M1928" t="str">
        <f>VLOOKUP(L1928&amp;J1928,'LL Link to RAIL_NET_LINK'!$A$2:$D$306,4,FALSE)</f>
        <v>K03-2-K04</v>
      </c>
    </row>
    <row r="1929" spans="1:13" x14ac:dyDescent="0.25">
      <c r="A1929">
        <v>102</v>
      </c>
      <c r="B1929">
        <v>13134</v>
      </c>
      <c r="C1929">
        <v>102</v>
      </c>
      <c r="D1929">
        <v>38</v>
      </c>
      <c r="E1929">
        <v>799</v>
      </c>
      <c r="F1929">
        <v>5</v>
      </c>
      <c r="G1929">
        <v>159.80000000000001</v>
      </c>
      <c r="H1929">
        <v>36</v>
      </c>
      <c r="I1929">
        <v>22.2</v>
      </c>
      <c r="J1929" t="s">
        <v>132</v>
      </c>
      <c r="K1929" s="1" t="str">
        <f>IF(LEN(B1928)&gt;9,B1928,K1928)</f>
        <v>20:00..21:00</v>
      </c>
      <c r="L1929" s="1" t="s">
        <v>413</v>
      </c>
      <c r="M1929" t="str">
        <f>VLOOKUP(L1929&amp;J1929,'LL Link to RAIL_NET_LINK'!$A$2:$D$306,4,FALSE)</f>
        <v>K04-2-K05</v>
      </c>
    </row>
    <row r="1930" spans="1:13" x14ac:dyDescent="0.25">
      <c r="A1930">
        <v>103</v>
      </c>
      <c r="B1930">
        <v>10933</v>
      </c>
      <c r="C1930">
        <v>55</v>
      </c>
      <c r="D1930">
        <v>20</v>
      </c>
      <c r="E1930">
        <v>764</v>
      </c>
      <c r="F1930">
        <v>5</v>
      </c>
      <c r="G1930">
        <v>152.80000000000001</v>
      </c>
      <c r="H1930">
        <v>36</v>
      </c>
      <c r="I1930">
        <v>21.2</v>
      </c>
      <c r="J1930" t="s">
        <v>133</v>
      </c>
      <c r="K1930" s="1" t="str">
        <f>IF(LEN(B1929)&gt;9,B1929,K1929)</f>
        <v>20:00..21:00</v>
      </c>
      <c r="L1930" s="1" t="s">
        <v>413</v>
      </c>
      <c r="M1930" t="str">
        <f>VLOOKUP(L1930&amp;J1930,'LL Link to RAIL_NET_LINK'!$A$2:$D$306,4,FALSE)</f>
        <v>K05-2-K06</v>
      </c>
    </row>
    <row r="1931" spans="1:13" x14ac:dyDescent="0.25">
      <c r="A1931">
        <v>104</v>
      </c>
      <c r="B1931">
        <v>12700</v>
      </c>
      <c r="C1931">
        <v>138</v>
      </c>
      <c r="D1931">
        <v>6</v>
      </c>
      <c r="E1931">
        <v>632</v>
      </c>
      <c r="F1931">
        <v>5</v>
      </c>
      <c r="G1931">
        <v>126.4</v>
      </c>
      <c r="H1931">
        <v>36</v>
      </c>
      <c r="I1931">
        <v>17.600000000000001</v>
      </c>
      <c r="J1931" t="s">
        <v>134</v>
      </c>
      <c r="K1931" s="1" t="str">
        <f>IF(LEN(B1930)&gt;9,B1930,K1930)</f>
        <v>20:00..21:00</v>
      </c>
      <c r="L1931" s="1" t="s">
        <v>413</v>
      </c>
      <c r="M1931" t="str">
        <f>VLOOKUP(L1931&amp;J1931,'LL Link to RAIL_NET_LINK'!$A$2:$D$306,4,FALSE)</f>
        <v>K06-2-K07</v>
      </c>
    </row>
    <row r="1932" spans="1:13" x14ac:dyDescent="0.25">
      <c r="A1932">
        <v>105</v>
      </c>
      <c r="B1932">
        <v>13222</v>
      </c>
      <c r="C1932">
        <v>180</v>
      </c>
      <c r="D1932">
        <v>4</v>
      </c>
      <c r="E1932">
        <v>456</v>
      </c>
      <c r="F1932">
        <v>5</v>
      </c>
      <c r="G1932">
        <v>91.2</v>
      </c>
      <c r="H1932">
        <v>36</v>
      </c>
      <c r="I1932">
        <v>12.7</v>
      </c>
      <c r="J1932" t="s">
        <v>135</v>
      </c>
      <c r="K1932" s="1" t="str">
        <f>IF(LEN(B1931)&gt;9,B1931,K1931)</f>
        <v>20:00..21:00</v>
      </c>
      <c r="L1932" s="1" t="s">
        <v>413</v>
      </c>
      <c r="M1932" t="str">
        <f>VLOOKUP(L1932&amp;J1932,'LL Link to RAIL_NET_LINK'!$A$2:$D$306,4,FALSE)</f>
        <v>K07-2-K08</v>
      </c>
    </row>
    <row r="1933" spans="1:13" x14ac:dyDescent="0.25">
      <c r="A1933">
        <v>106</v>
      </c>
      <c r="B1933">
        <v>0</v>
      </c>
      <c r="C1933">
        <v>456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 t="s">
        <v>136</v>
      </c>
      <c r="K1933" s="1" t="str">
        <f>IF(LEN(B1932)&gt;9,B1932,K1932)</f>
        <v>20:00..21:00</v>
      </c>
      <c r="L1933" s="1" t="s">
        <v>413</v>
      </c>
      <c r="M1933">
        <f>VLOOKUP(L1933&amp;J1933,'LL Link to RAIL_NET_LINK'!$A$2:$D$306,4,FALSE)</f>
        <v>0</v>
      </c>
    </row>
    <row r="1934" spans="1:13" x14ac:dyDescent="0.25">
      <c r="A1934">
        <v>2</v>
      </c>
      <c r="B1934" t="s">
        <v>79</v>
      </c>
      <c r="C1934">
        <v>52</v>
      </c>
      <c r="D1934" t="s">
        <v>86</v>
      </c>
      <c r="K1934" s="1" t="str">
        <f>IF(LEN(B1933)&gt;9,B1933,K1933)</f>
        <v>20:00..21:00</v>
      </c>
      <c r="L1934" s="1" t="s">
        <v>413</v>
      </c>
      <c r="M1934" t="e">
        <f>VLOOKUP(L1934&amp;J1934,'LL Link to RAIL_NET_LINK'!$A$2:$D$306,4,FALSE)</f>
        <v>#N/A</v>
      </c>
    </row>
    <row r="1935" spans="1:13" x14ac:dyDescent="0.25">
      <c r="A1935">
        <v>55</v>
      </c>
      <c r="B1935">
        <v>13222</v>
      </c>
      <c r="C1935">
        <v>0</v>
      </c>
      <c r="D1935">
        <v>74</v>
      </c>
      <c r="E1935">
        <v>74</v>
      </c>
      <c r="F1935">
        <v>4</v>
      </c>
      <c r="G1935">
        <v>18.5</v>
      </c>
      <c r="H1935">
        <v>24</v>
      </c>
      <c r="I1935">
        <v>3.1</v>
      </c>
      <c r="J1935" t="s">
        <v>87</v>
      </c>
      <c r="K1935" s="1" t="str">
        <f>IF(LEN(B1934)&gt;9,B1934,K1934)</f>
        <v>21:00..22:00</v>
      </c>
      <c r="L1935" s="1" t="s">
        <v>413</v>
      </c>
      <c r="M1935" t="str">
        <f>VLOOKUP(L1935&amp;J1935,'LL Link to RAIL_NET_LINK'!$A$2:$D$306,4,FALSE)</f>
        <v>K08-1-K07</v>
      </c>
    </row>
    <row r="1936" spans="1:13" x14ac:dyDescent="0.25">
      <c r="A1936">
        <v>56</v>
      </c>
      <c r="B1936">
        <v>12700</v>
      </c>
      <c r="C1936">
        <v>5</v>
      </c>
      <c r="D1936">
        <v>39</v>
      </c>
      <c r="E1936">
        <v>108</v>
      </c>
      <c r="F1936">
        <v>4</v>
      </c>
      <c r="G1936">
        <v>27</v>
      </c>
      <c r="H1936">
        <v>24</v>
      </c>
      <c r="I1936">
        <v>4.5</v>
      </c>
      <c r="J1936" t="s">
        <v>88</v>
      </c>
      <c r="K1936" s="1" t="str">
        <f>IF(LEN(B1935)&gt;9,B1935,K1935)</f>
        <v>21:00..22:00</v>
      </c>
      <c r="L1936" s="1" t="s">
        <v>413</v>
      </c>
      <c r="M1936" t="str">
        <f>VLOOKUP(L1936&amp;J1936,'LL Link to RAIL_NET_LINK'!$A$2:$D$306,4,FALSE)</f>
        <v>K07-1-K06</v>
      </c>
    </row>
    <row r="1937" spans="1:13" x14ac:dyDescent="0.25">
      <c r="A1937">
        <v>57</v>
      </c>
      <c r="B1937">
        <v>10933</v>
      </c>
      <c r="C1937">
        <v>2</v>
      </c>
      <c r="D1937">
        <v>21</v>
      </c>
      <c r="E1937">
        <v>127</v>
      </c>
      <c r="F1937">
        <v>4</v>
      </c>
      <c r="G1937">
        <v>31.8</v>
      </c>
      <c r="H1937">
        <v>24</v>
      </c>
      <c r="I1937">
        <v>5.3</v>
      </c>
      <c r="J1937" t="s">
        <v>89</v>
      </c>
      <c r="K1937" s="1" t="str">
        <f>IF(LEN(B1936)&gt;9,B1936,K1936)</f>
        <v>21:00..22:00</v>
      </c>
      <c r="L1937" s="1" t="s">
        <v>413</v>
      </c>
      <c r="M1937" t="str">
        <f>VLOOKUP(L1937&amp;J1937,'LL Link to RAIL_NET_LINK'!$A$2:$D$306,4,FALSE)</f>
        <v>K06-1-K05</v>
      </c>
    </row>
    <row r="1938" spans="1:13" x14ac:dyDescent="0.25">
      <c r="A1938">
        <v>58</v>
      </c>
      <c r="B1938">
        <v>13134</v>
      </c>
      <c r="C1938">
        <v>14</v>
      </c>
      <c r="D1938">
        <v>21</v>
      </c>
      <c r="E1938">
        <v>134</v>
      </c>
      <c r="F1938">
        <v>4</v>
      </c>
      <c r="G1938">
        <v>33.5</v>
      </c>
      <c r="H1938">
        <v>24</v>
      </c>
      <c r="I1938">
        <v>5.6</v>
      </c>
      <c r="J1938" t="s">
        <v>90</v>
      </c>
      <c r="K1938" s="1" t="str">
        <f>IF(LEN(B1937)&gt;9,B1937,K1937)</f>
        <v>21:00..22:00</v>
      </c>
      <c r="L1938" s="1" t="s">
        <v>413</v>
      </c>
      <c r="M1938" t="str">
        <f>VLOOKUP(L1938&amp;J1938,'LL Link to RAIL_NET_LINK'!$A$2:$D$306,4,FALSE)</f>
        <v>K05-1-K04</v>
      </c>
    </row>
    <row r="1939" spans="1:13" x14ac:dyDescent="0.25">
      <c r="A1939">
        <v>59</v>
      </c>
      <c r="B1939">
        <v>2961</v>
      </c>
      <c r="C1939">
        <v>14</v>
      </c>
      <c r="D1939">
        <v>59</v>
      </c>
      <c r="E1939">
        <v>179</v>
      </c>
      <c r="F1939">
        <v>4</v>
      </c>
      <c r="G1939">
        <v>44.8</v>
      </c>
      <c r="H1939">
        <v>24</v>
      </c>
      <c r="I1939">
        <v>7.5</v>
      </c>
      <c r="J1939" t="s">
        <v>91</v>
      </c>
      <c r="K1939" s="1" t="str">
        <f>IF(LEN(B1938)&gt;9,B1938,K1938)</f>
        <v>21:00..22:00</v>
      </c>
      <c r="L1939" s="1" t="s">
        <v>413</v>
      </c>
      <c r="M1939" t="str">
        <f>VLOOKUP(L1939&amp;J1939,'LL Link to RAIL_NET_LINK'!$A$2:$D$306,4,FALSE)</f>
        <v>K04-1-K03</v>
      </c>
    </row>
    <row r="1940" spans="1:13" x14ac:dyDescent="0.25">
      <c r="A1940">
        <v>60</v>
      </c>
      <c r="B1940">
        <v>2449</v>
      </c>
      <c r="C1940">
        <v>4</v>
      </c>
      <c r="D1940">
        <v>19</v>
      </c>
      <c r="E1940">
        <v>194</v>
      </c>
      <c r="F1940">
        <v>4</v>
      </c>
      <c r="G1940">
        <v>48.5</v>
      </c>
      <c r="H1940">
        <v>24</v>
      </c>
      <c r="I1940">
        <v>8.1</v>
      </c>
      <c r="J1940" t="s">
        <v>92</v>
      </c>
      <c r="K1940" s="1" t="str">
        <f>IF(LEN(B1939)&gt;9,B1939,K1939)</f>
        <v>21:00..22:00</v>
      </c>
      <c r="L1940" s="1" t="s">
        <v>413</v>
      </c>
      <c r="M1940" t="str">
        <f>VLOOKUP(L1940&amp;J1940,'LL Link to RAIL_NET_LINK'!$A$2:$D$306,4,FALSE)</f>
        <v>K03-1-K02</v>
      </c>
    </row>
    <row r="1941" spans="1:13" x14ac:dyDescent="0.25">
      <c r="A1941">
        <v>61</v>
      </c>
      <c r="B1941">
        <v>2699</v>
      </c>
      <c r="C1941">
        <v>14</v>
      </c>
      <c r="D1941">
        <v>33</v>
      </c>
      <c r="E1941">
        <v>213</v>
      </c>
      <c r="F1941">
        <v>4</v>
      </c>
      <c r="G1941">
        <v>53.3</v>
      </c>
      <c r="H1941">
        <v>24</v>
      </c>
      <c r="I1941">
        <v>8.9</v>
      </c>
      <c r="J1941" t="s">
        <v>93</v>
      </c>
      <c r="K1941" s="1" t="str">
        <f>IF(LEN(B1940)&gt;9,B1940,K1940)</f>
        <v>21:00..22:00</v>
      </c>
      <c r="L1941" s="1" t="s">
        <v>413</v>
      </c>
      <c r="M1941" t="str">
        <f>VLOOKUP(L1941&amp;J1941,'LL Link to RAIL_NET_LINK'!$A$2:$D$306,4,FALSE)</f>
        <v>K02-1-K01</v>
      </c>
    </row>
    <row r="1942" spans="1:13" x14ac:dyDescent="0.25">
      <c r="A1942">
        <v>62</v>
      </c>
      <c r="B1942">
        <v>5726</v>
      </c>
      <c r="C1942">
        <v>9</v>
      </c>
      <c r="D1942">
        <v>24</v>
      </c>
      <c r="E1942">
        <v>228</v>
      </c>
      <c r="F1942">
        <v>4</v>
      </c>
      <c r="G1942">
        <v>57</v>
      </c>
      <c r="H1942">
        <v>24</v>
      </c>
      <c r="I1942">
        <v>9.5</v>
      </c>
      <c r="J1942" t="s">
        <v>94</v>
      </c>
      <c r="K1942" s="1" t="str">
        <f>IF(LEN(B1941)&gt;9,B1941,K1941)</f>
        <v>21:00..22:00</v>
      </c>
      <c r="L1942" s="1" t="s">
        <v>413</v>
      </c>
      <c r="M1942" t="str">
        <f>VLOOKUP(L1942&amp;J1942,'LL Link to RAIL_NET_LINK'!$A$2:$D$306,4,FALSE)</f>
        <v>K01-1-C05</v>
      </c>
    </row>
    <row r="1943" spans="1:13" x14ac:dyDescent="0.25">
      <c r="A1943">
        <v>63</v>
      </c>
      <c r="B1943">
        <v>6941</v>
      </c>
      <c r="C1943">
        <v>41</v>
      </c>
      <c r="D1943">
        <v>41</v>
      </c>
      <c r="E1943">
        <v>228</v>
      </c>
      <c r="F1943">
        <v>4</v>
      </c>
      <c r="G1943">
        <v>57</v>
      </c>
      <c r="H1943">
        <v>24</v>
      </c>
      <c r="I1943">
        <v>9.5</v>
      </c>
      <c r="J1943" t="s">
        <v>95</v>
      </c>
      <c r="K1943" s="1" t="str">
        <f>IF(LEN(B1942)&gt;9,B1942,K1942)</f>
        <v>21:00..22:00</v>
      </c>
      <c r="L1943" s="1" t="s">
        <v>413</v>
      </c>
      <c r="M1943" t="str">
        <f>VLOOKUP(L1943&amp;J1943,'LL Link to RAIL_NET_LINK'!$A$2:$D$306,4,FALSE)</f>
        <v>C05-1-C04</v>
      </c>
    </row>
    <row r="1944" spans="1:13" x14ac:dyDescent="0.25">
      <c r="A1944">
        <v>64</v>
      </c>
      <c r="B1944">
        <v>2839</v>
      </c>
      <c r="C1944">
        <v>21</v>
      </c>
      <c r="D1944">
        <v>89</v>
      </c>
      <c r="E1944">
        <v>296</v>
      </c>
      <c r="F1944">
        <v>4</v>
      </c>
      <c r="G1944">
        <v>74</v>
      </c>
      <c r="H1944">
        <v>24</v>
      </c>
      <c r="I1944">
        <v>12.3</v>
      </c>
      <c r="J1944" t="s">
        <v>96</v>
      </c>
      <c r="K1944" s="1" t="str">
        <f>IF(LEN(B1943)&gt;9,B1943,K1943)</f>
        <v>21:00..22:00</v>
      </c>
      <c r="L1944" s="1" t="s">
        <v>413</v>
      </c>
      <c r="M1944" t="str">
        <f>VLOOKUP(L1944&amp;J1944,'LL Link to RAIL_NET_LINK'!$A$2:$D$306,4,FALSE)</f>
        <v>C04-1-C03</v>
      </c>
    </row>
    <row r="1945" spans="1:13" x14ac:dyDescent="0.25">
      <c r="A1945">
        <v>65</v>
      </c>
      <c r="B1945">
        <v>2010</v>
      </c>
      <c r="C1945">
        <v>15</v>
      </c>
      <c r="D1945">
        <v>62</v>
      </c>
      <c r="E1945">
        <v>343</v>
      </c>
      <c r="F1945">
        <v>4</v>
      </c>
      <c r="G1945">
        <v>85.8</v>
      </c>
      <c r="H1945">
        <v>24</v>
      </c>
      <c r="I1945">
        <v>14.3</v>
      </c>
      <c r="J1945" t="s">
        <v>97</v>
      </c>
      <c r="K1945" s="1" t="str">
        <f>IF(LEN(B1944)&gt;9,B1944,K1944)</f>
        <v>21:00..22:00</v>
      </c>
      <c r="L1945" s="1" t="s">
        <v>413</v>
      </c>
      <c r="M1945" t="str">
        <f>VLOOKUP(L1945&amp;J1945,'LL Link to RAIL_NET_LINK'!$A$2:$D$306,4,FALSE)</f>
        <v>C03-1-C02</v>
      </c>
    </row>
    <row r="1946" spans="1:13" x14ac:dyDescent="0.25">
      <c r="A1946">
        <v>66</v>
      </c>
      <c r="B1946">
        <v>2363</v>
      </c>
      <c r="C1946">
        <v>21</v>
      </c>
      <c r="D1946">
        <v>60</v>
      </c>
      <c r="E1946">
        <v>382</v>
      </c>
      <c r="F1946">
        <v>4</v>
      </c>
      <c r="G1946">
        <v>95.5</v>
      </c>
      <c r="H1946">
        <v>24</v>
      </c>
      <c r="I1946">
        <v>15.9</v>
      </c>
      <c r="J1946" t="s">
        <v>98</v>
      </c>
      <c r="K1946" s="1" t="str">
        <f>IF(LEN(B1945)&gt;9,B1945,K1945)</f>
        <v>21:00..22:00</v>
      </c>
      <c r="L1946" s="1" t="s">
        <v>413</v>
      </c>
      <c r="M1946" t="str">
        <f>VLOOKUP(L1946&amp;J1946,'LL Link to RAIL_NET_LINK'!$A$2:$D$306,4,FALSE)</f>
        <v>C02-1-C01</v>
      </c>
    </row>
    <row r="1947" spans="1:13" x14ac:dyDescent="0.25">
      <c r="A1947">
        <v>67</v>
      </c>
      <c r="B1947">
        <v>1890</v>
      </c>
      <c r="C1947">
        <v>114</v>
      </c>
      <c r="D1947">
        <v>130</v>
      </c>
      <c r="E1947">
        <v>398</v>
      </c>
      <c r="F1947">
        <v>4</v>
      </c>
      <c r="G1947">
        <v>99.5</v>
      </c>
      <c r="H1947">
        <v>24</v>
      </c>
      <c r="I1947">
        <v>16.600000000000001</v>
      </c>
      <c r="J1947" t="s">
        <v>24</v>
      </c>
      <c r="K1947" s="1" t="str">
        <f>IF(LEN(B1946)&gt;9,B1946,K1946)</f>
        <v>21:00..22:00</v>
      </c>
      <c r="L1947" s="1" t="s">
        <v>413</v>
      </c>
      <c r="M1947" t="str">
        <f>VLOOKUP(L1947&amp;J1947,'LL Link to RAIL_NET_LINK'!$A$2:$D$306,4,FALSE)</f>
        <v>C01-1-D01</v>
      </c>
    </row>
    <row r="1948" spans="1:13" x14ac:dyDescent="0.25">
      <c r="A1948">
        <v>68</v>
      </c>
      <c r="B1948">
        <v>1872</v>
      </c>
      <c r="C1948">
        <v>2</v>
      </c>
      <c r="D1948">
        <v>23</v>
      </c>
      <c r="E1948">
        <v>419</v>
      </c>
      <c r="F1948">
        <v>4</v>
      </c>
      <c r="G1948">
        <v>104.8</v>
      </c>
      <c r="H1948">
        <v>24</v>
      </c>
      <c r="I1948">
        <v>17.5</v>
      </c>
      <c r="J1948" t="s">
        <v>99</v>
      </c>
      <c r="K1948" s="1" t="str">
        <f>IF(LEN(B1947)&gt;9,B1947,K1947)</f>
        <v>21:00..22:00</v>
      </c>
      <c r="L1948" s="1" t="s">
        <v>413</v>
      </c>
      <c r="M1948" t="str">
        <f>VLOOKUP(L1948&amp;J1948,'LL Link to RAIL_NET_LINK'!$A$2:$D$306,4,FALSE)</f>
        <v>D01-1-D02</v>
      </c>
    </row>
    <row r="1949" spans="1:13" x14ac:dyDescent="0.25">
      <c r="A1949">
        <v>69</v>
      </c>
      <c r="B1949">
        <v>2544</v>
      </c>
      <c r="C1949">
        <v>6</v>
      </c>
      <c r="D1949">
        <v>16</v>
      </c>
      <c r="E1949">
        <v>429</v>
      </c>
      <c r="F1949">
        <v>4</v>
      </c>
      <c r="G1949">
        <v>107.3</v>
      </c>
      <c r="H1949">
        <v>24</v>
      </c>
      <c r="I1949">
        <v>17.899999999999999</v>
      </c>
      <c r="J1949" t="s">
        <v>100</v>
      </c>
      <c r="K1949" s="1" t="str">
        <f>IF(LEN(B1948)&gt;9,B1948,K1948)</f>
        <v>21:00..22:00</v>
      </c>
      <c r="L1949" s="1" t="s">
        <v>413</v>
      </c>
      <c r="M1949" t="str">
        <f>VLOOKUP(L1949&amp;J1949,'LL Link to RAIL_NET_LINK'!$A$2:$D$306,4,FALSE)</f>
        <v>D02-1-D03</v>
      </c>
    </row>
    <row r="1950" spans="1:13" x14ac:dyDescent="0.25">
      <c r="A1950">
        <v>70</v>
      </c>
      <c r="B1950">
        <v>1754</v>
      </c>
      <c r="C1950">
        <v>125</v>
      </c>
      <c r="D1950">
        <v>149</v>
      </c>
      <c r="E1950">
        <v>453</v>
      </c>
      <c r="F1950">
        <v>4</v>
      </c>
      <c r="G1950">
        <v>113.3</v>
      </c>
      <c r="H1950">
        <v>24</v>
      </c>
      <c r="I1950">
        <v>18.899999999999999</v>
      </c>
      <c r="J1950" t="s">
        <v>101</v>
      </c>
      <c r="K1950" s="1" t="str">
        <f>IF(LEN(B1949)&gt;9,B1949,K1949)</f>
        <v>21:00..22:00</v>
      </c>
      <c r="L1950" s="1" t="s">
        <v>413</v>
      </c>
      <c r="M1950" t="str">
        <f>VLOOKUP(L1950&amp;J1950,'LL Link to RAIL_NET_LINK'!$A$2:$D$306,4,FALSE)</f>
        <v>D03-1-D04</v>
      </c>
    </row>
    <row r="1951" spans="1:13" x14ac:dyDescent="0.25">
      <c r="A1951">
        <v>71</v>
      </c>
      <c r="B1951">
        <v>3031</v>
      </c>
      <c r="C1951">
        <v>7</v>
      </c>
      <c r="D1951">
        <v>5</v>
      </c>
      <c r="E1951">
        <v>451</v>
      </c>
      <c r="F1951">
        <v>4</v>
      </c>
      <c r="G1951">
        <v>112.8</v>
      </c>
      <c r="H1951">
        <v>24</v>
      </c>
      <c r="I1951">
        <v>18.8</v>
      </c>
      <c r="J1951" t="s">
        <v>102</v>
      </c>
      <c r="K1951" s="1" t="str">
        <f>IF(LEN(B1950)&gt;9,B1950,K1950)</f>
        <v>21:00..22:00</v>
      </c>
      <c r="L1951" s="1" t="s">
        <v>413</v>
      </c>
      <c r="M1951" t="str">
        <f>VLOOKUP(L1951&amp;J1951,'LL Link to RAIL_NET_LINK'!$A$2:$D$306,4,FALSE)</f>
        <v>D04-1-D05</v>
      </c>
    </row>
    <row r="1952" spans="1:13" x14ac:dyDescent="0.25">
      <c r="A1952">
        <v>72</v>
      </c>
      <c r="B1952">
        <v>2662</v>
      </c>
      <c r="C1952">
        <v>19</v>
      </c>
      <c r="D1952">
        <v>10</v>
      </c>
      <c r="E1952">
        <v>442</v>
      </c>
      <c r="F1952">
        <v>4</v>
      </c>
      <c r="G1952">
        <v>110.5</v>
      </c>
      <c r="H1952">
        <v>24</v>
      </c>
      <c r="I1952">
        <v>18.399999999999999</v>
      </c>
      <c r="J1952" t="s">
        <v>103</v>
      </c>
      <c r="K1952" s="1" t="str">
        <f>IF(LEN(B1951)&gt;9,B1951,K1951)</f>
        <v>21:00..22:00</v>
      </c>
      <c r="L1952" s="1" t="s">
        <v>413</v>
      </c>
      <c r="M1952" t="str">
        <f>VLOOKUP(L1952&amp;J1952,'LL Link to RAIL_NET_LINK'!$A$2:$D$306,4,FALSE)</f>
        <v>D05-1-D06</v>
      </c>
    </row>
    <row r="1953" spans="1:13" x14ac:dyDescent="0.25">
      <c r="A1953">
        <v>73</v>
      </c>
      <c r="B1953">
        <v>3335</v>
      </c>
      <c r="C1953">
        <v>29</v>
      </c>
      <c r="D1953">
        <v>15</v>
      </c>
      <c r="E1953">
        <v>428</v>
      </c>
      <c r="F1953">
        <v>4</v>
      </c>
      <c r="G1953">
        <v>107</v>
      </c>
      <c r="H1953">
        <v>24</v>
      </c>
      <c r="I1953">
        <v>17.8</v>
      </c>
      <c r="J1953" t="s">
        <v>104</v>
      </c>
      <c r="K1953" s="1" t="str">
        <f>IF(LEN(B1952)&gt;9,B1952,K1952)</f>
        <v>21:00..22:00</v>
      </c>
      <c r="L1953" s="1" t="s">
        <v>413</v>
      </c>
      <c r="M1953" t="str">
        <f>VLOOKUP(L1953&amp;J1953,'LL Link to RAIL_NET_LINK'!$A$2:$D$306,4,FALSE)</f>
        <v>D06-1-D07</v>
      </c>
    </row>
    <row r="1954" spans="1:13" x14ac:dyDescent="0.25">
      <c r="A1954">
        <v>74</v>
      </c>
      <c r="B1954">
        <v>3466</v>
      </c>
      <c r="C1954">
        <v>28</v>
      </c>
      <c r="D1954">
        <v>9</v>
      </c>
      <c r="E1954">
        <v>409</v>
      </c>
      <c r="F1954">
        <v>4</v>
      </c>
      <c r="G1954">
        <v>102.3</v>
      </c>
      <c r="H1954">
        <v>24</v>
      </c>
      <c r="I1954">
        <v>17</v>
      </c>
      <c r="J1954" t="s">
        <v>105</v>
      </c>
      <c r="K1954" s="1" t="str">
        <f>IF(LEN(B1953)&gt;9,B1953,K1953)</f>
        <v>21:00..22:00</v>
      </c>
      <c r="L1954" s="1" t="s">
        <v>413</v>
      </c>
      <c r="M1954" t="str">
        <f>VLOOKUP(L1954&amp;J1954,'LL Link to RAIL_NET_LINK'!$A$2:$D$306,4,FALSE)</f>
        <v>D07-1-D08</v>
      </c>
    </row>
    <row r="1955" spans="1:13" x14ac:dyDescent="0.25">
      <c r="A1955">
        <v>75</v>
      </c>
      <c r="B1955">
        <v>11368</v>
      </c>
      <c r="C1955">
        <v>18</v>
      </c>
      <c r="D1955">
        <v>20</v>
      </c>
      <c r="E1955">
        <v>411</v>
      </c>
      <c r="F1955">
        <v>4</v>
      </c>
      <c r="G1955">
        <v>102.8</v>
      </c>
      <c r="H1955">
        <v>24</v>
      </c>
      <c r="I1955">
        <v>17.100000000000001</v>
      </c>
      <c r="J1955" t="s">
        <v>106</v>
      </c>
      <c r="K1955" s="1" t="str">
        <f>IF(LEN(B1954)&gt;9,B1954,K1954)</f>
        <v>21:00..22:00</v>
      </c>
      <c r="L1955" s="1" t="s">
        <v>413</v>
      </c>
      <c r="M1955" t="str">
        <f>VLOOKUP(L1955&amp;J1955,'LL Link to RAIL_NET_LINK'!$A$2:$D$306,4,FALSE)</f>
        <v>D08-1-D09</v>
      </c>
    </row>
    <row r="1956" spans="1:13" x14ac:dyDescent="0.25">
      <c r="A1956">
        <v>76</v>
      </c>
      <c r="B1956">
        <v>4642</v>
      </c>
      <c r="C1956">
        <v>93</v>
      </c>
      <c r="D1956">
        <v>11</v>
      </c>
      <c r="E1956">
        <v>329</v>
      </c>
      <c r="F1956">
        <v>4</v>
      </c>
      <c r="G1956">
        <v>82.3</v>
      </c>
      <c r="H1956">
        <v>24</v>
      </c>
      <c r="I1956">
        <v>13.7</v>
      </c>
      <c r="J1956" t="s">
        <v>107</v>
      </c>
      <c r="K1956" s="1" t="str">
        <f>IF(LEN(B1955)&gt;9,B1955,K1955)</f>
        <v>21:00..22:00</v>
      </c>
      <c r="L1956" s="1" t="s">
        <v>413</v>
      </c>
      <c r="M1956" t="str">
        <f>VLOOKUP(L1956&amp;J1956,'LL Link to RAIL_NET_LINK'!$A$2:$D$306,4,FALSE)</f>
        <v>D09-1-D10</v>
      </c>
    </row>
    <row r="1957" spans="1:13" x14ac:dyDescent="0.25">
      <c r="A1957">
        <v>77</v>
      </c>
      <c r="B1957">
        <v>6191</v>
      </c>
      <c r="C1957">
        <v>40</v>
      </c>
      <c r="D1957">
        <v>5</v>
      </c>
      <c r="E1957">
        <v>294</v>
      </c>
      <c r="F1957">
        <v>4</v>
      </c>
      <c r="G1957">
        <v>73.5</v>
      </c>
      <c r="H1957">
        <v>24</v>
      </c>
      <c r="I1957">
        <v>12.3</v>
      </c>
      <c r="J1957" t="s">
        <v>108</v>
      </c>
      <c r="K1957" s="1" t="str">
        <f>IF(LEN(B1956)&gt;9,B1956,K1956)</f>
        <v>21:00..22:00</v>
      </c>
      <c r="L1957" s="1" t="s">
        <v>413</v>
      </c>
      <c r="M1957" t="str">
        <f>VLOOKUP(L1957&amp;J1957,'LL Link to RAIL_NET_LINK'!$A$2:$D$306,4,FALSE)</f>
        <v>D10-1-D11</v>
      </c>
    </row>
    <row r="1958" spans="1:13" x14ac:dyDescent="0.25">
      <c r="A1958">
        <v>78</v>
      </c>
      <c r="B1958">
        <v>9671</v>
      </c>
      <c r="C1958">
        <v>25</v>
      </c>
      <c r="D1958">
        <v>0</v>
      </c>
      <c r="E1958">
        <v>269</v>
      </c>
      <c r="F1958">
        <v>4</v>
      </c>
      <c r="G1958">
        <v>67.3</v>
      </c>
      <c r="H1958">
        <v>24</v>
      </c>
      <c r="I1958">
        <v>11.2</v>
      </c>
      <c r="J1958" t="s">
        <v>109</v>
      </c>
      <c r="K1958" s="1" t="str">
        <f>IF(LEN(B1957)&gt;9,B1957,K1957)</f>
        <v>21:00..22:00</v>
      </c>
      <c r="L1958" s="1" t="s">
        <v>413</v>
      </c>
      <c r="M1958" t="str">
        <f>VLOOKUP(L1958&amp;J1958,'LL Link to RAIL_NET_LINK'!$A$2:$D$306,4,FALSE)</f>
        <v>D11-1-D12</v>
      </c>
    </row>
    <row r="1959" spans="1:13" x14ac:dyDescent="0.25">
      <c r="A1959">
        <v>79</v>
      </c>
      <c r="B1959">
        <v>7399</v>
      </c>
      <c r="C1959">
        <v>75</v>
      </c>
      <c r="D1959">
        <v>2</v>
      </c>
      <c r="E1959">
        <v>196</v>
      </c>
      <c r="F1959">
        <v>4</v>
      </c>
      <c r="G1959">
        <v>49</v>
      </c>
      <c r="H1959">
        <v>24</v>
      </c>
      <c r="I1959">
        <v>8.1999999999999993</v>
      </c>
      <c r="J1959" t="s">
        <v>110</v>
      </c>
      <c r="K1959" s="1" t="str">
        <f>IF(LEN(B1958)&gt;9,B1958,K1958)</f>
        <v>21:00..22:00</v>
      </c>
      <c r="L1959" s="1" t="s">
        <v>413</v>
      </c>
      <c r="M1959" t="str">
        <f>VLOOKUP(L1959&amp;J1959,'LL Link to RAIL_NET_LINK'!$A$2:$D$306,4,FALSE)</f>
        <v>D12-1-D13</v>
      </c>
    </row>
    <row r="1960" spans="1:13" x14ac:dyDescent="0.25">
      <c r="A1960">
        <v>80</v>
      </c>
      <c r="B1960">
        <v>0</v>
      </c>
      <c r="C1960">
        <v>196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 t="s">
        <v>111</v>
      </c>
      <c r="K1960" s="1" t="str">
        <f>IF(LEN(B1959)&gt;9,B1959,K1959)</f>
        <v>21:00..22:00</v>
      </c>
      <c r="L1960" s="1" t="s">
        <v>413</v>
      </c>
      <c r="M1960">
        <f>VLOOKUP(L1960&amp;J1960,'LL Link to RAIL_NET_LINK'!$A$2:$D$306,4,FALSE)</f>
        <v>0</v>
      </c>
    </row>
    <row r="1961" spans="1:13" x14ac:dyDescent="0.25">
      <c r="A1961">
        <v>81</v>
      </c>
      <c r="B1961">
        <v>7399</v>
      </c>
      <c r="C1961">
        <v>0</v>
      </c>
      <c r="D1961">
        <v>87</v>
      </c>
      <c r="E1961">
        <v>87</v>
      </c>
      <c r="F1961">
        <v>5</v>
      </c>
      <c r="G1961">
        <v>17.399999999999999</v>
      </c>
      <c r="H1961">
        <v>30</v>
      </c>
      <c r="I1961">
        <v>2.9</v>
      </c>
      <c r="J1961" t="s">
        <v>112</v>
      </c>
      <c r="K1961" s="1" t="str">
        <f>IF(LEN(B1960)&gt;9,B1960,K1960)</f>
        <v>21:00..22:00</v>
      </c>
      <c r="L1961" s="1" t="s">
        <v>413</v>
      </c>
      <c r="M1961" t="str">
        <f>VLOOKUP(L1961&amp;J1961,'LL Link to RAIL_NET_LINK'!$A$2:$D$306,4,FALSE)</f>
        <v>D13-2-D12</v>
      </c>
    </row>
    <row r="1962" spans="1:13" x14ac:dyDescent="0.25">
      <c r="A1962">
        <v>82</v>
      </c>
      <c r="B1962">
        <v>9671</v>
      </c>
      <c r="C1962">
        <v>10</v>
      </c>
      <c r="D1962">
        <v>21</v>
      </c>
      <c r="E1962">
        <v>98</v>
      </c>
      <c r="F1962">
        <v>5</v>
      </c>
      <c r="G1962">
        <v>19.600000000000001</v>
      </c>
      <c r="H1962">
        <v>30</v>
      </c>
      <c r="I1962">
        <v>3.3</v>
      </c>
      <c r="J1962" t="s">
        <v>113</v>
      </c>
      <c r="K1962" s="1" t="str">
        <f>IF(LEN(B1961)&gt;9,B1961,K1961)</f>
        <v>21:00..22:00</v>
      </c>
      <c r="L1962" s="1" t="s">
        <v>413</v>
      </c>
      <c r="M1962" t="str">
        <f>VLOOKUP(L1962&amp;J1962,'LL Link to RAIL_NET_LINK'!$A$2:$D$306,4,FALSE)</f>
        <v>D12-2-D11</v>
      </c>
    </row>
    <row r="1963" spans="1:13" x14ac:dyDescent="0.25">
      <c r="A1963">
        <v>83</v>
      </c>
      <c r="B1963">
        <v>6191</v>
      </c>
      <c r="C1963">
        <v>2</v>
      </c>
      <c r="D1963">
        <v>11</v>
      </c>
      <c r="E1963">
        <v>107</v>
      </c>
      <c r="F1963">
        <v>5</v>
      </c>
      <c r="G1963">
        <v>21.4</v>
      </c>
      <c r="H1963">
        <v>30</v>
      </c>
      <c r="I1963">
        <v>3.6</v>
      </c>
      <c r="J1963" t="s">
        <v>114</v>
      </c>
      <c r="K1963" s="1" t="str">
        <f>IF(LEN(B1962)&gt;9,B1962,K1962)</f>
        <v>21:00..22:00</v>
      </c>
      <c r="L1963" s="1" t="s">
        <v>413</v>
      </c>
      <c r="M1963" t="str">
        <f>VLOOKUP(L1963&amp;J1963,'LL Link to RAIL_NET_LINK'!$A$2:$D$306,4,FALSE)</f>
        <v>D11-2-D10</v>
      </c>
    </row>
    <row r="1964" spans="1:13" x14ac:dyDescent="0.25">
      <c r="A1964">
        <v>84</v>
      </c>
      <c r="B1964">
        <v>4642</v>
      </c>
      <c r="C1964">
        <v>9</v>
      </c>
      <c r="D1964">
        <v>17</v>
      </c>
      <c r="E1964">
        <v>115</v>
      </c>
      <c r="F1964">
        <v>5</v>
      </c>
      <c r="G1964">
        <v>23</v>
      </c>
      <c r="H1964">
        <v>30</v>
      </c>
      <c r="I1964">
        <v>3.8</v>
      </c>
      <c r="J1964" t="s">
        <v>115</v>
      </c>
      <c r="K1964" s="1" t="str">
        <f>IF(LEN(B1963)&gt;9,B1963,K1963)</f>
        <v>21:00..22:00</v>
      </c>
      <c r="L1964" s="1" t="s">
        <v>413</v>
      </c>
      <c r="M1964" t="str">
        <f>VLOOKUP(L1964&amp;J1964,'LL Link to RAIL_NET_LINK'!$A$2:$D$306,4,FALSE)</f>
        <v>D10-2-D09</v>
      </c>
    </row>
    <row r="1965" spans="1:13" x14ac:dyDescent="0.25">
      <c r="A1965">
        <v>85</v>
      </c>
      <c r="B1965">
        <v>11368</v>
      </c>
      <c r="C1965">
        <v>9</v>
      </c>
      <c r="D1965">
        <v>39</v>
      </c>
      <c r="E1965">
        <v>145</v>
      </c>
      <c r="F1965">
        <v>5</v>
      </c>
      <c r="G1965">
        <v>29</v>
      </c>
      <c r="H1965">
        <v>30</v>
      </c>
      <c r="I1965">
        <v>4.8</v>
      </c>
      <c r="J1965" t="s">
        <v>116</v>
      </c>
      <c r="K1965" s="1" t="str">
        <f>IF(LEN(B1964)&gt;9,B1964,K1964)</f>
        <v>21:00..22:00</v>
      </c>
      <c r="L1965" s="1" t="s">
        <v>413</v>
      </c>
      <c r="M1965" t="str">
        <f>VLOOKUP(L1965&amp;J1965,'LL Link to RAIL_NET_LINK'!$A$2:$D$306,4,FALSE)</f>
        <v>D09-2-D08</v>
      </c>
    </row>
    <row r="1966" spans="1:13" x14ac:dyDescent="0.25">
      <c r="A1966">
        <v>86</v>
      </c>
      <c r="B1966">
        <v>3466</v>
      </c>
      <c r="C1966">
        <v>23</v>
      </c>
      <c r="D1966">
        <v>13</v>
      </c>
      <c r="E1966">
        <v>135</v>
      </c>
      <c r="F1966">
        <v>5</v>
      </c>
      <c r="G1966">
        <v>27</v>
      </c>
      <c r="H1966">
        <v>30</v>
      </c>
      <c r="I1966">
        <v>4.5</v>
      </c>
      <c r="J1966" t="s">
        <v>117</v>
      </c>
      <c r="K1966" s="1" t="str">
        <f>IF(LEN(B1965)&gt;9,B1965,K1965)</f>
        <v>21:00..22:00</v>
      </c>
      <c r="L1966" s="1" t="s">
        <v>413</v>
      </c>
      <c r="M1966" t="str">
        <f>VLOOKUP(L1966&amp;J1966,'LL Link to RAIL_NET_LINK'!$A$2:$D$306,4,FALSE)</f>
        <v>D08-2-D07</v>
      </c>
    </row>
    <row r="1967" spans="1:13" x14ac:dyDescent="0.25">
      <c r="A1967">
        <v>87</v>
      </c>
      <c r="B1967">
        <v>3335</v>
      </c>
      <c r="C1967">
        <v>5</v>
      </c>
      <c r="D1967">
        <v>17</v>
      </c>
      <c r="E1967">
        <v>147</v>
      </c>
      <c r="F1967">
        <v>5</v>
      </c>
      <c r="G1967">
        <v>29.4</v>
      </c>
      <c r="H1967">
        <v>30</v>
      </c>
      <c r="I1967">
        <v>4.9000000000000004</v>
      </c>
      <c r="J1967" t="s">
        <v>118</v>
      </c>
      <c r="K1967" s="1" t="str">
        <f>IF(LEN(B1966)&gt;9,B1966,K1966)</f>
        <v>21:00..22:00</v>
      </c>
      <c r="L1967" s="1" t="s">
        <v>413</v>
      </c>
      <c r="M1967" t="str">
        <f>VLOOKUP(L1967&amp;J1967,'LL Link to RAIL_NET_LINK'!$A$2:$D$306,4,FALSE)</f>
        <v>D07-2-D06</v>
      </c>
    </row>
    <row r="1968" spans="1:13" x14ac:dyDescent="0.25">
      <c r="A1968">
        <v>88</v>
      </c>
      <c r="B1968">
        <v>2662</v>
      </c>
      <c r="C1968">
        <v>2</v>
      </c>
      <c r="D1968">
        <v>62</v>
      </c>
      <c r="E1968">
        <v>207</v>
      </c>
      <c r="F1968">
        <v>5</v>
      </c>
      <c r="G1968">
        <v>41.4</v>
      </c>
      <c r="H1968">
        <v>30</v>
      </c>
      <c r="I1968">
        <v>6.9</v>
      </c>
      <c r="J1968" t="s">
        <v>119</v>
      </c>
      <c r="K1968" s="1" t="str">
        <f>IF(LEN(B1967)&gt;9,B1967,K1967)</f>
        <v>21:00..22:00</v>
      </c>
      <c r="L1968" s="1" t="s">
        <v>413</v>
      </c>
      <c r="M1968" t="str">
        <f>VLOOKUP(L1968&amp;J1968,'LL Link to RAIL_NET_LINK'!$A$2:$D$306,4,FALSE)</f>
        <v>D06-2-D05</v>
      </c>
    </row>
    <row r="1969" spans="1:13" x14ac:dyDescent="0.25">
      <c r="A1969">
        <v>89</v>
      </c>
      <c r="B1969">
        <v>3031</v>
      </c>
      <c r="C1969">
        <v>5</v>
      </c>
      <c r="D1969">
        <v>57</v>
      </c>
      <c r="E1969">
        <v>259</v>
      </c>
      <c r="F1969">
        <v>5</v>
      </c>
      <c r="G1969">
        <v>51.8</v>
      </c>
      <c r="H1969">
        <v>30</v>
      </c>
      <c r="I1969">
        <v>8.6</v>
      </c>
      <c r="J1969" t="s">
        <v>120</v>
      </c>
      <c r="K1969" s="1" t="str">
        <f>IF(LEN(B1968)&gt;9,B1968,K1968)</f>
        <v>21:00..22:00</v>
      </c>
      <c r="L1969" s="1" t="s">
        <v>413</v>
      </c>
      <c r="M1969" t="str">
        <f>VLOOKUP(L1969&amp;J1969,'LL Link to RAIL_NET_LINK'!$A$2:$D$306,4,FALSE)</f>
        <v>D05-2-D04</v>
      </c>
    </row>
    <row r="1970" spans="1:13" x14ac:dyDescent="0.25">
      <c r="A1970">
        <v>90</v>
      </c>
      <c r="B1970">
        <v>1754</v>
      </c>
      <c r="C1970">
        <v>4</v>
      </c>
      <c r="D1970">
        <v>13</v>
      </c>
      <c r="E1970">
        <v>268</v>
      </c>
      <c r="F1970">
        <v>5</v>
      </c>
      <c r="G1970">
        <v>53.6</v>
      </c>
      <c r="H1970">
        <v>30</v>
      </c>
      <c r="I1970">
        <v>8.9</v>
      </c>
      <c r="J1970" t="s">
        <v>121</v>
      </c>
      <c r="K1970" s="1" t="str">
        <f>IF(LEN(B1969)&gt;9,B1969,K1969)</f>
        <v>21:00..22:00</v>
      </c>
      <c r="L1970" s="1" t="s">
        <v>413</v>
      </c>
      <c r="M1970" t="str">
        <f>VLOOKUP(L1970&amp;J1970,'LL Link to RAIL_NET_LINK'!$A$2:$D$306,4,FALSE)</f>
        <v>D04-2-D03</v>
      </c>
    </row>
    <row r="1971" spans="1:13" x14ac:dyDescent="0.25">
      <c r="A1971">
        <v>91</v>
      </c>
      <c r="B1971">
        <v>2544</v>
      </c>
      <c r="C1971">
        <v>124</v>
      </c>
      <c r="D1971">
        <v>139</v>
      </c>
      <c r="E1971">
        <v>283</v>
      </c>
      <c r="F1971">
        <v>5</v>
      </c>
      <c r="G1971">
        <v>56.6</v>
      </c>
      <c r="H1971">
        <v>30</v>
      </c>
      <c r="I1971">
        <v>9.4</v>
      </c>
      <c r="J1971" t="s">
        <v>122</v>
      </c>
      <c r="K1971" s="1" t="str">
        <f>IF(LEN(B1970)&gt;9,B1970,K1970)</f>
        <v>21:00..22:00</v>
      </c>
      <c r="L1971" s="1" t="s">
        <v>413</v>
      </c>
      <c r="M1971" t="str">
        <f>VLOOKUP(L1971&amp;J1971,'LL Link to RAIL_NET_LINK'!$A$2:$D$306,4,FALSE)</f>
        <v>D03-2-D02</v>
      </c>
    </row>
    <row r="1972" spans="1:13" x14ac:dyDescent="0.25">
      <c r="A1972">
        <v>92</v>
      </c>
      <c r="B1972">
        <v>1872</v>
      </c>
      <c r="C1972">
        <v>0</v>
      </c>
      <c r="D1972">
        <v>65</v>
      </c>
      <c r="E1972">
        <v>348</v>
      </c>
      <c r="F1972">
        <v>5</v>
      </c>
      <c r="G1972">
        <v>69.599999999999994</v>
      </c>
      <c r="H1972">
        <v>30</v>
      </c>
      <c r="I1972">
        <v>11.6</v>
      </c>
      <c r="J1972" t="s">
        <v>123</v>
      </c>
      <c r="K1972" s="1" t="str">
        <f>IF(LEN(B1971)&gt;9,B1971,K1971)</f>
        <v>21:00..22:00</v>
      </c>
      <c r="L1972" s="1" t="s">
        <v>413</v>
      </c>
      <c r="M1972" t="str">
        <f>VLOOKUP(L1972&amp;J1972,'LL Link to RAIL_NET_LINK'!$A$2:$D$306,4,FALSE)</f>
        <v>D02-2-D01</v>
      </c>
    </row>
    <row r="1973" spans="1:13" x14ac:dyDescent="0.25">
      <c r="A1973">
        <v>93</v>
      </c>
      <c r="B1973">
        <v>1890</v>
      </c>
      <c r="C1973">
        <v>0</v>
      </c>
      <c r="D1973">
        <v>34</v>
      </c>
      <c r="E1973">
        <v>382</v>
      </c>
      <c r="F1973">
        <v>5</v>
      </c>
      <c r="G1973">
        <v>76.400000000000006</v>
      </c>
      <c r="H1973">
        <v>30</v>
      </c>
      <c r="I1973">
        <v>12.7</v>
      </c>
      <c r="J1973" t="s">
        <v>124</v>
      </c>
      <c r="K1973" s="1" t="str">
        <f>IF(LEN(B1972)&gt;9,B1972,K1972)</f>
        <v>21:00..22:00</v>
      </c>
      <c r="L1973" s="1" t="s">
        <v>413</v>
      </c>
      <c r="M1973" t="str">
        <f>VLOOKUP(L1973&amp;J1973,'LL Link to RAIL_NET_LINK'!$A$2:$D$306,4,FALSE)</f>
        <v>D01-2-C01</v>
      </c>
    </row>
    <row r="1974" spans="1:13" x14ac:dyDescent="0.25">
      <c r="A1974">
        <v>94</v>
      </c>
      <c r="B1974">
        <v>2363</v>
      </c>
      <c r="C1974">
        <v>117</v>
      </c>
      <c r="D1974">
        <v>333</v>
      </c>
      <c r="E1974">
        <v>598</v>
      </c>
      <c r="F1974">
        <v>5</v>
      </c>
      <c r="G1974">
        <v>119.6</v>
      </c>
      <c r="H1974">
        <v>30</v>
      </c>
      <c r="I1974">
        <v>19.899999999999999</v>
      </c>
      <c r="J1974" t="s">
        <v>49</v>
      </c>
      <c r="K1974" s="1" t="str">
        <f>IF(LEN(B1973)&gt;9,B1973,K1973)</f>
        <v>21:00..22:00</v>
      </c>
      <c r="L1974" s="1" t="s">
        <v>413</v>
      </c>
      <c r="M1974" t="str">
        <f>VLOOKUP(L1974&amp;J1974,'LL Link to RAIL_NET_LINK'!$A$2:$D$306,4,FALSE)</f>
        <v>C01-2-C02</v>
      </c>
    </row>
    <row r="1975" spans="1:13" x14ac:dyDescent="0.25">
      <c r="A1975">
        <v>95</v>
      </c>
      <c r="B1975">
        <v>2010</v>
      </c>
      <c r="C1975">
        <v>17</v>
      </c>
      <c r="D1975">
        <v>100</v>
      </c>
      <c r="E1975">
        <v>681</v>
      </c>
      <c r="F1975">
        <v>5</v>
      </c>
      <c r="G1975">
        <v>136.19999999999999</v>
      </c>
      <c r="H1975">
        <v>30</v>
      </c>
      <c r="I1975">
        <v>22.7</v>
      </c>
      <c r="J1975" t="s">
        <v>125</v>
      </c>
      <c r="K1975" s="1" t="str">
        <f>IF(LEN(B1974)&gt;9,B1974,K1974)</f>
        <v>21:00..22:00</v>
      </c>
      <c r="L1975" s="1" t="s">
        <v>413</v>
      </c>
      <c r="M1975" t="str">
        <f>VLOOKUP(L1975&amp;J1975,'LL Link to RAIL_NET_LINK'!$A$2:$D$306,4,FALSE)</f>
        <v>C02-2-C03</v>
      </c>
    </row>
    <row r="1976" spans="1:13" x14ac:dyDescent="0.25">
      <c r="A1976">
        <v>96</v>
      </c>
      <c r="B1976">
        <v>2839</v>
      </c>
      <c r="C1976">
        <v>17</v>
      </c>
      <c r="D1976">
        <v>159</v>
      </c>
      <c r="E1976">
        <v>823</v>
      </c>
      <c r="F1976">
        <v>5</v>
      </c>
      <c r="G1976">
        <v>164.6</v>
      </c>
      <c r="H1976">
        <v>30</v>
      </c>
      <c r="I1976">
        <v>27.4</v>
      </c>
      <c r="J1976" t="s">
        <v>126</v>
      </c>
      <c r="K1976" s="1" t="str">
        <f>IF(LEN(B1975)&gt;9,B1975,K1975)</f>
        <v>21:00..22:00</v>
      </c>
      <c r="L1976" s="1" t="s">
        <v>413</v>
      </c>
      <c r="M1976" t="str">
        <f>VLOOKUP(L1976&amp;J1976,'LL Link to RAIL_NET_LINK'!$A$2:$D$306,4,FALSE)</f>
        <v>C03-2-C04</v>
      </c>
    </row>
    <row r="1977" spans="1:13" x14ac:dyDescent="0.25">
      <c r="A1977">
        <v>97</v>
      </c>
      <c r="B1977">
        <v>6941</v>
      </c>
      <c r="C1977">
        <v>66</v>
      </c>
      <c r="D1977">
        <v>152</v>
      </c>
      <c r="E1977">
        <v>909</v>
      </c>
      <c r="F1977">
        <v>5</v>
      </c>
      <c r="G1977">
        <v>181.8</v>
      </c>
      <c r="H1977">
        <v>30</v>
      </c>
      <c r="I1977">
        <v>30.3</v>
      </c>
      <c r="J1977" t="s">
        <v>127</v>
      </c>
      <c r="K1977" s="1" t="str">
        <f>IF(LEN(B1976)&gt;9,B1976,K1976)</f>
        <v>21:00..22:00</v>
      </c>
      <c r="L1977" s="1" t="s">
        <v>413</v>
      </c>
      <c r="M1977" t="str">
        <f>VLOOKUP(L1977&amp;J1977,'LL Link to RAIL_NET_LINK'!$A$2:$D$306,4,FALSE)</f>
        <v>C04-2-C05</v>
      </c>
    </row>
    <row r="1978" spans="1:13" x14ac:dyDescent="0.25">
      <c r="A1978">
        <v>98</v>
      </c>
      <c r="B1978">
        <v>5726</v>
      </c>
      <c r="C1978">
        <v>102</v>
      </c>
      <c r="D1978">
        <v>80</v>
      </c>
      <c r="E1978">
        <v>887</v>
      </c>
      <c r="F1978">
        <v>5</v>
      </c>
      <c r="G1978">
        <v>177.4</v>
      </c>
      <c r="H1978">
        <v>30</v>
      </c>
      <c r="I1978">
        <v>29.6</v>
      </c>
      <c r="J1978" t="s">
        <v>128</v>
      </c>
      <c r="K1978" s="1" t="str">
        <f>IF(LEN(B1977)&gt;9,B1977,K1977)</f>
        <v>21:00..22:00</v>
      </c>
      <c r="L1978" s="1" t="s">
        <v>413</v>
      </c>
      <c r="M1978" t="str">
        <f>VLOOKUP(L1978&amp;J1978,'LL Link to RAIL_NET_LINK'!$A$2:$D$306,4,FALSE)</f>
        <v>C05-2-K01</v>
      </c>
    </row>
    <row r="1979" spans="1:13" x14ac:dyDescent="0.25">
      <c r="A1979">
        <v>99</v>
      </c>
      <c r="B1979">
        <v>2699</v>
      </c>
      <c r="C1979">
        <v>114</v>
      </c>
      <c r="D1979">
        <v>27</v>
      </c>
      <c r="E1979">
        <v>800</v>
      </c>
      <c r="F1979">
        <v>5</v>
      </c>
      <c r="G1979">
        <v>160</v>
      </c>
      <c r="H1979">
        <v>30</v>
      </c>
      <c r="I1979">
        <v>26.7</v>
      </c>
      <c r="J1979" t="s">
        <v>129</v>
      </c>
      <c r="K1979" s="1" t="str">
        <f>IF(LEN(B1978)&gt;9,B1978,K1978)</f>
        <v>21:00..22:00</v>
      </c>
      <c r="L1979" s="1" t="s">
        <v>413</v>
      </c>
      <c r="M1979" t="str">
        <f>VLOOKUP(L1979&amp;J1979,'LL Link to RAIL_NET_LINK'!$A$2:$D$306,4,FALSE)</f>
        <v>K01-2-K02</v>
      </c>
    </row>
    <row r="1980" spans="1:13" x14ac:dyDescent="0.25">
      <c r="A1980">
        <v>100</v>
      </c>
      <c r="B1980">
        <v>2449</v>
      </c>
      <c r="C1980">
        <v>78</v>
      </c>
      <c r="D1980">
        <v>39</v>
      </c>
      <c r="E1980">
        <v>761</v>
      </c>
      <c r="F1980">
        <v>5</v>
      </c>
      <c r="G1980">
        <v>152.19999999999999</v>
      </c>
      <c r="H1980">
        <v>30</v>
      </c>
      <c r="I1980">
        <v>25.4</v>
      </c>
      <c r="J1980" t="s">
        <v>130</v>
      </c>
      <c r="K1980" s="1" t="str">
        <f>IF(LEN(B1979)&gt;9,B1979,K1979)</f>
        <v>21:00..22:00</v>
      </c>
      <c r="L1980" s="1" t="s">
        <v>413</v>
      </c>
      <c r="M1980" t="str">
        <f>VLOOKUP(L1980&amp;J1980,'LL Link to RAIL_NET_LINK'!$A$2:$D$306,4,FALSE)</f>
        <v>K02-2-K03</v>
      </c>
    </row>
    <row r="1981" spans="1:13" x14ac:dyDescent="0.25">
      <c r="A1981">
        <v>101</v>
      </c>
      <c r="B1981">
        <v>2961</v>
      </c>
      <c r="C1981">
        <v>73</v>
      </c>
      <c r="D1981">
        <v>12</v>
      </c>
      <c r="E1981">
        <v>700</v>
      </c>
      <c r="F1981">
        <v>5</v>
      </c>
      <c r="G1981">
        <v>140</v>
      </c>
      <c r="H1981">
        <v>30</v>
      </c>
      <c r="I1981">
        <v>23.3</v>
      </c>
      <c r="J1981" t="s">
        <v>131</v>
      </c>
      <c r="K1981" s="1" t="str">
        <f>IF(LEN(B1980)&gt;9,B1980,K1980)</f>
        <v>21:00..22:00</v>
      </c>
      <c r="L1981" s="1" t="s">
        <v>413</v>
      </c>
      <c r="M1981" t="str">
        <f>VLOOKUP(L1981&amp;J1981,'LL Link to RAIL_NET_LINK'!$A$2:$D$306,4,FALSE)</f>
        <v>K03-2-K04</v>
      </c>
    </row>
    <row r="1982" spans="1:13" x14ac:dyDescent="0.25">
      <c r="A1982">
        <v>102</v>
      </c>
      <c r="B1982">
        <v>13134</v>
      </c>
      <c r="C1982">
        <v>132</v>
      </c>
      <c r="D1982">
        <v>28</v>
      </c>
      <c r="E1982">
        <v>596</v>
      </c>
      <c r="F1982">
        <v>5</v>
      </c>
      <c r="G1982">
        <v>119.2</v>
      </c>
      <c r="H1982">
        <v>30</v>
      </c>
      <c r="I1982">
        <v>19.899999999999999</v>
      </c>
      <c r="J1982" t="s">
        <v>132</v>
      </c>
      <c r="K1982" s="1" t="str">
        <f>IF(LEN(B1981)&gt;9,B1981,K1981)</f>
        <v>21:00..22:00</v>
      </c>
      <c r="L1982" s="1" t="s">
        <v>413</v>
      </c>
      <c r="M1982" t="str">
        <f>VLOOKUP(L1982&amp;J1982,'LL Link to RAIL_NET_LINK'!$A$2:$D$306,4,FALSE)</f>
        <v>K04-2-K05</v>
      </c>
    </row>
    <row r="1983" spans="1:13" x14ac:dyDescent="0.25">
      <c r="A1983">
        <v>103</v>
      </c>
      <c r="B1983">
        <v>10933</v>
      </c>
      <c r="C1983">
        <v>67</v>
      </c>
      <c r="D1983">
        <v>12</v>
      </c>
      <c r="E1983">
        <v>541</v>
      </c>
      <c r="F1983">
        <v>5</v>
      </c>
      <c r="G1983">
        <v>108.2</v>
      </c>
      <c r="H1983">
        <v>30</v>
      </c>
      <c r="I1983">
        <v>18</v>
      </c>
      <c r="J1983" t="s">
        <v>133</v>
      </c>
      <c r="K1983" s="1" t="str">
        <f>IF(LEN(B1982)&gt;9,B1982,K1982)</f>
        <v>21:00..22:00</v>
      </c>
      <c r="L1983" s="1" t="s">
        <v>413</v>
      </c>
      <c r="M1983" t="str">
        <f>VLOOKUP(L1983&amp;J1983,'LL Link to RAIL_NET_LINK'!$A$2:$D$306,4,FALSE)</f>
        <v>K05-2-K06</v>
      </c>
    </row>
    <row r="1984" spans="1:13" x14ac:dyDescent="0.25">
      <c r="A1984">
        <v>104</v>
      </c>
      <c r="B1984">
        <v>12700</v>
      </c>
      <c r="C1984">
        <v>97</v>
      </c>
      <c r="D1984">
        <v>3</v>
      </c>
      <c r="E1984">
        <v>447</v>
      </c>
      <c r="F1984">
        <v>5</v>
      </c>
      <c r="G1984">
        <v>89.4</v>
      </c>
      <c r="H1984">
        <v>30</v>
      </c>
      <c r="I1984">
        <v>14.9</v>
      </c>
      <c r="J1984" t="s">
        <v>134</v>
      </c>
      <c r="K1984" s="1" t="str">
        <f>IF(LEN(B1983)&gt;9,B1983,K1983)</f>
        <v>21:00..22:00</v>
      </c>
      <c r="L1984" s="1" t="s">
        <v>413</v>
      </c>
      <c r="M1984" t="str">
        <f>VLOOKUP(L1984&amp;J1984,'LL Link to RAIL_NET_LINK'!$A$2:$D$306,4,FALSE)</f>
        <v>K06-2-K07</v>
      </c>
    </row>
    <row r="1985" spans="1:13" x14ac:dyDescent="0.25">
      <c r="A1985">
        <v>105</v>
      </c>
      <c r="B1985">
        <v>13222</v>
      </c>
      <c r="C1985">
        <v>134</v>
      </c>
      <c r="D1985">
        <v>3</v>
      </c>
      <c r="E1985">
        <v>316</v>
      </c>
      <c r="F1985">
        <v>5</v>
      </c>
      <c r="G1985">
        <v>63.2</v>
      </c>
      <c r="H1985">
        <v>30</v>
      </c>
      <c r="I1985">
        <v>10.5</v>
      </c>
      <c r="J1985" t="s">
        <v>135</v>
      </c>
      <c r="K1985" s="1" t="str">
        <f>IF(LEN(B1984)&gt;9,B1984,K1984)</f>
        <v>21:00..22:00</v>
      </c>
      <c r="L1985" s="1" t="s">
        <v>413</v>
      </c>
      <c r="M1985" t="str">
        <f>VLOOKUP(L1985&amp;J1985,'LL Link to RAIL_NET_LINK'!$A$2:$D$306,4,FALSE)</f>
        <v>K07-2-K08</v>
      </c>
    </row>
    <row r="1986" spans="1:13" x14ac:dyDescent="0.25">
      <c r="A1986">
        <v>106</v>
      </c>
      <c r="B1986">
        <v>0</v>
      </c>
      <c r="C1986">
        <v>316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 t="s">
        <v>136</v>
      </c>
      <c r="K1986" s="1" t="str">
        <f>IF(LEN(B1985)&gt;9,B1985,K1985)</f>
        <v>21:00..22:00</v>
      </c>
      <c r="L1986" s="1" t="s">
        <v>413</v>
      </c>
      <c r="M1986">
        <f>VLOOKUP(L1986&amp;J1986,'LL Link to RAIL_NET_LINK'!$A$2:$D$306,4,FALSE)</f>
        <v>0</v>
      </c>
    </row>
    <row r="1987" spans="1:13" x14ac:dyDescent="0.25">
      <c r="A1987">
        <v>2</v>
      </c>
      <c r="B1987" t="s">
        <v>80</v>
      </c>
      <c r="C1987">
        <v>52</v>
      </c>
      <c r="D1987" t="s">
        <v>86</v>
      </c>
      <c r="K1987" s="1" t="str">
        <f>IF(LEN(B1986)&gt;9,B1986,K1986)</f>
        <v>21:00..22:00</v>
      </c>
      <c r="L1987" s="1" t="s">
        <v>413</v>
      </c>
      <c r="M1987" t="e">
        <f>VLOOKUP(L1987&amp;J1987,'LL Link to RAIL_NET_LINK'!$A$2:$D$306,4,FALSE)</f>
        <v>#N/A</v>
      </c>
    </row>
    <row r="1988" spans="1:13" x14ac:dyDescent="0.25">
      <c r="A1988">
        <v>55</v>
      </c>
      <c r="B1988">
        <v>13222</v>
      </c>
      <c r="C1988">
        <v>0</v>
      </c>
      <c r="D1988">
        <v>74</v>
      </c>
      <c r="E1988">
        <v>74</v>
      </c>
      <c r="F1988">
        <v>3</v>
      </c>
      <c r="G1988">
        <v>24.7</v>
      </c>
      <c r="H1988">
        <v>18</v>
      </c>
      <c r="I1988">
        <v>4.0999999999999996</v>
      </c>
      <c r="J1988" t="s">
        <v>87</v>
      </c>
      <c r="K1988" s="1" t="str">
        <f>IF(LEN(B1987)&gt;9,B1987,K1987)</f>
        <v>22:00..23:00</v>
      </c>
      <c r="L1988" s="1" t="s">
        <v>413</v>
      </c>
      <c r="M1988" t="str">
        <f>VLOOKUP(L1988&amp;J1988,'LL Link to RAIL_NET_LINK'!$A$2:$D$306,4,FALSE)</f>
        <v>K08-1-K07</v>
      </c>
    </row>
    <row r="1989" spans="1:13" x14ac:dyDescent="0.25">
      <c r="A1989">
        <v>56</v>
      </c>
      <c r="B1989">
        <v>12700</v>
      </c>
      <c r="C1989">
        <v>5</v>
      </c>
      <c r="D1989">
        <v>33</v>
      </c>
      <c r="E1989">
        <v>102</v>
      </c>
      <c r="F1989">
        <v>3</v>
      </c>
      <c r="G1989">
        <v>34</v>
      </c>
      <c r="H1989">
        <v>18</v>
      </c>
      <c r="I1989">
        <v>5.7</v>
      </c>
      <c r="J1989" t="s">
        <v>88</v>
      </c>
      <c r="K1989" s="1" t="str">
        <f>IF(LEN(B1988)&gt;9,B1988,K1988)</f>
        <v>22:00..23:00</v>
      </c>
      <c r="L1989" s="1" t="s">
        <v>413</v>
      </c>
      <c r="M1989" t="str">
        <f>VLOOKUP(L1989&amp;J1989,'LL Link to RAIL_NET_LINK'!$A$2:$D$306,4,FALSE)</f>
        <v>K07-1-K06</v>
      </c>
    </row>
    <row r="1990" spans="1:13" x14ac:dyDescent="0.25">
      <c r="A1990">
        <v>57</v>
      </c>
      <c r="B1990">
        <v>10933</v>
      </c>
      <c r="C1990">
        <v>2</v>
      </c>
      <c r="D1990">
        <v>19</v>
      </c>
      <c r="E1990">
        <v>119</v>
      </c>
      <c r="F1990">
        <v>3</v>
      </c>
      <c r="G1990">
        <v>39.700000000000003</v>
      </c>
      <c r="H1990">
        <v>18</v>
      </c>
      <c r="I1990">
        <v>6.6</v>
      </c>
      <c r="J1990" t="s">
        <v>89</v>
      </c>
      <c r="K1990" s="1" t="str">
        <f>IF(LEN(B1989)&gt;9,B1989,K1989)</f>
        <v>22:00..23:00</v>
      </c>
      <c r="L1990" s="1" t="s">
        <v>413</v>
      </c>
      <c r="M1990" t="str">
        <f>VLOOKUP(L1990&amp;J1990,'LL Link to RAIL_NET_LINK'!$A$2:$D$306,4,FALSE)</f>
        <v>K06-1-K05</v>
      </c>
    </row>
    <row r="1991" spans="1:13" x14ac:dyDescent="0.25">
      <c r="A1991">
        <v>58</v>
      </c>
      <c r="B1991">
        <v>13134</v>
      </c>
      <c r="C1991">
        <v>7</v>
      </c>
      <c r="D1991">
        <v>18</v>
      </c>
      <c r="E1991">
        <v>130</v>
      </c>
      <c r="F1991">
        <v>3</v>
      </c>
      <c r="G1991">
        <v>43.3</v>
      </c>
      <c r="H1991">
        <v>18</v>
      </c>
      <c r="I1991">
        <v>7.2</v>
      </c>
      <c r="J1991" t="s">
        <v>90</v>
      </c>
      <c r="K1991" s="1" t="str">
        <f>IF(LEN(B1990)&gt;9,B1990,K1990)</f>
        <v>22:00..23:00</v>
      </c>
      <c r="L1991" s="1" t="s">
        <v>413</v>
      </c>
      <c r="M1991" t="str">
        <f>VLOOKUP(L1991&amp;J1991,'LL Link to RAIL_NET_LINK'!$A$2:$D$306,4,FALSE)</f>
        <v>K05-1-K04</v>
      </c>
    </row>
    <row r="1992" spans="1:13" x14ac:dyDescent="0.25">
      <c r="A1992">
        <v>59</v>
      </c>
      <c r="B1992">
        <v>2961</v>
      </c>
      <c r="C1992">
        <v>10</v>
      </c>
      <c r="D1992">
        <v>38</v>
      </c>
      <c r="E1992">
        <v>158</v>
      </c>
      <c r="F1992">
        <v>3</v>
      </c>
      <c r="G1992">
        <v>52.7</v>
      </c>
      <c r="H1992">
        <v>18</v>
      </c>
      <c r="I1992">
        <v>8.8000000000000007</v>
      </c>
      <c r="J1992" t="s">
        <v>91</v>
      </c>
      <c r="K1992" s="1" t="str">
        <f>IF(LEN(B1991)&gt;9,B1991,K1991)</f>
        <v>22:00..23:00</v>
      </c>
      <c r="L1992" s="1" t="s">
        <v>413</v>
      </c>
      <c r="M1992" t="str">
        <f>VLOOKUP(L1992&amp;J1992,'LL Link to RAIL_NET_LINK'!$A$2:$D$306,4,FALSE)</f>
        <v>K04-1-K03</v>
      </c>
    </row>
    <row r="1993" spans="1:13" x14ac:dyDescent="0.25">
      <c r="A1993">
        <v>60</v>
      </c>
      <c r="B1993">
        <v>2449</v>
      </c>
      <c r="C1993">
        <v>3</v>
      </c>
      <c r="D1993">
        <v>13</v>
      </c>
      <c r="E1993">
        <v>168</v>
      </c>
      <c r="F1993">
        <v>3</v>
      </c>
      <c r="G1993">
        <v>56</v>
      </c>
      <c r="H1993">
        <v>18</v>
      </c>
      <c r="I1993">
        <v>9.3000000000000007</v>
      </c>
      <c r="J1993" t="s">
        <v>92</v>
      </c>
      <c r="K1993" s="1" t="str">
        <f>IF(LEN(B1992)&gt;9,B1992,K1992)</f>
        <v>22:00..23:00</v>
      </c>
      <c r="L1993" s="1" t="s">
        <v>413</v>
      </c>
      <c r="M1993" t="str">
        <f>VLOOKUP(L1993&amp;J1993,'LL Link to RAIL_NET_LINK'!$A$2:$D$306,4,FALSE)</f>
        <v>K03-1-K02</v>
      </c>
    </row>
    <row r="1994" spans="1:13" x14ac:dyDescent="0.25">
      <c r="A1994">
        <v>61</v>
      </c>
      <c r="B1994">
        <v>2699</v>
      </c>
      <c r="C1994">
        <v>17</v>
      </c>
      <c r="D1994">
        <v>26</v>
      </c>
      <c r="E1994">
        <v>177</v>
      </c>
      <c r="F1994">
        <v>3</v>
      </c>
      <c r="G1994">
        <v>59</v>
      </c>
      <c r="H1994">
        <v>18</v>
      </c>
      <c r="I1994">
        <v>9.8000000000000007</v>
      </c>
      <c r="J1994" t="s">
        <v>93</v>
      </c>
      <c r="K1994" s="1" t="str">
        <f>IF(LEN(B1993)&gt;9,B1993,K1993)</f>
        <v>22:00..23:00</v>
      </c>
      <c r="L1994" s="1" t="s">
        <v>413</v>
      </c>
      <c r="M1994" t="str">
        <f>VLOOKUP(L1994&amp;J1994,'LL Link to RAIL_NET_LINK'!$A$2:$D$306,4,FALSE)</f>
        <v>K02-1-K01</v>
      </c>
    </row>
    <row r="1995" spans="1:13" x14ac:dyDescent="0.25">
      <c r="A1995">
        <v>62</v>
      </c>
      <c r="B1995">
        <v>5726</v>
      </c>
      <c r="C1995">
        <v>7</v>
      </c>
      <c r="D1995">
        <v>21</v>
      </c>
      <c r="E1995">
        <v>191</v>
      </c>
      <c r="F1995">
        <v>3</v>
      </c>
      <c r="G1995">
        <v>63.7</v>
      </c>
      <c r="H1995">
        <v>18</v>
      </c>
      <c r="I1995">
        <v>10.6</v>
      </c>
      <c r="J1995" t="s">
        <v>94</v>
      </c>
      <c r="K1995" s="1" t="str">
        <f>IF(LEN(B1994)&gt;9,B1994,K1994)</f>
        <v>22:00..23:00</v>
      </c>
      <c r="L1995" s="1" t="s">
        <v>413</v>
      </c>
      <c r="M1995" t="str">
        <f>VLOOKUP(L1995&amp;J1995,'LL Link to RAIL_NET_LINK'!$A$2:$D$306,4,FALSE)</f>
        <v>K01-1-C05</v>
      </c>
    </row>
    <row r="1996" spans="1:13" x14ac:dyDescent="0.25">
      <c r="A1996">
        <v>63</v>
      </c>
      <c r="B1996">
        <v>6941</v>
      </c>
      <c r="C1996">
        <v>42</v>
      </c>
      <c r="D1996">
        <v>34</v>
      </c>
      <c r="E1996">
        <v>183</v>
      </c>
      <c r="F1996">
        <v>3</v>
      </c>
      <c r="G1996">
        <v>61</v>
      </c>
      <c r="H1996">
        <v>18</v>
      </c>
      <c r="I1996">
        <v>10.199999999999999</v>
      </c>
      <c r="J1996" t="s">
        <v>95</v>
      </c>
      <c r="K1996" s="1" t="str">
        <f>IF(LEN(B1995)&gt;9,B1995,K1995)</f>
        <v>22:00..23:00</v>
      </c>
      <c r="L1996" s="1" t="s">
        <v>413</v>
      </c>
      <c r="M1996" t="str">
        <f>VLOOKUP(L1996&amp;J1996,'LL Link to RAIL_NET_LINK'!$A$2:$D$306,4,FALSE)</f>
        <v>C05-1-C04</v>
      </c>
    </row>
    <row r="1997" spans="1:13" x14ac:dyDescent="0.25">
      <c r="A1997">
        <v>64</v>
      </c>
      <c r="B1997">
        <v>2839</v>
      </c>
      <c r="C1997">
        <v>14</v>
      </c>
      <c r="D1997">
        <v>113</v>
      </c>
      <c r="E1997">
        <v>282</v>
      </c>
      <c r="F1997">
        <v>3</v>
      </c>
      <c r="G1997">
        <v>94</v>
      </c>
      <c r="H1997">
        <v>18</v>
      </c>
      <c r="I1997">
        <v>15.7</v>
      </c>
      <c r="J1997" t="s">
        <v>96</v>
      </c>
      <c r="K1997" s="1" t="str">
        <f>IF(LEN(B1996)&gt;9,B1996,K1996)</f>
        <v>22:00..23:00</v>
      </c>
      <c r="L1997" s="1" t="s">
        <v>413</v>
      </c>
      <c r="M1997" t="str">
        <f>VLOOKUP(L1997&amp;J1997,'LL Link to RAIL_NET_LINK'!$A$2:$D$306,4,FALSE)</f>
        <v>C04-1-C03</v>
      </c>
    </row>
    <row r="1998" spans="1:13" x14ac:dyDescent="0.25">
      <c r="A1998">
        <v>65</v>
      </c>
      <c r="B1998">
        <v>2010</v>
      </c>
      <c r="C1998">
        <v>17</v>
      </c>
      <c r="D1998">
        <v>65</v>
      </c>
      <c r="E1998">
        <v>330</v>
      </c>
      <c r="F1998">
        <v>3</v>
      </c>
      <c r="G1998">
        <v>110</v>
      </c>
      <c r="H1998">
        <v>18</v>
      </c>
      <c r="I1998">
        <v>18.3</v>
      </c>
      <c r="J1998" t="s">
        <v>97</v>
      </c>
      <c r="K1998" s="1" t="str">
        <f>IF(LEN(B1997)&gt;9,B1997,K1997)</f>
        <v>22:00..23:00</v>
      </c>
      <c r="L1998" s="1" t="s">
        <v>413</v>
      </c>
      <c r="M1998" t="str">
        <f>VLOOKUP(L1998&amp;J1998,'LL Link to RAIL_NET_LINK'!$A$2:$D$306,4,FALSE)</f>
        <v>C03-1-C02</v>
      </c>
    </row>
    <row r="1999" spans="1:13" x14ac:dyDescent="0.25">
      <c r="A1999">
        <v>66</v>
      </c>
      <c r="B1999">
        <v>2363</v>
      </c>
      <c r="C1999">
        <v>20</v>
      </c>
      <c r="D1999">
        <v>34</v>
      </c>
      <c r="E1999">
        <v>344</v>
      </c>
      <c r="F1999">
        <v>3</v>
      </c>
      <c r="G1999">
        <v>114.7</v>
      </c>
      <c r="H1999">
        <v>18</v>
      </c>
      <c r="I1999">
        <v>19.100000000000001</v>
      </c>
      <c r="J1999" t="s">
        <v>98</v>
      </c>
      <c r="K1999" s="1" t="str">
        <f>IF(LEN(B1998)&gt;9,B1998,K1998)</f>
        <v>22:00..23:00</v>
      </c>
      <c r="L1999" s="1" t="s">
        <v>413</v>
      </c>
      <c r="M1999" t="str">
        <f>VLOOKUP(L1999&amp;J1999,'LL Link to RAIL_NET_LINK'!$A$2:$D$306,4,FALSE)</f>
        <v>C02-1-C01</v>
      </c>
    </row>
    <row r="2000" spans="1:13" x14ac:dyDescent="0.25">
      <c r="A2000">
        <v>67</v>
      </c>
      <c r="B2000">
        <v>1890</v>
      </c>
      <c r="C2000">
        <v>94</v>
      </c>
      <c r="D2000">
        <v>125</v>
      </c>
      <c r="E2000">
        <v>375</v>
      </c>
      <c r="F2000">
        <v>3</v>
      </c>
      <c r="G2000">
        <v>125</v>
      </c>
      <c r="H2000">
        <v>18</v>
      </c>
      <c r="I2000">
        <v>20.8</v>
      </c>
      <c r="J2000" t="s">
        <v>24</v>
      </c>
      <c r="K2000" s="1" t="str">
        <f>IF(LEN(B1999)&gt;9,B1999,K1999)</f>
        <v>22:00..23:00</v>
      </c>
      <c r="L2000" s="1" t="s">
        <v>413</v>
      </c>
      <c r="M2000" t="str">
        <f>VLOOKUP(L2000&amp;J2000,'LL Link to RAIL_NET_LINK'!$A$2:$D$306,4,FALSE)</f>
        <v>C01-1-D01</v>
      </c>
    </row>
    <row r="2001" spans="1:13" x14ac:dyDescent="0.25">
      <c r="A2001">
        <v>68</v>
      </c>
      <c r="B2001">
        <v>1872</v>
      </c>
      <c r="C2001">
        <v>2</v>
      </c>
      <c r="D2001">
        <v>17</v>
      </c>
      <c r="E2001">
        <v>390</v>
      </c>
      <c r="F2001">
        <v>3</v>
      </c>
      <c r="G2001">
        <v>130</v>
      </c>
      <c r="H2001">
        <v>18</v>
      </c>
      <c r="I2001">
        <v>21.7</v>
      </c>
      <c r="J2001" t="s">
        <v>99</v>
      </c>
      <c r="K2001" s="1" t="str">
        <f>IF(LEN(B2000)&gt;9,B2000,K2000)</f>
        <v>22:00..23:00</v>
      </c>
      <c r="L2001" s="1" t="s">
        <v>413</v>
      </c>
      <c r="M2001" t="str">
        <f>VLOOKUP(L2001&amp;J2001,'LL Link to RAIL_NET_LINK'!$A$2:$D$306,4,FALSE)</f>
        <v>D01-1-D02</v>
      </c>
    </row>
    <row r="2002" spans="1:13" x14ac:dyDescent="0.25">
      <c r="A2002">
        <v>69</v>
      </c>
      <c r="B2002">
        <v>2544</v>
      </c>
      <c r="C2002">
        <v>3</v>
      </c>
      <c r="D2002">
        <v>15</v>
      </c>
      <c r="E2002">
        <v>402</v>
      </c>
      <c r="F2002">
        <v>3</v>
      </c>
      <c r="G2002">
        <v>134</v>
      </c>
      <c r="H2002">
        <v>18</v>
      </c>
      <c r="I2002">
        <v>22.3</v>
      </c>
      <c r="J2002" t="s">
        <v>100</v>
      </c>
      <c r="K2002" s="1" t="str">
        <f>IF(LEN(B2001)&gt;9,B2001,K2001)</f>
        <v>22:00..23:00</v>
      </c>
      <c r="L2002" s="1" t="s">
        <v>413</v>
      </c>
      <c r="M2002" t="str">
        <f>VLOOKUP(L2002&amp;J2002,'LL Link to RAIL_NET_LINK'!$A$2:$D$306,4,FALSE)</f>
        <v>D02-1-D03</v>
      </c>
    </row>
    <row r="2003" spans="1:13" x14ac:dyDescent="0.25">
      <c r="A2003">
        <v>70</v>
      </c>
      <c r="B2003">
        <v>1754</v>
      </c>
      <c r="C2003">
        <v>139</v>
      </c>
      <c r="D2003">
        <v>141</v>
      </c>
      <c r="E2003">
        <v>404</v>
      </c>
      <c r="F2003">
        <v>3</v>
      </c>
      <c r="G2003">
        <v>134.69999999999999</v>
      </c>
      <c r="H2003">
        <v>18</v>
      </c>
      <c r="I2003">
        <v>22.4</v>
      </c>
      <c r="J2003" t="s">
        <v>101</v>
      </c>
      <c r="K2003" s="1" t="str">
        <f>IF(LEN(B2002)&gt;9,B2002,K2002)</f>
        <v>22:00..23:00</v>
      </c>
      <c r="L2003" s="1" t="s">
        <v>413</v>
      </c>
      <c r="M2003" t="str">
        <f>VLOOKUP(L2003&amp;J2003,'LL Link to RAIL_NET_LINK'!$A$2:$D$306,4,FALSE)</f>
        <v>D03-1-D04</v>
      </c>
    </row>
    <row r="2004" spans="1:13" x14ac:dyDescent="0.25">
      <c r="A2004">
        <v>71</v>
      </c>
      <c r="B2004">
        <v>3031</v>
      </c>
      <c r="C2004">
        <v>8</v>
      </c>
      <c r="D2004">
        <v>2</v>
      </c>
      <c r="E2004">
        <v>398</v>
      </c>
      <c r="F2004">
        <v>3</v>
      </c>
      <c r="G2004">
        <v>132.69999999999999</v>
      </c>
      <c r="H2004">
        <v>18</v>
      </c>
      <c r="I2004">
        <v>22.1</v>
      </c>
      <c r="J2004" t="s">
        <v>102</v>
      </c>
      <c r="K2004" s="1" t="str">
        <f>IF(LEN(B2003)&gt;9,B2003,K2003)</f>
        <v>22:00..23:00</v>
      </c>
      <c r="L2004" s="1" t="s">
        <v>413</v>
      </c>
      <c r="M2004" t="str">
        <f>VLOOKUP(L2004&amp;J2004,'LL Link to RAIL_NET_LINK'!$A$2:$D$306,4,FALSE)</f>
        <v>D04-1-D05</v>
      </c>
    </row>
    <row r="2005" spans="1:13" x14ac:dyDescent="0.25">
      <c r="A2005">
        <v>72</v>
      </c>
      <c r="B2005">
        <v>2662</v>
      </c>
      <c r="C2005">
        <v>16</v>
      </c>
      <c r="D2005">
        <v>8</v>
      </c>
      <c r="E2005">
        <v>390</v>
      </c>
      <c r="F2005">
        <v>3</v>
      </c>
      <c r="G2005">
        <v>130</v>
      </c>
      <c r="H2005">
        <v>18</v>
      </c>
      <c r="I2005">
        <v>21.7</v>
      </c>
      <c r="J2005" t="s">
        <v>103</v>
      </c>
      <c r="K2005" s="1" t="str">
        <f>IF(LEN(B2004)&gt;9,B2004,K2004)</f>
        <v>22:00..23:00</v>
      </c>
      <c r="L2005" s="1" t="s">
        <v>413</v>
      </c>
      <c r="M2005" t="str">
        <f>VLOOKUP(L2005&amp;J2005,'LL Link to RAIL_NET_LINK'!$A$2:$D$306,4,FALSE)</f>
        <v>D05-1-D06</v>
      </c>
    </row>
    <row r="2006" spans="1:13" x14ac:dyDescent="0.25">
      <c r="A2006">
        <v>73</v>
      </c>
      <c r="B2006">
        <v>3335</v>
      </c>
      <c r="C2006">
        <v>27</v>
      </c>
      <c r="D2006">
        <v>11</v>
      </c>
      <c r="E2006">
        <v>374</v>
      </c>
      <c r="F2006">
        <v>3</v>
      </c>
      <c r="G2006">
        <v>124.7</v>
      </c>
      <c r="H2006">
        <v>18</v>
      </c>
      <c r="I2006">
        <v>20.8</v>
      </c>
      <c r="J2006" t="s">
        <v>104</v>
      </c>
      <c r="K2006" s="1" t="str">
        <f>IF(LEN(B2005)&gt;9,B2005,K2005)</f>
        <v>22:00..23:00</v>
      </c>
      <c r="L2006" s="1" t="s">
        <v>413</v>
      </c>
      <c r="M2006" t="str">
        <f>VLOOKUP(L2006&amp;J2006,'LL Link to RAIL_NET_LINK'!$A$2:$D$306,4,FALSE)</f>
        <v>D06-1-D07</v>
      </c>
    </row>
    <row r="2007" spans="1:13" x14ac:dyDescent="0.25">
      <c r="A2007">
        <v>74</v>
      </c>
      <c r="B2007">
        <v>3466</v>
      </c>
      <c r="C2007">
        <v>27</v>
      </c>
      <c r="D2007">
        <v>6</v>
      </c>
      <c r="E2007">
        <v>353</v>
      </c>
      <c r="F2007">
        <v>3</v>
      </c>
      <c r="G2007">
        <v>117.7</v>
      </c>
      <c r="H2007">
        <v>18</v>
      </c>
      <c r="I2007">
        <v>19.600000000000001</v>
      </c>
      <c r="J2007" t="s">
        <v>105</v>
      </c>
      <c r="K2007" s="1" t="str">
        <f>IF(LEN(B2006)&gt;9,B2006,K2006)</f>
        <v>22:00..23:00</v>
      </c>
      <c r="L2007" s="1" t="s">
        <v>413</v>
      </c>
      <c r="M2007" t="str">
        <f>VLOOKUP(L2007&amp;J2007,'LL Link to RAIL_NET_LINK'!$A$2:$D$306,4,FALSE)</f>
        <v>D07-1-D08</v>
      </c>
    </row>
    <row r="2008" spans="1:13" x14ac:dyDescent="0.25">
      <c r="A2008">
        <v>75</v>
      </c>
      <c r="B2008">
        <v>11368</v>
      </c>
      <c r="C2008">
        <v>15</v>
      </c>
      <c r="D2008">
        <v>15</v>
      </c>
      <c r="E2008">
        <v>353</v>
      </c>
      <c r="F2008">
        <v>3</v>
      </c>
      <c r="G2008">
        <v>117.7</v>
      </c>
      <c r="H2008">
        <v>18</v>
      </c>
      <c r="I2008">
        <v>19.600000000000001</v>
      </c>
      <c r="J2008" t="s">
        <v>106</v>
      </c>
      <c r="K2008" s="1" t="str">
        <f>IF(LEN(B2007)&gt;9,B2007,K2007)</f>
        <v>22:00..23:00</v>
      </c>
      <c r="L2008" s="1" t="s">
        <v>413</v>
      </c>
      <c r="M2008" t="str">
        <f>VLOOKUP(L2008&amp;J2008,'LL Link to RAIL_NET_LINK'!$A$2:$D$306,4,FALSE)</f>
        <v>D08-1-D09</v>
      </c>
    </row>
    <row r="2009" spans="1:13" x14ac:dyDescent="0.25">
      <c r="A2009">
        <v>76</v>
      </c>
      <c r="B2009">
        <v>4642</v>
      </c>
      <c r="C2009">
        <v>68</v>
      </c>
      <c r="D2009">
        <v>10</v>
      </c>
      <c r="E2009">
        <v>295</v>
      </c>
      <c r="F2009">
        <v>3</v>
      </c>
      <c r="G2009">
        <v>98.3</v>
      </c>
      <c r="H2009">
        <v>18</v>
      </c>
      <c r="I2009">
        <v>16.399999999999999</v>
      </c>
      <c r="J2009" t="s">
        <v>107</v>
      </c>
      <c r="K2009" s="1" t="str">
        <f>IF(LEN(B2008)&gt;9,B2008,K2008)</f>
        <v>22:00..23:00</v>
      </c>
      <c r="L2009" s="1" t="s">
        <v>413</v>
      </c>
      <c r="M2009" t="str">
        <f>VLOOKUP(L2009&amp;J2009,'LL Link to RAIL_NET_LINK'!$A$2:$D$306,4,FALSE)</f>
        <v>D09-1-D10</v>
      </c>
    </row>
    <row r="2010" spans="1:13" x14ac:dyDescent="0.25">
      <c r="A2010">
        <v>77</v>
      </c>
      <c r="B2010">
        <v>6191</v>
      </c>
      <c r="C2010">
        <v>39</v>
      </c>
      <c r="D2010">
        <v>4</v>
      </c>
      <c r="E2010">
        <v>260</v>
      </c>
      <c r="F2010">
        <v>3</v>
      </c>
      <c r="G2010">
        <v>86.7</v>
      </c>
      <c r="H2010">
        <v>18</v>
      </c>
      <c r="I2010">
        <v>14.4</v>
      </c>
      <c r="J2010" t="s">
        <v>108</v>
      </c>
      <c r="K2010" s="1" t="str">
        <f>IF(LEN(B2009)&gt;9,B2009,K2009)</f>
        <v>22:00..23:00</v>
      </c>
      <c r="L2010" s="1" t="s">
        <v>413</v>
      </c>
      <c r="M2010" t="str">
        <f>VLOOKUP(L2010&amp;J2010,'LL Link to RAIL_NET_LINK'!$A$2:$D$306,4,FALSE)</f>
        <v>D10-1-D11</v>
      </c>
    </row>
    <row r="2011" spans="1:13" x14ac:dyDescent="0.25">
      <c r="A2011">
        <v>78</v>
      </c>
      <c r="B2011">
        <v>9671</v>
      </c>
      <c r="C2011">
        <v>27</v>
      </c>
      <c r="D2011">
        <v>3</v>
      </c>
      <c r="E2011">
        <v>236</v>
      </c>
      <c r="F2011">
        <v>3</v>
      </c>
      <c r="G2011">
        <v>78.7</v>
      </c>
      <c r="H2011">
        <v>18</v>
      </c>
      <c r="I2011">
        <v>13.1</v>
      </c>
      <c r="J2011" t="s">
        <v>109</v>
      </c>
      <c r="K2011" s="1" t="str">
        <f>IF(LEN(B2010)&gt;9,B2010,K2010)</f>
        <v>22:00..23:00</v>
      </c>
      <c r="L2011" s="1" t="s">
        <v>413</v>
      </c>
      <c r="M2011" t="str">
        <f>VLOOKUP(L2011&amp;J2011,'LL Link to RAIL_NET_LINK'!$A$2:$D$306,4,FALSE)</f>
        <v>D11-1-D12</v>
      </c>
    </row>
    <row r="2012" spans="1:13" x14ac:dyDescent="0.25">
      <c r="A2012">
        <v>79</v>
      </c>
      <c r="B2012">
        <v>7399</v>
      </c>
      <c r="C2012">
        <v>66</v>
      </c>
      <c r="D2012">
        <v>3</v>
      </c>
      <c r="E2012">
        <v>173</v>
      </c>
      <c r="F2012">
        <v>3</v>
      </c>
      <c r="G2012">
        <v>57.7</v>
      </c>
      <c r="H2012">
        <v>18</v>
      </c>
      <c r="I2012">
        <v>9.6</v>
      </c>
      <c r="J2012" t="s">
        <v>110</v>
      </c>
      <c r="K2012" s="1" t="str">
        <f>IF(LEN(B2011)&gt;9,B2011,K2011)</f>
        <v>22:00..23:00</v>
      </c>
      <c r="L2012" s="1" t="s">
        <v>413</v>
      </c>
      <c r="M2012" t="str">
        <f>VLOOKUP(L2012&amp;J2012,'LL Link to RAIL_NET_LINK'!$A$2:$D$306,4,FALSE)</f>
        <v>D12-1-D13</v>
      </c>
    </row>
    <row r="2013" spans="1:13" x14ac:dyDescent="0.25">
      <c r="A2013">
        <v>80</v>
      </c>
      <c r="B2013">
        <v>0</v>
      </c>
      <c r="C2013">
        <v>173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 t="s">
        <v>111</v>
      </c>
      <c r="K2013" s="1" t="str">
        <f>IF(LEN(B2012)&gt;9,B2012,K2012)</f>
        <v>22:00..23:00</v>
      </c>
      <c r="L2013" s="1" t="s">
        <v>413</v>
      </c>
      <c r="M2013">
        <f>VLOOKUP(L2013&amp;J2013,'LL Link to RAIL_NET_LINK'!$A$2:$D$306,4,FALSE)</f>
        <v>0</v>
      </c>
    </row>
    <row r="2014" spans="1:13" x14ac:dyDescent="0.25">
      <c r="A2014">
        <v>81</v>
      </c>
      <c r="B2014">
        <v>7399</v>
      </c>
      <c r="C2014">
        <v>0</v>
      </c>
      <c r="D2014">
        <v>66</v>
      </c>
      <c r="E2014">
        <v>66</v>
      </c>
      <c r="F2014">
        <v>3</v>
      </c>
      <c r="G2014">
        <v>22</v>
      </c>
      <c r="H2014">
        <v>18</v>
      </c>
      <c r="I2014">
        <v>3.7</v>
      </c>
      <c r="J2014" t="s">
        <v>112</v>
      </c>
      <c r="K2014" s="1" t="str">
        <f>IF(LEN(B2013)&gt;9,B2013,K2013)</f>
        <v>22:00..23:00</v>
      </c>
      <c r="L2014" s="1" t="s">
        <v>413</v>
      </c>
      <c r="M2014" t="str">
        <f>VLOOKUP(L2014&amp;J2014,'LL Link to RAIL_NET_LINK'!$A$2:$D$306,4,FALSE)</f>
        <v>D13-2-D12</v>
      </c>
    </row>
    <row r="2015" spans="1:13" x14ac:dyDescent="0.25">
      <c r="A2015">
        <v>82</v>
      </c>
      <c r="B2015">
        <v>9671</v>
      </c>
      <c r="C2015">
        <v>6</v>
      </c>
      <c r="D2015">
        <v>20</v>
      </c>
      <c r="E2015">
        <v>80</v>
      </c>
      <c r="F2015">
        <v>3</v>
      </c>
      <c r="G2015">
        <v>26.7</v>
      </c>
      <c r="H2015">
        <v>18</v>
      </c>
      <c r="I2015">
        <v>4.4000000000000004</v>
      </c>
      <c r="J2015" t="s">
        <v>113</v>
      </c>
      <c r="K2015" s="1" t="str">
        <f>IF(LEN(B2014)&gt;9,B2014,K2014)</f>
        <v>22:00..23:00</v>
      </c>
      <c r="L2015" s="1" t="s">
        <v>413</v>
      </c>
      <c r="M2015" t="str">
        <f>VLOOKUP(L2015&amp;J2015,'LL Link to RAIL_NET_LINK'!$A$2:$D$306,4,FALSE)</f>
        <v>D12-2-D11</v>
      </c>
    </row>
    <row r="2016" spans="1:13" x14ac:dyDescent="0.25">
      <c r="A2016">
        <v>83</v>
      </c>
      <c r="B2016">
        <v>6191</v>
      </c>
      <c r="C2016">
        <v>2</v>
      </c>
      <c r="D2016">
        <v>9</v>
      </c>
      <c r="E2016">
        <v>87</v>
      </c>
      <c r="F2016">
        <v>3</v>
      </c>
      <c r="G2016">
        <v>29</v>
      </c>
      <c r="H2016">
        <v>18</v>
      </c>
      <c r="I2016">
        <v>4.8</v>
      </c>
      <c r="J2016" t="s">
        <v>114</v>
      </c>
      <c r="K2016" s="1" t="str">
        <f>IF(LEN(B2015)&gt;9,B2015,K2015)</f>
        <v>22:00..23:00</v>
      </c>
      <c r="L2016" s="1" t="s">
        <v>413</v>
      </c>
      <c r="M2016" t="str">
        <f>VLOOKUP(L2016&amp;J2016,'LL Link to RAIL_NET_LINK'!$A$2:$D$306,4,FALSE)</f>
        <v>D11-2-D10</v>
      </c>
    </row>
    <row r="2017" spans="1:13" x14ac:dyDescent="0.25">
      <c r="A2017">
        <v>84</v>
      </c>
      <c r="B2017">
        <v>4642</v>
      </c>
      <c r="C2017">
        <v>2</v>
      </c>
      <c r="D2017">
        <v>13</v>
      </c>
      <c r="E2017">
        <v>98</v>
      </c>
      <c r="F2017">
        <v>3</v>
      </c>
      <c r="G2017">
        <v>32.700000000000003</v>
      </c>
      <c r="H2017">
        <v>18</v>
      </c>
      <c r="I2017">
        <v>5.4</v>
      </c>
      <c r="J2017" t="s">
        <v>115</v>
      </c>
      <c r="K2017" s="1" t="str">
        <f>IF(LEN(B2016)&gt;9,B2016,K2016)</f>
        <v>22:00..23:00</v>
      </c>
      <c r="L2017" s="1" t="s">
        <v>413</v>
      </c>
      <c r="M2017" t="str">
        <f>VLOOKUP(L2017&amp;J2017,'LL Link to RAIL_NET_LINK'!$A$2:$D$306,4,FALSE)</f>
        <v>D10-2-D09</v>
      </c>
    </row>
    <row r="2018" spans="1:13" x14ac:dyDescent="0.25">
      <c r="A2018">
        <v>85</v>
      </c>
      <c r="B2018">
        <v>11368</v>
      </c>
      <c r="C2018">
        <v>13</v>
      </c>
      <c r="D2018">
        <v>31</v>
      </c>
      <c r="E2018">
        <v>116</v>
      </c>
      <c r="F2018">
        <v>3</v>
      </c>
      <c r="G2018">
        <v>38.700000000000003</v>
      </c>
      <c r="H2018">
        <v>18</v>
      </c>
      <c r="I2018">
        <v>6.4</v>
      </c>
      <c r="J2018" t="s">
        <v>116</v>
      </c>
      <c r="K2018" s="1" t="str">
        <f>IF(LEN(B2017)&gt;9,B2017,K2017)</f>
        <v>22:00..23:00</v>
      </c>
      <c r="L2018" s="1" t="s">
        <v>413</v>
      </c>
      <c r="M2018" t="str">
        <f>VLOOKUP(L2018&amp;J2018,'LL Link to RAIL_NET_LINK'!$A$2:$D$306,4,FALSE)</f>
        <v>D09-2-D08</v>
      </c>
    </row>
    <row r="2019" spans="1:13" x14ac:dyDescent="0.25">
      <c r="A2019">
        <v>86</v>
      </c>
      <c r="B2019">
        <v>3466</v>
      </c>
      <c r="C2019">
        <v>17</v>
      </c>
      <c r="D2019">
        <v>39</v>
      </c>
      <c r="E2019">
        <v>138</v>
      </c>
      <c r="F2019">
        <v>3</v>
      </c>
      <c r="G2019">
        <v>46</v>
      </c>
      <c r="H2019">
        <v>18</v>
      </c>
      <c r="I2019">
        <v>7.7</v>
      </c>
      <c r="J2019" t="s">
        <v>117</v>
      </c>
      <c r="K2019" s="1" t="str">
        <f>IF(LEN(B2018)&gt;9,B2018,K2018)</f>
        <v>22:00..23:00</v>
      </c>
      <c r="L2019" s="1" t="s">
        <v>413</v>
      </c>
      <c r="M2019" t="str">
        <f>VLOOKUP(L2019&amp;J2019,'LL Link to RAIL_NET_LINK'!$A$2:$D$306,4,FALSE)</f>
        <v>D08-2-D07</v>
      </c>
    </row>
    <row r="2020" spans="1:13" x14ac:dyDescent="0.25">
      <c r="A2020">
        <v>87</v>
      </c>
      <c r="B2020">
        <v>3335</v>
      </c>
      <c r="C2020">
        <v>6</v>
      </c>
      <c r="D2020">
        <v>10</v>
      </c>
      <c r="E2020">
        <v>142</v>
      </c>
      <c r="F2020">
        <v>3</v>
      </c>
      <c r="G2020">
        <v>47.3</v>
      </c>
      <c r="H2020">
        <v>18</v>
      </c>
      <c r="I2020">
        <v>7.9</v>
      </c>
      <c r="J2020" t="s">
        <v>118</v>
      </c>
      <c r="K2020" s="1" t="str">
        <f>IF(LEN(B2019)&gt;9,B2019,K2019)</f>
        <v>22:00..23:00</v>
      </c>
      <c r="L2020" s="1" t="s">
        <v>413</v>
      </c>
      <c r="M2020" t="str">
        <f>VLOOKUP(L2020&amp;J2020,'LL Link to RAIL_NET_LINK'!$A$2:$D$306,4,FALSE)</f>
        <v>D07-2-D06</v>
      </c>
    </row>
    <row r="2021" spans="1:13" x14ac:dyDescent="0.25">
      <c r="A2021">
        <v>88</v>
      </c>
      <c r="B2021">
        <v>2662</v>
      </c>
      <c r="C2021">
        <v>6</v>
      </c>
      <c r="D2021">
        <v>55</v>
      </c>
      <c r="E2021">
        <v>191</v>
      </c>
      <c r="F2021">
        <v>3</v>
      </c>
      <c r="G2021">
        <v>63.7</v>
      </c>
      <c r="H2021">
        <v>18</v>
      </c>
      <c r="I2021">
        <v>10.6</v>
      </c>
      <c r="J2021" t="s">
        <v>119</v>
      </c>
      <c r="K2021" s="1" t="str">
        <f>IF(LEN(B2020)&gt;9,B2020,K2020)</f>
        <v>22:00..23:00</v>
      </c>
      <c r="L2021" s="1" t="s">
        <v>413</v>
      </c>
      <c r="M2021" t="str">
        <f>VLOOKUP(L2021&amp;J2021,'LL Link to RAIL_NET_LINK'!$A$2:$D$306,4,FALSE)</f>
        <v>D06-2-D05</v>
      </c>
    </row>
    <row r="2022" spans="1:13" x14ac:dyDescent="0.25">
      <c r="A2022">
        <v>89</v>
      </c>
      <c r="B2022">
        <v>3031</v>
      </c>
      <c r="C2022">
        <v>6</v>
      </c>
      <c r="D2022">
        <v>52</v>
      </c>
      <c r="E2022">
        <v>237</v>
      </c>
      <c r="F2022">
        <v>3</v>
      </c>
      <c r="G2022">
        <v>79</v>
      </c>
      <c r="H2022">
        <v>18</v>
      </c>
      <c r="I2022">
        <v>13.2</v>
      </c>
      <c r="J2022" t="s">
        <v>120</v>
      </c>
      <c r="K2022" s="1" t="str">
        <f>IF(LEN(B2021)&gt;9,B2021,K2021)</f>
        <v>22:00..23:00</v>
      </c>
      <c r="L2022" s="1" t="s">
        <v>413</v>
      </c>
      <c r="M2022" t="str">
        <f>VLOOKUP(L2022&amp;J2022,'LL Link to RAIL_NET_LINK'!$A$2:$D$306,4,FALSE)</f>
        <v>D05-2-D04</v>
      </c>
    </row>
    <row r="2023" spans="1:13" x14ac:dyDescent="0.25">
      <c r="A2023">
        <v>90</v>
      </c>
      <c r="B2023">
        <v>1754</v>
      </c>
      <c r="C2023">
        <v>5</v>
      </c>
      <c r="D2023">
        <v>6</v>
      </c>
      <c r="E2023">
        <v>238</v>
      </c>
      <c r="F2023">
        <v>3</v>
      </c>
      <c r="G2023">
        <v>79.3</v>
      </c>
      <c r="H2023">
        <v>18</v>
      </c>
      <c r="I2023">
        <v>13.2</v>
      </c>
      <c r="J2023" t="s">
        <v>121</v>
      </c>
      <c r="K2023" s="1" t="str">
        <f>IF(LEN(B2022)&gt;9,B2022,K2022)</f>
        <v>22:00..23:00</v>
      </c>
      <c r="L2023" s="1" t="s">
        <v>413</v>
      </c>
      <c r="M2023" t="str">
        <f>VLOOKUP(L2023&amp;J2023,'LL Link to RAIL_NET_LINK'!$A$2:$D$306,4,FALSE)</f>
        <v>D04-2-D03</v>
      </c>
    </row>
    <row r="2024" spans="1:13" x14ac:dyDescent="0.25">
      <c r="A2024">
        <v>91</v>
      </c>
      <c r="B2024">
        <v>2544</v>
      </c>
      <c r="C2024">
        <v>94</v>
      </c>
      <c r="D2024">
        <v>196</v>
      </c>
      <c r="E2024">
        <v>340</v>
      </c>
      <c r="F2024">
        <v>3</v>
      </c>
      <c r="G2024">
        <v>113.3</v>
      </c>
      <c r="H2024">
        <v>18</v>
      </c>
      <c r="I2024">
        <v>18.899999999999999</v>
      </c>
      <c r="J2024" t="s">
        <v>122</v>
      </c>
      <c r="K2024" s="1" t="str">
        <f>IF(LEN(B2023)&gt;9,B2023,K2023)</f>
        <v>22:00..23:00</v>
      </c>
      <c r="L2024" s="1" t="s">
        <v>413</v>
      </c>
      <c r="M2024" t="str">
        <f>VLOOKUP(L2024&amp;J2024,'LL Link to RAIL_NET_LINK'!$A$2:$D$306,4,FALSE)</f>
        <v>D03-2-D02</v>
      </c>
    </row>
    <row r="2025" spans="1:13" x14ac:dyDescent="0.25">
      <c r="A2025">
        <v>92</v>
      </c>
      <c r="B2025">
        <v>1872</v>
      </c>
      <c r="C2025">
        <v>4</v>
      </c>
      <c r="D2025">
        <v>26</v>
      </c>
      <c r="E2025">
        <v>362</v>
      </c>
      <c r="F2025">
        <v>3</v>
      </c>
      <c r="G2025">
        <v>120.7</v>
      </c>
      <c r="H2025">
        <v>18</v>
      </c>
      <c r="I2025">
        <v>20.100000000000001</v>
      </c>
      <c r="J2025" t="s">
        <v>123</v>
      </c>
      <c r="K2025" s="1" t="str">
        <f>IF(LEN(B2024)&gt;9,B2024,K2024)</f>
        <v>22:00..23:00</v>
      </c>
      <c r="L2025" s="1" t="s">
        <v>413</v>
      </c>
      <c r="M2025" t="str">
        <f>VLOOKUP(L2025&amp;J2025,'LL Link to RAIL_NET_LINK'!$A$2:$D$306,4,FALSE)</f>
        <v>D02-2-D01</v>
      </c>
    </row>
    <row r="2026" spans="1:13" x14ac:dyDescent="0.25">
      <c r="A2026">
        <v>93</v>
      </c>
      <c r="B2026">
        <v>1890</v>
      </c>
      <c r="C2026">
        <v>3</v>
      </c>
      <c r="D2026">
        <v>20</v>
      </c>
      <c r="E2026">
        <v>379</v>
      </c>
      <c r="F2026">
        <v>3</v>
      </c>
      <c r="G2026">
        <v>126.3</v>
      </c>
      <c r="H2026">
        <v>18</v>
      </c>
      <c r="I2026">
        <v>21.1</v>
      </c>
      <c r="J2026" t="s">
        <v>124</v>
      </c>
      <c r="K2026" s="1" t="str">
        <f>IF(LEN(B2025)&gt;9,B2025,K2025)</f>
        <v>22:00..23:00</v>
      </c>
      <c r="L2026" s="1" t="s">
        <v>413</v>
      </c>
      <c r="M2026" t="str">
        <f>VLOOKUP(L2026&amp;J2026,'LL Link to RAIL_NET_LINK'!$A$2:$D$306,4,FALSE)</f>
        <v>D01-2-C01</v>
      </c>
    </row>
    <row r="2027" spans="1:13" x14ac:dyDescent="0.25">
      <c r="A2027">
        <v>94</v>
      </c>
      <c r="B2027">
        <v>2363</v>
      </c>
      <c r="C2027">
        <v>80</v>
      </c>
      <c r="D2027">
        <v>226</v>
      </c>
      <c r="E2027">
        <v>525</v>
      </c>
      <c r="F2027">
        <v>3</v>
      </c>
      <c r="G2027">
        <v>175</v>
      </c>
      <c r="H2027">
        <v>18</v>
      </c>
      <c r="I2027">
        <v>29.2</v>
      </c>
      <c r="J2027" t="s">
        <v>49</v>
      </c>
      <c r="K2027" s="1" t="str">
        <f>IF(LEN(B2026)&gt;9,B2026,K2026)</f>
        <v>22:00..23:00</v>
      </c>
      <c r="L2027" s="1" t="s">
        <v>413</v>
      </c>
      <c r="M2027" t="str">
        <f>VLOOKUP(L2027&amp;J2027,'LL Link to RAIL_NET_LINK'!$A$2:$D$306,4,FALSE)</f>
        <v>C01-2-C02</v>
      </c>
    </row>
    <row r="2028" spans="1:13" x14ac:dyDescent="0.25">
      <c r="A2028">
        <v>95</v>
      </c>
      <c r="B2028">
        <v>2010</v>
      </c>
      <c r="C2028">
        <v>16</v>
      </c>
      <c r="D2028">
        <v>46</v>
      </c>
      <c r="E2028">
        <v>555</v>
      </c>
      <c r="F2028">
        <v>3</v>
      </c>
      <c r="G2028">
        <v>185</v>
      </c>
      <c r="H2028">
        <v>18</v>
      </c>
      <c r="I2028">
        <v>30.8</v>
      </c>
      <c r="J2028" t="s">
        <v>125</v>
      </c>
      <c r="K2028" s="1" t="str">
        <f>IF(LEN(B2027)&gt;9,B2027,K2027)</f>
        <v>22:00..23:00</v>
      </c>
      <c r="L2028" s="1" t="s">
        <v>413</v>
      </c>
      <c r="M2028" t="str">
        <f>VLOOKUP(L2028&amp;J2028,'LL Link to RAIL_NET_LINK'!$A$2:$D$306,4,FALSE)</f>
        <v>C02-2-C03</v>
      </c>
    </row>
    <row r="2029" spans="1:13" x14ac:dyDescent="0.25">
      <c r="A2029">
        <v>96</v>
      </c>
      <c r="B2029">
        <v>2839</v>
      </c>
      <c r="C2029">
        <v>9</v>
      </c>
      <c r="D2029">
        <v>80</v>
      </c>
      <c r="E2029">
        <v>626</v>
      </c>
      <c r="F2029">
        <v>3</v>
      </c>
      <c r="G2029">
        <v>208.7</v>
      </c>
      <c r="H2029">
        <v>18</v>
      </c>
      <c r="I2029">
        <v>34.799999999999997</v>
      </c>
      <c r="J2029" t="s">
        <v>126</v>
      </c>
      <c r="K2029" s="1" t="str">
        <f>IF(LEN(B2028)&gt;9,B2028,K2028)</f>
        <v>22:00..23:00</v>
      </c>
      <c r="L2029" s="1" t="s">
        <v>413</v>
      </c>
      <c r="M2029" t="str">
        <f>VLOOKUP(L2029&amp;J2029,'LL Link to RAIL_NET_LINK'!$A$2:$D$306,4,FALSE)</f>
        <v>C03-2-C04</v>
      </c>
    </row>
    <row r="2030" spans="1:13" x14ac:dyDescent="0.25">
      <c r="A2030">
        <v>97</v>
      </c>
      <c r="B2030">
        <v>6941</v>
      </c>
      <c r="C2030">
        <v>48</v>
      </c>
      <c r="D2030">
        <v>71</v>
      </c>
      <c r="E2030">
        <v>649</v>
      </c>
      <c r="F2030">
        <v>3</v>
      </c>
      <c r="G2030">
        <v>216.3</v>
      </c>
      <c r="H2030">
        <v>18</v>
      </c>
      <c r="I2030">
        <v>36.1</v>
      </c>
      <c r="J2030" t="s">
        <v>127</v>
      </c>
      <c r="K2030" s="1" t="str">
        <f>IF(LEN(B2029)&gt;9,B2029,K2029)</f>
        <v>22:00..23:00</v>
      </c>
      <c r="L2030" s="1" t="s">
        <v>413</v>
      </c>
      <c r="M2030" t="str">
        <f>VLOOKUP(L2030&amp;J2030,'LL Link to RAIL_NET_LINK'!$A$2:$D$306,4,FALSE)</f>
        <v>C04-2-C05</v>
      </c>
    </row>
    <row r="2031" spans="1:13" x14ac:dyDescent="0.25">
      <c r="A2031">
        <v>98</v>
      </c>
      <c r="B2031">
        <v>5726</v>
      </c>
      <c r="C2031">
        <v>54</v>
      </c>
      <c r="D2031">
        <v>47</v>
      </c>
      <c r="E2031">
        <v>642</v>
      </c>
      <c r="F2031">
        <v>3</v>
      </c>
      <c r="G2031">
        <v>214</v>
      </c>
      <c r="H2031">
        <v>18</v>
      </c>
      <c r="I2031">
        <v>35.700000000000003</v>
      </c>
      <c r="J2031" t="s">
        <v>128</v>
      </c>
      <c r="K2031" s="1" t="str">
        <f>IF(LEN(B2030)&gt;9,B2030,K2030)</f>
        <v>22:00..23:00</v>
      </c>
      <c r="L2031" s="1" t="s">
        <v>413</v>
      </c>
      <c r="M2031" t="str">
        <f>VLOOKUP(L2031&amp;J2031,'LL Link to RAIL_NET_LINK'!$A$2:$D$306,4,FALSE)</f>
        <v>C05-2-K01</v>
      </c>
    </row>
    <row r="2032" spans="1:13" x14ac:dyDescent="0.25">
      <c r="A2032">
        <v>99</v>
      </c>
      <c r="B2032">
        <v>2699</v>
      </c>
      <c r="C2032">
        <v>50</v>
      </c>
      <c r="D2032">
        <v>14</v>
      </c>
      <c r="E2032">
        <v>606</v>
      </c>
      <c r="F2032">
        <v>3</v>
      </c>
      <c r="G2032">
        <v>202</v>
      </c>
      <c r="H2032">
        <v>18</v>
      </c>
      <c r="I2032">
        <v>33.700000000000003</v>
      </c>
      <c r="J2032" t="s">
        <v>129</v>
      </c>
      <c r="K2032" s="1" t="str">
        <f>IF(LEN(B2031)&gt;9,B2031,K2031)</f>
        <v>22:00..23:00</v>
      </c>
      <c r="L2032" s="1" t="s">
        <v>413</v>
      </c>
      <c r="M2032" t="str">
        <f>VLOOKUP(L2032&amp;J2032,'LL Link to RAIL_NET_LINK'!$A$2:$D$306,4,FALSE)</f>
        <v>K01-2-K02</v>
      </c>
    </row>
    <row r="2033" spans="1:13" x14ac:dyDescent="0.25">
      <c r="A2033">
        <v>100</v>
      </c>
      <c r="B2033">
        <v>2449</v>
      </c>
      <c r="C2033">
        <v>25</v>
      </c>
      <c r="D2033">
        <v>24</v>
      </c>
      <c r="E2033">
        <v>605</v>
      </c>
      <c r="F2033">
        <v>3</v>
      </c>
      <c r="G2033">
        <v>201.7</v>
      </c>
      <c r="H2033">
        <v>18</v>
      </c>
      <c r="I2033">
        <v>33.6</v>
      </c>
      <c r="J2033" t="s">
        <v>130</v>
      </c>
      <c r="K2033" s="1" t="str">
        <f>IF(LEN(B2032)&gt;9,B2032,K2032)</f>
        <v>22:00..23:00</v>
      </c>
      <c r="L2033" s="1" t="s">
        <v>413</v>
      </c>
      <c r="M2033" t="str">
        <f>VLOOKUP(L2033&amp;J2033,'LL Link to RAIL_NET_LINK'!$A$2:$D$306,4,FALSE)</f>
        <v>K02-2-K03</v>
      </c>
    </row>
    <row r="2034" spans="1:13" x14ac:dyDescent="0.25">
      <c r="A2034">
        <v>101</v>
      </c>
      <c r="B2034">
        <v>2961</v>
      </c>
      <c r="C2034">
        <v>26</v>
      </c>
      <c r="D2034">
        <v>6</v>
      </c>
      <c r="E2034">
        <v>585</v>
      </c>
      <c r="F2034">
        <v>3</v>
      </c>
      <c r="G2034">
        <v>195</v>
      </c>
      <c r="H2034">
        <v>18</v>
      </c>
      <c r="I2034">
        <v>32.5</v>
      </c>
      <c r="J2034" t="s">
        <v>131</v>
      </c>
      <c r="K2034" s="1" t="str">
        <f>IF(LEN(B2033)&gt;9,B2033,K2033)</f>
        <v>22:00..23:00</v>
      </c>
      <c r="L2034" s="1" t="s">
        <v>413</v>
      </c>
      <c r="M2034" t="str">
        <f>VLOOKUP(L2034&amp;J2034,'LL Link to RAIL_NET_LINK'!$A$2:$D$306,4,FALSE)</f>
        <v>K03-2-K04</v>
      </c>
    </row>
    <row r="2035" spans="1:13" x14ac:dyDescent="0.25">
      <c r="A2035">
        <v>102</v>
      </c>
      <c r="B2035">
        <v>13134</v>
      </c>
      <c r="C2035">
        <v>57</v>
      </c>
      <c r="D2035">
        <v>14</v>
      </c>
      <c r="E2035">
        <v>542</v>
      </c>
      <c r="F2035">
        <v>3</v>
      </c>
      <c r="G2035">
        <v>180.7</v>
      </c>
      <c r="H2035">
        <v>18</v>
      </c>
      <c r="I2035">
        <v>30.1</v>
      </c>
      <c r="J2035" t="s">
        <v>132</v>
      </c>
      <c r="K2035" s="1" t="str">
        <f>IF(LEN(B2034)&gt;9,B2034,K2034)</f>
        <v>22:00..23:00</v>
      </c>
      <c r="L2035" s="1" t="s">
        <v>413</v>
      </c>
      <c r="M2035" t="str">
        <f>VLOOKUP(L2035&amp;J2035,'LL Link to RAIL_NET_LINK'!$A$2:$D$306,4,FALSE)</f>
        <v>K04-2-K05</v>
      </c>
    </row>
    <row r="2036" spans="1:13" x14ac:dyDescent="0.25">
      <c r="A2036">
        <v>103</v>
      </c>
      <c r="B2036">
        <v>10933</v>
      </c>
      <c r="C2036">
        <v>30</v>
      </c>
      <c r="D2036">
        <v>14</v>
      </c>
      <c r="E2036">
        <v>526</v>
      </c>
      <c r="F2036">
        <v>3</v>
      </c>
      <c r="G2036">
        <v>175.3</v>
      </c>
      <c r="H2036">
        <v>18</v>
      </c>
      <c r="I2036">
        <v>29.2</v>
      </c>
      <c r="J2036" t="s">
        <v>133</v>
      </c>
      <c r="K2036" s="1" t="str">
        <f>IF(LEN(B2035)&gt;9,B2035,K2035)</f>
        <v>22:00..23:00</v>
      </c>
      <c r="L2036" s="1" t="s">
        <v>413</v>
      </c>
      <c r="M2036" t="str">
        <f>VLOOKUP(L2036&amp;J2036,'LL Link to RAIL_NET_LINK'!$A$2:$D$306,4,FALSE)</f>
        <v>K05-2-K06</v>
      </c>
    </row>
    <row r="2037" spans="1:13" x14ac:dyDescent="0.25">
      <c r="A2037">
        <v>104</v>
      </c>
      <c r="B2037">
        <v>12700</v>
      </c>
      <c r="C2037">
        <v>82</v>
      </c>
      <c r="D2037">
        <v>5</v>
      </c>
      <c r="E2037">
        <v>449</v>
      </c>
      <c r="F2037">
        <v>3</v>
      </c>
      <c r="G2037">
        <v>149.69999999999999</v>
      </c>
      <c r="H2037">
        <v>18</v>
      </c>
      <c r="I2037">
        <v>24.9</v>
      </c>
      <c r="J2037" t="s">
        <v>134</v>
      </c>
      <c r="K2037" s="1" t="str">
        <f>IF(LEN(B2036)&gt;9,B2036,K2036)</f>
        <v>22:00..23:00</v>
      </c>
      <c r="L2037" s="1" t="s">
        <v>413</v>
      </c>
      <c r="M2037" t="str">
        <f>VLOOKUP(L2037&amp;J2037,'LL Link to RAIL_NET_LINK'!$A$2:$D$306,4,FALSE)</f>
        <v>K06-2-K07</v>
      </c>
    </row>
    <row r="2038" spans="1:13" x14ac:dyDescent="0.25">
      <c r="A2038">
        <v>105</v>
      </c>
      <c r="B2038">
        <v>13222</v>
      </c>
      <c r="C2038">
        <v>114</v>
      </c>
      <c r="D2038">
        <v>4</v>
      </c>
      <c r="E2038">
        <v>339</v>
      </c>
      <c r="F2038">
        <v>3</v>
      </c>
      <c r="G2038">
        <v>113</v>
      </c>
      <c r="H2038">
        <v>18</v>
      </c>
      <c r="I2038">
        <v>18.8</v>
      </c>
      <c r="J2038" t="s">
        <v>135</v>
      </c>
      <c r="K2038" s="1" t="str">
        <f>IF(LEN(B2037)&gt;9,B2037,K2037)</f>
        <v>22:00..23:00</v>
      </c>
      <c r="L2038" s="1" t="s">
        <v>413</v>
      </c>
      <c r="M2038" t="str">
        <f>VLOOKUP(L2038&amp;J2038,'LL Link to RAIL_NET_LINK'!$A$2:$D$306,4,FALSE)</f>
        <v>K07-2-K08</v>
      </c>
    </row>
    <row r="2039" spans="1:13" x14ac:dyDescent="0.25">
      <c r="A2039">
        <v>106</v>
      </c>
      <c r="B2039">
        <v>0</v>
      </c>
      <c r="C2039">
        <v>339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 t="s">
        <v>136</v>
      </c>
      <c r="K2039" s="1" t="str">
        <f>IF(LEN(B2038)&gt;9,B2038,K2038)</f>
        <v>22:00..23:00</v>
      </c>
      <c r="L2039" s="1" t="s">
        <v>413</v>
      </c>
      <c r="M2039">
        <f>VLOOKUP(L2039&amp;J2039,'LL Link to RAIL_NET_LINK'!$A$2:$D$306,4,FALSE)</f>
        <v>0</v>
      </c>
    </row>
    <row r="2040" spans="1:13" x14ac:dyDescent="0.25">
      <c r="A2040">
        <v>2</v>
      </c>
      <c r="B2040" t="s">
        <v>81</v>
      </c>
      <c r="C2040">
        <v>52</v>
      </c>
      <c r="D2040" t="s">
        <v>86</v>
      </c>
      <c r="K2040" s="1" t="str">
        <f>IF(LEN(B2039)&gt;9,B2039,K2039)</f>
        <v>22:00..23:00</v>
      </c>
      <c r="L2040" s="1" t="s">
        <v>413</v>
      </c>
      <c r="M2040" t="e">
        <f>VLOOKUP(L2040&amp;J2040,'LL Link to RAIL_NET_LINK'!$A$2:$D$306,4,FALSE)</f>
        <v>#N/A</v>
      </c>
    </row>
    <row r="2041" spans="1:13" x14ac:dyDescent="0.25">
      <c r="A2041">
        <v>55</v>
      </c>
      <c r="B2041">
        <v>13222</v>
      </c>
      <c r="C2041">
        <v>0</v>
      </c>
      <c r="D2041">
        <v>38</v>
      </c>
      <c r="E2041">
        <v>38</v>
      </c>
      <c r="F2041">
        <v>3</v>
      </c>
      <c r="G2041">
        <v>12.7</v>
      </c>
      <c r="H2041">
        <v>18</v>
      </c>
      <c r="I2041">
        <v>2.1</v>
      </c>
      <c r="J2041" t="s">
        <v>87</v>
      </c>
      <c r="K2041" s="1" t="str">
        <f>IF(LEN(B2040)&gt;9,B2040,K2040)</f>
        <v>23:00..24:00</v>
      </c>
      <c r="L2041" s="1" t="s">
        <v>413</v>
      </c>
      <c r="M2041" t="str">
        <f>VLOOKUP(L2041&amp;J2041,'LL Link to RAIL_NET_LINK'!$A$2:$D$306,4,FALSE)</f>
        <v>K08-1-K07</v>
      </c>
    </row>
    <row r="2042" spans="1:13" x14ac:dyDescent="0.25">
      <c r="A2042">
        <v>56</v>
      </c>
      <c r="B2042">
        <v>12700</v>
      </c>
      <c r="C2042">
        <v>3</v>
      </c>
      <c r="D2042">
        <v>25</v>
      </c>
      <c r="E2042">
        <v>60</v>
      </c>
      <c r="F2042">
        <v>3</v>
      </c>
      <c r="G2042">
        <v>20</v>
      </c>
      <c r="H2042">
        <v>18</v>
      </c>
      <c r="I2042">
        <v>3.3</v>
      </c>
      <c r="J2042" t="s">
        <v>88</v>
      </c>
      <c r="K2042" s="1" t="str">
        <f>IF(LEN(B2041)&gt;9,B2041,K2041)</f>
        <v>23:00..24:00</v>
      </c>
      <c r="L2042" s="1" t="s">
        <v>413</v>
      </c>
      <c r="M2042" t="str">
        <f>VLOOKUP(L2042&amp;J2042,'LL Link to RAIL_NET_LINK'!$A$2:$D$306,4,FALSE)</f>
        <v>K07-1-K06</v>
      </c>
    </row>
    <row r="2043" spans="1:13" x14ac:dyDescent="0.25">
      <c r="A2043">
        <v>57</v>
      </c>
      <c r="B2043">
        <v>10933</v>
      </c>
      <c r="C2043">
        <v>3</v>
      </c>
      <c r="D2043">
        <v>15</v>
      </c>
      <c r="E2043">
        <v>72</v>
      </c>
      <c r="F2043">
        <v>3</v>
      </c>
      <c r="G2043">
        <v>24</v>
      </c>
      <c r="H2043">
        <v>18</v>
      </c>
      <c r="I2043">
        <v>4</v>
      </c>
      <c r="J2043" t="s">
        <v>89</v>
      </c>
      <c r="K2043" s="1" t="str">
        <f>IF(LEN(B2042)&gt;9,B2042,K2042)</f>
        <v>23:00..24:00</v>
      </c>
      <c r="L2043" s="1" t="s">
        <v>413</v>
      </c>
      <c r="M2043" t="str">
        <f>VLOOKUP(L2043&amp;J2043,'LL Link to RAIL_NET_LINK'!$A$2:$D$306,4,FALSE)</f>
        <v>K06-1-K05</v>
      </c>
    </row>
    <row r="2044" spans="1:13" x14ac:dyDescent="0.25">
      <c r="A2044">
        <v>58</v>
      </c>
      <c r="B2044">
        <v>13134</v>
      </c>
      <c r="C2044">
        <v>4</v>
      </c>
      <c r="D2044">
        <v>6</v>
      </c>
      <c r="E2044">
        <v>74</v>
      </c>
      <c r="F2044">
        <v>3</v>
      </c>
      <c r="G2044">
        <v>24.7</v>
      </c>
      <c r="H2044">
        <v>18</v>
      </c>
      <c r="I2044">
        <v>4.0999999999999996</v>
      </c>
      <c r="J2044" t="s">
        <v>90</v>
      </c>
      <c r="K2044" s="1" t="str">
        <f>IF(LEN(B2043)&gt;9,B2043,K2043)</f>
        <v>23:00..24:00</v>
      </c>
      <c r="L2044" s="1" t="s">
        <v>413</v>
      </c>
      <c r="M2044" t="str">
        <f>VLOOKUP(L2044&amp;J2044,'LL Link to RAIL_NET_LINK'!$A$2:$D$306,4,FALSE)</f>
        <v>K05-1-K04</v>
      </c>
    </row>
    <row r="2045" spans="1:13" x14ac:dyDescent="0.25">
      <c r="A2045">
        <v>59</v>
      </c>
      <c r="B2045">
        <v>2961</v>
      </c>
      <c r="C2045">
        <v>7</v>
      </c>
      <c r="D2045">
        <v>17</v>
      </c>
      <c r="E2045">
        <v>84</v>
      </c>
      <c r="F2045">
        <v>3</v>
      </c>
      <c r="G2045">
        <v>28</v>
      </c>
      <c r="H2045">
        <v>18</v>
      </c>
      <c r="I2045">
        <v>4.7</v>
      </c>
      <c r="J2045" t="s">
        <v>91</v>
      </c>
      <c r="K2045" s="1" t="str">
        <f>IF(LEN(B2044)&gt;9,B2044,K2044)</f>
        <v>23:00..24:00</v>
      </c>
      <c r="L2045" s="1" t="s">
        <v>413</v>
      </c>
      <c r="M2045" t="str">
        <f>VLOOKUP(L2045&amp;J2045,'LL Link to RAIL_NET_LINK'!$A$2:$D$306,4,FALSE)</f>
        <v>K04-1-K03</v>
      </c>
    </row>
    <row r="2046" spans="1:13" x14ac:dyDescent="0.25">
      <c r="A2046">
        <v>60</v>
      </c>
      <c r="B2046">
        <v>2449</v>
      </c>
      <c r="C2046">
        <v>1</v>
      </c>
      <c r="D2046">
        <v>4</v>
      </c>
      <c r="E2046">
        <v>87</v>
      </c>
      <c r="F2046">
        <v>3</v>
      </c>
      <c r="G2046">
        <v>29</v>
      </c>
      <c r="H2046">
        <v>18</v>
      </c>
      <c r="I2046">
        <v>4.8</v>
      </c>
      <c r="J2046" t="s">
        <v>92</v>
      </c>
      <c r="K2046" s="1" t="str">
        <f>IF(LEN(B2045)&gt;9,B2045,K2045)</f>
        <v>23:00..24:00</v>
      </c>
      <c r="L2046" s="1" t="s">
        <v>413</v>
      </c>
      <c r="M2046" t="str">
        <f>VLOOKUP(L2046&amp;J2046,'LL Link to RAIL_NET_LINK'!$A$2:$D$306,4,FALSE)</f>
        <v>K03-1-K02</v>
      </c>
    </row>
    <row r="2047" spans="1:13" x14ac:dyDescent="0.25">
      <c r="A2047">
        <v>61</v>
      </c>
      <c r="B2047">
        <v>2699</v>
      </c>
      <c r="C2047">
        <v>15</v>
      </c>
      <c r="D2047">
        <v>20</v>
      </c>
      <c r="E2047">
        <v>92</v>
      </c>
      <c r="F2047">
        <v>3</v>
      </c>
      <c r="G2047">
        <v>30.7</v>
      </c>
      <c r="H2047">
        <v>18</v>
      </c>
      <c r="I2047">
        <v>5.0999999999999996</v>
      </c>
      <c r="J2047" t="s">
        <v>93</v>
      </c>
      <c r="K2047" s="1" t="str">
        <f>IF(LEN(B2046)&gt;9,B2046,K2046)</f>
        <v>23:00..24:00</v>
      </c>
      <c r="L2047" s="1" t="s">
        <v>413</v>
      </c>
      <c r="M2047" t="str">
        <f>VLOOKUP(L2047&amp;J2047,'LL Link to RAIL_NET_LINK'!$A$2:$D$306,4,FALSE)</f>
        <v>K02-1-K01</v>
      </c>
    </row>
    <row r="2048" spans="1:13" x14ac:dyDescent="0.25">
      <c r="A2048">
        <v>62</v>
      </c>
      <c r="B2048">
        <v>5726</v>
      </c>
      <c r="C2048">
        <v>3</v>
      </c>
      <c r="D2048">
        <v>9</v>
      </c>
      <c r="E2048">
        <v>98</v>
      </c>
      <c r="F2048">
        <v>3</v>
      </c>
      <c r="G2048">
        <v>32.700000000000003</v>
      </c>
      <c r="H2048">
        <v>18</v>
      </c>
      <c r="I2048">
        <v>5.4</v>
      </c>
      <c r="J2048" t="s">
        <v>94</v>
      </c>
      <c r="K2048" s="1" t="str">
        <f>IF(LEN(B2047)&gt;9,B2047,K2047)</f>
        <v>23:00..24:00</v>
      </c>
      <c r="L2048" s="1" t="s">
        <v>413</v>
      </c>
      <c r="M2048" t="str">
        <f>VLOOKUP(L2048&amp;J2048,'LL Link to RAIL_NET_LINK'!$A$2:$D$306,4,FALSE)</f>
        <v>K01-1-C05</v>
      </c>
    </row>
    <row r="2049" spans="1:13" x14ac:dyDescent="0.25">
      <c r="A2049">
        <v>63</v>
      </c>
      <c r="B2049">
        <v>6941</v>
      </c>
      <c r="C2049">
        <v>11</v>
      </c>
      <c r="D2049">
        <v>23</v>
      </c>
      <c r="E2049">
        <v>110</v>
      </c>
      <c r="F2049">
        <v>3</v>
      </c>
      <c r="G2049">
        <v>36.700000000000003</v>
      </c>
      <c r="H2049">
        <v>18</v>
      </c>
      <c r="I2049">
        <v>6.1</v>
      </c>
      <c r="J2049" t="s">
        <v>95</v>
      </c>
      <c r="K2049" s="1" t="str">
        <f>IF(LEN(B2048)&gt;9,B2048,K2048)</f>
        <v>23:00..24:00</v>
      </c>
      <c r="L2049" s="1" t="s">
        <v>413</v>
      </c>
      <c r="M2049" t="str">
        <f>VLOOKUP(L2049&amp;J2049,'LL Link to RAIL_NET_LINK'!$A$2:$D$306,4,FALSE)</f>
        <v>C05-1-C04</v>
      </c>
    </row>
    <row r="2050" spans="1:13" x14ac:dyDescent="0.25">
      <c r="A2050">
        <v>64</v>
      </c>
      <c r="B2050">
        <v>2839</v>
      </c>
      <c r="C2050">
        <v>9</v>
      </c>
      <c r="D2050">
        <v>79</v>
      </c>
      <c r="E2050">
        <v>180</v>
      </c>
      <c r="F2050">
        <v>3</v>
      </c>
      <c r="G2050">
        <v>60</v>
      </c>
      <c r="H2050">
        <v>18</v>
      </c>
      <c r="I2050">
        <v>10</v>
      </c>
      <c r="J2050" t="s">
        <v>96</v>
      </c>
      <c r="K2050" s="1" t="str">
        <f>IF(LEN(B2049)&gt;9,B2049,K2049)</f>
        <v>23:00..24:00</v>
      </c>
      <c r="L2050" s="1" t="s">
        <v>413</v>
      </c>
      <c r="M2050" t="str">
        <f>VLOOKUP(L2050&amp;J2050,'LL Link to RAIL_NET_LINK'!$A$2:$D$306,4,FALSE)</f>
        <v>C04-1-C03</v>
      </c>
    </row>
    <row r="2051" spans="1:13" x14ac:dyDescent="0.25">
      <c r="A2051">
        <v>65</v>
      </c>
      <c r="B2051">
        <v>2010</v>
      </c>
      <c r="C2051">
        <v>9</v>
      </c>
      <c r="D2051">
        <v>36</v>
      </c>
      <c r="E2051">
        <v>207</v>
      </c>
      <c r="F2051">
        <v>3</v>
      </c>
      <c r="G2051">
        <v>69</v>
      </c>
      <c r="H2051">
        <v>18</v>
      </c>
      <c r="I2051">
        <v>11.5</v>
      </c>
      <c r="J2051" t="s">
        <v>97</v>
      </c>
      <c r="K2051" s="1" t="str">
        <f>IF(LEN(B2050)&gt;9,B2050,K2050)</f>
        <v>23:00..24:00</v>
      </c>
      <c r="L2051" s="1" t="s">
        <v>413</v>
      </c>
      <c r="M2051" t="str">
        <f>VLOOKUP(L2051&amp;J2051,'LL Link to RAIL_NET_LINK'!$A$2:$D$306,4,FALSE)</f>
        <v>C03-1-C02</v>
      </c>
    </row>
    <row r="2052" spans="1:13" x14ac:dyDescent="0.25">
      <c r="A2052">
        <v>66</v>
      </c>
      <c r="B2052">
        <v>2363</v>
      </c>
      <c r="C2052">
        <v>8</v>
      </c>
      <c r="D2052">
        <v>16</v>
      </c>
      <c r="E2052">
        <v>215</v>
      </c>
      <c r="F2052">
        <v>3</v>
      </c>
      <c r="G2052">
        <v>71.7</v>
      </c>
      <c r="H2052">
        <v>18</v>
      </c>
      <c r="I2052">
        <v>11.9</v>
      </c>
      <c r="J2052" t="s">
        <v>98</v>
      </c>
      <c r="K2052" s="1" t="str">
        <f>IF(LEN(B2051)&gt;9,B2051,K2051)</f>
        <v>23:00..24:00</v>
      </c>
      <c r="L2052" s="1" t="s">
        <v>413</v>
      </c>
      <c r="M2052" t="str">
        <f>VLOOKUP(L2052&amp;J2052,'LL Link to RAIL_NET_LINK'!$A$2:$D$306,4,FALSE)</f>
        <v>C02-1-C01</v>
      </c>
    </row>
    <row r="2053" spans="1:13" x14ac:dyDescent="0.25">
      <c r="A2053">
        <v>67</v>
      </c>
      <c r="B2053">
        <v>1890</v>
      </c>
      <c r="C2053">
        <v>51</v>
      </c>
      <c r="D2053">
        <v>102</v>
      </c>
      <c r="E2053">
        <v>266</v>
      </c>
      <c r="F2053">
        <v>3</v>
      </c>
      <c r="G2053">
        <v>88.7</v>
      </c>
      <c r="H2053">
        <v>18</v>
      </c>
      <c r="I2053">
        <v>14.8</v>
      </c>
      <c r="J2053" t="s">
        <v>24</v>
      </c>
      <c r="K2053" s="1" t="str">
        <f>IF(LEN(B2052)&gt;9,B2052,K2052)</f>
        <v>23:00..24:00</v>
      </c>
      <c r="L2053" s="1" t="s">
        <v>413</v>
      </c>
      <c r="M2053" t="str">
        <f>VLOOKUP(L2053&amp;J2053,'LL Link to RAIL_NET_LINK'!$A$2:$D$306,4,FALSE)</f>
        <v>C01-1-D01</v>
      </c>
    </row>
    <row r="2054" spans="1:13" x14ac:dyDescent="0.25">
      <c r="A2054">
        <v>68</v>
      </c>
      <c r="B2054">
        <v>1872</v>
      </c>
      <c r="C2054">
        <v>1</v>
      </c>
      <c r="D2054">
        <v>8</v>
      </c>
      <c r="E2054">
        <v>273</v>
      </c>
      <c r="F2054">
        <v>3</v>
      </c>
      <c r="G2054">
        <v>91</v>
      </c>
      <c r="H2054">
        <v>18</v>
      </c>
      <c r="I2054">
        <v>15.2</v>
      </c>
      <c r="J2054" t="s">
        <v>99</v>
      </c>
      <c r="K2054" s="1" t="str">
        <f>IF(LEN(B2053)&gt;9,B2053,K2053)</f>
        <v>23:00..24:00</v>
      </c>
      <c r="L2054" s="1" t="s">
        <v>413</v>
      </c>
      <c r="M2054" t="str">
        <f>VLOOKUP(L2054&amp;J2054,'LL Link to RAIL_NET_LINK'!$A$2:$D$306,4,FALSE)</f>
        <v>D01-1-D02</v>
      </c>
    </row>
    <row r="2055" spans="1:13" x14ac:dyDescent="0.25">
      <c r="A2055">
        <v>69</v>
      </c>
      <c r="B2055">
        <v>2544</v>
      </c>
      <c r="C2055">
        <v>3</v>
      </c>
      <c r="D2055">
        <v>9</v>
      </c>
      <c r="E2055">
        <v>279</v>
      </c>
      <c r="F2055">
        <v>3</v>
      </c>
      <c r="G2055">
        <v>93</v>
      </c>
      <c r="H2055">
        <v>18</v>
      </c>
      <c r="I2055">
        <v>15.5</v>
      </c>
      <c r="J2055" t="s">
        <v>100</v>
      </c>
      <c r="K2055" s="1" t="str">
        <f>IF(LEN(B2054)&gt;9,B2054,K2054)</f>
        <v>23:00..24:00</v>
      </c>
      <c r="L2055" s="1" t="s">
        <v>413</v>
      </c>
      <c r="M2055" t="str">
        <f>VLOOKUP(L2055&amp;J2055,'LL Link to RAIL_NET_LINK'!$A$2:$D$306,4,FALSE)</f>
        <v>D02-1-D03</v>
      </c>
    </row>
    <row r="2056" spans="1:13" x14ac:dyDescent="0.25">
      <c r="A2056">
        <v>70</v>
      </c>
      <c r="B2056">
        <v>1754</v>
      </c>
      <c r="C2056">
        <v>81</v>
      </c>
      <c r="D2056">
        <v>82</v>
      </c>
      <c r="E2056">
        <v>280</v>
      </c>
      <c r="F2056">
        <v>3</v>
      </c>
      <c r="G2056">
        <v>93.3</v>
      </c>
      <c r="H2056">
        <v>18</v>
      </c>
      <c r="I2056">
        <v>15.6</v>
      </c>
      <c r="J2056" t="s">
        <v>101</v>
      </c>
      <c r="K2056" s="1" t="str">
        <f>IF(LEN(B2055)&gt;9,B2055,K2055)</f>
        <v>23:00..24:00</v>
      </c>
      <c r="L2056" s="1" t="s">
        <v>413</v>
      </c>
      <c r="M2056" t="str">
        <f>VLOOKUP(L2056&amp;J2056,'LL Link to RAIL_NET_LINK'!$A$2:$D$306,4,FALSE)</f>
        <v>D03-1-D04</v>
      </c>
    </row>
    <row r="2057" spans="1:13" x14ac:dyDescent="0.25">
      <c r="A2057">
        <v>71</v>
      </c>
      <c r="B2057">
        <v>3031</v>
      </c>
      <c r="C2057">
        <v>3</v>
      </c>
      <c r="D2057">
        <v>1</v>
      </c>
      <c r="E2057">
        <v>278</v>
      </c>
      <c r="F2057">
        <v>3</v>
      </c>
      <c r="G2057">
        <v>92.7</v>
      </c>
      <c r="H2057">
        <v>18</v>
      </c>
      <c r="I2057">
        <v>15.4</v>
      </c>
      <c r="J2057" t="s">
        <v>102</v>
      </c>
      <c r="K2057" s="1" t="str">
        <f>IF(LEN(B2056)&gt;9,B2056,K2056)</f>
        <v>23:00..24:00</v>
      </c>
      <c r="L2057" s="1" t="s">
        <v>413</v>
      </c>
      <c r="M2057" t="str">
        <f>VLOOKUP(L2057&amp;J2057,'LL Link to RAIL_NET_LINK'!$A$2:$D$306,4,FALSE)</f>
        <v>D04-1-D05</v>
      </c>
    </row>
    <row r="2058" spans="1:13" x14ac:dyDescent="0.25">
      <c r="A2058">
        <v>72</v>
      </c>
      <c r="B2058">
        <v>2662</v>
      </c>
      <c r="C2058">
        <v>6</v>
      </c>
      <c r="D2058">
        <v>3</v>
      </c>
      <c r="E2058">
        <v>275</v>
      </c>
      <c r="F2058">
        <v>3</v>
      </c>
      <c r="G2058">
        <v>91.7</v>
      </c>
      <c r="H2058">
        <v>18</v>
      </c>
      <c r="I2058">
        <v>15.3</v>
      </c>
      <c r="J2058" t="s">
        <v>103</v>
      </c>
      <c r="K2058" s="1" t="str">
        <f>IF(LEN(B2057)&gt;9,B2057,K2057)</f>
        <v>23:00..24:00</v>
      </c>
      <c r="L2058" s="1" t="s">
        <v>413</v>
      </c>
      <c r="M2058" t="str">
        <f>VLOOKUP(L2058&amp;J2058,'LL Link to RAIL_NET_LINK'!$A$2:$D$306,4,FALSE)</f>
        <v>D05-1-D06</v>
      </c>
    </row>
    <row r="2059" spans="1:13" x14ac:dyDescent="0.25">
      <c r="A2059">
        <v>73</v>
      </c>
      <c r="B2059">
        <v>3335</v>
      </c>
      <c r="C2059">
        <v>11</v>
      </c>
      <c r="D2059">
        <v>7</v>
      </c>
      <c r="E2059">
        <v>271</v>
      </c>
      <c r="F2059">
        <v>3</v>
      </c>
      <c r="G2059">
        <v>90.3</v>
      </c>
      <c r="H2059">
        <v>18</v>
      </c>
      <c r="I2059">
        <v>15.1</v>
      </c>
      <c r="J2059" t="s">
        <v>104</v>
      </c>
      <c r="K2059" s="1" t="str">
        <f>IF(LEN(B2058)&gt;9,B2058,K2058)</f>
        <v>23:00..24:00</v>
      </c>
      <c r="L2059" s="1" t="s">
        <v>413</v>
      </c>
      <c r="M2059" t="str">
        <f>VLOOKUP(L2059&amp;J2059,'LL Link to RAIL_NET_LINK'!$A$2:$D$306,4,FALSE)</f>
        <v>D06-1-D07</v>
      </c>
    </row>
    <row r="2060" spans="1:13" x14ac:dyDescent="0.25">
      <c r="A2060">
        <v>74</v>
      </c>
      <c r="B2060">
        <v>3466</v>
      </c>
      <c r="C2060">
        <v>15</v>
      </c>
      <c r="D2060">
        <v>2</v>
      </c>
      <c r="E2060">
        <v>258</v>
      </c>
      <c r="F2060">
        <v>3</v>
      </c>
      <c r="G2060">
        <v>86</v>
      </c>
      <c r="H2060">
        <v>18</v>
      </c>
      <c r="I2060">
        <v>14.3</v>
      </c>
      <c r="J2060" t="s">
        <v>105</v>
      </c>
      <c r="K2060" s="1" t="str">
        <f>IF(LEN(B2059)&gt;9,B2059,K2059)</f>
        <v>23:00..24:00</v>
      </c>
      <c r="L2060" s="1" t="s">
        <v>413</v>
      </c>
      <c r="M2060" t="str">
        <f>VLOOKUP(L2060&amp;J2060,'LL Link to RAIL_NET_LINK'!$A$2:$D$306,4,FALSE)</f>
        <v>D07-1-D08</v>
      </c>
    </row>
    <row r="2061" spans="1:13" x14ac:dyDescent="0.25">
      <c r="A2061">
        <v>75</v>
      </c>
      <c r="B2061">
        <v>11368</v>
      </c>
      <c r="C2061">
        <v>11</v>
      </c>
      <c r="D2061">
        <v>3</v>
      </c>
      <c r="E2061">
        <v>250</v>
      </c>
      <c r="F2061">
        <v>3</v>
      </c>
      <c r="G2061">
        <v>83.3</v>
      </c>
      <c r="H2061">
        <v>18</v>
      </c>
      <c r="I2061">
        <v>13.9</v>
      </c>
      <c r="J2061" t="s">
        <v>106</v>
      </c>
      <c r="K2061" s="1" t="str">
        <f>IF(LEN(B2060)&gt;9,B2060,K2060)</f>
        <v>23:00..24:00</v>
      </c>
      <c r="L2061" s="1" t="s">
        <v>413</v>
      </c>
      <c r="M2061" t="str">
        <f>VLOOKUP(L2061&amp;J2061,'LL Link to RAIL_NET_LINK'!$A$2:$D$306,4,FALSE)</f>
        <v>D08-1-D09</v>
      </c>
    </row>
    <row r="2062" spans="1:13" x14ac:dyDescent="0.25">
      <c r="A2062">
        <v>76</v>
      </c>
      <c r="B2062">
        <v>4642</v>
      </c>
      <c r="C2062">
        <v>60</v>
      </c>
      <c r="D2062">
        <v>8</v>
      </c>
      <c r="E2062">
        <v>198</v>
      </c>
      <c r="F2062">
        <v>3</v>
      </c>
      <c r="G2062">
        <v>66</v>
      </c>
      <c r="H2062">
        <v>18</v>
      </c>
      <c r="I2062">
        <v>11</v>
      </c>
      <c r="J2062" t="s">
        <v>107</v>
      </c>
      <c r="K2062" s="1" t="str">
        <f>IF(LEN(B2061)&gt;9,B2061,K2061)</f>
        <v>23:00..24:00</v>
      </c>
      <c r="L2062" s="1" t="s">
        <v>413</v>
      </c>
      <c r="M2062" t="str">
        <f>VLOOKUP(L2062&amp;J2062,'LL Link to RAIL_NET_LINK'!$A$2:$D$306,4,FALSE)</f>
        <v>D09-1-D10</v>
      </c>
    </row>
    <row r="2063" spans="1:13" x14ac:dyDescent="0.25">
      <c r="A2063">
        <v>77</v>
      </c>
      <c r="B2063">
        <v>6191</v>
      </c>
      <c r="C2063">
        <v>22</v>
      </c>
      <c r="D2063">
        <v>2</v>
      </c>
      <c r="E2063">
        <v>178</v>
      </c>
      <c r="F2063">
        <v>3</v>
      </c>
      <c r="G2063">
        <v>59.3</v>
      </c>
      <c r="H2063">
        <v>18</v>
      </c>
      <c r="I2063">
        <v>9.9</v>
      </c>
      <c r="J2063" t="s">
        <v>108</v>
      </c>
      <c r="K2063" s="1" t="str">
        <f>IF(LEN(B2062)&gt;9,B2062,K2062)</f>
        <v>23:00..24:00</v>
      </c>
      <c r="L2063" s="1" t="s">
        <v>413</v>
      </c>
      <c r="M2063" t="str">
        <f>VLOOKUP(L2063&amp;J2063,'LL Link to RAIL_NET_LINK'!$A$2:$D$306,4,FALSE)</f>
        <v>D10-1-D11</v>
      </c>
    </row>
    <row r="2064" spans="1:13" x14ac:dyDescent="0.25">
      <c r="A2064">
        <v>78</v>
      </c>
      <c r="B2064">
        <v>9671</v>
      </c>
      <c r="C2064">
        <v>16</v>
      </c>
      <c r="D2064">
        <v>0</v>
      </c>
      <c r="E2064">
        <v>162</v>
      </c>
      <c r="F2064">
        <v>3</v>
      </c>
      <c r="G2064">
        <v>54</v>
      </c>
      <c r="H2064">
        <v>18</v>
      </c>
      <c r="I2064">
        <v>9</v>
      </c>
      <c r="J2064" t="s">
        <v>109</v>
      </c>
      <c r="K2064" s="1" t="str">
        <f>IF(LEN(B2063)&gt;9,B2063,K2063)</f>
        <v>23:00..24:00</v>
      </c>
      <c r="L2064" s="1" t="s">
        <v>413</v>
      </c>
      <c r="M2064" t="str">
        <f>VLOOKUP(L2064&amp;J2064,'LL Link to RAIL_NET_LINK'!$A$2:$D$306,4,FALSE)</f>
        <v>D11-1-D12</v>
      </c>
    </row>
    <row r="2065" spans="1:13" x14ac:dyDescent="0.25">
      <c r="A2065">
        <v>79</v>
      </c>
      <c r="B2065">
        <v>7399</v>
      </c>
      <c r="C2065">
        <v>50</v>
      </c>
      <c r="D2065">
        <v>1</v>
      </c>
      <c r="E2065">
        <v>113</v>
      </c>
      <c r="F2065">
        <v>3</v>
      </c>
      <c r="G2065">
        <v>37.700000000000003</v>
      </c>
      <c r="H2065">
        <v>18</v>
      </c>
      <c r="I2065">
        <v>6.3</v>
      </c>
      <c r="J2065" t="s">
        <v>110</v>
      </c>
      <c r="K2065" s="1" t="str">
        <f>IF(LEN(B2064)&gt;9,B2064,K2064)</f>
        <v>23:00..24:00</v>
      </c>
      <c r="L2065" s="1" t="s">
        <v>413</v>
      </c>
      <c r="M2065" t="str">
        <f>VLOOKUP(L2065&amp;J2065,'LL Link to RAIL_NET_LINK'!$A$2:$D$306,4,FALSE)</f>
        <v>D12-1-D13</v>
      </c>
    </row>
    <row r="2066" spans="1:13" x14ac:dyDescent="0.25">
      <c r="A2066">
        <v>80</v>
      </c>
      <c r="B2066">
        <v>0</v>
      </c>
      <c r="C2066">
        <v>113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 t="s">
        <v>111</v>
      </c>
      <c r="K2066" s="1" t="str">
        <f>IF(LEN(B2065)&gt;9,B2065,K2065)</f>
        <v>23:00..24:00</v>
      </c>
      <c r="L2066" s="1" t="s">
        <v>413</v>
      </c>
      <c r="M2066">
        <f>VLOOKUP(L2066&amp;J2066,'LL Link to RAIL_NET_LINK'!$A$2:$D$306,4,FALSE)</f>
        <v>0</v>
      </c>
    </row>
    <row r="2067" spans="1:13" x14ac:dyDescent="0.25">
      <c r="A2067">
        <v>81</v>
      </c>
      <c r="B2067">
        <v>7399</v>
      </c>
      <c r="C2067">
        <v>0</v>
      </c>
      <c r="D2067">
        <v>43</v>
      </c>
      <c r="E2067">
        <v>43</v>
      </c>
      <c r="F2067">
        <v>3</v>
      </c>
      <c r="G2067">
        <v>14.3</v>
      </c>
      <c r="H2067">
        <v>18</v>
      </c>
      <c r="I2067">
        <v>2.4</v>
      </c>
      <c r="J2067" t="s">
        <v>112</v>
      </c>
      <c r="K2067" s="1" t="str">
        <f>IF(LEN(B2066)&gt;9,B2066,K2066)</f>
        <v>23:00..24:00</v>
      </c>
      <c r="L2067" s="1" t="s">
        <v>413</v>
      </c>
      <c r="M2067" t="str">
        <f>VLOOKUP(L2067&amp;J2067,'LL Link to RAIL_NET_LINK'!$A$2:$D$306,4,FALSE)</f>
        <v>D13-2-D12</v>
      </c>
    </row>
    <row r="2068" spans="1:13" x14ac:dyDescent="0.25">
      <c r="A2068">
        <v>82</v>
      </c>
      <c r="B2068">
        <v>9671</v>
      </c>
      <c r="C2068">
        <v>4</v>
      </c>
      <c r="D2068">
        <v>12</v>
      </c>
      <c r="E2068">
        <v>51</v>
      </c>
      <c r="F2068">
        <v>3</v>
      </c>
      <c r="G2068">
        <v>17</v>
      </c>
      <c r="H2068">
        <v>18</v>
      </c>
      <c r="I2068">
        <v>2.8</v>
      </c>
      <c r="J2068" t="s">
        <v>113</v>
      </c>
      <c r="K2068" s="1" t="str">
        <f>IF(LEN(B2067)&gt;9,B2067,K2067)</f>
        <v>23:00..24:00</v>
      </c>
      <c r="L2068" s="1" t="s">
        <v>413</v>
      </c>
      <c r="M2068" t="str">
        <f>VLOOKUP(L2068&amp;J2068,'LL Link to RAIL_NET_LINK'!$A$2:$D$306,4,FALSE)</f>
        <v>D12-2-D11</v>
      </c>
    </row>
    <row r="2069" spans="1:13" x14ac:dyDescent="0.25">
      <c r="A2069">
        <v>83</v>
      </c>
      <c r="B2069">
        <v>6191</v>
      </c>
      <c r="C2069">
        <v>0</v>
      </c>
      <c r="D2069">
        <v>7</v>
      </c>
      <c r="E2069">
        <v>58</v>
      </c>
      <c r="F2069">
        <v>3</v>
      </c>
      <c r="G2069">
        <v>19.3</v>
      </c>
      <c r="H2069">
        <v>18</v>
      </c>
      <c r="I2069">
        <v>3.2</v>
      </c>
      <c r="J2069" t="s">
        <v>114</v>
      </c>
      <c r="K2069" s="1" t="str">
        <f>IF(LEN(B2068)&gt;9,B2068,K2068)</f>
        <v>23:00..24:00</v>
      </c>
      <c r="L2069" s="1" t="s">
        <v>413</v>
      </c>
      <c r="M2069" t="str">
        <f>VLOOKUP(L2069&amp;J2069,'LL Link to RAIL_NET_LINK'!$A$2:$D$306,4,FALSE)</f>
        <v>D11-2-D10</v>
      </c>
    </row>
    <row r="2070" spans="1:13" x14ac:dyDescent="0.25">
      <c r="A2070">
        <v>84</v>
      </c>
      <c r="B2070">
        <v>4642</v>
      </c>
      <c r="C2070">
        <v>1</v>
      </c>
      <c r="D2070">
        <v>10</v>
      </c>
      <c r="E2070">
        <v>67</v>
      </c>
      <c r="F2070">
        <v>3</v>
      </c>
      <c r="G2070">
        <v>22.3</v>
      </c>
      <c r="H2070">
        <v>18</v>
      </c>
      <c r="I2070">
        <v>3.7</v>
      </c>
      <c r="J2070" t="s">
        <v>115</v>
      </c>
      <c r="K2070" s="1" t="str">
        <f>IF(LEN(B2069)&gt;9,B2069,K2069)</f>
        <v>23:00..24:00</v>
      </c>
      <c r="L2070" s="1" t="s">
        <v>413</v>
      </c>
      <c r="M2070" t="str">
        <f>VLOOKUP(L2070&amp;J2070,'LL Link to RAIL_NET_LINK'!$A$2:$D$306,4,FALSE)</f>
        <v>D10-2-D09</v>
      </c>
    </row>
    <row r="2071" spans="1:13" x14ac:dyDescent="0.25">
      <c r="A2071">
        <v>85</v>
      </c>
      <c r="B2071">
        <v>11368</v>
      </c>
      <c r="C2071">
        <v>6</v>
      </c>
      <c r="D2071">
        <v>20</v>
      </c>
      <c r="E2071">
        <v>81</v>
      </c>
      <c r="F2071">
        <v>3</v>
      </c>
      <c r="G2071">
        <v>27</v>
      </c>
      <c r="H2071">
        <v>18</v>
      </c>
      <c r="I2071">
        <v>4.5</v>
      </c>
      <c r="J2071" t="s">
        <v>116</v>
      </c>
      <c r="K2071" s="1" t="str">
        <f>IF(LEN(B2070)&gt;9,B2070,K2070)</f>
        <v>23:00..24:00</v>
      </c>
      <c r="L2071" s="1" t="s">
        <v>413</v>
      </c>
      <c r="M2071" t="str">
        <f>VLOOKUP(L2071&amp;J2071,'LL Link to RAIL_NET_LINK'!$A$2:$D$306,4,FALSE)</f>
        <v>D09-2-D08</v>
      </c>
    </row>
    <row r="2072" spans="1:13" x14ac:dyDescent="0.25">
      <c r="A2072">
        <v>86</v>
      </c>
      <c r="B2072">
        <v>3466</v>
      </c>
      <c r="C2072">
        <v>22</v>
      </c>
      <c r="D2072">
        <v>7</v>
      </c>
      <c r="E2072">
        <v>66</v>
      </c>
      <c r="F2072">
        <v>3</v>
      </c>
      <c r="G2072">
        <v>22</v>
      </c>
      <c r="H2072">
        <v>18</v>
      </c>
      <c r="I2072">
        <v>3.7</v>
      </c>
      <c r="J2072" t="s">
        <v>117</v>
      </c>
      <c r="K2072" s="1" t="str">
        <f>IF(LEN(B2071)&gt;9,B2071,K2071)</f>
        <v>23:00..24:00</v>
      </c>
      <c r="L2072" s="1" t="s">
        <v>413</v>
      </c>
      <c r="M2072" t="str">
        <f>VLOOKUP(L2072&amp;J2072,'LL Link to RAIL_NET_LINK'!$A$2:$D$306,4,FALSE)</f>
        <v>D08-2-D07</v>
      </c>
    </row>
    <row r="2073" spans="1:13" x14ac:dyDescent="0.25">
      <c r="A2073">
        <v>87</v>
      </c>
      <c r="B2073">
        <v>3335</v>
      </c>
      <c r="C2073">
        <v>4</v>
      </c>
      <c r="D2073">
        <v>3</v>
      </c>
      <c r="E2073">
        <v>65</v>
      </c>
      <c r="F2073">
        <v>3</v>
      </c>
      <c r="G2073">
        <v>21.7</v>
      </c>
      <c r="H2073">
        <v>18</v>
      </c>
      <c r="I2073">
        <v>3.6</v>
      </c>
      <c r="J2073" t="s">
        <v>118</v>
      </c>
      <c r="K2073" s="1" t="str">
        <f>IF(LEN(B2072)&gt;9,B2072,K2072)</f>
        <v>23:00..24:00</v>
      </c>
      <c r="L2073" s="1" t="s">
        <v>413</v>
      </c>
      <c r="M2073" t="str">
        <f>VLOOKUP(L2073&amp;J2073,'LL Link to RAIL_NET_LINK'!$A$2:$D$306,4,FALSE)</f>
        <v>D07-2-D06</v>
      </c>
    </row>
    <row r="2074" spans="1:13" x14ac:dyDescent="0.25">
      <c r="A2074">
        <v>88</v>
      </c>
      <c r="B2074">
        <v>2662</v>
      </c>
      <c r="C2074">
        <v>1</v>
      </c>
      <c r="D2074">
        <v>35</v>
      </c>
      <c r="E2074">
        <v>99</v>
      </c>
      <c r="F2074">
        <v>3</v>
      </c>
      <c r="G2074">
        <v>33</v>
      </c>
      <c r="H2074">
        <v>18</v>
      </c>
      <c r="I2074">
        <v>5.5</v>
      </c>
      <c r="J2074" t="s">
        <v>119</v>
      </c>
      <c r="K2074" s="1" t="str">
        <f>IF(LEN(B2073)&gt;9,B2073,K2073)</f>
        <v>23:00..24:00</v>
      </c>
      <c r="L2074" s="1" t="s">
        <v>413</v>
      </c>
      <c r="M2074" t="str">
        <f>VLOOKUP(L2074&amp;J2074,'LL Link to RAIL_NET_LINK'!$A$2:$D$306,4,FALSE)</f>
        <v>D06-2-D05</v>
      </c>
    </row>
    <row r="2075" spans="1:13" x14ac:dyDescent="0.25">
      <c r="A2075">
        <v>89</v>
      </c>
      <c r="B2075">
        <v>3031</v>
      </c>
      <c r="C2075">
        <v>1</v>
      </c>
      <c r="D2075">
        <v>20</v>
      </c>
      <c r="E2075">
        <v>118</v>
      </c>
      <c r="F2075">
        <v>3</v>
      </c>
      <c r="G2075">
        <v>39.299999999999997</v>
      </c>
      <c r="H2075">
        <v>18</v>
      </c>
      <c r="I2075">
        <v>6.6</v>
      </c>
      <c r="J2075" t="s">
        <v>120</v>
      </c>
      <c r="K2075" s="1" t="str">
        <f>IF(LEN(B2074)&gt;9,B2074,K2074)</f>
        <v>23:00..24:00</v>
      </c>
      <c r="L2075" s="1" t="s">
        <v>413</v>
      </c>
      <c r="M2075" t="str">
        <f>VLOOKUP(L2075&amp;J2075,'LL Link to RAIL_NET_LINK'!$A$2:$D$306,4,FALSE)</f>
        <v>D05-2-D04</v>
      </c>
    </row>
    <row r="2076" spans="1:13" x14ac:dyDescent="0.25">
      <c r="A2076">
        <v>90</v>
      </c>
      <c r="B2076">
        <v>1754</v>
      </c>
      <c r="C2076">
        <v>3</v>
      </c>
      <c r="D2076">
        <v>5</v>
      </c>
      <c r="E2076">
        <v>120</v>
      </c>
      <c r="F2076">
        <v>3</v>
      </c>
      <c r="G2076">
        <v>40</v>
      </c>
      <c r="H2076">
        <v>18</v>
      </c>
      <c r="I2076">
        <v>6.7</v>
      </c>
      <c r="J2076" t="s">
        <v>121</v>
      </c>
      <c r="K2076" s="1" t="str">
        <f>IF(LEN(B2075)&gt;9,B2075,K2075)</f>
        <v>23:00..24:00</v>
      </c>
      <c r="L2076" s="1" t="s">
        <v>413</v>
      </c>
      <c r="M2076" t="str">
        <f>VLOOKUP(L2076&amp;J2076,'LL Link to RAIL_NET_LINK'!$A$2:$D$306,4,FALSE)</f>
        <v>D04-2-D03</v>
      </c>
    </row>
    <row r="2077" spans="1:13" x14ac:dyDescent="0.25">
      <c r="A2077">
        <v>91</v>
      </c>
      <c r="B2077">
        <v>2544</v>
      </c>
      <c r="C2077">
        <v>67</v>
      </c>
      <c r="D2077">
        <v>124</v>
      </c>
      <c r="E2077">
        <v>177</v>
      </c>
      <c r="F2077">
        <v>3</v>
      </c>
      <c r="G2077">
        <v>59</v>
      </c>
      <c r="H2077">
        <v>18</v>
      </c>
      <c r="I2077">
        <v>9.8000000000000007</v>
      </c>
      <c r="J2077" t="s">
        <v>122</v>
      </c>
      <c r="K2077" s="1" t="str">
        <f>IF(LEN(B2076)&gt;9,B2076,K2076)</f>
        <v>23:00..24:00</v>
      </c>
      <c r="L2077" s="1" t="s">
        <v>413</v>
      </c>
      <c r="M2077" t="str">
        <f>VLOOKUP(L2077&amp;J2077,'LL Link to RAIL_NET_LINK'!$A$2:$D$306,4,FALSE)</f>
        <v>D03-2-D02</v>
      </c>
    </row>
    <row r="2078" spans="1:13" x14ac:dyDescent="0.25">
      <c r="A2078">
        <v>92</v>
      </c>
      <c r="B2078">
        <v>1872</v>
      </c>
      <c r="C2078">
        <v>0</v>
      </c>
      <c r="D2078">
        <v>12</v>
      </c>
      <c r="E2078">
        <v>189</v>
      </c>
      <c r="F2078">
        <v>3</v>
      </c>
      <c r="G2078">
        <v>63</v>
      </c>
      <c r="H2078">
        <v>18</v>
      </c>
      <c r="I2078">
        <v>10.5</v>
      </c>
      <c r="J2078" t="s">
        <v>123</v>
      </c>
      <c r="K2078" s="1" t="str">
        <f>IF(LEN(B2077)&gt;9,B2077,K2077)</f>
        <v>23:00..24:00</v>
      </c>
      <c r="L2078" s="1" t="s">
        <v>413</v>
      </c>
      <c r="M2078" t="str">
        <f>VLOOKUP(L2078&amp;J2078,'LL Link to RAIL_NET_LINK'!$A$2:$D$306,4,FALSE)</f>
        <v>D02-2-D01</v>
      </c>
    </row>
    <row r="2079" spans="1:13" x14ac:dyDescent="0.25">
      <c r="A2079">
        <v>93</v>
      </c>
      <c r="B2079">
        <v>1890</v>
      </c>
      <c r="C2079">
        <v>0</v>
      </c>
      <c r="D2079">
        <v>13</v>
      </c>
      <c r="E2079">
        <v>202</v>
      </c>
      <c r="F2079">
        <v>3</v>
      </c>
      <c r="G2079">
        <v>67.3</v>
      </c>
      <c r="H2079">
        <v>18</v>
      </c>
      <c r="I2079">
        <v>11.2</v>
      </c>
      <c r="J2079" t="s">
        <v>124</v>
      </c>
      <c r="K2079" s="1" t="str">
        <f>IF(LEN(B2078)&gt;9,B2078,K2078)</f>
        <v>23:00..24:00</v>
      </c>
      <c r="L2079" s="1" t="s">
        <v>413</v>
      </c>
      <c r="M2079" t="str">
        <f>VLOOKUP(L2079&amp;J2079,'LL Link to RAIL_NET_LINK'!$A$2:$D$306,4,FALSE)</f>
        <v>D01-2-C01</v>
      </c>
    </row>
    <row r="2080" spans="1:13" x14ac:dyDescent="0.25">
      <c r="A2080">
        <v>94</v>
      </c>
      <c r="B2080">
        <v>2363</v>
      </c>
      <c r="C2080">
        <v>30</v>
      </c>
      <c r="D2080">
        <v>138</v>
      </c>
      <c r="E2080">
        <v>310</v>
      </c>
      <c r="F2080">
        <v>3</v>
      </c>
      <c r="G2080">
        <v>103.3</v>
      </c>
      <c r="H2080">
        <v>18</v>
      </c>
      <c r="I2080">
        <v>17.2</v>
      </c>
      <c r="J2080" t="s">
        <v>49</v>
      </c>
      <c r="K2080" s="1" t="str">
        <f>IF(LEN(B2079)&gt;9,B2079,K2079)</f>
        <v>23:00..24:00</v>
      </c>
      <c r="L2080" s="1" t="s">
        <v>413</v>
      </c>
      <c r="M2080" t="str">
        <f>VLOOKUP(L2080&amp;J2080,'LL Link to RAIL_NET_LINK'!$A$2:$D$306,4,FALSE)</f>
        <v>C01-2-C02</v>
      </c>
    </row>
    <row r="2081" spans="1:13" x14ac:dyDescent="0.25">
      <c r="A2081">
        <v>95</v>
      </c>
      <c r="B2081">
        <v>2010</v>
      </c>
      <c r="C2081">
        <v>11</v>
      </c>
      <c r="D2081">
        <v>37</v>
      </c>
      <c r="E2081">
        <v>336</v>
      </c>
      <c r="F2081">
        <v>3</v>
      </c>
      <c r="G2081">
        <v>112</v>
      </c>
      <c r="H2081">
        <v>18</v>
      </c>
      <c r="I2081">
        <v>18.7</v>
      </c>
      <c r="J2081" t="s">
        <v>125</v>
      </c>
      <c r="K2081" s="1" t="str">
        <f>IF(LEN(B2080)&gt;9,B2080,K2080)</f>
        <v>23:00..24:00</v>
      </c>
      <c r="L2081" s="1" t="s">
        <v>413</v>
      </c>
      <c r="M2081" t="str">
        <f>VLOOKUP(L2081&amp;J2081,'LL Link to RAIL_NET_LINK'!$A$2:$D$306,4,FALSE)</f>
        <v>C02-2-C03</v>
      </c>
    </row>
    <row r="2082" spans="1:13" x14ac:dyDescent="0.25">
      <c r="A2082">
        <v>96</v>
      </c>
      <c r="B2082">
        <v>2839</v>
      </c>
      <c r="C2082">
        <v>8</v>
      </c>
      <c r="D2082">
        <v>56</v>
      </c>
      <c r="E2082">
        <v>384</v>
      </c>
      <c r="F2082">
        <v>3</v>
      </c>
      <c r="G2082">
        <v>128</v>
      </c>
      <c r="H2082">
        <v>18</v>
      </c>
      <c r="I2082">
        <v>21.3</v>
      </c>
      <c r="J2082" t="s">
        <v>126</v>
      </c>
      <c r="K2082" s="1" t="str">
        <f>IF(LEN(B2081)&gt;9,B2081,K2081)</f>
        <v>23:00..24:00</v>
      </c>
      <c r="L2082" s="1" t="s">
        <v>413</v>
      </c>
      <c r="M2082" t="str">
        <f>VLOOKUP(L2082&amp;J2082,'LL Link to RAIL_NET_LINK'!$A$2:$D$306,4,FALSE)</f>
        <v>C03-2-C04</v>
      </c>
    </row>
    <row r="2083" spans="1:13" x14ac:dyDescent="0.25">
      <c r="A2083">
        <v>97</v>
      </c>
      <c r="B2083">
        <v>6941</v>
      </c>
      <c r="C2083">
        <v>14</v>
      </c>
      <c r="D2083">
        <v>49</v>
      </c>
      <c r="E2083">
        <v>419</v>
      </c>
      <c r="F2083">
        <v>3</v>
      </c>
      <c r="G2083">
        <v>139.69999999999999</v>
      </c>
      <c r="H2083">
        <v>18</v>
      </c>
      <c r="I2083">
        <v>23.3</v>
      </c>
      <c r="J2083" t="s">
        <v>127</v>
      </c>
      <c r="K2083" s="1" t="str">
        <f>IF(LEN(B2082)&gt;9,B2082,K2082)</f>
        <v>23:00..24:00</v>
      </c>
      <c r="L2083" s="1" t="s">
        <v>413</v>
      </c>
      <c r="M2083" t="str">
        <f>VLOOKUP(L2083&amp;J2083,'LL Link to RAIL_NET_LINK'!$A$2:$D$306,4,FALSE)</f>
        <v>C04-2-C05</v>
      </c>
    </row>
    <row r="2084" spans="1:13" x14ac:dyDescent="0.25">
      <c r="A2084">
        <v>98</v>
      </c>
      <c r="B2084">
        <v>5726</v>
      </c>
      <c r="C2084">
        <v>41</v>
      </c>
      <c r="D2084">
        <v>31</v>
      </c>
      <c r="E2084">
        <v>409</v>
      </c>
      <c r="F2084">
        <v>3</v>
      </c>
      <c r="G2084">
        <v>136.30000000000001</v>
      </c>
      <c r="H2084">
        <v>18</v>
      </c>
      <c r="I2084">
        <v>22.7</v>
      </c>
      <c r="J2084" t="s">
        <v>128</v>
      </c>
      <c r="K2084" s="1" t="str">
        <f>IF(LEN(B2083)&gt;9,B2083,K2083)</f>
        <v>23:00..24:00</v>
      </c>
      <c r="L2084" s="1" t="s">
        <v>413</v>
      </c>
      <c r="M2084" t="str">
        <f>VLOOKUP(L2084&amp;J2084,'LL Link to RAIL_NET_LINK'!$A$2:$D$306,4,FALSE)</f>
        <v>C05-2-K01</v>
      </c>
    </row>
    <row r="2085" spans="1:13" x14ac:dyDescent="0.25">
      <c r="A2085">
        <v>99</v>
      </c>
      <c r="B2085">
        <v>2699</v>
      </c>
      <c r="C2085">
        <v>26</v>
      </c>
      <c r="D2085">
        <v>8</v>
      </c>
      <c r="E2085">
        <v>391</v>
      </c>
      <c r="F2085">
        <v>3</v>
      </c>
      <c r="G2085">
        <v>130.30000000000001</v>
      </c>
      <c r="H2085">
        <v>18</v>
      </c>
      <c r="I2085">
        <v>21.7</v>
      </c>
      <c r="J2085" t="s">
        <v>129</v>
      </c>
      <c r="K2085" s="1" t="str">
        <f>IF(LEN(B2084)&gt;9,B2084,K2084)</f>
        <v>23:00..24:00</v>
      </c>
      <c r="L2085" s="1" t="s">
        <v>413</v>
      </c>
      <c r="M2085" t="str">
        <f>VLOOKUP(L2085&amp;J2085,'LL Link to RAIL_NET_LINK'!$A$2:$D$306,4,FALSE)</f>
        <v>K01-2-K02</v>
      </c>
    </row>
    <row r="2086" spans="1:13" x14ac:dyDescent="0.25">
      <c r="A2086">
        <v>100</v>
      </c>
      <c r="B2086">
        <v>2449</v>
      </c>
      <c r="C2086">
        <v>16</v>
      </c>
      <c r="D2086">
        <v>15</v>
      </c>
      <c r="E2086">
        <v>390</v>
      </c>
      <c r="F2086">
        <v>3</v>
      </c>
      <c r="G2086">
        <v>130</v>
      </c>
      <c r="H2086">
        <v>18</v>
      </c>
      <c r="I2086">
        <v>21.7</v>
      </c>
      <c r="J2086" t="s">
        <v>130</v>
      </c>
      <c r="K2086" s="1" t="str">
        <f>IF(LEN(B2085)&gt;9,B2085,K2085)</f>
        <v>23:00..24:00</v>
      </c>
      <c r="L2086" s="1" t="s">
        <v>413</v>
      </c>
      <c r="M2086" t="str">
        <f>VLOOKUP(L2086&amp;J2086,'LL Link to RAIL_NET_LINK'!$A$2:$D$306,4,FALSE)</f>
        <v>K02-2-K03</v>
      </c>
    </row>
    <row r="2087" spans="1:13" x14ac:dyDescent="0.25">
      <c r="A2087">
        <v>101</v>
      </c>
      <c r="B2087">
        <v>2961</v>
      </c>
      <c r="C2087">
        <v>14</v>
      </c>
      <c r="D2087">
        <v>2</v>
      </c>
      <c r="E2087">
        <v>378</v>
      </c>
      <c r="F2087">
        <v>3</v>
      </c>
      <c r="G2087">
        <v>126</v>
      </c>
      <c r="H2087">
        <v>18</v>
      </c>
      <c r="I2087">
        <v>21</v>
      </c>
      <c r="J2087" t="s">
        <v>131</v>
      </c>
      <c r="K2087" s="1" t="str">
        <f>IF(LEN(B2086)&gt;9,B2086,K2086)</f>
        <v>23:00..24:00</v>
      </c>
      <c r="L2087" s="1" t="s">
        <v>413</v>
      </c>
      <c r="M2087" t="str">
        <f>VLOOKUP(L2087&amp;J2087,'LL Link to RAIL_NET_LINK'!$A$2:$D$306,4,FALSE)</f>
        <v>K03-2-K04</v>
      </c>
    </row>
    <row r="2088" spans="1:13" x14ac:dyDescent="0.25">
      <c r="A2088">
        <v>102</v>
      </c>
      <c r="B2088">
        <v>13134</v>
      </c>
      <c r="C2088">
        <v>29</v>
      </c>
      <c r="D2088">
        <v>6</v>
      </c>
      <c r="E2088">
        <v>355</v>
      </c>
      <c r="F2088">
        <v>3</v>
      </c>
      <c r="G2088">
        <v>118.3</v>
      </c>
      <c r="H2088">
        <v>18</v>
      </c>
      <c r="I2088">
        <v>19.7</v>
      </c>
      <c r="J2088" t="s">
        <v>132</v>
      </c>
      <c r="K2088" s="1" t="str">
        <f>IF(LEN(B2087)&gt;9,B2087,K2087)</f>
        <v>23:00..24:00</v>
      </c>
      <c r="L2088" s="1" t="s">
        <v>413</v>
      </c>
      <c r="M2088" t="str">
        <f>VLOOKUP(L2088&amp;J2088,'LL Link to RAIL_NET_LINK'!$A$2:$D$306,4,FALSE)</f>
        <v>K04-2-K05</v>
      </c>
    </row>
    <row r="2089" spans="1:13" x14ac:dyDescent="0.25">
      <c r="A2089">
        <v>103</v>
      </c>
      <c r="B2089">
        <v>10933</v>
      </c>
      <c r="C2089">
        <v>18</v>
      </c>
      <c r="D2089">
        <v>8</v>
      </c>
      <c r="E2089">
        <v>345</v>
      </c>
      <c r="F2089">
        <v>3</v>
      </c>
      <c r="G2089">
        <v>115</v>
      </c>
      <c r="H2089">
        <v>18</v>
      </c>
      <c r="I2089">
        <v>19.2</v>
      </c>
      <c r="J2089" t="s">
        <v>133</v>
      </c>
      <c r="K2089" s="1" t="str">
        <f>IF(LEN(B2088)&gt;9,B2088,K2088)</f>
        <v>23:00..24:00</v>
      </c>
      <c r="L2089" s="1" t="s">
        <v>413</v>
      </c>
      <c r="M2089" t="str">
        <f>VLOOKUP(L2089&amp;J2089,'LL Link to RAIL_NET_LINK'!$A$2:$D$306,4,FALSE)</f>
        <v>K05-2-K06</v>
      </c>
    </row>
    <row r="2090" spans="1:13" x14ac:dyDescent="0.25">
      <c r="A2090">
        <v>104</v>
      </c>
      <c r="B2090">
        <v>12700</v>
      </c>
      <c r="C2090">
        <v>57</v>
      </c>
      <c r="D2090">
        <v>3</v>
      </c>
      <c r="E2090">
        <v>291</v>
      </c>
      <c r="F2090">
        <v>3</v>
      </c>
      <c r="G2090">
        <v>97</v>
      </c>
      <c r="H2090">
        <v>18</v>
      </c>
      <c r="I2090">
        <v>16.2</v>
      </c>
      <c r="J2090" t="s">
        <v>134</v>
      </c>
      <c r="K2090" s="1" t="str">
        <f>IF(LEN(B2089)&gt;9,B2089,K2089)</f>
        <v>23:00..24:00</v>
      </c>
      <c r="L2090" s="1" t="s">
        <v>413</v>
      </c>
      <c r="M2090" t="str">
        <f>VLOOKUP(L2090&amp;J2090,'LL Link to RAIL_NET_LINK'!$A$2:$D$306,4,FALSE)</f>
        <v>K06-2-K07</v>
      </c>
    </row>
    <row r="2091" spans="1:13" x14ac:dyDescent="0.25">
      <c r="A2091">
        <v>105</v>
      </c>
      <c r="B2091">
        <v>13222</v>
      </c>
      <c r="C2091">
        <v>78</v>
      </c>
      <c r="D2091">
        <v>2</v>
      </c>
      <c r="E2091">
        <v>215</v>
      </c>
      <c r="F2091">
        <v>3</v>
      </c>
      <c r="G2091">
        <v>71.7</v>
      </c>
      <c r="H2091">
        <v>18</v>
      </c>
      <c r="I2091">
        <v>11.9</v>
      </c>
      <c r="J2091" t="s">
        <v>135</v>
      </c>
      <c r="K2091" s="1" t="str">
        <f>IF(LEN(B2090)&gt;9,B2090,K2090)</f>
        <v>23:00..24:00</v>
      </c>
      <c r="L2091" s="1" t="s">
        <v>413</v>
      </c>
      <c r="M2091" t="str">
        <f>VLOOKUP(L2091&amp;J2091,'LL Link to RAIL_NET_LINK'!$A$2:$D$306,4,FALSE)</f>
        <v>K07-2-K08</v>
      </c>
    </row>
    <row r="2092" spans="1:13" x14ac:dyDescent="0.25">
      <c r="A2092">
        <v>106</v>
      </c>
      <c r="B2092">
        <v>0</v>
      </c>
      <c r="C2092">
        <v>215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 t="s">
        <v>136</v>
      </c>
      <c r="K2092" s="1" t="str">
        <f>IF(LEN(B2091)&gt;9,B2091,K2091)</f>
        <v>23:00..24:00</v>
      </c>
      <c r="L2092" s="1" t="s">
        <v>413</v>
      </c>
      <c r="M2092">
        <f>VLOOKUP(L2092&amp;J2092,'LL Link to RAIL_NET_LINK'!$A$2:$D$306,4,FALSE)</f>
        <v>0</v>
      </c>
    </row>
    <row r="2093" spans="1:13" x14ac:dyDescent="0.25">
      <c r="A2093">
        <v>2</v>
      </c>
      <c r="B2093" t="s">
        <v>82</v>
      </c>
      <c r="C2093">
        <v>0</v>
      </c>
      <c r="D2093" t="s">
        <v>86</v>
      </c>
      <c r="K2093" s="1" t="str">
        <f>IF(LEN(B2092)&gt;9,B2092,K2092)</f>
        <v>23:00..24:00</v>
      </c>
      <c r="L2093" s="1" t="s">
        <v>413</v>
      </c>
      <c r="M2093" t="e">
        <f>VLOOKUP(L2093&amp;J2093,'LL Link to RAIL_NET_LINK'!$A$2:$D$306,4,FALSE)</f>
        <v>#N/A</v>
      </c>
    </row>
    <row r="2094" spans="1:13" x14ac:dyDescent="0.25">
      <c r="A2094">
        <v>2</v>
      </c>
      <c r="B2094" t="s">
        <v>83</v>
      </c>
      <c r="C2094">
        <v>0</v>
      </c>
      <c r="D2094" t="s">
        <v>86</v>
      </c>
      <c r="K2094" s="1" t="str">
        <f>IF(LEN(B2093)&gt;9,B2093,K2093)</f>
        <v>24:00..25:00</v>
      </c>
      <c r="L2094" s="1" t="s">
        <v>413</v>
      </c>
      <c r="M2094" t="e">
        <f>VLOOKUP(L2094&amp;J2094,'LL Link to RAIL_NET_LINK'!$A$2:$D$306,4,FALSE)</f>
        <v>#N/A</v>
      </c>
    </row>
    <row r="2095" spans="1:13" x14ac:dyDescent="0.25">
      <c r="A2095">
        <v>2</v>
      </c>
      <c r="B2095" t="s">
        <v>84</v>
      </c>
      <c r="C2095">
        <v>0</v>
      </c>
      <c r="D2095" t="s">
        <v>86</v>
      </c>
      <c r="K2095" s="1" t="str">
        <f>IF(LEN(B2094)&gt;9,B2094,K2094)</f>
        <v>25:00..26:00</v>
      </c>
      <c r="L2095" s="1" t="s">
        <v>413</v>
      </c>
      <c r="M2095" t="e">
        <f>VLOOKUP(L2095&amp;J2095,'LL Link to RAIL_NET_LINK'!$A$2:$D$306,4,FALSE)</f>
        <v>#N/A</v>
      </c>
    </row>
    <row r="2096" spans="1:13" x14ac:dyDescent="0.25">
      <c r="A2096">
        <v>2</v>
      </c>
      <c r="B2096" t="s">
        <v>85</v>
      </c>
      <c r="C2096">
        <v>0</v>
      </c>
      <c r="D2096" t="s">
        <v>86</v>
      </c>
      <c r="K2096" s="1" t="str">
        <f>IF(LEN(B2095)&gt;9,B2095,K2095)</f>
        <v>26:00..27:00</v>
      </c>
      <c r="L2096" s="1" t="s">
        <v>413</v>
      </c>
      <c r="M2096" t="e">
        <f>VLOOKUP(L2096&amp;J2096,'LL Link to RAIL_NET_LINK'!$A$2:$D$306,4,FALSE)</f>
        <v>#N/A</v>
      </c>
    </row>
    <row r="2097" spans="1:13" x14ac:dyDescent="0.25">
      <c r="A2097">
        <v>3</v>
      </c>
      <c r="B2097" t="s">
        <v>7</v>
      </c>
      <c r="C2097">
        <v>0</v>
      </c>
      <c r="D2097" t="s">
        <v>137</v>
      </c>
      <c r="K2097" s="1" t="str">
        <f>IF(LEN(B2096)&gt;9,B2096,K2096)</f>
        <v>27:00..28:00</v>
      </c>
      <c r="L2097" s="1" t="s">
        <v>416</v>
      </c>
      <c r="M2097" t="e">
        <f>VLOOKUP(L2097&amp;J2097,'LL Link to RAIL_NET_LINK'!$A$2:$D$306,4,FALSE)</f>
        <v>#N/A</v>
      </c>
    </row>
    <row r="2098" spans="1:13" x14ac:dyDescent="0.25">
      <c r="A2098">
        <v>3</v>
      </c>
      <c r="B2098" t="s">
        <v>9</v>
      </c>
      <c r="C2098">
        <v>56</v>
      </c>
      <c r="D2098" t="s">
        <v>137</v>
      </c>
      <c r="K2098" s="1" t="str">
        <f>IF(LEN(B2097)&gt;9,B2097,K2097)</f>
        <v>4:00..5:00</v>
      </c>
      <c r="L2098" s="1" t="s">
        <v>416</v>
      </c>
      <c r="M2098" t="e">
        <f>VLOOKUP(L2098&amp;J2098,'LL Link to RAIL_NET_LINK'!$A$2:$D$306,4,FALSE)</f>
        <v>#N/A</v>
      </c>
    </row>
    <row r="2099" spans="1:13" x14ac:dyDescent="0.25">
      <c r="A2099">
        <v>107</v>
      </c>
      <c r="B2099">
        <v>30963</v>
      </c>
      <c r="C2099">
        <v>0</v>
      </c>
      <c r="D2099">
        <v>151</v>
      </c>
      <c r="E2099">
        <v>151</v>
      </c>
      <c r="F2099">
        <v>2</v>
      </c>
      <c r="G2099">
        <v>75.5</v>
      </c>
      <c r="H2099">
        <v>12</v>
      </c>
      <c r="I2099">
        <v>12.6</v>
      </c>
      <c r="J2099" t="s">
        <v>138</v>
      </c>
      <c r="K2099" s="1" t="str">
        <f>IF(LEN(B2098)&gt;9,B2098,K2098)</f>
        <v>5:00..6:00</v>
      </c>
      <c r="L2099" s="1" t="s">
        <v>416</v>
      </c>
      <c r="M2099" t="str">
        <f>VLOOKUP(L2099&amp;J2099,'LL Link to RAIL_NET_LINK'!$A$2:$D$306,4,FALSE)</f>
        <v>N06-1-N04</v>
      </c>
    </row>
    <row r="2100" spans="1:13" x14ac:dyDescent="0.25">
      <c r="A2100">
        <v>108</v>
      </c>
      <c r="B2100">
        <v>3331</v>
      </c>
      <c r="C2100">
        <v>0</v>
      </c>
      <c r="D2100">
        <v>2</v>
      </c>
      <c r="E2100">
        <v>153</v>
      </c>
      <c r="F2100">
        <v>2</v>
      </c>
      <c r="G2100">
        <v>76.5</v>
      </c>
      <c r="H2100">
        <v>12</v>
      </c>
      <c r="I2100">
        <v>12.8</v>
      </c>
      <c r="J2100" t="s">
        <v>139</v>
      </c>
      <c r="K2100" s="1" t="str">
        <f>IF(LEN(B2099)&gt;9,B2099,K2099)</f>
        <v>5:00..6:00</v>
      </c>
      <c r="L2100" s="1" t="s">
        <v>416</v>
      </c>
      <c r="M2100" t="str">
        <f>VLOOKUP(L2100&amp;J2100,'LL Link to RAIL_NET_LINK'!$A$2:$D$306,4,FALSE)</f>
        <v>N04-1-N03</v>
      </c>
    </row>
    <row r="2101" spans="1:13" x14ac:dyDescent="0.25">
      <c r="A2101">
        <v>109</v>
      </c>
      <c r="B2101">
        <v>4069</v>
      </c>
      <c r="C2101">
        <v>0</v>
      </c>
      <c r="D2101">
        <v>3</v>
      </c>
      <c r="E2101">
        <v>156</v>
      </c>
      <c r="F2101">
        <v>2</v>
      </c>
      <c r="G2101">
        <v>78</v>
      </c>
      <c r="H2101">
        <v>12</v>
      </c>
      <c r="I2101">
        <v>13</v>
      </c>
      <c r="J2101" t="s">
        <v>140</v>
      </c>
      <c r="K2101" s="1" t="str">
        <f>IF(LEN(B2100)&gt;9,B2100,K2100)</f>
        <v>5:00..6:00</v>
      </c>
      <c r="L2101" s="1" t="s">
        <v>416</v>
      </c>
      <c r="M2101" t="str">
        <f>VLOOKUP(L2101&amp;J2101,'LL Link to RAIL_NET_LINK'!$A$2:$D$306,4,FALSE)</f>
        <v>N03-1-N02</v>
      </c>
    </row>
    <row r="2102" spans="1:13" x14ac:dyDescent="0.25">
      <c r="A2102">
        <v>110</v>
      </c>
      <c r="B2102">
        <v>3787</v>
      </c>
      <c r="C2102">
        <v>2</v>
      </c>
      <c r="D2102">
        <v>16</v>
      </c>
      <c r="E2102">
        <v>170</v>
      </c>
      <c r="F2102">
        <v>2</v>
      </c>
      <c r="G2102">
        <v>85</v>
      </c>
      <c r="H2102">
        <v>12</v>
      </c>
      <c r="I2102">
        <v>14.2</v>
      </c>
      <c r="J2102" t="s">
        <v>141</v>
      </c>
      <c r="K2102" s="1" t="str">
        <f>IF(LEN(B2101)&gt;9,B2101,K2101)</f>
        <v>5:00..6:00</v>
      </c>
      <c r="L2102" s="1" t="s">
        <v>416</v>
      </c>
      <c r="M2102" t="str">
        <f>VLOOKUP(L2102&amp;J2102,'LL Link to RAIL_NET_LINK'!$A$2:$D$306,4,FALSE)</f>
        <v>N02-1-N01</v>
      </c>
    </row>
    <row r="2103" spans="1:13" x14ac:dyDescent="0.25">
      <c r="A2103">
        <v>111</v>
      </c>
      <c r="B2103">
        <v>24488</v>
      </c>
      <c r="C2103">
        <v>1</v>
      </c>
      <c r="D2103">
        <v>4</v>
      </c>
      <c r="E2103">
        <v>173</v>
      </c>
      <c r="F2103">
        <v>2</v>
      </c>
      <c r="G2103">
        <v>86.5</v>
      </c>
      <c r="H2103">
        <v>12</v>
      </c>
      <c r="I2103">
        <v>14.4</v>
      </c>
      <c r="J2103" t="s">
        <v>142</v>
      </c>
      <c r="K2103" s="1" t="str">
        <f>IF(LEN(B2102)&gt;9,B2102,K2102)</f>
        <v>5:00..6:00</v>
      </c>
      <c r="L2103" s="1" t="s">
        <v>416</v>
      </c>
      <c r="M2103" t="str">
        <f>VLOOKUP(L2103&amp;J2103,'LL Link to RAIL_NET_LINK'!$A$2:$D$306,4,FALSE)</f>
        <v>N01-1-K05</v>
      </c>
    </row>
    <row r="2104" spans="1:13" x14ac:dyDescent="0.25">
      <c r="A2104">
        <v>58</v>
      </c>
      <c r="B2104">
        <v>13134</v>
      </c>
      <c r="C2104">
        <v>2</v>
      </c>
      <c r="D2104">
        <v>38</v>
      </c>
      <c r="E2104">
        <v>209</v>
      </c>
      <c r="F2104">
        <v>2</v>
      </c>
      <c r="G2104">
        <v>104.5</v>
      </c>
      <c r="H2104">
        <v>12</v>
      </c>
      <c r="I2104">
        <v>17.399999999999999</v>
      </c>
      <c r="J2104" t="s">
        <v>90</v>
      </c>
      <c r="K2104" s="1" t="str">
        <f>IF(LEN(B2103)&gt;9,B2103,K2103)</f>
        <v>5:00..6:00</v>
      </c>
      <c r="L2104" s="1" t="s">
        <v>416</v>
      </c>
      <c r="M2104" t="str">
        <f>VLOOKUP(L2104&amp;J2104,'LL Link to RAIL_NET_LINK'!$A$2:$D$306,4,FALSE)</f>
        <v>K05-1-K04</v>
      </c>
    </row>
    <row r="2105" spans="1:13" x14ac:dyDescent="0.25">
      <c r="A2105">
        <v>59</v>
      </c>
      <c r="B2105">
        <v>2961</v>
      </c>
      <c r="C2105">
        <v>7</v>
      </c>
      <c r="D2105">
        <v>47</v>
      </c>
      <c r="E2105">
        <v>249</v>
      </c>
      <c r="F2105">
        <v>2</v>
      </c>
      <c r="G2105">
        <v>124.5</v>
      </c>
      <c r="H2105">
        <v>12</v>
      </c>
      <c r="I2105">
        <v>20.8</v>
      </c>
      <c r="J2105" t="s">
        <v>91</v>
      </c>
      <c r="K2105" s="1" t="str">
        <f>IF(LEN(B2104)&gt;9,B2104,K2104)</f>
        <v>5:00..6:00</v>
      </c>
      <c r="L2105" s="1" t="s">
        <v>416</v>
      </c>
      <c r="M2105" t="str">
        <f>VLOOKUP(L2105&amp;J2105,'LL Link to RAIL_NET_LINK'!$A$2:$D$306,4,FALSE)</f>
        <v>K04-1-K03</v>
      </c>
    </row>
    <row r="2106" spans="1:13" x14ac:dyDescent="0.25">
      <c r="A2106">
        <v>60</v>
      </c>
      <c r="B2106">
        <v>2449</v>
      </c>
      <c r="C2106">
        <v>1</v>
      </c>
      <c r="D2106">
        <v>16</v>
      </c>
      <c r="E2106">
        <v>264</v>
      </c>
      <c r="F2106">
        <v>2</v>
      </c>
      <c r="G2106">
        <v>132</v>
      </c>
      <c r="H2106">
        <v>12</v>
      </c>
      <c r="I2106">
        <v>22</v>
      </c>
      <c r="J2106" t="s">
        <v>92</v>
      </c>
      <c r="K2106" s="1" t="str">
        <f>IF(LEN(B2105)&gt;9,B2105,K2105)</f>
        <v>5:00..6:00</v>
      </c>
      <c r="L2106" s="1" t="s">
        <v>416</v>
      </c>
      <c r="M2106" t="str">
        <f>VLOOKUP(L2106&amp;J2106,'LL Link to RAIL_NET_LINK'!$A$2:$D$306,4,FALSE)</f>
        <v>K03-1-K02</v>
      </c>
    </row>
    <row r="2107" spans="1:13" x14ac:dyDescent="0.25">
      <c r="A2107">
        <v>61</v>
      </c>
      <c r="B2107">
        <v>2699</v>
      </c>
      <c r="C2107">
        <v>0</v>
      </c>
      <c r="D2107">
        <v>14</v>
      </c>
      <c r="E2107">
        <v>278</v>
      </c>
      <c r="F2107">
        <v>2</v>
      </c>
      <c r="G2107">
        <v>139</v>
      </c>
      <c r="H2107">
        <v>12</v>
      </c>
      <c r="I2107">
        <v>23.2</v>
      </c>
      <c r="J2107" t="s">
        <v>93</v>
      </c>
      <c r="K2107" s="1" t="str">
        <f>IF(LEN(B2106)&gt;9,B2106,K2106)</f>
        <v>5:00..6:00</v>
      </c>
      <c r="L2107" s="1" t="s">
        <v>416</v>
      </c>
      <c r="M2107" t="str">
        <f>VLOOKUP(L2107&amp;J2107,'LL Link to RAIL_NET_LINK'!$A$2:$D$306,4,FALSE)</f>
        <v>K02-1-K01</v>
      </c>
    </row>
    <row r="2108" spans="1:13" x14ac:dyDescent="0.25">
      <c r="A2108">
        <v>62</v>
      </c>
      <c r="B2108">
        <v>5726</v>
      </c>
      <c r="C2108">
        <v>1</v>
      </c>
      <c r="D2108">
        <v>22</v>
      </c>
      <c r="E2108">
        <v>299</v>
      </c>
      <c r="F2108">
        <v>2</v>
      </c>
      <c r="G2108">
        <v>149.5</v>
      </c>
      <c r="H2108">
        <v>12</v>
      </c>
      <c r="I2108">
        <v>24.9</v>
      </c>
      <c r="J2108" t="s">
        <v>94</v>
      </c>
      <c r="K2108" s="1" t="str">
        <f>IF(LEN(B2107)&gt;9,B2107,K2107)</f>
        <v>5:00..6:00</v>
      </c>
      <c r="L2108" s="1" t="s">
        <v>416</v>
      </c>
      <c r="M2108" t="str">
        <f>VLOOKUP(L2108&amp;J2108,'LL Link to RAIL_NET_LINK'!$A$2:$D$306,4,FALSE)</f>
        <v>K01-1-C05</v>
      </c>
    </row>
    <row r="2109" spans="1:13" x14ac:dyDescent="0.25">
      <c r="A2109">
        <v>63</v>
      </c>
      <c r="B2109">
        <v>6941</v>
      </c>
      <c r="C2109">
        <v>48</v>
      </c>
      <c r="D2109">
        <v>15</v>
      </c>
      <c r="E2109">
        <v>266</v>
      </c>
      <c r="F2109">
        <v>2</v>
      </c>
      <c r="G2109">
        <v>133</v>
      </c>
      <c r="H2109">
        <v>12</v>
      </c>
      <c r="I2109">
        <v>22.2</v>
      </c>
      <c r="J2109" t="s">
        <v>95</v>
      </c>
      <c r="K2109" s="1" t="str">
        <f>IF(LEN(B2108)&gt;9,B2108,K2108)</f>
        <v>5:00..6:00</v>
      </c>
      <c r="L2109" s="1" t="s">
        <v>416</v>
      </c>
      <c r="M2109" t="str">
        <f>VLOOKUP(L2109&amp;J2109,'LL Link to RAIL_NET_LINK'!$A$2:$D$306,4,FALSE)</f>
        <v>C05-1-C04</v>
      </c>
    </row>
    <row r="2110" spans="1:13" x14ac:dyDescent="0.25">
      <c r="A2110">
        <v>64</v>
      </c>
      <c r="B2110">
        <v>2839</v>
      </c>
      <c r="C2110">
        <v>12</v>
      </c>
      <c r="D2110">
        <v>5</v>
      </c>
      <c r="E2110">
        <v>259</v>
      </c>
      <c r="F2110">
        <v>2</v>
      </c>
      <c r="G2110">
        <v>129.5</v>
      </c>
      <c r="H2110">
        <v>12</v>
      </c>
      <c r="I2110">
        <v>21.6</v>
      </c>
      <c r="J2110" t="s">
        <v>96</v>
      </c>
      <c r="K2110" s="1" t="str">
        <f>IF(LEN(B2109)&gt;9,B2109,K2109)</f>
        <v>5:00..6:00</v>
      </c>
      <c r="L2110" s="1" t="s">
        <v>416</v>
      </c>
      <c r="M2110" t="str">
        <f>VLOOKUP(L2110&amp;J2110,'LL Link to RAIL_NET_LINK'!$A$2:$D$306,4,FALSE)</f>
        <v>C04-1-C03</v>
      </c>
    </row>
    <row r="2111" spans="1:13" x14ac:dyDescent="0.25">
      <c r="A2111">
        <v>65</v>
      </c>
      <c r="B2111">
        <v>2010</v>
      </c>
      <c r="C2111">
        <v>30</v>
      </c>
      <c r="D2111">
        <v>3</v>
      </c>
      <c r="E2111">
        <v>232</v>
      </c>
      <c r="F2111">
        <v>2</v>
      </c>
      <c r="G2111">
        <v>116</v>
      </c>
      <c r="H2111">
        <v>12</v>
      </c>
      <c r="I2111">
        <v>19.3</v>
      </c>
      <c r="J2111" t="s">
        <v>97</v>
      </c>
      <c r="K2111" s="1" t="str">
        <f>IF(LEN(B2110)&gt;9,B2110,K2110)</f>
        <v>5:00..6:00</v>
      </c>
      <c r="L2111" s="1" t="s">
        <v>416</v>
      </c>
      <c r="M2111" t="str">
        <f>VLOOKUP(L2111&amp;J2111,'LL Link to RAIL_NET_LINK'!$A$2:$D$306,4,FALSE)</f>
        <v>C03-1-C02</v>
      </c>
    </row>
    <row r="2112" spans="1:13" x14ac:dyDescent="0.25">
      <c r="A2112">
        <v>66</v>
      </c>
      <c r="B2112">
        <v>2363</v>
      </c>
      <c r="C2112">
        <v>23</v>
      </c>
      <c r="D2112">
        <v>5</v>
      </c>
      <c r="E2112">
        <v>214</v>
      </c>
      <c r="F2112">
        <v>2</v>
      </c>
      <c r="G2112">
        <v>107</v>
      </c>
      <c r="H2112">
        <v>12</v>
      </c>
      <c r="I2112">
        <v>17.8</v>
      </c>
      <c r="J2112" t="s">
        <v>98</v>
      </c>
      <c r="K2112" s="1" t="str">
        <f>IF(LEN(B2111)&gt;9,B2111,K2111)</f>
        <v>5:00..6:00</v>
      </c>
      <c r="L2112" s="1" t="s">
        <v>416</v>
      </c>
      <c r="M2112" t="str">
        <f>VLOOKUP(L2112&amp;J2112,'LL Link to RAIL_NET_LINK'!$A$2:$D$306,4,FALSE)</f>
        <v>C02-1-C01</v>
      </c>
    </row>
    <row r="2113" spans="1:13" x14ac:dyDescent="0.25">
      <c r="A2113">
        <v>67</v>
      </c>
      <c r="B2113">
        <v>1890</v>
      </c>
      <c r="C2113">
        <v>92</v>
      </c>
      <c r="D2113">
        <v>103</v>
      </c>
      <c r="E2113">
        <v>225</v>
      </c>
      <c r="F2113">
        <v>2</v>
      </c>
      <c r="G2113">
        <v>112.5</v>
      </c>
      <c r="H2113">
        <v>12</v>
      </c>
      <c r="I2113">
        <v>18.8</v>
      </c>
      <c r="J2113" t="s">
        <v>24</v>
      </c>
      <c r="K2113" s="1" t="str">
        <f>IF(LEN(B2112)&gt;9,B2112,K2112)</f>
        <v>5:00..6:00</v>
      </c>
      <c r="L2113" s="1" t="s">
        <v>416</v>
      </c>
      <c r="M2113" t="str">
        <f>VLOOKUP(L2113&amp;J2113,'LL Link to RAIL_NET_LINK'!$A$2:$D$306,4,FALSE)</f>
        <v>C01-1-D01</v>
      </c>
    </row>
    <row r="2114" spans="1:13" x14ac:dyDescent="0.25">
      <c r="A2114">
        <v>68</v>
      </c>
      <c r="B2114">
        <v>1872</v>
      </c>
      <c r="C2114">
        <v>50</v>
      </c>
      <c r="D2114">
        <v>1</v>
      </c>
      <c r="E2114">
        <v>176</v>
      </c>
      <c r="F2114">
        <v>2</v>
      </c>
      <c r="G2114">
        <v>88</v>
      </c>
      <c r="H2114">
        <v>12</v>
      </c>
      <c r="I2114">
        <v>14.7</v>
      </c>
      <c r="J2114" t="s">
        <v>99</v>
      </c>
      <c r="K2114" s="1" t="str">
        <f>IF(LEN(B2113)&gt;9,B2113,K2113)</f>
        <v>5:00..6:00</v>
      </c>
      <c r="L2114" s="1" t="s">
        <v>416</v>
      </c>
      <c r="M2114" t="str">
        <f>VLOOKUP(L2114&amp;J2114,'LL Link to RAIL_NET_LINK'!$A$2:$D$306,4,FALSE)</f>
        <v>D01-1-D02</v>
      </c>
    </row>
    <row r="2115" spans="1:13" x14ac:dyDescent="0.25">
      <c r="A2115">
        <v>69</v>
      </c>
      <c r="B2115">
        <v>2544</v>
      </c>
      <c r="C2115">
        <v>43</v>
      </c>
      <c r="D2115">
        <v>2</v>
      </c>
      <c r="E2115">
        <v>135</v>
      </c>
      <c r="F2115">
        <v>2</v>
      </c>
      <c r="G2115">
        <v>67.5</v>
      </c>
      <c r="H2115">
        <v>12</v>
      </c>
      <c r="I2115">
        <v>11.3</v>
      </c>
      <c r="J2115" t="s">
        <v>100</v>
      </c>
      <c r="K2115" s="1" t="str">
        <f>IF(LEN(B2114)&gt;9,B2114,K2114)</f>
        <v>5:00..6:00</v>
      </c>
      <c r="L2115" s="1" t="s">
        <v>416</v>
      </c>
      <c r="M2115" t="str">
        <f>VLOOKUP(L2115&amp;J2115,'LL Link to RAIL_NET_LINK'!$A$2:$D$306,4,FALSE)</f>
        <v>D02-1-D03</v>
      </c>
    </row>
    <row r="2116" spans="1:13" x14ac:dyDescent="0.25">
      <c r="A2116">
        <v>70</v>
      </c>
      <c r="B2116">
        <v>1754</v>
      </c>
      <c r="C2116">
        <v>76</v>
      </c>
      <c r="D2116">
        <v>32</v>
      </c>
      <c r="E2116">
        <v>91</v>
      </c>
      <c r="F2116">
        <v>2</v>
      </c>
      <c r="G2116">
        <v>45.5</v>
      </c>
      <c r="H2116">
        <v>12</v>
      </c>
      <c r="I2116">
        <v>7.6</v>
      </c>
      <c r="J2116" t="s">
        <v>101</v>
      </c>
      <c r="K2116" s="1" t="str">
        <f>IF(LEN(B2115)&gt;9,B2115,K2115)</f>
        <v>5:00..6:00</v>
      </c>
      <c r="L2116" s="1" t="s">
        <v>416</v>
      </c>
      <c r="M2116" t="str">
        <f>VLOOKUP(L2116&amp;J2116,'LL Link to RAIL_NET_LINK'!$A$2:$D$306,4,FALSE)</f>
        <v>D03-1-D04</v>
      </c>
    </row>
    <row r="2117" spans="1:13" x14ac:dyDescent="0.25">
      <c r="A2117">
        <v>71</v>
      </c>
      <c r="B2117">
        <v>3031</v>
      </c>
      <c r="C2117">
        <v>42</v>
      </c>
      <c r="D2117">
        <v>1</v>
      </c>
      <c r="E2117">
        <v>50</v>
      </c>
      <c r="F2117">
        <v>2</v>
      </c>
      <c r="G2117">
        <v>25</v>
      </c>
      <c r="H2117">
        <v>12</v>
      </c>
      <c r="I2117">
        <v>4.2</v>
      </c>
      <c r="J2117" t="s">
        <v>102</v>
      </c>
      <c r="K2117" s="1" t="str">
        <f>IF(LEN(B2116)&gt;9,B2116,K2116)</f>
        <v>5:00..6:00</v>
      </c>
      <c r="L2117" s="1" t="s">
        <v>416</v>
      </c>
      <c r="M2117" t="str">
        <f>VLOOKUP(L2117&amp;J2117,'LL Link to RAIL_NET_LINK'!$A$2:$D$306,4,FALSE)</f>
        <v>D04-1-D05</v>
      </c>
    </row>
    <row r="2118" spans="1:13" x14ac:dyDescent="0.25">
      <c r="A2118">
        <v>72</v>
      </c>
      <c r="B2118">
        <v>2662</v>
      </c>
      <c r="C2118">
        <v>23</v>
      </c>
      <c r="D2118">
        <v>0</v>
      </c>
      <c r="E2118">
        <v>27</v>
      </c>
      <c r="F2118">
        <v>2</v>
      </c>
      <c r="G2118">
        <v>13.5</v>
      </c>
      <c r="H2118">
        <v>12</v>
      </c>
      <c r="I2118">
        <v>2.2999999999999998</v>
      </c>
      <c r="J2118" t="s">
        <v>103</v>
      </c>
      <c r="K2118" s="1" t="str">
        <f>IF(LEN(B2117)&gt;9,B2117,K2117)</f>
        <v>5:00..6:00</v>
      </c>
      <c r="L2118" s="1" t="s">
        <v>416</v>
      </c>
      <c r="M2118" t="str">
        <f>VLOOKUP(L2118&amp;J2118,'LL Link to RAIL_NET_LINK'!$A$2:$D$306,4,FALSE)</f>
        <v>D05-1-D06</v>
      </c>
    </row>
    <row r="2119" spans="1:13" x14ac:dyDescent="0.25">
      <c r="A2119">
        <v>73</v>
      </c>
      <c r="B2119">
        <v>3335</v>
      </c>
      <c r="C2119">
        <v>9</v>
      </c>
      <c r="D2119">
        <v>0</v>
      </c>
      <c r="E2119">
        <v>18</v>
      </c>
      <c r="F2119">
        <v>2</v>
      </c>
      <c r="G2119">
        <v>9</v>
      </c>
      <c r="H2119">
        <v>12</v>
      </c>
      <c r="I2119">
        <v>1.5</v>
      </c>
      <c r="J2119" t="s">
        <v>104</v>
      </c>
      <c r="K2119" s="1" t="str">
        <f>IF(LEN(B2118)&gt;9,B2118,K2118)</f>
        <v>5:00..6:00</v>
      </c>
      <c r="L2119" s="1" t="s">
        <v>416</v>
      </c>
      <c r="M2119" t="str">
        <f>VLOOKUP(L2119&amp;J2119,'LL Link to RAIL_NET_LINK'!$A$2:$D$306,4,FALSE)</f>
        <v>D06-1-D07</v>
      </c>
    </row>
    <row r="2120" spans="1:13" x14ac:dyDescent="0.25">
      <c r="A2120">
        <v>74</v>
      </c>
      <c r="B2120">
        <v>3466</v>
      </c>
      <c r="C2120">
        <v>0</v>
      </c>
      <c r="D2120">
        <v>1</v>
      </c>
      <c r="E2120">
        <v>19</v>
      </c>
      <c r="F2120">
        <v>2</v>
      </c>
      <c r="G2120">
        <v>9.5</v>
      </c>
      <c r="H2120">
        <v>12</v>
      </c>
      <c r="I2120">
        <v>1.6</v>
      </c>
      <c r="J2120" t="s">
        <v>105</v>
      </c>
      <c r="K2120" s="1" t="str">
        <f>IF(LEN(B2119)&gt;9,B2119,K2119)</f>
        <v>5:00..6:00</v>
      </c>
      <c r="L2120" s="1" t="s">
        <v>416</v>
      </c>
      <c r="M2120" t="str">
        <f>VLOOKUP(L2120&amp;J2120,'LL Link to RAIL_NET_LINK'!$A$2:$D$306,4,FALSE)</f>
        <v>D07-1-D08</v>
      </c>
    </row>
    <row r="2121" spans="1:13" x14ac:dyDescent="0.25">
      <c r="A2121">
        <v>75</v>
      </c>
      <c r="B2121">
        <v>13644</v>
      </c>
      <c r="C2121">
        <v>1</v>
      </c>
      <c r="D2121">
        <v>3</v>
      </c>
      <c r="E2121">
        <v>21</v>
      </c>
      <c r="F2121">
        <v>2</v>
      </c>
      <c r="G2121">
        <v>10.5</v>
      </c>
      <c r="H2121">
        <v>12</v>
      </c>
      <c r="I2121">
        <v>1.8</v>
      </c>
      <c r="J2121" t="s">
        <v>106</v>
      </c>
      <c r="K2121" s="1" t="str">
        <f>IF(LEN(B2120)&gt;9,B2120,K2120)</f>
        <v>5:00..6:00</v>
      </c>
      <c r="L2121" s="1" t="s">
        <v>416</v>
      </c>
      <c r="M2121" t="str">
        <f>VLOOKUP(L2121&amp;J2121,'LL Link to RAIL_NET_LINK'!$A$2:$D$306,4,FALSE)</f>
        <v>D08-1-G01</v>
      </c>
    </row>
    <row r="2122" spans="1:13" x14ac:dyDescent="0.25">
      <c r="A2122">
        <v>112</v>
      </c>
      <c r="B2122">
        <v>7345</v>
      </c>
      <c r="C2122">
        <v>4</v>
      </c>
      <c r="D2122">
        <v>2</v>
      </c>
      <c r="E2122">
        <v>19</v>
      </c>
      <c r="F2122">
        <v>2</v>
      </c>
      <c r="G2122">
        <v>9.5</v>
      </c>
      <c r="H2122">
        <v>12</v>
      </c>
      <c r="I2122">
        <v>1.6</v>
      </c>
      <c r="J2122" t="s">
        <v>143</v>
      </c>
      <c r="K2122" s="1" t="str">
        <f>IF(LEN(B2121)&gt;9,B2121,K2121)</f>
        <v>5:00..6:00</v>
      </c>
      <c r="L2122" s="1" t="s">
        <v>416</v>
      </c>
      <c r="M2122" t="str">
        <f>VLOOKUP(L2122&amp;J2122,'LL Link to RAIL_NET_LINK'!$A$2:$D$306,4,FALSE)</f>
        <v>G01-1-G02</v>
      </c>
    </row>
    <row r="2123" spans="1:13" x14ac:dyDescent="0.25">
      <c r="A2123">
        <v>113</v>
      </c>
      <c r="B2123">
        <v>5546</v>
      </c>
      <c r="C2123">
        <v>2</v>
      </c>
      <c r="D2123">
        <v>1</v>
      </c>
      <c r="E2123">
        <v>18</v>
      </c>
      <c r="F2123">
        <v>2</v>
      </c>
      <c r="G2123">
        <v>9</v>
      </c>
      <c r="H2123">
        <v>12</v>
      </c>
      <c r="I2123">
        <v>1.5</v>
      </c>
      <c r="J2123" t="s">
        <v>144</v>
      </c>
      <c r="K2123" s="1" t="str">
        <f>IF(LEN(B2122)&gt;9,B2122,K2122)</f>
        <v>5:00..6:00</v>
      </c>
      <c r="L2123" s="1" t="s">
        <v>416</v>
      </c>
      <c r="M2123" t="str">
        <f>VLOOKUP(L2123&amp;J2123,'LL Link to RAIL_NET_LINK'!$A$2:$D$306,4,FALSE)</f>
        <v>G02-1-G03</v>
      </c>
    </row>
    <row r="2124" spans="1:13" x14ac:dyDescent="0.25">
      <c r="A2124">
        <v>114</v>
      </c>
      <c r="B2124">
        <v>7981</v>
      </c>
      <c r="C2124">
        <v>7</v>
      </c>
      <c r="D2124">
        <v>3</v>
      </c>
      <c r="E2124">
        <v>14</v>
      </c>
      <c r="F2124">
        <v>2</v>
      </c>
      <c r="G2124">
        <v>7</v>
      </c>
      <c r="H2124">
        <v>12</v>
      </c>
      <c r="I2124">
        <v>1.2</v>
      </c>
      <c r="J2124" t="s">
        <v>145</v>
      </c>
      <c r="K2124" s="1" t="str">
        <f>IF(LEN(B2123)&gt;9,B2123,K2123)</f>
        <v>5:00..6:00</v>
      </c>
      <c r="L2124" s="1" t="s">
        <v>416</v>
      </c>
      <c r="M2124" t="str">
        <f>VLOOKUP(L2124&amp;J2124,'LL Link to RAIL_NET_LINK'!$A$2:$D$306,4,FALSE)</f>
        <v>G03-1-G04</v>
      </c>
    </row>
    <row r="2125" spans="1:13" x14ac:dyDescent="0.25">
      <c r="A2125">
        <v>115</v>
      </c>
      <c r="B2125">
        <v>7169</v>
      </c>
      <c r="C2125">
        <v>6</v>
      </c>
      <c r="D2125">
        <v>3</v>
      </c>
      <c r="E2125">
        <v>11</v>
      </c>
      <c r="F2125">
        <v>2</v>
      </c>
      <c r="G2125">
        <v>5.5</v>
      </c>
      <c r="H2125">
        <v>12</v>
      </c>
      <c r="I2125">
        <v>0.9</v>
      </c>
      <c r="J2125" t="s">
        <v>146</v>
      </c>
      <c r="K2125" s="1" t="str">
        <f>IF(LEN(B2124)&gt;9,B2124,K2124)</f>
        <v>5:00..6:00</v>
      </c>
      <c r="L2125" s="1" t="s">
        <v>416</v>
      </c>
      <c r="M2125" t="str">
        <f>VLOOKUP(L2125&amp;J2125,'LL Link to RAIL_NET_LINK'!$A$2:$D$306,4,FALSE)</f>
        <v>G04-1-G05</v>
      </c>
    </row>
    <row r="2126" spans="1:13" x14ac:dyDescent="0.25">
      <c r="A2126">
        <v>116</v>
      </c>
      <c r="B2126">
        <v>0</v>
      </c>
      <c r="C2126">
        <v>11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 t="s">
        <v>147</v>
      </c>
      <c r="K2126" s="1" t="str">
        <f>IF(LEN(B2125)&gt;9,B2125,K2125)</f>
        <v>5:00..6:00</v>
      </c>
      <c r="L2126" s="1" t="s">
        <v>416</v>
      </c>
      <c r="M2126">
        <f>VLOOKUP(L2126&amp;J2126,'LL Link to RAIL_NET_LINK'!$A$2:$D$306,4,FALSE)</f>
        <v>0</v>
      </c>
    </row>
    <row r="2127" spans="1:13" x14ac:dyDescent="0.25">
      <c r="A2127">
        <v>117</v>
      </c>
      <c r="B2127">
        <v>7169</v>
      </c>
      <c r="C2127">
        <v>0</v>
      </c>
      <c r="D2127">
        <v>37</v>
      </c>
      <c r="E2127">
        <v>37</v>
      </c>
      <c r="F2127">
        <v>2</v>
      </c>
      <c r="G2127">
        <v>18.5</v>
      </c>
      <c r="H2127">
        <v>12</v>
      </c>
      <c r="I2127">
        <v>3.1</v>
      </c>
      <c r="J2127" t="s">
        <v>148</v>
      </c>
      <c r="K2127" s="1" t="str">
        <f>IF(LEN(B2126)&gt;9,B2126,K2126)</f>
        <v>5:00..6:00</v>
      </c>
      <c r="L2127" s="1" t="s">
        <v>416</v>
      </c>
      <c r="M2127" t="str">
        <f>VLOOKUP(L2127&amp;J2127,'LL Link to RAIL_NET_LINK'!$A$2:$D$306,4,FALSE)</f>
        <v>G05-2-G04</v>
      </c>
    </row>
    <row r="2128" spans="1:13" x14ac:dyDescent="0.25">
      <c r="A2128">
        <v>118</v>
      </c>
      <c r="B2128">
        <v>7981</v>
      </c>
      <c r="C2128">
        <v>0</v>
      </c>
      <c r="D2128">
        <v>14</v>
      </c>
      <c r="E2128">
        <v>51</v>
      </c>
      <c r="F2128">
        <v>2</v>
      </c>
      <c r="G2128">
        <v>25.5</v>
      </c>
      <c r="H2128">
        <v>12</v>
      </c>
      <c r="I2128">
        <v>4.3</v>
      </c>
      <c r="J2128" t="s">
        <v>149</v>
      </c>
      <c r="K2128" s="1" t="str">
        <f>IF(LEN(B2127)&gt;9,B2127,K2127)</f>
        <v>5:00..6:00</v>
      </c>
      <c r="L2128" s="1" t="s">
        <v>416</v>
      </c>
      <c r="M2128" t="str">
        <f>VLOOKUP(L2128&amp;J2128,'LL Link to RAIL_NET_LINK'!$A$2:$D$306,4,FALSE)</f>
        <v>G04-2-G03</v>
      </c>
    </row>
    <row r="2129" spans="1:13" x14ac:dyDescent="0.25">
      <c r="A2129">
        <v>119</v>
      </c>
      <c r="B2129">
        <v>5546</v>
      </c>
      <c r="C2129">
        <v>0</v>
      </c>
      <c r="D2129">
        <v>26</v>
      </c>
      <c r="E2129">
        <v>77</v>
      </c>
      <c r="F2129">
        <v>2</v>
      </c>
      <c r="G2129">
        <v>38.5</v>
      </c>
      <c r="H2129">
        <v>12</v>
      </c>
      <c r="I2129">
        <v>6.4</v>
      </c>
      <c r="J2129" t="s">
        <v>150</v>
      </c>
      <c r="K2129" s="1" t="str">
        <f>IF(LEN(B2128)&gt;9,B2128,K2128)</f>
        <v>5:00..6:00</v>
      </c>
      <c r="L2129" s="1" t="s">
        <v>416</v>
      </c>
      <c r="M2129" t="str">
        <f>VLOOKUP(L2129&amp;J2129,'LL Link to RAIL_NET_LINK'!$A$2:$D$306,4,FALSE)</f>
        <v>G03-2-G02</v>
      </c>
    </row>
    <row r="2130" spans="1:13" x14ac:dyDescent="0.25">
      <c r="A2130">
        <v>120</v>
      </c>
      <c r="B2130">
        <v>7345</v>
      </c>
      <c r="C2130">
        <v>0</v>
      </c>
      <c r="D2130">
        <v>24</v>
      </c>
      <c r="E2130">
        <v>101</v>
      </c>
      <c r="F2130">
        <v>2</v>
      </c>
      <c r="G2130">
        <v>50.5</v>
      </c>
      <c r="H2130">
        <v>12</v>
      </c>
      <c r="I2130">
        <v>8.4</v>
      </c>
      <c r="J2130" t="s">
        <v>151</v>
      </c>
      <c r="K2130" s="1" t="str">
        <f>IF(LEN(B2129)&gt;9,B2129,K2129)</f>
        <v>5:00..6:00</v>
      </c>
      <c r="L2130" s="1" t="s">
        <v>416</v>
      </c>
      <c r="M2130" t="str">
        <f>VLOOKUP(L2130&amp;J2130,'LL Link to RAIL_NET_LINK'!$A$2:$D$306,4,FALSE)</f>
        <v>G02-2-G01</v>
      </c>
    </row>
    <row r="2131" spans="1:13" x14ac:dyDescent="0.25">
      <c r="A2131">
        <v>121</v>
      </c>
      <c r="B2131">
        <v>13644</v>
      </c>
      <c r="C2131">
        <v>0</v>
      </c>
      <c r="D2131">
        <v>36</v>
      </c>
      <c r="E2131">
        <v>137</v>
      </c>
      <c r="F2131">
        <v>2</v>
      </c>
      <c r="G2131">
        <v>68.5</v>
      </c>
      <c r="H2131">
        <v>12</v>
      </c>
      <c r="I2131">
        <v>11.4</v>
      </c>
      <c r="J2131" t="s">
        <v>152</v>
      </c>
      <c r="K2131" s="1" t="str">
        <f>IF(LEN(B2130)&gt;9,B2130,K2130)</f>
        <v>5:00..6:00</v>
      </c>
      <c r="L2131" s="1" t="s">
        <v>416</v>
      </c>
      <c r="M2131" t="str">
        <f>VLOOKUP(L2131&amp;J2131,'LL Link to RAIL_NET_LINK'!$A$2:$D$306,4,FALSE)</f>
        <v>G01-2-D08</v>
      </c>
    </row>
    <row r="2132" spans="1:13" x14ac:dyDescent="0.25">
      <c r="A2132">
        <v>86</v>
      </c>
      <c r="B2132">
        <v>3466</v>
      </c>
      <c r="C2132">
        <v>5</v>
      </c>
      <c r="D2132">
        <v>14</v>
      </c>
      <c r="E2132">
        <v>146</v>
      </c>
      <c r="F2132">
        <v>2</v>
      </c>
      <c r="G2132">
        <v>73</v>
      </c>
      <c r="H2132">
        <v>12</v>
      </c>
      <c r="I2132">
        <v>12.2</v>
      </c>
      <c r="J2132" t="s">
        <v>117</v>
      </c>
      <c r="K2132" s="1" t="str">
        <f>IF(LEN(B2131)&gt;9,B2131,K2131)</f>
        <v>5:00..6:00</v>
      </c>
      <c r="L2132" s="1" t="s">
        <v>416</v>
      </c>
      <c r="M2132" t="str">
        <f>VLOOKUP(L2132&amp;J2132,'LL Link to RAIL_NET_LINK'!$A$2:$D$306,4,FALSE)</f>
        <v>D08-2-D07</v>
      </c>
    </row>
    <row r="2133" spans="1:13" x14ac:dyDescent="0.25">
      <c r="A2133">
        <v>87</v>
      </c>
      <c r="B2133">
        <v>3335</v>
      </c>
      <c r="C2133">
        <v>1</v>
      </c>
      <c r="D2133">
        <v>15</v>
      </c>
      <c r="E2133">
        <v>160</v>
      </c>
      <c r="F2133">
        <v>2</v>
      </c>
      <c r="G2133">
        <v>80</v>
      </c>
      <c r="H2133">
        <v>12</v>
      </c>
      <c r="I2133">
        <v>13.3</v>
      </c>
      <c r="J2133" t="s">
        <v>118</v>
      </c>
      <c r="K2133" s="1" t="str">
        <f>IF(LEN(B2132)&gt;9,B2132,K2132)</f>
        <v>5:00..6:00</v>
      </c>
      <c r="L2133" s="1" t="s">
        <v>416</v>
      </c>
      <c r="M2133" t="str">
        <f>VLOOKUP(L2133&amp;J2133,'LL Link to RAIL_NET_LINK'!$A$2:$D$306,4,FALSE)</f>
        <v>D07-2-D06</v>
      </c>
    </row>
    <row r="2134" spans="1:13" x14ac:dyDescent="0.25">
      <c r="A2134">
        <v>88</v>
      </c>
      <c r="B2134">
        <v>2662</v>
      </c>
      <c r="C2134">
        <v>2</v>
      </c>
      <c r="D2134">
        <v>11</v>
      </c>
      <c r="E2134">
        <v>169</v>
      </c>
      <c r="F2134">
        <v>2</v>
      </c>
      <c r="G2134">
        <v>84.5</v>
      </c>
      <c r="H2134">
        <v>12</v>
      </c>
      <c r="I2134">
        <v>14.1</v>
      </c>
      <c r="J2134" t="s">
        <v>119</v>
      </c>
      <c r="K2134" s="1" t="str">
        <f>IF(LEN(B2133)&gt;9,B2133,K2133)</f>
        <v>5:00..6:00</v>
      </c>
      <c r="L2134" s="1" t="s">
        <v>416</v>
      </c>
      <c r="M2134" t="str">
        <f>VLOOKUP(L2134&amp;J2134,'LL Link to RAIL_NET_LINK'!$A$2:$D$306,4,FALSE)</f>
        <v>D06-2-D05</v>
      </c>
    </row>
    <row r="2135" spans="1:13" x14ac:dyDescent="0.25">
      <c r="A2135">
        <v>89</v>
      </c>
      <c r="B2135">
        <v>3031</v>
      </c>
      <c r="C2135">
        <v>4</v>
      </c>
      <c r="D2135">
        <v>1</v>
      </c>
      <c r="E2135">
        <v>166</v>
      </c>
      <c r="F2135">
        <v>2</v>
      </c>
      <c r="G2135">
        <v>83</v>
      </c>
      <c r="H2135">
        <v>12</v>
      </c>
      <c r="I2135">
        <v>13.8</v>
      </c>
      <c r="J2135" t="s">
        <v>120</v>
      </c>
      <c r="K2135" s="1" t="str">
        <f>IF(LEN(B2134)&gt;9,B2134,K2134)</f>
        <v>5:00..6:00</v>
      </c>
      <c r="L2135" s="1" t="s">
        <v>416</v>
      </c>
      <c r="M2135" t="str">
        <f>VLOOKUP(L2135&amp;J2135,'LL Link to RAIL_NET_LINK'!$A$2:$D$306,4,FALSE)</f>
        <v>D05-2-D04</v>
      </c>
    </row>
    <row r="2136" spans="1:13" x14ac:dyDescent="0.25">
      <c r="A2136">
        <v>90</v>
      </c>
      <c r="B2136">
        <v>1754</v>
      </c>
      <c r="C2136">
        <v>6</v>
      </c>
      <c r="D2136">
        <v>0</v>
      </c>
      <c r="E2136">
        <v>160</v>
      </c>
      <c r="F2136">
        <v>2</v>
      </c>
      <c r="G2136">
        <v>80</v>
      </c>
      <c r="H2136">
        <v>12</v>
      </c>
      <c r="I2136">
        <v>13.3</v>
      </c>
      <c r="J2136" t="s">
        <v>121</v>
      </c>
      <c r="K2136" s="1" t="str">
        <f>IF(LEN(B2135)&gt;9,B2135,K2135)</f>
        <v>5:00..6:00</v>
      </c>
      <c r="L2136" s="1" t="s">
        <v>416</v>
      </c>
      <c r="M2136" t="str">
        <f>VLOOKUP(L2136&amp;J2136,'LL Link to RAIL_NET_LINK'!$A$2:$D$306,4,FALSE)</f>
        <v>D04-2-D03</v>
      </c>
    </row>
    <row r="2137" spans="1:13" x14ac:dyDescent="0.25">
      <c r="A2137">
        <v>91</v>
      </c>
      <c r="B2137">
        <v>2544</v>
      </c>
      <c r="C2137">
        <v>33</v>
      </c>
      <c r="D2137">
        <v>74</v>
      </c>
      <c r="E2137">
        <v>201</v>
      </c>
      <c r="F2137">
        <v>2</v>
      </c>
      <c r="G2137">
        <v>100.5</v>
      </c>
      <c r="H2137">
        <v>12</v>
      </c>
      <c r="I2137">
        <v>16.8</v>
      </c>
      <c r="J2137" t="s">
        <v>122</v>
      </c>
      <c r="K2137" s="1" t="str">
        <f>IF(LEN(B2136)&gt;9,B2136,K2136)</f>
        <v>5:00..6:00</v>
      </c>
      <c r="L2137" s="1" t="s">
        <v>416</v>
      </c>
      <c r="M2137" t="str">
        <f>VLOOKUP(L2137&amp;J2137,'LL Link to RAIL_NET_LINK'!$A$2:$D$306,4,FALSE)</f>
        <v>D03-2-D02</v>
      </c>
    </row>
    <row r="2138" spans="1:13" x14ac:dyDescent="0.25">
      <c r="A2138">
        <v>92</v>
      </c>
      <c r="B2138">
        <v>1872</v>
      </c>
      <c r="C2138">
        <v>11</v>
      </c>
      <c r="D2138">
        <v>0</v>
      </c>
      <c r="E2138">
        <v>190</v>
      </c>
      <c r="F2138">
        <v>2</v>
      </c>
      <c r="G2138">
        <v>95</v>
      </c>
      <c r="H2138">
        <v>12</v>
      </c>
      <c r="I2138">
        <v>15.8</v>
      </c>
      <c r="J2138" t="s">
        <v>123</v>
      </c>
      <c r="K2138" s="1" t="str">
        <f>IF(LEN(B2137)&gt;9,B2137,K2137)</f>
        <v>5:00..6:00</v>
      </c>
      <c r="L2138" s="1" t="s">
        <v>416</v>
      </c>
      <c r="M2138" t="str">
        <f>VLOOKUP(L2138&amp;J2138,'LL Link to RAIL_NET_LINK'!$A$2:$D$306,4,FALSE)</f>
        <v>D02-2-D01</v>
      </c>
    </row>
    <row r="2139" spans="1:13" x14ac:dyDescent="0.25">
      <c r="A2139">
        <v>93</v>
      </c>
      <c r="B2139">
        <v>1890</v>
      </c>
      <c r="C2139">
        <v>17</v>
      </c>
      <c r="D2139">
        <v>0</v>
      </c>
      <c r="E2139">
        <v>173</v>
      </c>
      <c r="F2139">
        <v>2</v>
      </c>
      <c r="G2139">
        <v>86.5</v>
      </c>
      <c r="H2139">
        <v>12</v>
      </c>
      <c r="I2139">
        <v>14.4</v>
      </c>
      <c r="J2139" t="s">
        <v>124</v>
      </c>
      <c r="K2139" s="1" t="str">
        <f>IF(LEN(B2138)&gt;9,B2138,K2138)</f>
        <v>5:00..6:00</v>
      </c>
      <c r="L2139" s="1" t="s">
        <v>416</v>
      </c>
      <c r="M2139" t="str">
        <f>VLOOKUP(L2139&amp;J2139,'LL Link to RAIL_NET_LINK'!$A$2:$D$306,4,FALSE)</f>
        <v>D01-2-C01</v>
      </c>
    </row>
    <row r="2140" spans="1:13" x14ac:dyDescent="0.25">
      <c r="A2140">
        <v>94</v>
      </c>
      <c r="B2140">
        <v>2363</v>
      </c>
      <c r="C2140">
        <v>45</v>
      </c>
      <c r="D2140">
        <v>57</v>
      </c>
      <c r="E2140">
        <v>185</v>
      </c>
      <c r="F2140">
        <v>2</v>
      </c>
      <c r="G2140">
        <v>92.5</v>
      </c>
      <c r="H2140">
        <v>12</v>
      </c>
      <c r="I2140">
        <v>15.4</v>
      </c>
      <c r="J2140" t="s">
        <v>49</v>
      </c>
      <c r="K2140" s="1" t="str">
        <f>IF(LEN(B2139)&gt;9,B2139,K2139)</f>
        <v>5:00..6:00</v>
      </c>
      <c r="L2140" s="1" t="s">
        <v>416</v>
      </c>
      <c r="M2140" t="str">
        <f>VLOOKUP(L2140&amp;J2140,'LL Link to RAIL_NET_LINK'!$A$2:$D$306,4,FALSE)</f>
        <v>C01-2-C02</v>
      </c>
    </row>
    <row r="2141" spans="1:13" x14ac:dyDescent="0.25">
      <c r="A2141">
        <v>95</v>
      </c>
      <c r="B2141">
        <v>2010</v>
      </c>
      <c r="C2141">
        <v>11</v>
      </c>
      <c r="D2141">
        <v>7</v>
      </c>
      <c r="E2141">
        <v>181</v>
      </c>
      <c r="F2141">
        <v>2</v>
      </c>
      <c r="G2141">
        <v>90.5</v>
      </c>
      <c r="H2141">
        <v>12</v>
      </c>
      <c r="I2141">
        <v>15.1</v>
      </c>
      <c r="J2141" t="s">
        <v>125</v>
      </c>
      <c r="K2141" s="1" t="str">
        <f>IF(LEN(B2140)&gt;9,B2140,K2140)</f>
        <v>5:00..6:00</v>
      </c>
      <c r="L2141" s="1" t="s">
        <v>416</v>
      </c>
      <c r="M2141" t="str">
        <f>VLOOKUP(L2141&amp;J2141,'LL Link to RAIL_NET_LINK'!$A$2:$D$306,4,FALSE)</f>
        <v>C02-2-C03</v>
      </c>
    </row>
    <row r="2142" spans="1:13" x14ac:dyDescent="0.25">
      <c r="A2142">
        <v>96</v>
      </c>
      <c r="B2142">
        <v>2839</v>
      </c>
      <c r="C2142">
        <v>20</v>
      </c>
      <c r="D2142">
        <v>9</v>
      </c>
      <c r="E2142">
        <v>170</v>
      </c>
      <c r="F2142">
        <v>2</v>
      </c>
      <c r="G2142">
        <v>85</v>
      </c>
      <c r="H2142">
        <v>12</v>
      </c>
      <c r="I2142">
        <v>14.2</v>
      </c>
      <c r="J2142" t="s">
        <v>126</v>
      </c>
      <c r="K2142" s="1" t="str">
        <f>IF(LEN(B2141)&gt;9,B2141,K2141)</f>
        <v>5:00..6:00</v>
      </c>
      <c r="L2142" s="1" t="s">
        <v>416</v>
      </c>
      <c r="M2142" t="str">
        <f>VLOOKUP(L2142&amp;J2142,'LL Link to RAIL_NET_LINK'!$A$2:$D$306,4,FALSE)</f>
        <v>C03-2-C04</v>
      </c>
    </row>
    <row r="2143" spans="1:13" x14ac:dyDescent="0.25">
      <c r="A2143">
        <v>97</v>
      </c>
      <c r="B2143">
        <v>6941</v>
      </c>
      <c r="C2143">
        <v>20</v>
      </c>
      <c r="D2143">
        <v>5</v>
      </c>
      <c r="E2143">
        <v>155</v>
      </c>
      <c r="F2143">
        <v>2</v>
      </c>
      <c r="G2143">
        <v>77.5</v>
      </c>
      <c r="H2143">
        <v>12</v>
      </c>
      <c r="I2143">
        <v>12.9</v>
      </c>
      <c r="J2143" t="s">
        <v>127</v>
      </c>
      <c r="K2143" s="1" t="str">
        <f>IF(LEN(B2142)&gt;9,B2142,K2142)</f>
        <v>5:00..6:00</v>
      </c>
      <c r="L2143" s="1" t="s">
        <v>416</v>
      </c>
      <c r="M2143" t="str">
        <f>VLOOKUP(L2143&amp;J2143,'LL Link to RAIL_NET_LINK'!$A$2:$D$306,4,FALSE)</f>
        <v>C04-2-C05</v>
      </c>
    </row>
    <row r="2144" spans="1:13" x14ac:dyDescent="0.25">
      <c r="A2144">
        <v>98</v>
      </c>
      <c r="B2144">
        <v>5726</v>
      </c>
      <c r="C2144">
        <v>10</v>
      </c>
      <c r="D2144">
        <v>30</v>
      </c>
      <c r="E2144">
        <v>175</v>
      </c>
      <c r="F2144">
        <v>2</v>
      </c>
      <c r="G2144">
        <v>87.5</v>
      </c>
      <c r="H2144">
        <v>12</v>
      </c>
      <c r="I2144">
        <v>14.6</v>
      </c>
      <c r="J2144" t="s">
        <v>128</v>
      </c>
      <c r="K2144" s="1" t="str">
        <f>IF(LEN(B2143)&gt;9,B2143,K2143)</f>
        <v>5:00..6:00</v>
      </c>
      <c r="L2144" s="1" t="s">
        <v>416</v>
      </c>
      <c r="M2144" t="str">
        <f>VLOOKUP(L2144&amp;J2144,'LL Link to RAIL_NET_LINK'!$A$2:$D$306,4,FALSE)</f>
        <v>C05-2-K01</v>
      </c>
    </row>
    <row r="2145" spans="1:13" x14ac:dyDescent="0.25">
      <c r="A2145">
        <v>99</v>
      </c>
      <c r="B2145">
        <v>2699</v>
      </c>
      <c r="C2145">
        <v>12</v>
      </c>
      <c r="D2145">
        <v>4</v>
      </c>
      <c r="E2145">
        <v>167</v>
      </c>
      <c r="F2145">
        <v>2</v>
      </c>
      <c r="G2145">
        <v>83.5</v>
      </c>
      <c r="H2145">
        <v>12</v>
      </c>
      <c r="I2145">
        <v>13.9</v>
      </c>
      <c r="J2145" t="s">
        <v>129</v>
      </c>
      <c r="K2145" s="1" t="str">
        <f>IF(LEN(B2144)&gt;9,B2144,K2144)</f>
        <v>5:00..6:00</v>
      </c>
      <c r="L2145" s="1" t="s">
        <v>416</v>
      </c>
      <c r="M2145" t="str">
        <f>VLOOKUP(L2145&amp;J2145,'LL Link to RAIL_NET_LINK'!$A$2:$D$306,4,FALSE)</f>
        <v>K01-2-K02</v>
      </c>
    </row>
    <row r="2146" spans="1:13" x14ac:dyDescent="0.25">
      <c r="A2146">
        <v>100</v>
      </c>
      <c r="B2146">
        <v>2449</v>
      </c>
      <c r="C2146">
        <v>10</v>
      </c>
      <c r="D2146">
        <v>3</v>
      </c>
      <c r="E2146">
        <v>160</v>
      </c>
      <c r="F2146">
        <v>2</v>
      </c>
      <c r="G2146">
        <v>80</v>
      </c>
      <c r="H2146">
        <v>12</v>
      </c>
      <c r="I2146">
        <v>13.3</v>
      </c>
      <c r="J2146" t="s">
        <v>130</v>
      </c>
      <c r="K2146" s="1" t="str">
        <f>IF(LEN(B2145)&gt;9,B2145,K2145)</f>
        <v>5:00..6:00</v>
      </c>
      <c r="L2146" s="1" t="s">
        <v>416</v>
      </c>
      <c r="M2146" t="str">
        <f>VLOOKUP(L2146&amp;J2146,'LL Link to RAIL_NET_LINK'!$A$2:$D$306,4,FALSE)</f>
        <v>K02-2-K03</v>
      </c>
    </row>
    <row r="2147" spans="1:13" x14ac:dyDescent="0.25">
      <c r="A2147">
        <v>101</v>
      </c>
      <c r="B2147">
        <v>2961</v>
      </c>
      <c r="C2147">
        <v>13</v>
      </c>
      <c r="D2147">
        <v>0</v>
      </c>
      <c r="E2147">
        <v>147</v>
      </c>
      <c r="F2147">
        <v>2</v>
      </c>
      <c r="G2147">
        <v>73.5</v>
      </c>
      <c r="H2147">
        <v>12</v>
      </c>
      <c r="I2147">
        <v>12.3</v>
      </c>
      <c r="J2147" t="s">
        <v>131</v>
      </c>
      <c r="K2147" s="1" t="str">
        <f>IF(LEN(B2146)&gt;9,B2146,K2146)</f>
        <v>5:00..6:00</v>
      </c>
      <c r="L2147" s="1" t="s">
        <v>416</v>
      </c>
      <c r="M2147" t="str">
        <f>VLOOKUP(L2147&amp;J2147,'LL Link to RAIL_NET_LINK'!$A$2:$D$306,4,FALSE)</f>
        <v>K03-2-K04</v>
      </c>
    </row>
    <row r="2148" spans="1:13" x14ac:dyDescent="0.25">
      <c r="A2148">
        <v>102</v>
      </c>
      <c r="B2148">
        <v>13134</v>
      </c>
      <c r="C2148">
        <v>37</v>
      </c>
      <c r="D2148">
        <v>12</v>
      </c>
      <c r="E2148">
        <v>122</v>
      </c>
      <c r="F2148">
        <v>2</v>
      </c>
      <c r="G2148">
        <v>61</v>
      </c>
      <c r="H2148">
        <v>12</v>
      </c>
      <c r="I2148">
        <v>10.199999999999999</v>
      </c>
      <c r="J2148" t="s">
        <v>132</v>
      </c>
      <c r="K2148" s="1" t="str">
        <f>IF(LEN(B2147)&gt;9,B2147,K2147)</f>
        <v>5:00..6:00</v>
      </c>
      <c r="L2148" s="1" t="s">
        <v>416</v>
      </c>
      <c r="M2148" t="str">
        <f>VLOOKUP(L2148&amp;J2148,'LL Link to RAIL_NET_LINK'!$A$2:$D$306,4,FALSE)</f>
        <v>K04-2-K05</v>
      </c>
    </row>
    <row r="2149" spans="1:13" x14ac:dyDescent="0.25">
      <c r="A2149">
        <v>103</v>
      </c>
      <c r="B2149">
        <v>24488</v>
      </c>
      <c r="C2149">
        <v>7</v>
      </c>
      <c r="D2149">
        <v>11</v>
      </c>
      <c r="E2149">
        <v>126</v>
      </c>
      <c r="F2149">
        <v>2</v>
      </c>
      <c r="G2149">
        <v>63</v>
      </c>
      <c r="H2149">
        <v>12</v>
      </c>
      <c r="I2149">
        <v>10.5</v>
      </c>
      <c r="J2149" t="s">
        <v>133</v>
      </c>
      <c r="K2149" s="1" t="str">
        <f>IF(LEN(B2148)&gt;9,B2148,K2148)</f>
        <v>5:00..6:00</v>
      </c>
      <c r="L2149" s="1" t="s">
        <v>416</v>
      </c>
      <c r="M2149" t="str">
        <f>VLOOKUP(L2149&amp;J2149,'LL Link to RAIL_NET_LINK'!$A$2:$D$306,4,FALSE)</f>
        <v>K05-2-N01</v>
      </c>
    </row>
    <row r="2150" spans="1:13" x14ac:dyDescent="0.25">
      <c r="A2150">
        <v>122</v>
      </c>
      <c r="B2150">
        <v>3787</v>
      </c>
      <c r="C2150">
        <v>19</v>
      </c>
      <c r="D2150">
        <v>4</v>
      </c>
      <c r="E2150">
        <v>111</v>
      </c>
      <c r="F2150">
        <v>2</v>
      </c>
      <c r="G2150">
        <v>55.5</v>
      </c>
      <c r="H2150">
        <v>12</v>
      </c>
      <c r="I2150">
        <v>9.3000000000000007</v>
      </c>
      <c r="J2150" t="s">
        <v>153</v>
      </c>
      <c r="K2150" s="1" t="str">
        <f>IF(LEN(B2149)&gt;9,B2149,K2149)</f>
        <v>5:00..6:00</v>
      </c>
      <c r="L2150" s="1" t="s">
        <v>416</v>
      </c>
      <c r="M2150" t="str">
        <f>VLOOKUP(L2150&amp;J2150,'LL Link to RAIL_NET_LINK'!$A$2:$D$306,4,FALSE)</f>
        <v>N01-2-N02</v>
      </c>
    </row>
    <row r="2151" spans="1:13" x14ac:dyDescent="0.25">
      <c r="A2151">
        <v>123</v>
      </c>
      <c r="B2151">
        <v>4069</v>
      </c>
      <c r="C2151">
        <v>30</v>
      </c>
      <c r="D2151">
        <v>8</v>
      </c>
      <c r="E2151">
        <v>89</v>
      </c>
      <c r="F2151">
        <v>2</v>
      </c>
      <c r="G2151">
        <v>44.5</v>
      </c>
      <c r="H2151">
        <v>12</v>
      </c>
      <c r="I2151">
        <v>7.4</v>
      </c>
      <c r="J2151" t="s">
        <v>154</v>
      </c>
      <c r="K2151" s="1" t="str">
        <f>IF(LEN(B2150)&gt;9,B2150,K2150)</f>
        <v>5:00..6:00</v>
      </c>
      <c r="L2151" s="1" t="s">
        <v>416</v>
      </c>
      <c r="M2151" t="str">
        <f>VLOOKUP(L2151&amp;J2151,'LL Link to RAIL_NET_LINK'!$A$2:$D$306,4,FALSE)</f>
        <v>N02-2-N03</v>
      </c>
    </row>
    <row r="2152" spans="1:13" x14ac:dyDescent="0.25">
      <c r="A2152">
        <v>124</v>
      </c>
      <c r="B2152">
        <v>3331</v>
      </c>
      <c r="C2152">
        <v>5</v>
      </c>
      <c r="D2152">
        <v>2</v>
      </c>
      <c r="E2152">
        <v>86</v>
      </c>
      <c r="F2152">
        <v>2</v>
      </c>
      <c r="G2152">
        <v>43</v>
      </c>
      <c r="H2152">
        <v>12</v>
      </c>
      <c r="I2152">
        <v>7.2</v>
      </c>
      <c r="J2152" t="s">
        <v>155</v>
      </c>
      <c r="K2152" s="1" t="str">
        <f>IF(LEN(B2151)&gt;9,B2151,K2151)</f>
        <v>5:00..6:00</v>
      </c>
      <c r="L2152" s="1" t="s">
        <v>416</v>
      </c>
      <c r="M2152" t="str">
        <f>VLOOKUP(L2152&amp;J2152,'LL Link to RAIL_NET_LINK'!$A$2:$D$306,4,FALSE)</f>
        <v>N03-2-N04</v>
      </c>
    </row>
    <row r="2153" spans="1:13" x14ac:dyDescent="0.25">
      <c r="A2153">
        <v>125</v>
      </c>
      <c r="B2153">
        <v>30963</v>
      </c>
      <c r="C2153">
        <v>24</v>
      </c>
      <c r="D2153">
        <v>2</v>
      </c>
      <c r="E2153">
        <v>64</v>
      </c>
      <c r="F2153">
        <v>2</v>
      </c>
      <c r="G2153">
        <v>32</v>
      </c>
      <c r="H2153">
        <v>12</v>
      </c>
      <c r="I2153">
        <v>5.3</v>
      </c>
      <c r="J2153" t="s">
        <v>156</v>
      </c>
      <c r="K2153" s="1" t="str">
        <f>IF(LEN(B2152)&gt;9,B2152,K2152)</f>
        <v>5:00..6:00</v>
      </c>
      <c r="L2153" s="1" t="s">
        <v>416</v>
      </c>
      <c r="M2153" t="str">
        <f>VLOOKUP(L2153&amp;J2153,'LL Link to RAIL_NET_LINK'!$A$2:$D$306,4,FALSE)</f>
        <v>N04-2-N06</v>
      </c>
    </row>
    <row r="2154" spans="1:13" x14ac:dyDescent="0.25">
      <c r="A2154">
        <v>126</v>
      </c>
      <c r="B2154">
        <v>0</v>
      </c>
      <c r="C2154">
        <v>64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 t="s">
        <v>157</v>
      </c>
      <c r="K2154" s="1" t="str">
        <f>IF(LEN(B2153)&gt;9,B2153,K2153)</f>
        <v>5:00..6:00</v>
      </c>
      <c r="L2154" s="1" t="s">
        <v>416</v>
      </c>
      <c r="M2154">
        <f>VLOOKUP(L2154&amp;J2154,'LL Link to RAIL_NET_LINK'!$A$2:$D$306,4,FALSE)</f>
        <v>0</v>
      </c>
    </row>
    <row r="2155" spans="1:13" x14ac:dyDescent="0.25">
      <c r="A2155">
        <v>3</v>
      </c>
      <c r="B2155" t="s">
        <v>64</v>
      </c>
      <c r="C2155">
        <v>56</v>
      </c>
      <c r="D2155" t="s">
        <v>137</v>
      </c>
      <c r="K2155" s="1" t="str">
        <f>IF(LEN(B2154)&gt;9,B2154,K2154)</f>
        <v>5:00..6:00</v>
      </c>
      <c r="L2155" s="1" t="s">
        <v>416</v>
      </c>
      <c r="M2155" t="e">
        <f>VLOOKUP(L2155&amp;J2155,'LL Link to RAIL_NET_LINK'!$A$2:$D$306,4,FALSE)</f>
        <v>#N/A</v>
      </c>
    </row>
    <row r="2156" spans="1:13" x14ac:dyDescent="0.25">
      <c r="A2156">
        <v>107</v>
      </c>
      <c r="B2156">
        <v>30963</v>
      </c>
      <c r="C2156">
        <v>0</v>
      </c>
      <c r="D2156">
        <v>603</v>
      </c>
      <c r="E2156">
        <v>603</v>
      </c>
      <c r="F2156">
        <v>7</v>
      </c>
      <c r="G2156">
        <v>86.1</v>
      </c>
      <c r="H2156">
        <v>42</v>
      </c>
      <c r="I2156">
        <v>14.4</v>
      </c>
      <c r="J2156" t="s">
        <v>138</v>
      </c>
      <c r="K2156" s="1" t="str">
        <f>IF(LEN(B2155)&gt;9,B2155,K2155)</f>
        <v>6:00..7:00</v>
      </c>
      <c r="L2156" s="1" t="s">
        <v>416</v>
      </c>
      <c r="M2156" t="str">
        <f>VLOOKUP(L2156&amp;J2156,'LL Link to RAIL_NET_LINK'!$A$2:$D$306,4,FALSE)</f>
        <v>N06-1-N04</v>
      </c>
    </row>
    <row r="2157" spans="1:13" x14ac:dyDescent="0.25">
      <c r="A2157">
        <v>108</v>
      </c>
      <c r="B2157">
        <v>3331</v>
      </c>
      <c r="C2157">
        <v>5</v>
      </c>
      <c r="D2157">
        <v>43</v>
      </c>
      <c r="E2157">
        <v>641</v>
      </c>
      <c r="F2157">
        <v>7</v>
      </c>
      <c r="G2157">
        <v>91.6</v>
      </c>
      <c r="H2157">
        <v>42</v>
      </c>
      <c r="I2157">
        <v>15.3</v>
      </c>
      <c r="J2157" t="s">
        <v>139</v>
      </c>
      <c r="K2157" s="1" t="str">
        <f>IF(LEN(B2156)&gt;9,B2156,K2156)</f>
        <v>6:00..7:00</v>
      </c>
      <c r="L2157" s="1" t="s">
        <v>416</v>
      </c>
      <c r="M2157" t="str">
        <f>VLOOKUP(L2157&amp;J2157,'LL Link to RAIL_NET_LINK'!$A$2:$D$306,4,FALSE)</f>
        <v>N04-1-N03</v>
      </c>
    </row>
    <row r="2158" spans="1:13" x14ac:dyDescent="0.25">
      <c r="A2158">
        <v>109</v>
      </c>
      <c r="B2158">
        <v>4069</v>
      </c>
      <c r="C2158">
        <v>1</v>
      </c>
      <c r="D2158">
        <v>17</v>
      </c>
      <c r="E2158">
        <v>657</v>
      </c>
      <c r="F2158">
        <v>7</v>
      </c>
      <c r="G2158">
        <v>93.9</v>
      </c>
      <c r="H2158">
        <v>42</v>
      </c>
      <c r="I2158">
        <v>15.6</v>
      </c>
      <c r="J2158" t="s">
        <v>140</v>
      </c>
      <c r="K2158" s="1" t="str">
        <f>IF(LEN(B2157)&gt;9,B2157,K2157)</f>
        <v>6:00..7:00</v>
      </c>
      <c r="L2158" s="1" t="s">
        <v>416</v>
      </c>
      <c r="M2158" t="str">
        <f>VLOOKUP(L2158&amp;J2158,'LL Link to RAIL_NET_LINK'!$A$2:$D$306,4,FALSE)</f>
        <v>N03-1-N02</v>
      </c>
    </row>
    <row r="2159" spans="1:13" x14ac:dyDescent="0.25">
      <c r="A2159">
        <v>110</v>
      </c>
      <c r="B2159">
        <v>3787</v>
      </c>
      <c r="C2159">
        <v>12</v>
      </c>
      <c r="D2159">
        <v>43</v>
      </c>
      <c r="E2159">
        <v>688</v>
      </c>
      <c r="F2159">
        <v>7</v>
      </c>
      <c r="G2159">
        <v>98.3</v>
      </c>
      <c r="H2159">
        <v>42</v>
      </c>
      <c r="I2159">
        <v>16.399999999999999</v>
      </c>
      <c r="J2159" t="s">
        <v>141</v>
      </c>
      <c r="K2159" s="1" t="str">
        <f>IF(LEN(B2158)&gt;9,B2158,K2158)</f>
        <v>6:00..7:00</v>
      </c>
      <c r="L2159" s="1" t="s">
        <v>416</v>
      </c>
      <c r="M2159" t="str">
        <f>VLOOKUP(L2159&amp;J2159,'LL Link to RAIL_NET_LINK'!$A$2:$D$306,4,FALSE)</f>
        <v>N02-1-N01</v>
      </c>
    </row>
    <row r="2160" spans="1:13" x14ac:dyDescent="0.25">
      <c r="A2160">
        <v>111</v>
      </c>
      <c r="B2160">
        <v>24488</v>
      </c>
      <c r="C2160">
        <v>10</v>
      </c>
      <c r="D2160">
        <v>42</v>
      </c>
      <c r="E2160">
        <v>720</v>
      </c>
      <c r="F2160">
        <v>7</v>
      </c>
      <c r="G2160">
        <v>102.9</v>
      </c>
      <c r="H2160">
        <v>42</v>
      </c>
      <c r="I2160">
        <v>17.100000000000001</v>
      </c>
      <c r="J2160" t="s">
        <v>142</v>
      </c>
      <c r="K2160" s="1" t="str">
        <f>IF(LEN(B2159)&gt;9,B2159,K2159)</f>
        <v>6:00..7:00</v>
      </c>
      <c r="L2160" s="1" t="s">
        <v>416</v>
      </c>
      <c r="M2160" t="str">
        <f>VLOOKUP(L2160&amp;J2160,'LL Link to RAIL_NET_LINK'!$A$2:$D$306,4,FALSE)</f>
        <v>N01-1-K05</v>
      </c>
    </row>
    <row r="2161" spans="1:13" x14ac:dyDescent="0.25">
      <c r="A2161">
        <v>58</v>
      </c>
      <c r="B2161">
        <v>13134</v>
      </c>
      <c r="C2161">
        <v>18</v>
      </c>
      <c r="D2161">
        <v>137</v>
      </c>
      <c r="E2161">
        <v>839</v>
      </c>
      <c r="F2161">
        <v>7</v>
      </c>
      <c r="G2161">
        <v>119.9</v>
      </c>
      <c r="H2161">
        <v>42</v>
      </c>
      <c r="I2161">
        <v>20</v>
      </c>
      <c r="J2161" t="s">
        <v>90</v>
      </c>
      <c r="K2161" s="1" t="str">
        <f>IF(LEN(B2160)&gt;9,B2160,K2160)</f>
        <v>6:00..7:00</v>
      </c>
      <c r="L2161" s="1" t="s">
        <v>416</v>
      </c>
      <c r="M2161" t="str">
        <f>VLOOKUP(L2161&amp;J2161,'LL Link to RAIL_NET_LINK'!$A$2:$D$306,4,FALSE)</f>
        <v>K05-1-K04</v>
      </c>
    </row>
    <row r="2162" spans="1:13" x14ac:dyDescent="0.25">
      <c r="A2162">
        <v>59</v>
      </c>
      <c r="B2162">
        <v>2961</v>
      </c>
      <c r="C2162">
        <v>29</v>
      </c>
      <c r="D2162">
        <v>157</v>
      </c>
      <c r="E2162">
        <v>967</v>
      </c>
      <c r="F2162">
        <v>7</v>
      </c>
      <c r="G2162">
        <v>138.1</v>
      </c>
      <c r="H2162">
        <v>42</v>
      </c>
      <c r="I2162">
        <v>23</v>
      </c>
      <c r="J2162" t="s">
        <v>91</v>
      </c>
      <c r="K2162" s="1" t="str">
        <f>IF(LEN(B2161)&gt;9,B2161,K2161)</f>
        <v>6:00..7:00</v>
      </c>
      <c r="L2162" s="1" t="s">
        <v>416</v>
      </c>
      <c r="M2162" t="str">
        <f>VLOOKUP(L2162&amp;J2162,'LL Link to RAIL_NET_LINK'!$A$2:$D$306,4,FALSE)</f>
        <v>K04-1-K03</v>
      </c>
    </row>
    <row r="2163" spans="1:13" x14ac:dyDescent="0.25">
      <c r="A2163">
        <v>60</v>
      </c>
      <c r="B2163">
        <v>2449</v>
      </c>
      <c r="C2163">
        <v>9</v>
      </c>
      <c r="D2163">
        <v>58</v>
      </c>
      <c r="E2163">
        <v>1016</v>
      </c>
      <c r="F2163">
        <v>7</v>
      </c>
      <c r="G2163">
        <v>145.1</v>
      </c>
      <c r="H2163">
        <v>42</v>
      </c>
      <c r="I2163">
        <v>24.2</v>
      </c>
      <c r="J2163" t="s">
        <v>92</v>
      </c>
      <c r="K2163" s="1" t="str">
        <f>IF(LEN(B2162)&gt;9,B2162,K2162)</f>
        <v>6:00..7:00</v>
      </c>
      <c r="L2163" s="1" t="s">
        <v>416</v>
      </c>
      <c r="M2163" t="str">
        <f>VLOOKUP(L2163&amp;J2163,'LL Link to RAIL_NET_LINK'!$A$2:$D$306,4,FALSE)</f>
        <v>K03-1-K02</v>
      </c>
    </row>
    <row r="2164" spans="1:13" x14ac:dyDescent="0.25">
      <c r="A2164">
        <v>61</v>
      </c>
      <c r="B2164">
        <v>2699</v>
      </c>
      <c r="C2164">
        <v>5</v>
      </c>
      <c r="D2164">
        <v>53</v>
      </c>
      <c r="E2164">
        <v>1064</v>
      </c>
      <c r="F2164">
        <v>7</v>
      </c>
      <c r="G2164">
        <v>152</v>
      </c>
      <c r="H2164">
        <v>42</v>
      </c>
      <c r="I2164">
        <v>25.3</v>
      </c>
      <c r="J2164" t="s">
        <v>93</v>
      </c>
      <c r="K2164" s="1" t="str">
        <f>IF(LEN(B2163)&gt;9,B2163,K2163)</f>
        <v>6:00..7:00</v>
      </c>
      <c r="L2164" s="1" t="s">
        <v>416</v>
      </c>
      <c r="M2164" t="str">
        <f>VLOOKUP(L2164&amp;J2164,'LL Link to RAIL_NET_LINK'!$A$2:$D$306,4,FALSE)</f>
        <v>K02-1-K01</v>
      </c>
    </row>
    <row r="2165" spans="1:13" x14ac:dyDescent="0.25">
      <c r="A2165">
        <v>62</v>
      </c>
      <c r="B2165">
        <v>5726</v>
      </c>
      <c r="C2165">
        <v>12</v>
      </c>
      <c r="D2165">
        <v>104</v>
      </c>
      <c r="E2165">
        <v>1156</v>
      </c>
      <c r="F2165">
        <v>7</v>
      </c>
      <c r="G2165">
        <v>165.1</v>
      </c>
      <c r="H2165">
        <v>42</v>
      </c>
      <c r="I2165">
        <v>27.5</v>
      </c>
      <c r="J2165" t="s">
        <v>94</v>
      </c>
      <c r="K2165" s="1" t="str">
        <f>IF(LEN(B2164)&gt;9,B2164,K2164)</f>
        <v>6:00..7:00</v>
      </c>
      <c r="L2165" s="1" t="s">
        <v>416</v>
      </c>
      <c r="M2165" t="str">
        <f>VLOOKUP(L2165&amp;J2165,'LL Link to RAIL_NET_LINK'!$A$2:$D$306,4,FALSE)</f>
        <v>K01-1-C05</v>
      </c>
    </row>
    <row r="2166" spans="1:13" x14ac:dyDescent="0.25">
      <c r="A2166">
        <v>63</v>
      </c>
      <c r="B2166">
        <v>6941</v>
      </c>
      <c r="C2166">
        <v>169</v>
      </c>
      <c r="D2166">
        <v>119</v>
      </c>
      <c r="E2166">
        <v>1106</v>
      </c>
      <c r="F2166">
        <v>7</v>
      </c>
      <c r="G2166">
        <v>158</v>
      </c>
      <c r="H2166">
        <v>42</v>
      </c>
      <c r="I2166">
        <v>26.3</v>
      </c>
      <c r="J2166" t="s">
        <v>95</v>
      </c>
      <c r="K2166" s="1" t="str">
        <f>IF(LEN(B2165)&gt;9,B2165,K2165)</f>
        <v>6:00..7:00</v>
      </c>
      <c r="L2166" s="1" t="s">
        <v>416</v>
      </c>
      <c r="M2166" t="str">
        <f>VLOOKUP(L2166&amp;J2166,'LL Link to RAIL_NET_LINK'!$A$2:$D$306,4,FALSE)</f>
        <v>C05-1-C04</v>
      </c>
    </row>
    <row r="2167" spans="1:13" x14ac:dyDescent="0.25">
      <c r="A2167">
        <v>64</v>
      </c>
      <c r="B2167">
        <v>2839</v>
      </c>
      <c r="C2167">
        <v>108</v>
      </c>
      <c r="D2167">
        <v>36</v>
      </c>
      <c r="E2167">
        <v>1034</v>
      </c>
      <c r="F2167">
        <v>7</v>
      </c>
      <c r="G2167">
        <v>147.69999999999999</v>
      </c>
      <c r="H2167">
        <v>42</v>
      </c>
      <c r="I2167">
        <v>24.6</v>
      </c>
      <c r="J2167" t="s">
        <v>96</v>
      </c>
      <c r="K2167" s="1" t="str">
        <f>IF(LEN(B2166)&gt;9,B2166,K2166)</f>
        <v>6:00..7:00</v>
      </c>
      <c r="L2167" s="1" t="s">
        <v>416</v>
      </c>
      <c r="M2167" t="str">
        <f>VLOOKUP(L2167&amp;J2167,'LL Link to RAIL_NET_LINK'!$A$2:$D$306,4,FALSE)</f>
        <v>C04-1-C03</v>
      </c>
    </row>
    <row r="2168" spans="1:13" x14ac:dyDescent="0.25">
      <c r="A2168">
        <v>65</v>
      </c>
      <c r="B2168">
        <v>2010</v>
      </c>
      <c r="C2168">
        <v>142</v>
      </c>
      <c r="D2168">
        <v>14</v>
      </c>
      <c r="E2168">
        <v>906</v>
      </c>
      <c r="F2168">
        <v>7</v>
      </c>
      <c r="G2168">
        <v>129.4</v>
      </c>
      <c r="H2168">
        <v>42</v>
      </c>
      <c r="I2168">
        <v>21.6</v>
      </c>
      <c r="J2168" t="s">
        <v>97</v>
      </c>
      <c r="K2168" s="1" t="str">
        <f>IF(LEN(B2167)&gt;9,B2167,K2167)</f>
        <v>6:00..7:00</v>
      </c>
      <c r="L2168" s="1" t="s">
        <v>416</v>
      </c>
      <c r="M2168" t="str">
        <f>VLOOKUP(L2168&amp;J2168,'LL Link to RAIL_NET_LINK'!$A$2:$D$306,4,FALSE)</f>
        <v>C03-1-C02</v>
      </c>
    </row>
    <row r="2169" spans="1:13" x14ac:dyDescent="0.25">
      <c r="A2169">
        <v>66</v>
      </c>
      <c r="B2169">
        <v>2363</v>
      </c>
      <c r="C2169">
        <v>102</v>
      </c>
      <c r="D2169">
        <v>24</v>
      </c>
      <c r="E2169">
        <v>828</v>
      </c>
      <c r="F2169">
        <v>7</v>
      </c>
      <c r="G2169">
        <v>118.3</v>
      </c>
      <c r="H2169">
        <v>42</v>
      </c>
      <c r="I2169">
        <v>19.7</v>
      </c>
      <c r="J2169" t="s">
        <v>98</v>
      </c>
      <c r="K2169" s="1" t="str">
        <f>IF(LEN(B2168)&gt;9,B2168,K2168)</f>
        <v>6:00..7:00</v>
      </c>
      <c r="L2169" s="1" t="s">
        <v>416</v>
      </c>
      <c r="M2169" t="str">
        <f>VLOOKUP(L2169&amp;J2169,'LL Link to RAIL_NET_LINK'!$A$2:$D$306,4,FALSE)</f>
        <v>C02-1-C01</v>
      </c>
    </row>
    <row r="2170" spans="1:13" x14ac:dyDescent="0.25">
      <c r="A2170">
        <v>67</v>
      </c>
      <c r="B2170">
        <v>1890</v>
      </c>
      <c r="C2170">
        <v>378</v>
      </c>
      <c r="D2170">
        <v>237</v>
      </c>
      <c r="E2170">
        <v>687</v>
      </c>
      <c r="F2170">
        <v>7</v>
      </c>
      <c r="G2170">
        <v>98.1</v>
      </c>
      <c r="H2170">
        <v>42</v>
      </c>
      <c r="I2170">
        <v>16.399999999999999</v>
      </c>
      <c r="J2170" t="s">
        <v>24</v>
      </c>
      <c r="K2170" s="1" t="str">
        <f>IF(LEN(B2169)&gt;9,B2169,K2169)</f>
        <v>6:00..7:00</v>
      </c>
      <c r="L2170" s="1" t="s">
        <v>416</v>
      </c>
      <c r="M2170" t="str">
        <f>VLOOKUP(L2170&amp;J2170,'LL Link to RAIL_NET_LINK'!$A$2:$D$306,4,FALSE)</f>
        <v>C01-1-D01</v>
      </c>
    </row>
    <row r="2171" spans="1:13" x14ac:dyDescent="0.25">
      <c r="A2171">
        <v>68</v>
      </c>
      <c r="B2171">
        <v>1872</v>
      </c>
      <c r="C2171">
        <v>122</v>
      </c>
      <c r="D2171">
        <v>4</v>
      </c>
      <c r="E2171">
        <v>569</v>
      </c>
      <c r="F2171">
        <v>7</v>
      </c>
      <c r="G2171">
        <v>81.3</v>
      </c>
      <c r="H2171">
        <v>42</v>
      </c>
      <c r="I2171">
        <v>13.5</v>
      </c>
      <c r="J2171" t="s">
        <v>99</v>
      </c>
      <c r="K2171" s="1" t="str">
        <f>IF(LEN(B2170)&gt;9,B2170,K2170)</f>
        <v>6:00..7:00</v>
      </c>
      <c r="L2171" s="1" t="s">
        <v>416</v>
      </c>
      <c r="M2171" t="str">
        <f>VLOOKUP(L2171&amp;J2171,'LL Link to RAIL_NET_LINK'!$A$2:$D$306,4,FALSE)</f>
        <v>D01-1-D02</v>
      </c>
    </row>
    <row r="2172" spans="1:13" x14ac:dyDescent="0.25">
      <c r="A2172">
        <v>69</v>
      </c>
      <c r="B2172">
        <v>2544</v>
      </c>
      <c r="C2172">
        <v>144</v>
      </c>
      <c r="D2172">
        <v>7</v>
      </c>
      <c r="E2172">
        <v>432</v>
      </c>
      <c r="F2172">
        <v>7</v>
      </c>
      <c r="G2172">
        <v>61.7</v>
      </c>
      <c r="H2172">
        <v>42</v>
      </c>
      <c r="I2172">
        <v>10.3</v>
      </c>
      <c r="J2172" t="s">
        <v>100</v>
      </c>
      <c r="K2172" s="1" t="str">
        <f>IF(LEN(B2171)&gt;9,B2171,K2171)</f>
        <v>6:00..7:00</v>
      </c>
      <c r="L2172" s="1" t="s">
        <v>416</v>
      </c>
      <c r="M2172" t="str">
        <f>VLOOKUP(L2172&amp;J2172,'LL Link to RAIL_NET_LINK'!$A$2:$D$306,4,FALSE)</f>
        <v>D02-1-D03</v>
      </c>
    </row>
    <row r="2173" spans="1:13" x14ac:dyDescent="0.25">
      <c r="A2173">
        <v>70</v>
      </c>
      <c r="B2173">
        <v>1754</v>
      </c>
      <c r="C2173">
        <v>240</v>
      </c>
      <c r="D2173">
        <v>246</v>
      </c>
      <c r="E2173">
        <v>438</v>
      </c>
      <c r="F2173">
        <v>7</v>
      </c>
      <c r="G2173">
        <v>62.6</v>
      </c>
      <c r="H2173">
        <v>42</v>
      </c>
      <c r="I2173">
        <v>10.4</v>
      </c>
      <c r="J2173" t="s">
        <v>101</v>
      </c>
      <c r="K2173" s="1" t="str">
        <f>IF(LEN(B2172)&gt;9,B2172,K2172)</f>
        <v>6:00..7:00</v>
      </c>
      <c r="L2173" s="1" t="s">
        <v>416</v>
      </c>
      <c r="M2173" t="str">
        <f>VLOOKUP(L2173&amp;J2173,'LL Link to RAIL_NET_LINK'!$A$2:$D$306,4,FALSE)</f>
        <v>D03-1-D04</v>
      </c>
    </row>
    <row r="2174" spans="1:13" x14ac:dyDescent="0.25">
      <c r="A2174">
        <v>71</v>
      </c>
      <c r="B2174">
        <v>3031</v>
      </c>
      <c r="C2174">
        <v>126</v>
      </c>
      <c r="D2174">
        <v>3</v>
      </c>
      <c r="E2174">
        <v>315</v>
      </c>
      <c r="F2174">
        <v>7</v>
      </c>
      <c r="G2174">
        <v>45</v>
      </c>
      <c r="H2174">
        <v>42</v>
      </c>
      <c r="I2174">
        <v>7.5</v>
      </c>
      <c r="J2174" t="s">
        <v>102</v>
      </c>
      <c r="K2174" s="1" t="str">
        <f>IF(LEN(B2173)&gt;9,B2173,K2173)</f>
        <v>6:00..7:00</v>
      </c>
      <c r="L2174" s="1" t="s">
        <v>416</v>
      </c>
      <c r="M2174" t="str">
        <f>VLOOKUP(L2174&amp;J2174,'LL Link to RAIL_NET_LINK'!$A$2:$D$306,4,FALSE)</f>
        <v>D04-1-D05</v>
      </c>
    </row>
    <row r="2175" spans="1:13" x14ac:dyDescent="0.25">
      <c r="A2175">
        <v>72</v>
      </c>
      <c r="B2175">
        <v>2662</v>
      </c>
      <c r="C2175">
        <v>122</v>
      </c>
      <c r="D2175">
        <v>5</v>
      </c>
      <c r="E2175">
        <v>198</v>
      </c>
      <c r="F2175">
        <v>7</v>
      </c>
      <c r="G2175">
        <v>28.3</v>
      </c>
      <c r="H2175">
        <v>42</v>
      </c>
      <c r="I2175">
        <v>4.7</v>
      </c>
      <c r="J2175" t="s">
        <v>103</v>
      </c>
      <c r="K2175" s="1" t="str">
        <f>IF(LEN(B2174)&gt;9,B2174,K2174)</f>
        <v>6:00..7:00</v>
      </c>
      <c r="L2175" s="1" t="s">
        <v>416</v>
      </c>
      <c r="M2175" t="str">
        <f>VLOOKUP(L2175&amp;J2175,'LL Link to RAIL_NET_LINK'!$A$2:$D$306,4,FALSE)</f>
        <v>D05-1-D06</v>
      </c>
    </row>
    <row r="2176" spans="1:13" x14ac:dyDescent="0.25">
      <c r="A2176">
        <v>73</v>
      </c>
      <c r="B2176">
        <v>3335</v>
      </c>
      <c r="C2176">
        <v>54</v>
      </c>
      <c r="D2176">
        <v>5</v>
      </c>
      <c r="E2176">
        <v>149</v>
      </c>
      <c r="F2176">
        <v>7</v>
      </c>
      <c r="G2176">
        <v>21.3</v>
      </c>
      <c r="H2176">
        <v>42</v>
      </c>
      <c r="I2176">
        <v>3.5</v>
      </c>
      <c r="J2176" t="s">
        <v>104</v>
      </c>
      <c r="K2176" s="1" t="str">
        <f>IF(LEN(B2175)&gt;9,B2175,K2175)</f>
        <v>6:00..7:00</v>
      </c>
      <c r="L2176" s="1" t="s">
        <v>416</v>
      </c>
      <c r="M2176" t="str">
        <f>VLOOKUP(L2176&amp;J2176,'LL Link to RAIL_NET_LINK'!$A$2:$D$306,4,FALSE)</f>
        <v>D06-1-D07</v>
      </c>
    </row>
    <row r="2177" spans="1:13" x14ac:dyDescent="0.25">
      <c r="A2177">
        <v>74</v>
      </c>
      <c r="B2177">
        <v>3466</v>
      </c>
      <c r="C2177">
        <v>16</v>
      </c>
      <c r="D2177">
        <v>13</v>
      </c>
      <c r="E2177">
        <v>146</v>
      </c>
      <c r="F2177">
        <v>7</v>
      </c>
      <c r="G2177">
        <v>20.9</v>
      </c>
      <c r="H2177">
        <v>42</v>
      </c>
      <c r="I2177">
        <v>3.5</v>
      </c>
      <c r="J2177" t="s">
        <v>105</v>
      </c>
      <c r="K2177" s="1" t="str">
        <f>IF(LEN(B2176)&gt;9,B2176,K2176)</f>
        <v>6:00..7:00</v>
      </c>
      <c r="L2177" s="1" t="s">
        <v>416</v>
      </c>
      <c r="M2177" t="str">
        <f>VLOOKUP(L2177&amp;J2177,'LL Link to RAIL_NET_LINK'!$A$2:$D$306,4,FALSE)</f>
        <v>D07-1-D08</v>
      </c>
    </row>
    <row r="2178" spans="1:13" x14ac:dyDescent="0.25">
      <c r="A2178">
        <v>75</v>
      </c>
      <c r="B2178">
        <v>13644</v>
      </c>
      <c r="C2178">
        <v>13</v>
      </c>
      <c r="D2178">
        <v>28</v>
      </c>
      <c r="E2178">
        <v>161</v>
      </c>
      <c r="F2178">
        <v>7</v>
      </c>
      <c r="G2178">
        <v>23</v>
      </c>
      <c r="H2178">
        <v>42</v>
      </c>
      <c r="I2178">
        <v>3.8</v>
      </c>
      <c r="J2178" t="s">
        <v>106</v>
      </c>
      <c r="K2178" s="1" t="str">
        <f>IF(LEN(B2177)&gt;9,B2177,K2177)</f>
        <v>6:00..7:00</v>
      </c>
      <c r="L2178" s="1" t="s">
        <v>416</v>
      </c>
      <c r="M2178" t="str">
        <f>VLOOKUP(L2178&amp;J2178,'LL Link to RAIL_NET_LINK'!$A$2:$D$306,4,FALSE)</f>
        <v>D08-1-G01</v>
      </c>
    </row>
    <row r="2179" spans="1:13" x14ac:dyDescent="0.25">
      <c r="A2179">
        <v>112</v>
      </c>
      <c r="B2179">
        <v>7345</v>
      </c>
      <c r="C2179">
        <v>34</v>
      </c>
      <c r="D2179">
        <v>14</v>
      </c>
      <c r="E2179">
        <v>141</v>
      </c>
      <c r="F2179">
        <v>7</v>
      </c>
      <c r="G2179">
        <v>20.100000000000001</v>
      </c>
      <c r="H2179">
        <v>42</v>
      </c>
      <c r="I2179">
        <v>3.4</v>
      </c>
      <c r="J2179" t="s">
        <v>143</v>
      </c>
      <c r="K2179" s="1" t="str">
        <f>IF(LEN(B2178)&gt;9,B2178,K2178)</f>
        <v>6:00..7:00</v>
      </c>
      <c r="L2179" s="1" t="s">
        <v>416</v>
      </c>
      <c r="M2179" t="str">
        <f>VLOOKUP(L2179&amp;J2179,'LL Link to RAIL_NET_LINK'!$A$2:$D$306,4,FALSE)</f>
        <v>G01-1-G02</v>
      </c>
    </row>
    <row r="2180" spans="1:13" x14ac:dyDescent="0.25">
      <c r="A2180">
        <v>113</v>
      </c>
      <c r="B2180">
        <v>5546</v>
      </c>
      <c r="C2180">
        <v>20</v>
      </c>
      <c r="D2180">
        <v>8</v>
      </c>
      <c r="E2180">
        <v>129</v>
      </c>
      <c r="F2180">
        <v>7</v>
      </c>
      <c r="G2180">
        <v>18.399999999999999</v>
      </c>
      <c r="H2180">
        <v>42</v>
      </c>
      <c r="I2180">
        <v>3.1</v>
      </c>
      <c r="J2180" t="s">
        <v>144</v>
      </c>
      <c r="K2180" s="1" t="str">
        <f>IF(LEN(B2179)&gt;9,B2179,K2179)</f>
        <v>6:00..7:00</v>
      </c>
      <c r="L2180" s="1" t="s">
        <v>416</v>
      </c>
      <c r="M2180" t="str">
        <f>VLOOKUP(L2180&amp;J2180,'LL Link to RAIL_NET_LINK'!$A$2:$D$306,4,FALSE)</f>
        <v>G02-1-G03</v>
      </c>
    </row>
    <row r="2181" spans="1:13" x14ac:dyDescent="0.25">
      <c r="A2181">
        <v>114</v>
      </c>
      <c r="B2181">
        <v>7981</v>
      </c>
      <c r="C2181">
        <v>49</v>
      </c>
      <c r="D2181">
        <v>8</v>
      </c>
      <c r="E2181">
        <v>88</v>
      </c>
      <c r="F2181">
        <v>7</v>
      </c>
      <c r="G2181">
        <v>12.6</v>
      </c>
      <c r="H2181">
        <v>42</v>
      </c>
      <c r="I2181">
        <v>2.1</v>
      </c>
      <c r="J2181" t="s">
        <v>145</v>
      </c>
      <c r="K2181" s="1" t="str">
        <f>IF(LEN(B2180)&gt;9,B2180,K2180)</f>
        <v>6:00..7:00</v>
      </c>
      <c r="L2181" s="1" t="s">
        <v>416</v>
      </c>
      <c r="M2181" t="str">
        <f>VLOOKUP(L2181&amp;J2181,'LL Link to RAIL_NET_LINK'!$A$2:$D$306,4,FALSE)</f>
        <v>G03-1-G04</v>
      </c>
    </row>
    <row r="2182" spans="1:13" x14ac:dyDescent="0.25">
      <c r="A2182">
        <v>115</v>
      </c>
      <c r="B2182">
        <v>7169</v>
      </c>
      <c r="C2182">
        <v>39</v>
      </c>
      <c r="D2182">
        <v>4</v>
      </c>
      <c r="E2182">
        <v>53</v>
      </c>
      <c r="F2182">
        <v>7</v>
      </c>
      <c r="G2182">
        <v>7.6</v>
      </c>
      <c r="H2182">
        <v>42</v>
      </c>
      <c r="I2182">
        <v>1.3</v>
      </c>
      <c r="J2182" t="s">
        <v>146</v>
      </c>
      <c r="K2182" s="1" t="str">
        <f>IF(LEN(B2181)&gt;9,B2181,K2181)</f>
        <v>6:00..7:00</v>
      </c>
      <c r="L2182" s="1" t="s">
        <v>416</v>
      </c>
      <c r="M2182" t="str">
        <f>VLOOKUP(L2182&amp;J2182,'LL Link to RAIL_NET_LINK'!$A$2:$D$306,4,FALSE)</f>
        <v>G04-1-G05</v>
      </c>
    </row>
    <row r="2183" spans="1:13" x14ac:dyDescent="0.25">
      <c r="A2183">
        <v>116</v>
      </c>
      <c r="B2183">
        <v>0</v>
      </c>
      <c r="C2183">
        <v>53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 t="s">
        <v>147</v>
      </c>
      <c r="K2183" s="1" t="str">
        <f>IF(LEN(B2182)&gt;9,B2182,K2182)</f>
        <v>6:00..7:00</v>
      </c>
      <c r="L2183" s="1" t="s">
        <v>416</v>
      </c>
      <c r="M2183">
        <f>VLOOKUP(L2183&amp;J2183,'LL Link to RAIL_NET_LINK'!$A$2:$D$306,4,FALSE)</f>
        <v>0</v>
      </c>
    </row>
    <row r="2184" spans="1:13" x14ac:dyDescent="0.25">
      <c r="A2184">
        <v>117</v>
      </c>
      <c r="B2184">
        <v>7169</v>
      </c>
      <c r="C2184">
        <v>0</v>
      </c>
      <c r="D2184">
        <v>193</v>
      </c>
      <c r="E2184">
        <v>193</v>
      </c>
      <c r="F2184">
        <v>6</v>
      </c>
      <c r="G2184">
        <v>32.200000000000003</v>
      </c>
      <c r="H2184">
        <v>36</v>
      </c>
      <c r="I2184">
        <v>5.4</v>
      </c>
      <c r="J2184" t="s">
        <v>148</v>
      </c>
      <c r="K2184" s="1" t="str">
        <f>IF(LEN(B2183)&gt;9,B2183,K2183)</f>
        <v>6:00..7:00</v>
      </c>
      <c r="L2184" s="1" t="s">
        <v>416</v>
      </c>
      <c r="M2184" t="str">
        <f>VLOOKUP(L2184&amp;J2184,'LL Link to RAIL_NET_LINK'!$A$2:$D$306,4,FALSE)</f>
        <v>G05-2-G04</v>
      </c>
    </row>
    <row r="2185" spans="1:13" x14ac:dyDescent="0.25">
      <c r="A2185">
        <v>118</v>
      </c>
      <c r="B2185">
        <v>7981</v>
      </c>
      <c r="C2185">
        <v>1</v>
      </c>
      <c r="D2185">
        <v>79</v>
      </c>
      <c r="E2185">
        <v>271</v>
      </c>
      <c r="F2185">
        <v>6</v>
      </c>
      <c r="G2185">
        <v>45.2</v>
      </c>
      <c r="H2185">
        <v>36</v>
      </c>
      <c r="I2185">
        <v>7.5</v>
      </c>
      <c r="J2185" t="s">
        <v>149</v>
      </c>
      <c r="K2185" s="1" t="str">
        <f>IF(LEN(B2184)&gt;9,B2184,K2184)</f>
        <v>6:00..7:00</v>
      </c>
      <c r="L2185" s="1" t="s">
        <v>416</v>
      </c>
      <c r="M2185" t="str">
        <f>VLOOKUP(L2185&amp;J2185,'LL Link to RAIL_NET_LINK'!$A$2:$D$306,4,FALSE)</f>
        <v>G04-2-G03</v>
      </c>
    </row>
    <row r="2186" spans="1:13" x14ac:dyDescent="0.25">
      <c r="A2186">
        <v>119</v>
      </c>
      <c r="B2186">
        <v>5546</v>
      </c>
      <c r="C2186">
        <v>3</v>
      </c>
      <c r="D2186">
        <v>135</v>
      </c>
      <c r="E2186">
        <v>403</v>
      </c>
      <c r="F2186">
        <v>6</v>
      </c>
      <c r="G2186">
        <v>67.2</v>
      </c>
      <c r="H2186">
        <v>36</v>
      </c>
      <c r="I2186">
        <v>11.2</v>
      </c>
      <c r="J2186" t="s">
        <v>150</v>
      </c>
      <c r="K2186" s="1" t="str">
        <f>IF(LEN(B2185)&gt;9,B2185,K2185)</f>
        <v>6:00..7:00</v>
      </c>
      <c r="L2186" s="1" t="s">
        <v>416</v>
      </c>
      <c r="M2186" t="str">
        <f>VLOOKUP(L2186&amp;J2186,'LL Link to RAIL_NET_LINK'!$A$2:$D$306,4,FALSE)</f>
        <v>G03-2-G02</v>
      </c>
    </row>
    <row r="2187" spans="1:13" x14ac:dyDescent="0.25">
      <c r="A2187">
        <v>120</v>
      </c>
      <c r="B2187">
        <v>7345</v>
      </c>
      <c r="C2187">
        <v>2</v>
      </c>
      <c r="D2187">
        <v>81</v>
      </c>
      <c r="E2187">
        <v>482</v>
      </c>
      <c r="F2187">
        <v>6</v>
      </c>
      <c r="G2187">
        <v>80.3</v>
      </c>
      <c r="H2187">
        <v>36</v>
      </c>
      <c r="I2187">
        <v>13.4</v>
      </c>
      <c r="J2187" t="s">
        <v>151</v>
      </c>
      <c r="K2187" s="1" t="str">
        <f>IF(LEN(B2186)&gt;9,B2186,K2186)</f>
        <v>6:00..7:00</v>
      </c>
      <c r="L2187" s="1" t="s">
        <v>416</v>
      </c>
      <c r="M2187" t="str">
        <f>VLOOKUP(L2187&amp;J2187,'LL Link to RAIL_NET_LINK'!$A$2:$D$306,4,FALSE)</f>
        <v>G02-2-G01</v>
      </c>
    </row>
    <row r="2188" spans="1:13" x14ac:dyDescent="0.25">
      <c r="A2188">
        <v>121</v>
      </c>
      <c r="B2188">
        <v>13644</v>
      </c>
      <c r="C2188">
        <v>0</v>
      </c>
      <c r="D2188">
        <v>105</v>
      </c>
      <c r="E2188">
        <v>587</v>
      </c>
      <c r="F2188">
        <v>6</v>
      </c>
      <c r="G2188">
        <v>97.8</v>
      </c>
      <c r="H2188">
        <v>36</v>
      </c>
      <c r="I2188">
        <v>16.3</v>
      </c>
      <c r="J2188" t="s">
        <v>152</v>
      </c>
      <c r="K2188" s="1" t="str">
        <f>IF(LEN(B2187)&gt;9,B2187,K2187)</f>
        <v>6:00..7:00</v>
      </c>
      <c r="L2188" s="1" t="s">
        <v>416</v>
      </c>
      <c r="M2188" t="str">
        <f>VLOOKUP(L2188&amp;J2188,'LL Link to RAIL_NET_LINK'!$A$2:$D$306,4,FALSE)</f>
        <v>G01-2-D08</v>
      </c>
    </row>
    <row r="2189" spans="1:13" x14ac:dyDescent="0.25">
      <c r="A2189">
        <v>86</v>
      </c>
      <c r="B2189">
        <v>3466</v>
      </c>
      <c r="C2189">
        <v>23</v>
      </c>
      <c r="D2189">
        <v>49</v>
      </c>
      <c r="E2189">
        <v>613</v>
      </c>
      <c r="F2189">
        <v>6</v>
      </c>
      <c r="G2189">
        <v>102.2</v>
      </c>
      <c r="H2189">
        <v>36</v>
      </c>
      <c r="I2189">
        <v>17</v>
      </c>
      <c r="J2189" t="s">
        <v>117</v>
      </c>
      <c r="K2189" s="1" t="str">
        <f>IF(LEN(B2188)&gt;9,B2188,K2188)</f>
        <v>6:00..7:00</v>
      </c>
      <c r="L2189" s="1" t="s">
        <v>416</v>
      </c>
      <c r="M2189" t="str">
        <f>VLOOKUP(L2189&amp;J2189,'LL Link to RAIL_NET_LINK'!$A$2:$D$306,4,FALSE)</f>
        <v>D08-2-D07</v>
      </c>
    </row>
    <row r="2190" spans="1:13" x14ac:dyDescent="0.25">
      <c r="A2190">
        <v>87</v>
      </c>
      <c r="B2190">
        <v>3335</v>
      </c>
      <c r="C2190">
        <v>1</v>
      </c>
      <c r="D2190">
        <v>61</v>
      </c>
      <c r="E2190">
        <v>673</v>
      </c>
      <c r="F2190">
        <v>6</v>
      </c>
      <c r="G2190">
        <v>112.2</v>
      </c>
      <c r="H2190">
        <v>36</v>
      </c>
      <c r="I2190">
        <v>18.7</v>
      </c>
      <c r="J2190" t="s">
        <v>118</v>
      </c>
      <c r="K2190" s="1" t="str">
        <f>IF(LEN(B2189)&gt;9,B2189,K2189)</f>
        <v>6:00..7:00</v>
      </c>
      <c r="L2190" s="1" t="s">
        <v>416</v>
      </c>
      <c r="M2190" t="str">
        <f>VLOOKUP(L2190&amp;J2190,'LL Link to RAIL_NET_LINK'!$A$2:$D$306,4,FALSE)</f>
        <v>D07-2-D06</v>
      </c>
    </row>
    <row r="2191" spans="1:13" x14ac:dyDescent="0.25">
      <c r="A2191">
        <v>88</v>
      </c>
      <c r="B2191">
        <v>2662</v>
      </c>
      <c r="C2191">
        <v>4</v>
      </c>
      <c r="D2191">
        <v>42</v>
      </c>
      <c r="E2191">
        <v>711</v>
      </c>
      <c r="F2191">
        <v>6</v>
      </c>
      <c r="G2191">
        <v>118.5</v>
      </c>
      <c r="H2191">
        <v>36</v>
      </c>
      <c r="I2191">
        <v>19.8</v>
      </c>
      <c r="J2191" t="s">
        <v>119</v>
      </c>
      <c r="K2191" s="1" t="str">
        <f>IF(LEN(B2190)&gt;9,B2190,K2190)</f>
        <v>6:00..7:00</v>
      </c>
      <c r="L2191" s="1" t="s">
        <v>416</v>
      </c>
      <c r="M2191" t="str">
        <f>VLOOKUP(L2191&amp;J2191,'LL Link to RAIL_NET_LINK'!$A$2:$D$306,4,FALSE)</f>
        <v>D06-2-D05</v>
      </c>
    </row>
    <row r="2192" spans="1:13" x14ac:dyDescent="0.25">
      <c r="A2192">
        <v>89</v>
      </c>
      <c r="B2192">
        <v>3031</v>
      </c>
      <c r="C2192">
        <v>20</v>
      </c>
      <c r="D2192">
        <v>10</v>
      </c>
      <c r="E2192">
        <v>701</v>
      </c>
      <c r="F2192">
        <v>6</v>
      </c>
      <c r="G2192">
        <v>116.8</v>
      </c>
      <c r="H2192">
        <v>36</v>
      </c>
      <c r="I2192">
        <v>19.5</v>
      </c>
      <c r="J2192" t="s">
        <v>120</v>
      </c>
      <c r="K2192" s="1" t="str">
        <f>IF(LEN(B2191)&gt;9,B2191,K2191)</f>
        <v>6:00..7:00</v>
      </c>
      <c r="L2192" s="1" t="s">
        <v>416</v>
      </c>
      <c r="M2192" t="str">
        <f>VLOOKUP(L2192&amp;J2192,'LL Link to RAIL_NET_LINK'!$A$2:$D$306,4,FALSE)</f>
        <v>D05-2-D04</v>
      </c>
    </row>
    <row r="2193" spans="1:13" x14ac:dyDescent="0.25">
      <c r="A2193">
        <v>90</v>
      </c>
      <c r="B2193">
        <v>1754</v>
      </c>
      <c r="C2193">
        <v>17</v>
      </c>
      <c r="D2193">
        <v>9</v>
      </c>
      <c r="E2193">
        <v>693</v>
      </c>
      <c r="F2193">
        <v>6</v>
      </c>
      <c r="G2193">
        <v>115.5</v>
      </c>
      <c r="H2193">
        <v>36</v>
      </c>
      <c r="I2193">
        <v>19.3</v>
      </c>
      <c r="J2193" t="s">
        <v>121</v>
      </c>
      <c r="K2193" s="1" t="str">
        <f>IF(LEN(B2192)&gt;9,B2192,K2192)</f>
        <v>6:00..7:00</v>
      </c>
      <c r="L2193" s="1" t="s">
        <v>416</v>
      </c>
      <c r="M2193" t="str">
        <f>VLOOKUP(L2193&amp;J2193,'LL Link to RAIL_NET_LINK'!$A$2:$D$306,4,FALSE)</f>
        <v>D04-2-D03</v>
      </c>
    </row>
    <row r="2194" spans="1:13" x14ac:dyDescent="0.25">
      <c r="A2194">
        <v>91</v>
      </c>
      <c r="B2194">
        <v>2544</v>
      </c>
      <c r="C2194">
        <v>193</v>
      </c>
      <c r="D2194">
        <v>489</v>
      </c>
      <c r="E2194">
        <v>989</v>
      </c>
      <c r="F2194">
        <v>6</v>
      </c>
      <c r="G2194">
        <v>164.8</v>
      </c>
      <c r="H2194">
        <v>36</v>
      </c>
      <c r="I2194">
        <v>27.5</v>
      </c>
      <c r="J2194" t="s">
        <v>122</v>
      </c>
      <c r="K2194" s="1" t="str">
        <f>IF(LEN(B2193)&gt;9,B2193,K2193)</f>
        <v>6:00..7:00</v>
      </c>
      <c r="L2194" s="1" t="s">
        <v>416</v>
      </c>
      <c r="M2194" t="str">
        <f>VLOOKUP(L2194&amp;J2194,'LL Link to RAIL_NET_LINK'!$A$2:$D$306,4,FALSE)</f>
        <v>D03-2-D02</v>
      </c>
    </row>
    <row r="2195" spans="1:13" x14ac:dyDescent="0.25">
      <c r="A2195">
        <v>92</v>
      </c>
      <c r="B2195">
        <v>1872</v>
      </c>
      <c r="C2195">
        <v>74</v>
      </c>
      <c r="D2195">
        <v>8</v>
      </c>
      <c r="E2195">
        <v>923</v>
      </c>
      <c r="F2195">
        <v>6</v>
      </c>
      <c r="G2195">
        <v>153.80000000000001</v>
      </c>
      <c r="H2195">
        <v>36</v>
      </c>
      <c r="I2195">
        <v>25.6</v>
      </c>
      <c r="J2195" t="s">
        <v>123</v>
      </c>
      <c r="K2195" s="1" t="str">
        <f>IF(LEN(B2194)&gt;9,B2194,K2194)</f>
        <v>6:00..7:00</v>
      </c>
      <c r="L2195" s="1" t="s">
        <v>416</v>
      </c>
      <c r="M2195" t="str">
        <f>VLOOKUP(L2195&amp;J2195,'LL Link to RAIL_NET_LINK'!$A$2:$D$306,4,FALSE)</f>
        <v>D02-2-D01</v>
      </c>
    </row>
    <row r="2196" spans="1:13" x14ac:dyDescent="0.25">
      <c r="A2196">
        <v>93</v>
      </c>
      <c r="B2196">
        <v>1890</v>
      </c>
      <c r="C2196">
        <v>80</v>
      </c>
      <c r="D2196">
        <v>1</v>
      </c>
      <c r="E2196">
        <v>844</v>
      </c>
      <c r="F2196">
        <v>6</v>
      </c>
      <c r="G2196">
        <v>140.69999999999999</v>
      </c>
      <c r="H2196">
        <v>36</v>
      </c>
      <c r="I2196">
        <v>23.4</v>
      </c>
      <c r="J2196" t="s">
        <v>124</v>
      </c>
      <c r="K2196" s="1" t="str">
        <f>IF(LEN(B2195)&gt;9,B2195,K2195)</f>
        <v>6:00..7:00</v>
      </c>
      <c r="L2196" s="1" t="s">
        <v>416</v>
      </c>
      <c r="M2196" t="str">
        <f>VLOOKUP(L2196&amp;J2196,'LL Link to RAIL_NET_LINK'!$A$2:$D$306,4,FALSE)</f>
        <v>D01-2-C01</v>
      </c>
    </row>
    <row r="2197" spans="1:13" x14ac:dyDescent="0.25">
      <c r="A2197">
        <v>94</v>
      </c>
      <c r="B2197">
        <v>2363</v>
      </c>
      <c r="C2197">
        <v>184</v>
      </c>
      <c r="D2197">
        <v>264</v>
      </c>
      <c r="E2197">
        <v>924</v>
      </c>
      <c r="F2197">
        <v>6</v>
      </c>
      <c r="G2197">
        <v>154</v>
      </c>
      <c r="H2197">
        <v>36</v>
      </c>
      <c r="I2197">
        <v>25.7</v>
      </c>
      <c r="J2197" t="s">
        <v>49</v>
      </c>
      <c r="K2197" s="1" t="str">
        <f>IF(LEN(B2196)&gt;9,B2196,K2196)</f>
        <v>6:00..7:00</v>
      </c>
      <c r="L2197" s="1" t="s">
        <v>416</v>
      </c>
      <c r="M2197" t="str">
        <f>VLOOKUP(L2197&amp;J2197,'LL Link to RAIL_NET_LINK'!$A$2:$D$306,4,FALSE)</f>
        <v>C01-2-C02</v>
      </c>
    </row>
    <row r="2198" spans="1:13" x14ac:dyDescent="0.25">
      <c r="A2198">
        <v>95</v>
      </c>
      <c r="B2198">
        <v>2010</v>
      </c>
      <c r="C2198">
        <v>103</v>
      </c>
      <c r="D2198">
        <v>35</v>
      </c>
      <c r="E2198">
        <v>856</v>
      </c>
      <c r="F2198">
        <v>6</v>
      </c>
      <c r="G2198">
        <v>142.69999999999999</v>
      </c>
      <c r="H2198">
        <v>36</v>
      </c>
      <c r="I2198">
        <v>23.8</v>
      </c>
      <c r="J2198" t="s">
        <v>125</v>
      </c>
      <c r="K2198" s="1" t="str">
        <f>IF(LEN(B2197)&gt;9,B2197,K2197)</f>
        <v>6:00..7:00</v>
      </c>
      <c r="L2198" s="1" t="s">
        <v>416</v>
      </c>
      <c r="M2198" t="str">
        <f>VLOOKUP(L2198&amp;J2198,'LL Link to RAIL_NET_LINK'!$A$2:$D$306,4,FALSE)</f>
        <v>C02-2-C03</v>
      </c>
    </row>
    <row r="2199" spans="1:13" x14ac:dyDescent="0.25">
      <c r="A2199">
        <v>96</v>
      </c>
      <c r="B2199">
        <v>2839</v>
      </c>
      <c r="C2199">
        <v>147</v>
      </c>
      <c r="D2199">
        <v>23</v>
      </c>
      <c r="E2199">
        <v>732</v>
      </c>
      <c r="F2199">
        <v>6</v>
      </c>
      <c r="G2199">
        <v>122</v>
      </c>
      <c r="H2199">
        <v>36</v>
      </c>
      <c r="I2199">
        <v>20.3</v>
      </c>
      <c r="J2199" t="s">
        <v>126</v>
      </c>
      <c r="K2199" s="1" t="str">
        <f>IF(LEN(B2198)&gt;9,B2198,K2198)</f>
        <v>6:00..7:00</v>
      </c>
      <c r="L2199" s="1" t="s">
        <v>416</v>
      </c>
      <c r="M2199" t="str">
        <f>VLOOKUP(L2199&amp;J2199,'LL Link to RAIL_NET_LINK'!$A$2:$D$306,4,FALSE)</f>
        <v>C03-2-C04</v>
      </c>
    </row>
    <row r="2200" spans="1:13" x14ac:dyDescent="0.25">
      <c r="A2200">
        <v>97</v>
      </c>
      <c r="B2200">
        <v>6941</v>
      </c>
      <c r="C2200">
        <v>188</v>
      </c>
      <c r="D2200">
        <v>24</v>
      </c>
      <c r="E2200">
        <v>568</v>
      </c>
      <c r="F2200">
        <v>6</v>
      </c>
      <c r="G2200">
        <v>94.7</v>
      </c>
      <c r="H2200">
        <v>36</v>
      </c>
      <c r="I2200">
        <v>15.8</v>
      </c>
      <c r="J2200" t="s">
        <v>127</v>
      </c>
      <c r="K2200" s="1" t="str">
        <f>IF(LEN(B2199)&gt;9,B2199,K2199)</f>
        <v>6:00..7:00</v>
      </c>
      <c r="L2200" s="1" t="s">
        <v>416</v>
      </c>
      <c r="M2200" t="str">
        <f>VLOOKUP(L2200&amp;J2200,'LL Link to RAIL_NET_LINK'!$A$2:$D$306,4,FALSE)</f>
        <v>C04-2-C05</v>
      </c>
    </row>
    <row r="2201" spans="1:13" x14ac:dyDescent="0.25">
      <c r="A2201">
        <v>98</v>
      </c>
      <c r="B2201">
        <v>5726</v>
      </c>
      <c r="C2201">
        <v>102</v>
      </c>
      <c r="D2201">
        <v>73</v>
      </c>
      <c r="E2201">
        <v>539</v>
      </c>
      <c r="F2201">
        <v>6</v>
      </c>
      <c r="G2201">
        <v>89.8</v>
      </c>
      <c r="H2201">
        <v>36</v>
      </c>
      <c r="I2201">
        <v>15</v>
      </c>
      <c r="J2201" t="s">
        <v>128</v>
      </c>
      <c r="K2201" s="1" t="str">
        <f>IF(LEN(B2200)&gt;9,B2200,K2200)</f>
        <v>6:00..7:00</v>
      </c>
      <c r="L2201" s="1" t="s">
        <v>416</v>
      </c>
      <c r="M2201" t="str">
        <f>VLOOKUP(L2201&amp;J2201,'LL Link to RAIL_NET_LINK'!$A$2:$D$306,4,FALSE)</f>
        <v>C05-2-K01</v>
      </c>
    </row>
    <row r="2202" spans="1:13" x14ac:dyDescent="0.25">
      <c r="A2202">
        <v>99</v>
      </c>
      <c r="B2202">
        <v>2699</v>
      </c>
      <c r="C2202">
        <v>45</v>
      </c>
      <c r="D2202">
        <v>21</v>
      </c>
      <c r="E2202">
        <v>515</v>
      </c>
      <c r="F2202">
        <v>6</v>
      </c>
      <c r="G2202">
        <v>85.8</v>
      </c>
      <c r="H2202">
        <v>36</v>
      </c>
      <c r="I2202">
        <v>14.3</v>
      </c>
      <c r="J2202" t="s">
        <v>129</v>
      </c>
      <c r="K2202" s="1" t="str">
        <f>IF(LEN(B2201)&gt;9,B2201,K2201)</f>
        <v>6:00..7:00</v>
      </c>
      <c r="L2202" s="1" t="s">
        <v>416</v>
      </c>
      <c r="M2202" t="str">
        <f>VLOOKUP(L2202&amp;J2202,'LL Link to RAIL_NET_LINK'!$A$2:$D$306,4,FALSE)</f>
        <v>K01-2-K02</v>
      </c>
    </row>
    <row r="2203" spans="1:13" x14ac:dyDescent="0.25">
      <c r="A2203">
        <v>100</v>
      </c>
      <c r="B2203">
        <v>2449</v>
      </c>
      <c r="C2203">
        <v>25</v>
      </c>
      <c r="D2203">
        <v>13</v>
      </c>
      <c r="E2203">
        <v>503</v>
      </c>
      <c r="F2203">
        <v>6</v>
      </c>
      <c r="G2203">
        <v>83.8</v>
      </c>
      <c r="H2203">
        <v>36</v>
      </c>
      <c r="I2203">
        <v>14</v>
      </c>
      <c r="J2203" t="s">
        <v>130</v>
      </c>
      <c r="K2203" s="1" t="str">
        <f>IF(LEN(B2202)&gt;9,B2202,K2202)</f>
        <v>6:00..7:00</v>
      </c>
      <c r="L2203" s="1" t="s">
        <v>416</v>
      </c>
      <c r="M2203" t="str">
        <f>VLOOKUP(L2203&amp;J2203,'LL Link to RAIL_NET_LINK'!$A$2:$D$306,4,FALSE)</f>
        <v>K02-2-K03</v>
      </c>
    </row>
    <row r="2204" spans="1:13" x14ac:dyDescent="0.25">
      <c r="A2204">
        <v>101</v>
      </c>
      <c r="B2204">
        <v>2961</v>
      </c>
      <c r="C2204">
        <v>31</v>
      </c>
      <c r="D2204">
        <v>7</v>
      </c>
      <c r="E2204">
        <v>479</v>
      </c>
      <c r="F2204">
        <v>6</v>
      </c>
      <c r="G2204">
        <v>79.8</v>
      </c>
      <c r="H2204">
        <v>36</v>
      </c>
      <c r="I2204">
        <v>13.3</v>
      </c>
      <c r="J2204" t="s">
        <v>131</v>
      </c>
      <c r="K2204" s="1" t="str">
        <f>IF(LEN(B2203)&gt;9,B2203,K2203)</f>
        <v>6:00..7:00</v>
      </c>
      <c r="L2204" s="1" t="s">
        <v>416</v>
      </c>
      <c r="M2204" t="str">
        <f>VLOOKUP(L2204&amp;J2204,'LL Link to RAIL_NET_LINK'!$A$2:$D$306,4,FALSE)</f>
        <v>K03-2-K04</v>
      </c>
    </row>
    <row r="2205" spans="1:13" x14ac:dyDescent="0.25">
      <c r="A2205">
        <v>102</v>
      </c>
      <c r="B2205">
        <v>13134</v>
      </c>
      <c r="C2205">
        <v>142</v>
      </c>
      <c r="D2205">
        <v>44</v>
      </c>
      <c r="E2205">
        <v>381</v>
      </c>
      <c r="F2205">
        <v>6</v>
      </c>
      <c r="G2205">
        <v>63.5</v>
      </c>
      <c r="H2205">
        <v>36</v>
      </c>
      <c r="I2205">
        <v>10.6</v>
      </c>
      <c r="J2205" t="s">
        <v>132</v>
      </c>
      <c r="K2205" s="1" t="str">
        <f>IF(LEN(B2204)&gt;9,B2204,K2204)</f>
        <v>6:00..7:00</v>
      </c>
      <c r="L2205" s="1" t="s">
        <v>416</v>
      </c>
      <c r="M2205" t="str">
        <f>VLOOKUP(L2205&amp;J2205,'LL Link to RAIL_NET_LINK'!$A$2:$D$306,4,FALSE)</f>
        <v>K04-2-K05</v>
      </c>
    </row>
    <row r="2206" spans="1:13" x14ac:dyDescent="0.25">
      <c r="A2206">
        <v>103</v>
      </c>
      <c r="B2206">
        <v>24488</v>
      </c>
      <c r="C2206">
        <v>24</v>
      </c>
      <c r="D2206">
        <v>40</v>
      </c>
      <c r="E2206">
        <v>397</v>
      </c>
      <c r="F2206">
        <v>6</v>
      </c>
      <c r="G2206">
        <v>66.2</v>
      </c>
      <c r="H2206">
        <v>36</v>
      </c>
      <c r="I2206">
        <v>11</v>
      </c>
      <c r="J2206" t="s">
        <v>133</v>
      </c>
      <c r="K2206" s="1" t="str">
        <f>IF(LEN(B2205)&gt;9,B2205,K2205)</f>
        <v>6:00..7:00</v>
      </c>
      <c r="L2206" s="1" t="s">
        <v>416</v>
      </c>
      <c r="M2206" t="str">
        <f>VLOOKUP(L2206&amp;J2206,'LL Link to RAIL_NET_LINK'!$A$2:$D$306,4,FALSE)</f>
        <v>K05-2-N01</v>
      </c>
    </row>
    <row r="2207" spans="1:13" x14ac:dyDescent="0.25">
      <c r="A2207">
        <v>122</v>
      </c>
      <c r="B2207">
        <v>3787</v>
      </c>
      <c r="C2207">
        <v>49</v>
      </c>
      <c r="D2207">
        <v>10</v>
      </c>
      <c r="E2207">
        <v>358</v>
      </c>
      <c r="F2207">
        <v>6</v>
      </c>
      <c r="G2207">
        <v>59.7</v>
      </c>
      <c r="H2207">
        <v>36</v>
      </c>
      <c r="I2207">
        <v>9.9</v>
      </c>
      <c r="J2207" t="s">
        <v>153</v>
      </c>
      <c r="K2207" s="1" t="str">
        <f>IF(LEN(B2206)&gt;9,B2206,K2206)</f>
        <v>6:00..7:00</v>
      </c>
      <c r="L2207" s="1" t="s">
        <v>416</v>
      </c>
      <c r="M2207" t="str">
        <f>VLOOKUP(L2207&amp;J2207,'LL Link to RAIL_NET_LINK'!$A$2:$D$306,4,FALSE)</f>
        <v>N01-2-N02</v>
      </c>
    </row>
    <row r="2208" spans="1:13" x14ac:dyDescent="0.25">
      <c r="A2208">
        <v>123</v>
      </c>
      <c r="B2208">
        <v>4069</v>
      </c>
      <c r="C2208">
        <v>88</v>
      </c>
      <c r="D2208">
        <v>20</v>
      </c>
      <c r="E2208">
        <v>290</v>
      </c>
      <c r="F2208">
        <v>6</v>
      </c>
      <c r="G2208">
        <v>48.3</v>
      </c>
      <c r="H2208">
        <v>36</v>
      </c>
      <c r="I2208">
        <v>8.1</v>
      </c>
      <c r="J2208" t="s">
        <v>154</v>
      </c>
      <c r="K2208" s="1" t="str">
        <f>IF(LEN(B2207)&gt;9,B2207,K2207)</f>
        <v>6:00..7:00</v>
      </c>
      <c r="L2208" s="1" t="s">
        <v>416</v>
      </c>
      <c r="M2208" t="str">
        <f>VLOOKUP(L2208&amp;J2208,'LL Link to RAIL_NET_LINK'!$A$2:$D$306,4,FALSE)</f>
        <v>N02-2-N03</v>
      </c>
    </row>
    <row r="2209" spans="1:13" x14ac:dyDescent="0.25">
      <c r="A2209">
        <v>124</v>
      </c>
      <c r="B2209">
        <v>3331</v>
      </c>
      <c r="C2209">
        <v>30</v>
      </c>
      <c r="D2209">
        <v>2</v>
      </c>
      <c r="E2209">
        <v>262</v>
      </c>
      <c r="F2209">
        <v>6</v>
      </c>
      <c r="G2209">
        <v>43.7</v>
      </c>
      <c r="H2209">
        <v>36</v>
      </c>
      <c r="I2209">
        <v>7.3</v>
      </c>
      <c r="J2209" t="s">
        <v>155</v>
      </c>
      <c r="K2209" s="1" t="str">
        <f>IF(LEN(B2208)&gt;9,B2208,K2208)</f>
        <v>6:00..7:00</v>
      </c>
      <c r="L2209" s="1" t="s">
        <v>416</v>
      </c>
      <c r="M2209" t="str">
        <f>VLOOKUP(L2209&amp;J2209,'LL Link to RAIL_NET_LINK'!$A$2:$D$306,4,FALSE)</f>
        <v>N03-2-N04</v>
      </c>
    </row>
    <row r="2210" spans="1:13" x14ac:dyDescent="0.25">
      <c r="A2210">
        <v>125</v>
      </c>
      <c r="B2210">
        <v>30963</v>
      </c>
      <c r="C2210">
        <v>58</v>
      </c>
      <c r="D2210">
        <v>1</v>
      </c>
      <c r="E2210">
        <v>205</v>
      </c>
      <c r="F2210">
        <v>6</v>
      </c>
      <c r="G2210">
        <v>34.200000000000003</v>
      </c>
      <c r="H2210">
        <v>36</v>
      </c>
      <c r="I2210">
        <v>5.7</v>
      </c>
      <c r="J2210" t="s">
        <v>156</v>
      </c>
      <c r="K2210" s="1" t="str">
        <f>IF(LEN(B2209)&gt;9,B2209,K2209)</f>
        <v>6:00..7:00</v>
      </c>
      <c r="L2210" s="1" t="s">
        <v>416</v>
      </c>
      <c r="M2210" t="str">
        <f>VLOOKUP(L2210&amp;J2210,'LL Link to RAIL_NET_LINK'!$A$2:$D$306,4,FALSE)</f>
        <v>N04-2-N06</v>
      </c>
    </row>
    <row r="2211" spans="1:13" x14ac:dyDescent="0.25">
      <c r="A2211">
        <v>126</v>
      </c>
      <c r="B2211">
        <v>0</v>
      </c>
      <c r="C2211">
        <v>205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 t="s">
        <v>157</v>
      </c>
      <c r="K2211" s="1" t="str">
        <f>IF(LEN(B2210)&gt;9,B2210,K2210)</f>
        <v>6:00..7:00</v>
      </c>
      <c r="L2211" s="1" t="s">
        <v>416</v>
      </c>
      <c r="M2211">
        <f>VLOOKUP(L2211&amp;J2211,'LL Link to RAIL_NET_LINK'!$A$2:$D$306,4,FALSE)</f>
        <v>0</v>
      </c>
    </row>
    <row r="2212" spans="1:13" x14ac:dyDescent="0.25">
      <c r="A2212">
        <v>3</v>
      </c>
      <c r="B2212" t="s">
        <v>65</v>
      </c>
      <c r="C2212">
        <v>56</v>
      </c>
      <c r="D2212" t="s">
        <v>137</v>
      </c>
      <c r="K2212" s="1" t="str">
        <f>IF(LEN(B2211)&gt;9,B2211,K2211)</f>
        <v>6:00..7:00</v>
      </c>
      <c r="L2212" s="1" t="s">
        <v>416</v>
      </c>
      <c r="M2212" t="e">
        <f>VLOOKUP(L2212&amp;J2212,'LL Link to RAIL_NET_LINK'!$A$2:$D$306,4,FALSE)</f>
        <v>#N/A</v>
      </c>
    </row>
    <row r="2213" spans="1:13" x14ac:dyDescent="0.25">
      <c r="A2213">
        <v>107</v>
      </c>
      <c r="B2213">
        <v>30963</v>
      </c>
      <c r="C2213">
        <v>0</v>
      </c>
      <c r="D2213">
        <v>1343</v>
      </c>
      <c r="E2213">
        <v>1343</v>
      </c>
      <c r="F2213">
        <v>10</v>
      </c>
      <c r="G2213">
        <v>134.30000000000001</v>
      </c>
      <c r="H2213">
        <v>60</v>
      </c>
      <c r="I2213">
        <v>22.4</v>
      </c>
      <c r="J2213" t="s">
        <v>138</v>
      </c>
      <c r="K2213" s="1" t="str">
        <f>IF(LEN(B2212)&gt;9,B2212,K2212)</f>
        <v>7:00..8:00</v>
      </c>
      <c r="L2213" s="1" t="s">
        <v>416</v>
      </c>
      <c r="M2213" t="str">
        <f>VLOOKUP(L2213&amp;J2213,'LL Link to RAIL_NET_LINK'!$A$2:$D$306,4,FALSE)</f>
        <v>N06-1-N04</v>
      </c>
    </row>
    <row r="2214" spans="1:13" x14ac:dyDescent="0.25">
      <c r="A2214">
        <v>108</v>
      </c>
      <c r="B2214">
        <v>3331</v>
      </c>
      <c r="C2214">
        <v>11</v>
      </c>
      <c r="D2214">
        <v>128</v>
      </c>
      <c r="E2214">
        <v>1460</v>
      </c>
      <c r="F2214">
        <v>10</v>
      </c>
      <c r="G2214">
        <v>146</v>
      </c>
      <c r="H2214">
        <v>60</v>
      </c>
      <c r="I2214">
        <v>24.3</v>
      </c>
      <c r="J2214" t="s">
        <v>139</v>
      </c>
      <c r="K2214" s="1" t="str">
        <f>IF(LEN(B2213)&gt;9,B2213,K2213)</f>
        <v>7:00..8:00</v>
      </c>
      <c r="L2214" s="1" t="s">
        <v>416</v>
      </c>
      <c r="M2214" t="str">
        <f>VLOOKUP(L2214&amp;J2214,'LL Link to RAIL_NET_LINK'!$A$2:$D$306,4,FALSE)</f>
        <v>N04-1-N03</v>
      </c>
    </row>
    <row r="2215" spans="1:13" x14ac:dyDescent="0.25">
      <c r="A2215">
        <v>109</v>
      </c>
      <c r="B2215">
        <v>4069</v>
      </c>
      <c r="C2215">
        <v>7</v>
      </c>
      <c r="D2215">
        <v>63</v>
      </c>
      <c r="E2215">
        <v>1516</v>
      </c>
      <c r="F2215">
        <v>10</v>
      </c>
      <c r="G2215">
        <v>151.6</v>
      </c>
      <c r="H2215">
        <v>60</v>
      </c>
      <c r="I2215">
        <v>25.3</v>
      </c>
      <c r="J2215" t="s">
        <v>140</v>
      </c>
      <c r="K2215" s="1" t="str">
        <f>IF(LEN(B2214)&gt;9,B2214,K2214)</f>
        <v>7:00..8:00</v>
      </c>
      <c r="L2215" s="1" t="s">
        <v>416</v>
      </c>
      <c r="M2215" t="str">
        <f>VLOOKUP(L2215&amp;J2215,'LL Link to RAIL_NET_LINK'!$A$2:$D$306,4,FALSE)</f>
        <v>N03-1-N02</v>
      </c>
    </row>
    <row r="2216" spans="1:13" x14ac:dyDescent="0.25">
      <c r="A2216">
        <v>110</v>
      </c>
      <c r="B2216">
        <v>3787</v>
      </c>
      <c r="C2216">
        <v>18</v>
      </c>
      <c r="D2216">
        <v>115</v>
      </c>
      <c r="E2216">
        <v>1613</v>
      </c>
      <c r="F2216">
        <v>10</v>
      </c>
      <c r="G2216">
        <v>161.30000000000001</v>
      </c>
      <c r="H2216">
        <v>60</v>
      </c>
      <c r="I2216">
        <v>26.9</v>
      </c>
      <c r="J2216" t="s">
        <v>141</v>
      </c>
      <c r="K2216" s="1" t="str">
        <f>IF(LEN(B2215)&gt;9,B2215,K2215)</f>
        <v>7:00..8:00</v>
      </c>
      <c r="L2216" s="1" t="s">
        <v>416</v>
      </c>
      <c r="M2216" t="str">
        <f>VLOOKUP(L2216&amp;J2216,'LL Link to RAIL_NET_LINK'!$A$2:$D$306,4,FALSE)</f>
        <v>N02-1-N01</v>
      </c>
    </row>
    <row r="2217" spans="1:13" x14ac:dyDescent="0.25">
      <c r="A2217">
        <v>111</v>
      </c>
      <c r="B2217">
        <v>24488</v>
      </c>
      <c r="C2217">
        <v>18</v>
      </c>
      <c r="D2217">
        <v>149</v>
      </c>
      <c r="E2217">
        <v>1744</v>
      </c>
      <c r="F2217">
        <v>10</v>
      </c>
      <c r="G2217">
        <v>174.4</v>
      </c>
      <c r="H2217">
        <v>60</v>
      </c>
      <c r="I2217">
        <v>29.1</v>
      </c>
      <c r="J2217" t="s">
        <v>142</v>
      </c>
      <c r="K2217" s="1" t="str">
        <f>IF(LEN(B2216)&gt;9,B2216,K2216)</f>
        <v>7:00..8:00</v>
      </c>
      <c r="L2217" s="1" t="s">
        <v>416</v>
      </c>
      <c r="M2217" t="str">
        <f>VLOOKUP(L2217&amp;J2217,'LL Link to RAIL_NET_LINK'!$A$2:$D$306,4,FALSE)</f>
        <v>N01-1-K05</v>
      </c>
    </row>
    <row r="2218" spans="1:13" x14ac:dyDescent="0.25">
      <c r="A2218">
        <v>58</v>
      </c>
      <c r="B2218">
        <v>13134</v>
      </c>
      <c r="C2218">
        <v>39</v>
      </c>
      <c r="D2218">
        <v>481</v>
      </c>
      <c r="E2218">
        <v>2186</v>
      </c>
      <c r="F2218">
        <v>10</v>
      </c>
      <c r="G2218">
        <v>218.6</v>
      </c>
      <c r="H2218">
        <v>60</v>
      </c>
      <c r="I2218">
        <v>36.4</v>
      </c>
      <c r="J2218" t="s">
        <v>90</v>
      </c>
      <c r="K2218" s="1" t="str">
        <f>IF(LEN(B2217)&gt;9,B2217,K2217)</f>
        <v>7:00..8:00</v>
      </c>
      <c r="L2218" s="1" t="s">
        <v>416</v>
      </c>
      <c r="M2218" t="str">
        <f>VLOOKUP(L2218&amp;J2218,'LL Link to RAIL_NET_LINK'!$A$2:$D$306,4,FALSE)</f>
        <v>K05-1-K04</v>
      </c>
    </row>
    <row r="2219" spans="1:13" x14ac:dyDescent="0.25">
      <c r="A2219">
        <v>59</v>
      </c>
      <c r="B2219">
        <v>2961</v>
      </c>
      <c r="C2219">
        <v>104</v>
      </c>
      <c r="D2219">
        <v>636</v>
      </c>
      <c r="E2219">
        <v>2718</v>
      </c>
      <c r="F2219">
        <v>10</v>
      </c>
      <c r="G2219">
        <v>271.8</v>
      </c>
      <c r="H2219">
        <v>60</v>
      </c>
      <c r="I2219">
        <v>45.3</v>
      </c>
      <c r="J2219" t="s">
        <v>91</v>
      </c>
      <c r="K2219" s="1" t="str">
        <f>IF(LEN(B2218)&gt;9,B2218,K2218)</f>
        <v>7:00..8:00</v>
      </c>
      <c r="L2219" s="1" t="s">
        <v>416</v>
      </c>
      <c r="M2219" t="str">
        <f>VLOOKUP(L2219&amp;J2219,'LL Link to RAIL_NET_LINK'!$A$2:$D$306,4,FALSE)</f>
        <v>K04-1-K03</v>
      </c>
    </row>
    <row r="2220" spans="1:13" x14ac:dyDescent="0.25">
      <c r="A2220">
        <v>60</v>
      </c>
      <c r="B2220">
        <v>2449</v>
      </c>
      <c r="C2220">
        <v>22</v>
      </c>
      <c r="D2220">
        <v>278</v>
      </c>
      <c r="E2220">
        <v>2974</v>
      </c>
      <c r="F2220">
        <v>10</v>
      </c>
      <c r="G2220">
        <v>297.39999999999998</v>
      </c>
      <c r="H2220">
        <v>60</v>
      </c>
      <c r="I2220">
        <v>49.6</v>
      </c>
      <c r="J2220" t="s">
        <v>92</v>
      </c>
      <c r="K2220" s="1" t="str">
        <f>IF(LEN(B2219)&gt;9,B2219,K2219)</f>
        <v>7:00..8:00</v>
      </c>
      <c r="L2220" s="1" t="s">
        <v>416</v>
      </c>
      <c r="M2220" t="str">
        <f>VLOOKUP(L2220&amp;J2220,'LL Link to RAIL_NET_LINK'!$A$2:$D$306,4,FALSE)</f>
        <v>K03-1-K02</v>
      </c>
    </row>
    <row r="2221" spans="1:13" x14ac:dyDescent="0.25">
      <c r="A2221">
        <v>61</v>
      </c>
      <c r="B2221">
        <v>2699</v>
      </c>
      <c r="C2221">
        <v>36</v>
      </c>
      <c r="D2221">
        <v>256</v>
      </c>
      <c r="E2221">
        <v>3194</v>
      </c>
      <c r="F2221">
        <v>10</v>
      </c>
      <c r="G2221">
        <v>319.39999999999998</v>
      </c>
      <c r="H2221">
        <v>60</v>
      </c>
      <c r="I2221">
        <v>53.2</v>
      </c>
      <c r="J2221" t="s">
        <v>93</v>
      </c>
      <c r="K2221" s="1" t="str">
        <f>IF(LEN(B2220)&gt;9,B2220,K2220)</f>
        <v>7:00..8:00</v>
      </c>
      <c r="L2221" s="1" t="s">
        <v>416</v>
      </c>
      <c r="M2221" t="str">
        <f>VLOOKUP(L2221&amp;J2221,'LL Link to RAIL_NET_LINK'!$A$2:$D$306,4,FALSE)</f>
        <v>K02-1-K01</v>
      </c>
    </row>
    <row r="2222" spans="1:13" x14ac:dyDescent="0.25">
      <c r="A2222">
        <v>62</v>
      </c>
      <c r="B2222">
        <v>5726</v>
      </c>
      <c r="C2222">
        <v>49</v>
      </c>
      <c r="D2222">
        <v>457</v>
      </c>
      <c r="E2222">
        <v>3602</v>
      </c>
      <c r="F2222">
        <v>10</v>
      </c>
      <c r="G2222">
        <v>360.2</v>
      </c>
      <c r="H2222">
        <v>60</v>
      </c>
      <c r="I2222">
        <v>60</v>
      </c>
      <c r="J2222" t="s">
        <v>94</v>
      </c>
      <c r="K2222" s="1" t="str">
        <f>IF(LEN(B2221)&gt;9,B2221,K2221)</f>
        <v>7:00..8:00</v>
      </c>
      <c r="L2222" s="1" t="s">
        <v>416</v>
      </c>
      <c r="M2222" t="str">
        <f>VLOOKUP(L2222&amp;J2222,'LL Link to RAIL_NET_LINK'!$A$2:$D$306,4,FALSE)</f>
        <v>K01-1-C05</v>
      </c>
    </row>
    <row r="2223" spans="1:13" x14ac:dyDescent="0.25">
      <c r="A2223">
        <v>63</v>
      </c>
      <c r="B2223">
        <v>6941</v>
      </c>
      <c r="C2223">
        <v>442</v>
      </c>
      <c r="D2223">
        <v>395</v>
      </c>
      <c r="E2223">
        <v>3555</v>
      </c>
      <c r="F2223">
        <v>10</v>
      </c>
      <c r="G2223">
        <v>355.5</v>
      </c>
      <c r="H2223">
        <v>60</v>
      </c>
      <c r="I2223">
        <v>59.3</v>
      </c>
      <c r="J2223" t="s">
        <v>95</v>
      </c>
      <c r="K2223" s="1" t="str">
        <f>IF(LEN(B2222)&gt;9,B2222,K2222)</f>
        <v>7:00..8:00</v>
      </c>
      <c r="L2223" s="1" t="s">
        <v>416</v>
      </c>
      <c r="M2223" t="str">
        <f>VLOOKUP(L2223&amp;J2223,'LL Link to RAIL_NET_LINK'!$A$2:$D$306,4,FALSE)</f>
        <v>C05-1-C04</v>
      </c>
    </row>
    <row r="2224" spans="1:13" x14ac:dyDescent="0.25">
      <c r="A2224">
        <v>64</v>
      </c>
      <c r="B2224">
        <v>2839</v>
      </c>
      <c r="C2224">
        <v>400</v>
      </c>
      <c r="D2224">
        <v>153</v>
      </c>
      <c r="E2224">
        <v>3308</v>
      </c>
      <c r="F2224">
        <v>10</v>
      </c>
      <c r="G2224">
        <v>330.8</v>
      </c>
      <c r="H2224">
        <v>60</v>
      </c>
      <c r="I2224">
        <v>55.1</v>
      </c>
      <c r="J2224" t="s">
        <v>96</v>
      </c>
      <c r="K2224" s="1" t="str">
        <f>IF(LEN(B2223)&gt;9,B2223,K2223)</f>
        <v>7:00..8:00</v>
      </c>
      <c r="L2224" s="1" t="s">
        <v>416</v>
      </c>
      <c r="M2224" t="str">
        <f>VLOOKUP(L2224&amp;J2224,'LL Link to RAIL_NET_LINK'!$A$2:$D$306,4,FALSE)</f>
        <v>C04-1-C03</v>
      </c>
    </row>
    <row r="2225" spans="1:13" x14ac:dyDescent="0.25">
      <c r="A2225">
        <v>65</v>
      </c>
      <c r="B2225">
        <v>2010</v>
      </c>
      <c r="C2225">
        <v>653</v>
      </c>
      <c r="D2225">
        <v>62</v>
      </c>
      <c r="E2225">
        <v>2717</v>
      </c>
      <c r="F2225">
        <v>10</v>
      </c>
      <c r="G2225">
        <v>271.7</v>
      </c>
      <c r="H2225">
        <v>60</v>
      </c>
      <c r="I2225">
        <v>45.3</v>
      </c>
      <c r="J2225" t="s">
        <v>97</v>
      </c>
      <c r="K2225" s="1" t="str">
        <f>IF(LEN(B2224)&gt;9,B2224,K2224)</f>
        <v>7:00..8:00</v>
      </c>
      <c r="L2225" s="1" t="s">
        <v>416</v>
      </c>
      <c r="M2225" t="str">
        <f>VLOOKUP(L2225&amp;J2225,'LL Link to RAIL_NET_LINK'!$A$2:$D$306,4,FALSE)</f>
        <v>C03-1-C02</v>
      </c>
    </row>
    <row r="2226" spans="1:13" x14ac:dyDescent="0.25">
      <c r="A2226">
        <v>66</v>
      </c>
      <c r="B2226">
        <v>2363</v>
      </c>
      <c r="C2226">
        <v>380</v>
      </c>
      <c r="D2226">
        <v>72</v>
      </c>
      <c r="E2226">
        <v>2409</v>
      </c>
      <c r="F2226">
        <v>10</v>
      </c>
      <c r="G2226">
        <v>240.9</v>
      </c>
      <c r="H2226">
        <v>60</v>
      </c>
      <c r="I2226">
        <v>40.200000000000003</v>
      </c>
      <c r="J2226" t="s">
        <v>98</v>
      </c>
      <c r="K2226" s="1" t="str">
        <f>IF(LEN(B2225)&gt;9,B2225,K2225)</f>
        <v>7:00..8:00</v>
      </c>
      <c r="L2226" s="1" t="s">
        <v>416</v>
      </c>
      <c r="M2226" t="str">
        <f>VLOOKUP(L2226&amp;J2226,'LL Link to RAIL_NET_LINK'!$A$2:$D$306,4,FALSE)</f>
        <v>C02-1-C01</v>
      </c>
    </row>
    <row r="2227" spans="1:13" x14ac:dyDescent="0.25">
      <c r="A2227">
        <v>67</v>
      </c>
      <c r="B2227">
        <v>1890</v>
      </c>
      <c r="C2227">
        <v>1163</v>
      </c>
      <c r="D2227">
        <v>686</v>
      </c>
      <c r="E2227">
        <v>1932</v>
      </c>
      <c r="F2227">
        <v>10</v>
      </c>
      <c r="G2227">
        <v>193.2</v>
      </c>
      <c r="H2227">
        <v>60</v>
      </c>
      <c r="I2227">
        <v>32.200000000000003</v>
      </c>
      <c r="J2227" t="s">
        <v>24</v>
      </c>
      <c r="K2227" s="1" t="str">
        <f>IF(LEN(B2226)&gt;9,B2226,K2226)</f>
        <v>7:00..8:00</v>
      </c>
      <c r="L2227" s="1" t="s">
        <v>416</v>
      </c>
      <c r="M2227" t="str">
        <f>VLOOKUP(L2227&amp;J2227,'LL Link to RAIL_NET_LINK'!$A$2:$D$306,4,FALSE)</f>
        <v>C01-1-D01</v>
      </c>
    </row>
    <row r="2228" spans="1:13" x14ac:dyDescent="0.25">
      <c r="A2228">
        <v>68</v>
      </c>
      <c r="B2228">
        <v>1872</v>
      </c>
      <c r="C2228">
        <v>348</v>
      </c>
      <c r="D2228">
        <v>8</v>
      </c>
      <c r="E2228">
        <v>1592</v>
      </c>
      <c r="F2228">
        <v>10</v>
      </c>
      <c r="G2228">
        <v>159.19999999999999</v>
      </c>
      <c r="H2228">
        <v>60</v>
      </c>
      <c r="I2228">
        <v>26.5</v>
      </c>
      <c r="J2228" t="s">
        <v>99</v>
      </c>
      <c r="K2228" s="1" t="str">
        <f>IF(LEN(B2227)&gt;9,B2227,K2227)</f>
        <v>7:00..8:00</v>
      </c>
      <c r="L2228" s="1" t="s">
        <v>416</v>
      </c>
      <c r="M2228" t="str">
        <f>VLOOKUP(L2228&amp;J2228,'LL Link to RAIL_NET_LINK'!$A$2:$D$306,4,FALSE)</f>
        <v>D01-1-D02</v>
      </c>
    </row>
    <row r="2229" spans="1:13" x14ac:dyDescent="0.25">
      <c r="A2229">
        <v>69</v>
      </c>
      <c r="B2229">
        <v>2544</v>
      </c>
      <c r="C2229">
        <v>408</v>
      </c>
      <c r="D2229">
        <v>20</v>
      </c>
      <c r="E2229">
        <v>1204</v>
      </c>
      <c r="F2229">
        <v>10</v>
      </c>
      <c r="G2229">
        <v>120.4</v>
      </c>
      <c r="H2229">
        <v>60</v>
      </c>
      <c r="I2229">
        <v>20.100000000000001</v>
      </c>
      <c r="J2229" t="s">
        <v>100</v>
      </c>
      <c r="K2229" s="1" t="str">
        <f>IF(LEN(B2228)&gt;9,B2228,K2228)</f>
        <v>7:00..8:00</v>
      </c>
      <c r="L2229" s="1" t="s">
        <v>416</v>
      </c>
      <c r="M2229" t="str">
        <f>VLOOKUP(L2229&amp;J2229,'LL Link to RAIL_NET_LINK'!$A$2:$D$306,4,FALSE)</f>
        <v>D02-1-D03</v>
      </c>
    </row>
    <row r="2230" spans="1:13" x14ac:dyDescent="0.25">
      <c r="A2230">
        <v>70</v>
      </c>
      <c r="B2230">
        <v>1754</v>
      </c>
      <c r="C2230">
        <v>659</v>
      </c>
      <c r="D2230">
        <v>312</v>
      </c>
      <c r="E2230">
        <v>857</v>
      </c>
      <c r="F2230">
        <v>10</v>
      </c>
      <c r="G2230">
        <v>85.7</v>
      </c>
      <c r="H2230">
        <v>60</v>
      </c>
      <c r="I2230">
        <v>14.3</v>
      </c>
      <c r="J2230" t="s">
        <v>101</v>
      </c>
      <c r="K2230" s="1" t="str">
        <f>IF(LEN(B2229)&gt;9,B2229,K2229)</f>
        <v>7:00..8:00</v>
      </c>
      <c r="L2230" s="1" t="s">
        <v>416</v>
      </c>
      <c r="M2230" t="str">
        <f>VLOOKUP(L2230&amp;J2230,'LL Link to RAIL_NET_LINK'!$A$2:$D$306,4,FALSE)</f>
        <v>D03-1-D04</v>
      </c>
    </row>
    <row r="2231" spans="1:13" x14ac:dyDescent="0.25">
      <c r="A2231">
        <v>71</v>
      </c>
      <c r="B2231">
        <v>3031</v>
      </c>
      <c r="C2231">
        <v>260</v>
      </c>
      <c r="D2231">
        <v>8</v>
      </c>
      <c r="E2231">
        <v>605</v>
      </c>
      <c r="F2231">
        <v>10</v>
      </c>
      <c r="G2231">
        <v>60.5</v>
      </c>
      <c r="H2231">
        <v>60</v>
      </c>
      <c r="I2231">
        <v>10.1</v>
      </c>
      <c r="J2231" t="s">
        <v>102</v>
      </c>
      <c r="K2231" s="1" t="str">
        <f>IF(LEN(B2230)&gt;9,B2230,K2230)</f>
        <v>7:00..8:00</v>
      </c>
      <c r="L2231" s="1" t="s">
        <v>416</v>
      </c>
      <c r="M2231" t="str">
        <f>VLOOKUP(L2231&amp;J2231,'LL Link to RAIL_NET_LINK'!$A$2:$D$306,4,FALSE)</f>
        <v>D04-1-D05</v>
      </c>
    </row>
    <row r="2232" spans="1:13" x14ac:dyDescent="0.25">
      <c r="A2232">
        <v>72</v>
      </c>
      <c r="B2232">
        <v>2662</v>
      </c>
      <c r="C2232">
        <v>304</v>
      </c>
      <c r="D2232">
        <v>6</v>
      </c>
      <c r="E2232">
        <v>307</v>
      </c>
      <c r="F2232">
        <v>10</v>
      </c>
      <c r="G2232">
        <v>30.7</v>
      </c>
      <c r="H2232">
        <v>60</v>
      </c>
      <c r="I2232">
        <v>5.0999999999999996</v>
      </c>
      <c r="J2232" t="s">
        <v>103</v>
      </c>
      <c r="K2232" s="1" t="str">
        <f>IF(LEN(B2231)&gt;9,B2231,K2231)</f>
        <v>7:00..8:00</v>
      </c>
      <c r="L2232" s="1" t="s">
        <v>416</v>
      </c>
      <c r="M2232" t="str">
        <f>VLOOKUP(L2232&amp;J2232,'LL Link to RAIL_NET_LINK'!$A$2:$D$306,4,FALSE)</f>
        <v>D05-1-D06</v>
      </c>
    </row>
    <row r="2233" spans="1:13" x14ac:dyDescent="0.25">
      <c r="A2233">
        <v>73</v>
      </c>
      <c r="B2233">
        <v>3335</v>
      </c>
      <c r="C2233">
        <v>99</v>
      </c>
      <c r="D2233">
        <v>11</v>
      </c>
      <c r="E2233">
        <v>219</v>
      </c>
      <c r="F2233">
        <v>10</v>
      </c>
      <c r="G2233">
        <v>21.9</v>
      </c>
      <c r="H2233">
        <v>60</v>
      </c>
      <c r="I2233">
        <v>3.7</v>
      </c>
      <c r="J2233" t="s">
        <v>104</v>
      </c>
      <c r="K2233" s="1" t="str">
        <f>IF(LEN(B2232)&gt;9,B2232,K2232)</f>
        <v>7:00..8:00</v>
      </c>
      <c r="L2233" s="1" t="s">
        <v>416</v>
      </c>
      <c r="M2233" t="str">
        <f>VLOOKUP(L2233&amp;J2233,'LL Link to RAIL_NET_LINK'!$A$2:$D$306,4,FALSE)</f>
        <v>D06-1-D07</v>
      </c>
    </row>
    <row r="2234" spans="1:13" x14ac:dyDescent="0.25">
      <c r="A2234">
        <v>74</v>
      </c>
      <c r="B2234">
        <v>3466</v>
      </c>
      <c r="C2234">
        <v>28</v>
      </c>
      <c r="D2234">
        <v>14</v>
      </c>
      <c r="E2234">
        <v>205</v>
      </c>
      <c r="F2234">
        <v>10</v>
      </c>
      <c r="G2234">
        <v>20.5</v>
      </c>
      <c r="H2234">
        <v>60</v>
      </c>
      <c r="I2234">
        <v>3.4</v>
      </c>
      <c r="J2234" t="s">
        <v>105</v>
      </c>
      <c r="K2234" s="1" t="str">
        <f>IF(LEN(B2233)&gt;9,B2233,K2233)</f>
        <v>7:00..8:00</v>
      </c>
      <c r="L2234" s="1" t="s">
        <v>416</v>
      </c>
      <c r="M2234" t="str">
        <f>VLOOKUP(L2234&amp;J2234,'LL Link to RAIL_NET_LINK'!$A$2:$D$306,4,FALSE)</f>
        <v>D07-1-D08</v>
      </c>
    </row>
    <row r="2235" spans="1:13" x14ac:dyDescent="0.25">
      <c r="A2235">
        <v>75</v>
      </c>
      <c r="B2235">
        <v>13644</v>
      </c>
      <c r="C2235">
        <v>51</v>
      </c>
      <c r="D2235">
        <v>23</v>
      </c>
      <c r="E2235">
        <v>177</v>
      </c>
      <c r="F2235">
        <v>10</v>
      </c>
      <c r="G2235">
        <v>17.7</v>
      </c>
      <c r="H2235">
        <v>60</v>
      </c>
      <c r="I2235">
        <v>3</v>
      </c>
      <c r="J2235" t="s">
        <v>106</v>
      </c>
      <c r="K2235" s="1" t="str">
        <f>IF(LEN(B2234)&gt;9,B2234,K2234)</f>
        <v>7:00..8:00</v>
      </c>
      <c r="L2235" s="1" t="s">
        <v>416</v>
      </c>
      <c r="M2235" t="str">
        <f>VLOOKUP(L2235&amp;J2235,'LL Link to RAIL_NET_LINK'!$A$2:$D$306,4,FALSE)</f>
        <v>D08-1-G01</v>
      </c>
    </row>
    <row r="2236" spans="1:13" x14ac:dyDescent="0.25">
      <c r="A2236">
        <v>112</v>
      </c>
      <c r="B2236">
        <v>7345</v>
      </c>
      <c r="C2236">
        <v>49</v>
      </c>
      <c r="D2236">
        <v>15</v>
      </c>
      <c r="E2236">
        <v>143</v>
      </c>
      <c r="F2236">
        <v>10</v>
      </c>
      <c r="G2236">
        <v>14.3</v>
      </c>
      <c r="H2236">
        <v>60</v>
      </c>
      <c r="I2236">
        <v>2.4</v>
      </c>
      <c r="J2236" t="s">
        <v>143</v>
      </c>
      <c r="K2236" s="1" t="str">
        <f>IF(LEN(B2235)&gt;9,B2235,K2235)</f>
        <v>7:00..8:00</v>
      </c>
      <c r="L2236" s="1" t="s">
        <v>416</v>
      </c>
      <c r="M2236" t="str">
        <f>VLOOKUP(L2236&amp;J2236,'LL Link to RAIL_NET_LINK'!$A$2:$D$306,4,FALSE)</f>
        <v>G01-1-G02</v>
      </c>
    </row>
    <row r="2237" spans="1:13" x14ac:dyDescent="0.25">
      <c r="A2237">
        <v>113</v>
      </c>
      <c r="B2237">
        <v>5546</v>
      </c>
      <c r="C2237">
        <v>25</v>
      </c>
      <c r="D2237">
        <v>6</v>
      </c>
      <c r="E2237">
        <v>124</v>
      </c>
      <c r="F2237">
        <v>10</v>
      </c>
      <c r="G2237">
        <v>12.4</v>
      </c>
      <c r="H2237">
        <v>60</v>
      </c>
      <c r="I2237">
        <v>2.1</v>
      </c>
      <c r="J2237" t="s">
        <v>144</v>
      </c>
      <c r="K2237" s="1" t="str">
        <f>IF(LEN(B2236)&gt;9,B2236,K2236)</f>
        <v>7:00..8:00</v>
      </c>
      <c r="L2237" s="1" t="s">
        <v>416</v>
      </c>
      <c r="M2237" t="str">
        <f>VLOOKUP(L2237&amp;J2237,'LL Link to RAIL_NET_LINK'!$A$2:$D$306,4,FALSE)</f>
        <v>G02-1-G03</v>
      </c>
    </row>
    <row r="2238" spans="1:13" x14ac:dyDescent="0.25">
      <c r="A2238">
        <v>114</v>
      </c>
      <c r="B2238">
        <v>7981</v>
      </c>
      <c r="C2238">
        <v>46</v>
      </c>
      <c r="D2238">
        <v>21</v>
      </c>
      <c r="E2238">
        <v>99</v>
      </c>
      <c r="F2238">
        <v>10</v>
      </c>
      <c r="G2238">
        <v>9.9</v>
      </c>
      <c r="H2238">
        <v>60</v>
      </c>
      <c r="I2238">
        <v>1.7</v>
      </c>
      <c r="J2238" t="s">
        <v>145</v>
      </c>
      <c r="K2238" s="1" t="str">
        <f>IF(LEN(B2237)&gt;9,B2237,K2237)</f>
        <v>7:00..8:00</v>
      </c>
      <c r="L2238" s="1" t="s">
        <v>416</v>
      </c>
      <c r="M2238" t="str">
        <f>VLOOKUP(L2238&amp;J2238,'LL Link to RAIL_NET_LINK'!$A$2:$D$306,4,FALSE)</f>
        <v>G03-1-G04</v>
      </c>
    </row>
    <row r="2239" spans="1:13" x14ac:dyDescent="0.25">
      <c r="A2239">
        <v>115</v>
      </c>
      <c r="B2239">
        <v>7169</v>
      </c>
      <c r="C2239">
        <v>27</v>
      </c>
      <c r="D2239">
        <v>4</v>
      </c>
      <c r="E2239">
        <v>76</v>
      </c>
      <c r="F2239">
        <v>10</v>
      </c>
      <c r="G2239">
        <v>7.6</v>
      </c>
      <c r="H2239">
        <v>60</v>
      </c>
      <c r="I2239">
        <v>1.3</v>
      </c>
      <c r="J2239" t="s">
        <v>146</v>
      </c>
      <c r="K2239" s="1" t="str">
        <f>IF(LEN(B2238)&gt;9,B2238,K2238)</f>
        <v>7:00..8:00</v>
      </c>
      <c r="L2239" s="1" t="s">
        <v>416</v>
      </c>
      <c r="M2239" t="str">
        <f>VLOOKUP(L2239&amp;J2239,'LL Link to RAIL_NET_LINK'!$A$2:$D$306,4,FALSE)</f>
        <v>G04-1-G05</v>
      </c>
    </row>
    <row r="2240" spans="1:13" x14ac:dyDescent="0.25">
      <c r="A2240">
        <v>116</v>
      </c>
      <c r="B2240">
        <v>0</v>
      </c>
      <c r="C2240">
        <v>76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 t="s">
        <v>147</v>
      </c>
      <c r="K2240" s="1" t="str">
        <f>IF(LEN(B2239)&gt;9,B2239,K2239)</f>
        <v>7:00..8:00</v>
      </c>
      <c r="L2240" s="1" t="s">
        <v>416</v>
      </c>
      <c r="M2240">
        <f>VLOOKUP(L2240&amp;J2240,'LL Link to RAIL_NET_LINK'!$A$2:$D$306,4,FALSE)</f>
        <v>0</v>
      </c>
    </row>
    <row r="2241" spans="1:13" x14ac:dyDescent="0.25">
      <c r="A2241">
        <v>117</v>
      </c>
      <c r="B2241">
        <v>7169</v>
      </c>
      <c r="C2241">
        <v>0</v>
      </c>
      <c r="D2241">
        <v>625</v>
      </c>
      <c r="E2241">
        <v>625</v>
      </c>
      <c r="F2241">
        <v>7</v>
      </c>
      <c r="G2241">
        <v>89.3</v>
      </c>
      <c r="H2241">
        <v>42</v>
      </c>
      <c r="I2241">
        <v>14.9</v>
      </c>
      <c r="J2241" t="s">
        <v>148</v>
      </c>
      <c r="K2241" s="1" t="str">
        <f>IF(LEN(B2240)&gt;9,B2240,K2240)</f>
        <v>7:00..8:00</v>
      </c>
      <c r="L2241" s="1" t="s">
        <v>416</v>
      </c>
      <c r="M2241" t="str">
        <f>VLOOKUP(L2241&amp;J2241,'LL Link to RAIL_NET_LINK'!$A$2:$D$306,4,FALSE)</f>
        <v>G05-2-G04</v>
      </c>
    </row>
    <row r="2242" spans="1:13" x14ac:dyDescent="0.25">
      <c r="A2242">
        <v>118</v>
      </c>
      <c r="B2242">
        <v>7981</v>
      </c>
      <c r="C2242">
        <v>5</v>
      </c>
      <c r="D2242">
        <v>266</v>
      </c>
      <c r="E2242">
        <v>886</v>
      </c>
      <c r="F2242">
        <v>7</v>
      </c>
      <c r="G2242">
        <v>126.6</v>
      </c>
      <c r="H2242">
        <v>42</v>
      </c>
      <c r="I2242">
        <v>21.1</v>
      </c>
      <c r="J2242" t="s">
        <v>149</v>
      </c>
      <c r="K2242" s="1" t="str">
        <f>IF(LEN(B2241)&gt;9,B2241,K2241)</f>
        <v>7:00..8:00</v>
      </c>
      <c r="L2242" s="1" t="s">
        <v>416</v>
      </c>
      <c r="M2242" t="str">
        <f>VLOOKUP(L2242&amp;J2242,'LL Link to RAIL_NET_LINK'!$A$2:$D$306,4,FALSE)</f>
        <v>G04-2-G03</v>
      </c>
    </row>
    <row r="2243" spans="1:13" x14ac:dyDescent="0.25">
      <c r="A2243">
        <v>119</v>
      </c>
      <c r="B2243">
        <v>5546</v>
      </c>
      <c r="C2243">
        <v>6</v>
      </c>
      <c r="D2243">
        <v>334</v>
      </c>
      <c r="E2243">
        <v>1214</v>
      </c>
      <c r="F2243">
        <v>7</v>
      </c>
      <c r="G2243">
        <v>173.4</v>
      </c>
      <c r="H2243">
        <v>42</v>
      </c>
      <c r="I2243">
        <v>28.9</v>
      </c>
      <c r="J2243" t="s">
        <v>150</v>
      </c>
      <c r="K2243" s="1" t="str">
        <f>IF(LEN(B2242)&gt;9,B2242,K2242)</f>
        <v>7:00..8:00</v>
      </c>
      <c r="L2243" s="1" t="s">
        <v>416</v>
      </c>
      <c r="M2243" t="str">
        <f>VLOOKUP(L2243&amp;J2243,'LL Link to RAIL_NET_LINK'!$A$2:$D$306,4,FALSE)</f>
        <v>G03-2-G02</v>
      </c>
    </row>
    <row r="2244" spans="1:13" x14ac:dyDescent="0.25">
      <c r="A2244">
        <v>120</v>
      </c>
      <c r="B2244">
        <v>7345</v>
      </c>
      <c r="C2244">
        <v>6</v>
      </c>
      <c r="D2244">
        <v>226</v>
      </c>
      <c r="E2244">
        <v>1434</v>
      </c>
      <c r="F2244">
        <v>7</v>
      </c>
      <c r="G2244">
        <v>204.9</v>
      </c>
      <c r="H2244">
        <v>42</v>
      </c>
      <c r="I2244">
        <v>34.1</v>
      </c>
      <c r="J2244" t="s">
        <v>151</v>
      </c>
      <c r="K2244" s="1" t="str">
        <f>IF(LEN(B2243)&gt;9,B2243,K2243)</f>
        <v>7:00..8:00</v>
      </c>
      <c r="L2244" s="1" t="s">
        <v>416</v>
      </c>
      <c r="M2244" t="str">
        <f>VLOOKUP(L2244&amp;J2244,'LL Link to RAIL_NET_LINK'!$A$2:$D$306,4,FALSE)</f>
        <v>G02-2-G01</v>
      </c>
    </row>
    <row r="2245" spans="1:13" x14ac:dyDescent="0.25">
      <c r="A2245">
        <v>121</v>
      </c>
      <c r="B2245">
        <v>13644</v>
      </c>
      <c r="C2245">
        <v>5</v>
      </c>
      <c r="D2245">
        <v>263</v>
      </c>
      <c r="E2245">
        <v>1692</v>
      </c>
      <c r="F2245">
        <v>7</v>
      </c>
      <c r="G2245">
        <v>241.7</v>
      </c>
      <c r="H2245">
        <v>42</v>
      </c>
      <c r="I2245">
        <v>40.299999999999997</v>
      </c>
      <c r="J2245" t="s">
        <v>152</v>
      </c>
      <c r="K2245" s="1" t="str">
        <f>IF(LEN(B2244)&gt;9,B2244,K2244)</f>
        <v>7:00..8:00</v>
      </c>
      <c r="L2245" s="1" t="s">
        <v>416</v>
      </c>
      <c r="M2245" t="str">
        <f>VLOOKUP(L2245&amp;J2245,'LL Link to RAIL_NET_LINK'!$A$2:$D$306,4,FALSE)</f>
        <v>G01-2-D08</v>
      </c>
    </row>
    <row r="2246" spans="1:13" x14ac:dyDescent="0.25">
      <c r="A2246">
        <v>86</v>
      </c>
      <c r="B2246">
        <v>3466</v>
      </c>
      <c r="C2246">
        <v>43</v>
      </c>
      <c r="D2246">
        <v>120</v>
      </c>
      <c r="E2246">
        <v>1769</v>
      </c>
      <c r="F2246">
        <v>7</v>
      </c>
      <c r="G2246">
        <v>252.7</v>
      </c>
      <c r="H2246">
        <v>42</v>
      </c>
      <c r="I2246">
        <v>42.1</v>
      </c>
      <c r="J2246" t="s">
        <v>117</v>
      </c>
      <c r="K2246" s="1" t="str">
        <f>IF(LEN(B2245)&gt;9,B2245,K2245)</f>
        <v>7:00..8:00</v>
      </c>
      <c r="L2246" s="1" t="s">
        <v>416</v>
      </c>
      <c r="M2246" t="str">
        <f>VLOOKUP(L2246&amp;J2246,'LL Link to RAIL_NET_LINK'!$A$2:$D$306,4,FALSE)</f>
        <v>D08-2-D07</v>
      </c>
    </row>
    <row r="2247" spans="1:13" x14ac:dyDescent="0.25">
      <c r="A2247">
        <v>87</v>
      </c>
      <c r="B2247">
        <v>3335</v>
      </c>
      <c r="C2247">
        <v>13</v>
      </c>
      <c r="D2247">
        <v>173</v>
      </c>
      <c r="E2247">
        <v>1929</v>
      </c>
      <c r="F2247">
        <v>7</v>
      </c>
      <c r="G2247">
        <v>275.60000000000002</v>
      </c>
      <c r="H2247">
        <v>42</v>
      </c>
      <c r="I2247">
        <v>45.9</v>
      </c>
      <c r="J2247" t="s">
        <v>118</v>
      </c>
      <c r="K2247" s="1" t="str">
        <f>IF(LEN(B2246)&gt;9,B2246,K2246)</f>
        <v>7:00..8:00</v>
      </c>
      <c r="L2247" s="1" t="s">
        <v>416</v>
      </c>
      <c r="M2247" t="str">
        <f>VLOOKUP(L2247&amp;J2247,'LL Link to RAIL_NET_LINK'!$A$2:$D$306,4,FALSE)</f>
        <v>D07-2-D06</v>
      </c>
    </row>
    <row r="2248" spans="1:13" x14ac:dyDescent="0.25">
      <c r="A2248">
        <v>88</v>
      </c>
      <c r="B2248">
        <v>2662</v>
      </c>
      <c r="C2248">
        <v>26</v>
      </c>
      <c r="D2248">
        <v>141</v>
      </c>
      <c r="E2248">
        <v>2044</v>
      </c>
      <c r="F2248">
        <v>7</v>
      </c>
      <c r="G2248">
        <v>292</v>
      </c>
      <c r="H2248">
        <v>42</v>
      </c>
      <c r="I2248">
        <v>48.7</v>
      </c>
      <c r="J2248" t="s">
        <v>119</v>
      </c>
      <c r="K2248" s="1" t="str">
        <f>IF(LEN(B2247)&gt;9,B2247,K2247)</f>
        <v>7:00..8:00</v>
      </c>
      <c r="L2248" s="1" t="s">
        <v>416</v>
      </c>
      <c r="M2248" t="str">
        <f>VLOOKUP(L2248&amp;J2248,'LL Link to RAIL_NET_LINK'!$A$2:$D$306,4,FALSE)</f>
        <v>D06-2-D05</v>
      </c>
    </row>
    <row r="2249" spans="1:13" x14ac:dyDescent="0.25">
      <c r="A2249">
        <v>89</v>
      </c>
      <c r="B2249">
        <v>3031</v>
      </c>
      <c r="C2249">
        <v>39</v>
      </c>
      <c r="D2249">
        <v>63</v>
      </c>
      <c r="E2249">
        <v>2068</v>
      </c>
      <c r="F2249">
        <v>7</v>
      </c>
      <c r="G2249">
        <v>295.39999999999998</v>
      </c>
      <c r="H2249">
        <v>42</v>
      </c>
      <c r="I2249">
        <v>49.2</v>
      </c>
      <c r="J2249" t="s">
        <v>120</v>
      </c>
      <c r="K2249" s="1" t="str">
        <f>IF(LEN(B2248)&gt;9,B2248,K2248)</f>
        <v>7:00..8:00</v>
      </c>
      <c r="L2249" s="1" t="s">
        <v>416</v>
      </c>
      <c r="M2249" t="str">
        <f>VLOOKUP(L2249&amp;J2249,'LL Link to RAIL_NET_LINK'!$A$2:$D$306,4,FALSE)</f>
        <v>D05-2-D04</v>
      </c>
    </row>
    <row r="2250" spans="1:13" x14ac:dyDescent="0.25">
      <c r="A2250">
        <v>90</v>
      </c>
      <c r="B2250">
        <v>1754</v>
      </c>
      <c r="C2250">
        <v>60</v>
      </c>
      <c r="D2250">
        <v>32</v>
      </c>
      <c r="E2250">
        <v>2040</v>
      </c>
      <c r="F2250">
        <v>7</v>
      </c>
      <c r="G2250">
        <v>291.39999999999998</v>
      </c>
      <c r="H2250">
        <v>42</v>
      </c>
      <c r="I2250">
        <v>48.6</v>
      </c>
      <c r="J2250" t="s">
        <v>121</v>
      </c>
      <c r="K2250" s="1" t="str">
        <f>IF(LEN(B2249)&gt;9,B2249,K2249)</f>
        <v>7:00..8:00</v>
      </c>
      <c r="L2250" s="1" t="s">
        <v>416</v>
      </c>
      <c r="M2250" t="str">
        <f>VLOOKUP(L2250&amp;J2250,'LL Link to RAIL_NET_LINK'!$A$2:$D$306,4,FALSE)</f>
        <v>D04-2-D03</v>
      </c>
    </row>
    <row r="2251" spans="1:13" x14ac:dyDescent="0.25">
      <c r="A2251">
        <v>91</v>
      </c>
      <c r="B2251">
        <v>2544</v>
      </c>
      <c r="C2251">
        <v>591</v>
      </c>
      <c r="D2251">
        <v>1280</v>
      </c>
      <c r="E2251">
        <v>2729</v>
      </c>
      <c r="F2251">
        <v>7</v>
      </c>
      <c r="G2251">
        <v>389.9</v>
      </c>
      <c r="H2251">
        <v>42</v>
      </c>
      <c r="I2251">
        <v>65</v>
      </c>
      <c r="J2251" t="s">
        <v>122</v>
      </c>
      <c r="K2251" s="1" t="str">
        <f>IF(LEN(B2250)&gt;9,B2250,K2250)</f>
        <v>7:00..8:00</v>
      </c>
      <c r="L2251" s="1" t="s">
        <v>416</v>
      </c>
      <c r="M2251" t="str">
        <f>VLOOKUP(L2251&amp;J2251,'LL Link to RAIL_NET_LINK'!$A$2:$D$306,4,FALSE)</f>
        <v>D03-2-D02</v>
      </c>
    </row>
    <row r="2252" spans="1:13" x14ac:dyDescent="0.25">
      <c r="A2252">
        <v>92</v>
      </c>
      <c r="B2252">
        <v>1872</v>
      </c>
      <c r="C2252">
        <v>203</v>
      </c>
      <c r="D2252">
        <v>15</v>
      </c>
      <c r="E2252">
        <v>2541</v>
      </c>
      <c r="F2252">
        <v>7</v>
      </c>
      <c r="G2252">
        <v>363</v>
      </c>
      <c r="H2252">
        <v>42</v>
      </c>
      <c r="I2252">
        <v>60.5</v>
      </c>
      <c r="J2252" t="s">
        <v>123</v>
      </c>
      <c r="K2252" s="1" t="str">
        <f>IF(LEN(B2251)&gt;9,B2251,K2251)</f>
        <v>7:00..8:00</v>
      </c>
      <c r="L2252" s="1" t="s">
        <v>416</v>
      </c>
      <c r="M2252" t="str">
        <f>VLOOKUP(L2252&amp;J2252,'LL Link to RAIL_NET_LINK'!$A$2:$D$306,4,FALSE)</f>
        <v>D02-2-D01</v>
      </c>
    </row>
    <row r="2253" spans="1:13" x14ac:dyDescent="0.25">
      <c r="A2253">
        <v>93</v>
      </c>
      <c r="B2253">
        <v>1890</v>
      </c>
      <c r="C2253">
        <v>249</v>
      </c>
      <c r="D2253">
        <v>6</v>
      </c>
      <c r="E2253">
        <v>2298</v>
      </c>
      <c r="F2253">
        <v>7</v>
      </c>
      <c r="G2253">
        <v>328.3</v>
      </c>
      <c r="H2253">
        <v>42</v>
      </c>
      <c r="I2253">
        <v>54.7</v>
      </c>
      <c r="J2253" t="s">
        <v>124</v>
      </c>
      <c r="K2253" s="1" t="str">
        <f>IF(LEN(B2252)&gt;9,B2252,K2252)</f>
        <v>7:00..8:00</v>
      </c>
      <c r="L2253" s="1" t="s">
        <v>416</v>
      </c>
      <c r="M2253" t="str">
        <f>VLOOKUP(L2253&amp;J2253,'LL Link to RAIL_NET_LINK'!$A$2:$D$306,4,FALSE)</f>
        <v>D01-2-C01</v>
      </c>
    </row>
    <row r="2254" spans="1:13" x14ac:dyDescent="0.25">
      <c r="A2254">
        <v>94</v>
      </c>
      <c r="B2254">
        <v>2363</v>
      </c>
      <c r="C2254">
        <v>587</v>
      </c>
      <c r="D2254">
        <v>717</v>
      </c>
      <c r="E2254">
        <v>2428</v>
      </c>
      <c r="F2254">
        <v>7</v>
      </c>
      <c r="G2254">
        <v>346.9</v>
      </c>
      <c r="H2254">
        <v>42</v>
      </c>
      <c r="I2254">
        <v>57.8</v>
      </c>
      <c r="J2254" t="s">
        <v>49</v>
      </c>
      <c r="K2254" s="1" t="str">
        <f>IF(LEN(B2253)&gt;9,B2253,K2253)</f>
        <v>7:00..8:00</v>
      </c>
      <c r="L2254" s="1" t="s">
        <v>416</v>
      </c>
      <c r="M2254" t="str">
        <f>VLOOKUP(L2254&amp;J2254,'LL Link to RAIL_NET_LINK'!$A$2:$D$306,4,FALSE)</f>
        <v>C01-2-C02</v>
      </c>
    </row>
    <row r="2255" spans="1:13" x14ac:dyDescent="0.25">
      <c r="A2255">
        <v>95</v>
      </c>
      <c r="B2255">
        <v>2010</v>
      </c>
      <c r="C2255">
        <v>433</v>
      </c>
      <c r="D2255">
        <v>106</v>
      </c>
      <c r="E2255">
        <v>2101</v>
      </c>
      <c r="F2255">
        <v>7</v>
      </c>
      <c r="G2255">
        <v>300.10000000000002</v>
      </c>
      <c r="H2255">
        <v>42</v>
      </c>
      <c r="I2255">
        <v>50</v>
      </c>
      <c r="J2255" t="s">
        <v>125</v>
      </c>
      <c r="K2255" s="1" t="str">
        <f>IF(LEN(B2254)&gt;9,B2254,K2254)</f>
        <v>7:00..8:00</v>
      </c>
      <c r="L2255" s="1" t="s">
        <v>416</v>
      </c>
      <c r="M2255" t="str">
        <f>VLOOKUP(L2255&amp;J2255,'LL Link to RAIL_NET_LINK'!$A$2:$D$306,4,FALSE)</f>
        <v>C02-2-C03</v>
      </c>
    </row>
    <row r="2256" spans="1:13" x14ac:dyDescent="0.25">
      <c r="A2256">
        <v>96</v>
      </c>
      <c r="B2256">
        <v>2839</v>
      </c>
      <c r="C2256">
        <v>525</v>
      </c>
      <c r="D2256">
        <v>64</v>
      </c>
      <c r="E2256">
        <v>1640</v>
      </c>
      <c r="F2256">
        <v>7</v>
      </c>
      <c r="G2256">
        <v>234.3</v>
      </c>
      <c r="H2256">
        <v>42</v>
      </c>
      <c r="I2256">
        <v>39</v>
      </c>
      <c r="J2256" t="s">
        <v>126</v>
      </c>
      <c r="K2256" s="1" t="str">
        <f>IF(LEN(B2255)&gt;9,B2255,K2255)</f>
        <v>7:00..8:00</v>
      </c>
      <c r="L2256" s="1" t="s">
        <v>416</v>
      </c>
      <c r="M2256" t="str">
        <f>VLOOKUP(L2256&amp;J2256,'LL Link to RAIL_NET_LINK'!$A$2:$D$306,4,FALSE)</f>
        <v>C03-2-C04</v>
      </c>
    </row>
    <row r="2257" spans="1:13" x14ac:dyDescent="0.25">
      <c r="A2257">
        <v>97</v>
      </c>
      <c r="B2257">
        <v>6941</v>
      </c>
      <c r="C2257">
        <v>528</v>
      </c>
      <c r="D2257">
        <v>77</v>
      </c>
      <c r="E2257">
        <v>1189</v>
      </c>
      <c r="F2257">
        <v>7</v>
      </c>
      <c r="G2257">
        <v>169.9</v>
      </c>
      <c r="H2257">
        <v>42</v>
      </c>
      <c r="I2257">
        <v>28.3</v>
      </c>
      <c r="J2257" t="s">
        <v>127</v>
      </c>
      <c r="K2257" s="1" t="str">
        <f>IF(LEN(B2256)&gt;9,B2256,K2256)</f>
        <v>7:00..8:00</v>
      </c>
      <c r="L2257" s="1" t="s">
        <v>416</v>
      </c>
      <c r="M2257" t="str">
        <f>VLOOKUP(L2257&amp;J2257,'LL Link to RAIL_NET_LINK'!$A$2:$D$306,4,FALSE)</f>
        <v>C04-2-C05</v>
      </c>
    </row>
    <row r="2258" spans="1:13" x14ac:dyDescent="0.25">
      <c r="A2258">
        <v>98</v>
      </c>
      <c r="B2258">
        <v>5726</v>
      </c>
      <c r="C2258">
        <v>290</v>
      </c>
      <c r="D2258">
        <v>140</v>
      </c>
      <c r="E2258">
        <v>1039</v>
      </c>
      <c r="F2258">
        <v>7</v>
      </c>
      <c r="G2258">
        <v>148.4</v>
      </c>
      <c r="H2258">
        <v>42</v>
      </c>
      <c r="I2258">
        <v>24.7</v>
      </c>
      <c r="J2258" t="s">
        <v>128</v>
      </c>
      <c r="K2258" s="1" t="str">
        <f>IF(LEN(B2257)&gt;9,B2257,K2257)</f>
        <v>7:00..8:00</v>
      </c>
      <c r="L2258" s="1" t="s">
        <v>416</v>
      </c>
      <c r="M2258" t="str">
        <f>VLOOKUP(L2258&amp;J2258,'LL Link to RAIL_NET_LINK'!$A$2:$D$306,4,FALSE)</f>
        <v>C05-2-K01</v>
      </c>
    </row>
    <row r="2259" spans="1:13" x14ac:dyDescent="0.25">
      <c r="A2259">
        <v>99</v>
      </c>
      <c r="B2259">
        <v>2699</v>
      </c>
      <c r="C2259">
        <v>111</v>
      </c>
      <c r="D2259">
        <v>73</v>
      </c>
      <c r="E2259">
        <v>1001</v>
      </c>
      <c r="F2259">
        <v>7</v>
      </c>
      <c r="G2259">
        <v>143</v>
      </c>
      <c r="H2259">
        <v>42</v>
      </c>
      <c r="I2259">
        <v>23.8</v>
      </c>
      <c r="J2259" t="s">
        <v>129</v>
      </c>
      <c r="K2259" s="1" t="str">
        <f>IF(LEN(B2258)&gt;9,B2258,K2258)</f>
        <v>7:00..8:00</v>
      </c>
      <c r="L2259" s="1" t="s">
        <v>416</v>
      </c>
      <c r="M2259" t="str">
        <f>VLOOKUP(L2259&amp;J2259,'LL Link to RAIL_NET_LINK'!$A$2:$D$306,4,FALSE)</f>
        <v>K01-2-K02</v>
      </c>
    </row>
    <row r="2260" spans="1:13" x14ac:dyDescent="0.25">
      <c r="A2260">
        <v>100</v>
      </c>
      <c r="B2260">
        <v>2449</v>
      </c>
      <c r="C2260">
        <v>51</v>
      </c>
      <c r="D2260">
        <v>48</v>
      </c>
      <c r="E2260">
        <v>998</v>
      </c>
      <c r="F2260">
        <v>7</v>
      </c>
      <c r="G2260">
        <v>142.6</v>
      </c>
      <c r="H2260">
        <v>42</v>
      </c>
      <c r="I2260">
        <v>23.8</v>
      </c>
      <c r="J2260" t="s">
        <v>130</v>
      </c>
      <c r="K2260" s="1" t="str">
        <f>IF(LEN(B2259)&gt;9,B2259,K2259)</f>
        <v>7:00..8:00</v>
      </c>
      <c r="L2260" s="1" t="s">
        <v>416</v>
      </c>
      <c r="M2260" t="str">
        <f>VLOOKUP(L2260&amp;J2260,'LL Link to RAIL_NET_LINK'!$A$2:$D$306,4,FALSE)</f>
        <v>K02-2-K03</v>
      </c>
    </row>
    <row r="2261" spans="1:13" x14ac:dyDescent="0.25">
      <c r="A2261">
        <v>101</v>
      </c>
      <c r="B2261">
        <v>2961</v>
      </c>
      <c r="C2261">
        <v>58</v>
      </c>
      <c r="D2261">
        <v>27</v>
      </c>
      <c r="E2261">
        <v>967</v>
      </c>
      <c r="F2261">
        <v>7</v>
      </c>
      <c r="G2261">
        <v>138.1</v>
      </c>
      <c r="H2261">
        <v>42</v>
      </c>
      <c r="I2261">
        <v>23</v>
      </c>
      <c r="J2261" t="s">
        <v>131</v>
      </c>
      <c r="K2261" s="1" t="str">
        <f>IF(LEN(B2260)&gt;9,B2260,K2260)</f>
        <v>7:00..8:00</v>
      </c>
      <c r="L2261" s="1" t="s">
        <v>416</v>
      </c>
      <c r="M2261" t="str">
        <f>VLOOKUP(L2261&amp;J2261,'LL Link to RAIL_NET_LINK'!$A$2:$D$306,4,FALSE)</f>
        <v>K03-2-K04</v>
      </c>
    </row>
    <row r="2262" spans="1:13" x14ac:dyDescent="0.25">
      <c r="A2262">
        <v>102</v>
      </c>
      <c r="B2262">
        <v>13134</v>
      </c>
      <c r="C2262">
        <v>270</v>
      </c>
      <c r="D2262">
        <v>98</v>
      </c>
      <c r="E2262">
        <v>795</v>
      </c>
      <c r="F2262">
        <v>7</v>
      </c>
      <c r="G2262">
        <v>113.6</v>
      </c>
      <c r="H2262">
        <v>42</v>
      </c>
      <c r="I2262">
        <v>18.899999999999999</v>
      </c>
      <c r="J2262" t="s">
        <v>132</v>
      </c>
      <c r="K2262" s="1" t="str">
        <f>IF(LEN(B2261)&gt;9,B2261,K2261)</f>
        <v>7:00..8:00</v>
      </c>
      <c r="L2262" s="1" t="s">
        <v>416</v>
      </c>
      <c r="M2262" t="str">
        <f>VLOOKUP(L2262&amp;J2262,'LL Link to RAIL_NET_LINK'!$A$2:$D$306,4,FALSE)</f>
        <v>K04-2-K05</v>
      </c>
    </row>
    <row r="2263" spans="1:13" x14ac:dyDescent="0.25">
      <c r="A2263">
        <v>103</v>
      </c>
      <c r="B2263">
        <v>24488</v>
      </c>
      <c r="C2263">
        <v>27</v>
      </c>
      <c r="D2263">
        <v>68</v>
      </c>
      <c r="E2263">
        <v>836</v>
      </c>
      <c r="F2263">
        <v>7</v>
      </c>
      <c r="G2263">
        <v>119.4</v>
      </c>
      <c r="H2263">
        <v>42</v>
      </c>
      <c r="I2263">
        <v>19.899999999999999</v>
      </c>
      <c r="J2263" t="s">
        <v>133</v>
      </c>
      <c r="K2263" s="1" t="str">
        <f>IF(LEN(B2262)&gt;9,B2262,K2262)</f>
        <v>7:00..8:00</v>
      </c>
      <c r="L2263" s="1" t="s">
        <v>416</v>
      </c>
      <c r="M2263" t="str">
        <f>VLOOKUP(L2263&amp;J2263,'LL Link to RAIL_NET_LINK'!$A$2:$D$306,4,FALSE)</f>
        <v>K05-2-N01</v>
      </c>
    </row>
    <row r="2264" spans="1:13" x14ac:dyDescent="0.25">
      <c r="A2264">
        <v>122</v>
      </c>
      <c r="B2264">
        <v>3787</v>
      </c>
      <c r="C2264">
        <v>110</v>
      </c>
      <c r="D2264">
        <v>22</v>
      </c>
      <c r="E2264">
        <v>748</v>
      </c>
      <c r="F2264">
        <v>7</v>
      </c>
      <c r="G2264">
        <v>106.9</v>
      </c>
      <c r="H2264">
        <v>42</v>
      </c>
      <c r="I2264">
        <v>17.8</v>
      </c>
      <c r="J2264" t="s">
        <v>153</v>
      </c>
      <c r="K2264" s="1" t="str">
        <f>IF(LEN(B2263)&gt;9,B2263,K2263)</f>
        <v>7:00..8:00</v>
      </c>
      <c r="L2264" s="1" t="s">
        <v>416</v>
      </c>
      <c r="M2264" t="str">
        <f>VLOOKUP(L2264&amp;J2264,'LL Link to RAIL_NET_LINK'!$A$2:$D$306,4,FALSE)</f>
        <v>N01-2-N02</v>
      </c>
    </row>
    <row r="2265" spans="1:13" x14ac:dyDescent="0.25">
      <c r="A2265">
        <v>123</v>
      </c>
      <c r="B2265">
        <v>4069</v>
      </c>
      <c r="C2265">
        <v>224</v>
      </c>
      <c r="D2265">
        <v>21</v>
      </c>
      <c r="E2265">
        <v>545</v>
      </c>
      <c r="F2265">
        <v>7</v>
      </c>
      <c r="G2265">
        <v>77.900000000000006</v>
      </c>
      <c r="H2265">
        <v>42</v>
      </c>
      <c r="I2265">
        <v>13</v>
      </c>
      <c r="J2265" t="s">
        <v>154</v>
      </c>
      <c r="K2265" s="1" t="str">
        <f>IF(LEN(B2264)&gt;9,B2264,K2264)</f>
        <v>7:00..8:00</v>
      </c>
      <c r="L2265" s="1" t="s">
        <v>416</v>
      </c>
      <c r="M2265" t="str">
        <f>VLOOKUP(L2265&amp;J2265,'LL Link to RAIL_NET_LINK'!$A$2:$D$306,4,FALSE)</f>
        <v>N02-2-N03</v>
      </c>
    </row>
    <row r="2266" spans="1:13" x14ac:dyDescent="0.25">
      <c r="A2266">
        <v>124</v>
      </c>
      <c r="B2266">
        <v>3331</v>
      </c>
      <c r="C2266">
        <v>109</v>
      </c>
      <c r="D2266">
        <v>6</v>
      </c>
      <c r="E2266">
        <v>442</v>
      </c>
      <c r="F2266">
        <v>7</v>
      </c>
      <c r="G2266">
        <v>63.1</v>
      </c>
      <c r="H2266">
        <v>42</v>
      </c>
      <c r="I2266">
        <v>10.5</v>
      </c>
      <c r="J2266" t="s">
        <v>155</v>
      </c>
      <c r="K2266" s="1" t="str">
        <f>IF(LEN(B2265)&gt;9,B2265,K2265)</f>
        <v>7:00..8:00</v>
      </c>
      <c r="L2266" s="1" t="s">
        <v>416</v>
      </c>
      <c r="M2266" t="str">
        <f>VLOOKUP(L2266&amp;J2266,'LL Link to RAIL_NET_LINK'!$A$2:$D$306,4,FALSE)</f>
        <v>N03-2-N04</v>
      </c>
    </row>
    <row r="2267" spans="1:13" x14ac:dyDescent="0.25">
      <c r="A2267">
        <v>125</v>
      </c>
      <c r="B2267">
        <v>30963</v>
      </c>
      <c r="C2267">
        <v>101</v>
      </c>
      <c r="D2267">
        <v>17</v>
      </c>
      <c r="E2267">
        <v>358</v>
      </c>
      <c r="F2267">
        <v>7</v>
      </c>
      <c r="G2267">
        <v>51.1</v>
      </c>
      <c r="H2267">
        <v>42</v>
      </c>
      <c r="I2267">
        <v>8.5</v>
      </c>
      <c r="J2267" t="s">
        <v>156</v>
      </c>
      <c r="K2267" s="1" t="str">
        <f>IF(LEN(B2266)&gt;9,B2266,K2266)</f>
        <v>7:00..8:00</v>
      </c>
      <c r="L2267" s="1" t="s">
        <v>416</v>
      </c>
      <c r="M2267" t="str">
        <f>VLOOKUP(L2267&amp;J2267,'LL Link to RAIL_NET_LINK'!$A$2:$D$306,4,FALSE)</f>
        <v>N04-2-N06</v>
      </c>
    </row>
    <row r="2268" spans="1:13" x14ac:dyDescent="0.25">
      <c r="A2268">
        <v>126</v>
      </c>
      <c r="B2268">
        <v>0</v>
      </c>
      <c r="C2268">
        <v>358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 t="s">
        <v>157</v>
      </c>
      <c r="K2268" s="1" t="str">
        <f>IF(LEN(B2267)&gt;9,B2267,K2267)</f>
        <v>7:00..8:00</v>
      </c>
      <c r="L2268" s="1" t="s">
        <v>416</v>
      </c>
      <c r="M2268">
        <f>VLOOKUP(L2268&amp;J2268,'LL Link to RAIL_NET_LINK'!$A$2:$D$306,4,FALSE)</f>
        <v>0</v>
      </c>
    </row>
    <row r="2269" spans="1:13" x14ac:dyDescent="0.25">
      <c r="A2269">
        <v>3</v>
      </c>
      <c r="B2269" t="s">
        <v>66</v>
      </c>
      <c r="C2269">
        <v>56</v>
      </c>
      <c r="D2269" t="s">
        <v>137</v>
      </c>
      <c r="K2269" s="1" t="str">
        <f>IF(LEN(B2268)&gt;9,B2268,K2268)</f>
        <v>7:00..8:00</v>
      </c>
      <c r="L2269" s="1" t="s">
        <v>416</v>
      </c>
      <c r="M2269" t="e">
        <f>VLOOKUP(L2269&amp;J2269,'LL Link to RAIL_NET_LINK'!$A$2:$D$306,4,FALSE)</f>
        <v>#N/A</v>
      </c>
    </row>
    <row r="2270" spans="1:13" x14ac:dyDescent="0.25">
      <c r="A2270">
        <v>107</v>
      </c>
      <c r="B2270">
        <v>30963</v>
      </c>
      <c r="C2270">
        <v>0</v>
      </c>
      <c r="D2270">
        <v>1767</v>
      </c>
      <c r="E2270">
        <v>1767</v>
      </c>
      <c r="F2270">
        <v>10</v>
      </c>
      <c r="G2270">
        <v>176.7</v>
      </c>
      <c r="H2270">
        <v>60</v>
      </c>
      <c r="I2270">
        <v>29.5</v>
      </c>
      <c r="J2270" t="s">
        <v>138</v>
      </c>
      <c r="K2270" s="1" t="str">
        <f>IF(LEN(B2269)&gt;9,B2269,K2269)</f>
        <v>8:00..9:00</v>
      </c>
      <c r="L2270" s="1" t="s">
        <v>416</v>
      </c>
      <c r="M2270" t="str">
        <f>VLOOKUP(L2270&amp;J2270,'LL Link to RAIL_NET_LINK'!$A$2:$D$306,4,FALSE)</f>
        <v>N06-1-N04</v>
      </c>
    </row>
    <row r="2271" spans="1:13" x14ac:dyDescent="0.25">
      <c r="A2271">
        <v>108</v>
      </c>
      <c r="B2271">
        <v>3331</v>
      </c>
      <c r="C2271">
        <v>27</v>
      </c>
      <c r="D2271">
        <v>196</v>
      </c>
      <c r="E2271">
        <v>1936</v>
      </c>
      <c r="F2271">
        <v>10</v>
      </c>
      <c r="G2271">
        <v>193.6</v>
      </c>
      <c r="H2271">
        <v>60</v>
      </c>
      <c r="I2271">
        <v>32.299999999999997</v>
      </c>
      <c r="J2271" t="s">
        <v>139</v>
      </c>
      <c r="K2271" s="1" t="str">
        <f>IF(LEN(B2270)&gt;9,B2270,K2270)</f>
        <v>8:00..9:00</v>
      </c>
      <c r="L2271" s="1" t="s">
        <v>416</v>
      </c>
      <c r="M2271" t="str">
        <f>VLOOKUP(L2271&amp;J2271,'LL Link to RAIL_NET_LINK'!$A$2:$D$306,4,FALSE)</f>
        <v>N04-1-N03</v>
      </c>
    </row>
    <row r="2272" spans="1:13" x14ac:dyDescent="0.25">
      <c r="A2272">
        <v>109</v>
      </c>
      <c r="B2272">
        <v>4069</v>
      </c>
      <c r="C2272">
        <v>12</v>
      </c>
      <c r="D2272">
        <v>111</v>
      </c>
      <c r="E2272">
        <v>2035</v>
      </c>
      <c r="F2272">
        <v>10</v>
      </c>
      <c r="G2272">
        <v>203.5</v>
      </c>
      <c r="H2272">
        <v>60</v>
      </c>
      <c r="I2272">
        <v>33.9</v>
      </c>
      <c r="J2272" t="s">
        <v>140</v>
      </c>
      <c r="K2272" s="1" t="str">
        <f>IF(LEN(B2271)&gt;9,B2271,K2271)</f>
        <v>8:00..9:00</v>
      </c>
      <c r="L2272" s="1" t="s">
        <v>416</v>
      </c>
      <c r="M2272" t="str">
        <f>VLOOKUP(L2272&amp;J2272,'LL Link to RAIL_NET_LINK'!$A$2:$D$306,4,FALSE)</f>
        <v>N03-1-N02</v>
      </c>
    </row>
    <row r="2273" spans="1:13" x14ac:dyDescent="0.25">
      <c r="A2273">
        <v>110</v>
      </c>
      <c r="B2273">
        <v>3787</v>
      </c>
      <c r="C2273">
        <v>40</v>
      </c>
      <c r="D2273">
        <v>189</v>
      </c>
      <c r="E2273">
        <v>2184</v>
      </c>
      <c r="F2273">
        <v>10</v>
      </c>
      <c r="G2273">
        <v>218.4</v>
      </c>
      <c r="H2273">
        <v>60</v>
      </c>
      <c r="I2273">
        <v>36.4</v>
      </c>
      <c r="J2273" t="s">
        <v>141</v>
      </c>
      <c r="K2273" s="1" t="str">
        <f>IF(LEN(B2272)&gt;9,B2272,K2272)</f>
        <v>8:00..9:00</v>
      </c>
      <c r="L2273" s="1" t="s">
        <v>416</v>
      </c>
      <c r="M2273" t="str">
        <f>VLOOKUP(L2273&amp;J2273,'LL Link to RAIL_NET_LINK'!$A$2:$D$306,4,FALSE)</f>
        <v>N02-1-N01</v>
      </c>
    </row>
    <row r="2274" spans="1:13" x14ac:dyDescent="0.25">
      <c r="A2274">
        <v>111</v>
      </c>
      <c r="B2274">
        <v>24488</v>
      </c>
      <c r="C2274">
        <v>29</v>
      </c>
      <c r="D2274">
        <v>287</v>
      </c>
      <c r="E2274">
        <v>2442</v>
      </c>
      <c r="F2274">
        <v>10</v>
      </c>
      <c r="G2274">
        <v>244.2</v>
      </c>
      <c r="H2274">
        <v>60</v>
      </c>
      <c r="I2274">
        <v>40.700000000000003</v>
      </c>
      <c r="J2274" t="s">
        <v>142</v>
      </c>
      <c r="K2274" s="1" t="str">
        <f>IF(LEN(B2273)&gt;9,B2273,K2273)</f>
        <v>8:00..9:00</v>
      </c>
      <c r="L2274" s="1" t="s">
        <v>416</v>
      </c>
      <c r="M2274" t="str">
        <f>VLOOKUP(L2274&amp;J2274,'LL Link to RAIL_NET_LINK'!$A$2:$D$306,4,FALSE)</f>
        <v>N01-1-K05</v>
      </c>
    </row>
    <row r="2275" spans="1:13" x14ac:dyDescent="0.25">
      <c r="A2275">
        <v>58</v>
      </c>
      <c r="B2275">
        <v>13134</v>
      </c>
      <c r="C2275">
        <v>35</v>
      </c>
      <c r="D2275">
        <v>596</v>
      </c>
      <c r="E2275">
        <v>3003</v>
      </c>
      <c r="F2275">
        <v>10</v>
      </c>
      <c r="G2275">
        <v>300.3</v>
      </c>
      <c r="H2275">
        <v>60</v>
      </c>
      <c r="I2275">
        <v>50.1</v>
      </c>
      <c r="J2275" t="s">
        <v>90</v>
      </c>
      <c r="K2275" s="1" t="str">
        <f>IF(LEN(B2274)&gt;9,B2274,K2274)</f>
        <v>8:00..9:00</v>
      </c>
      <c r="L2275" s="1" t="s">
        <v>416</v>
      </c>
      <c r="M2275" t="str">
        <f>VLOOKUP(L2275&amp;J2275,'LL Link to RAIL_NET_LINK'!$A$2:$D$306,4,FALSE)</f>
        <v>K05-1-K04</v>
      </c>
    </row>
    <row r="2276" spans="1:13" x14ac:dyDescent="0.25">
      <c r="A2276">
        <v>59</v>
      </c>
      <c r="B2276">
        <v>2961</v>
      </c>
      <c r="C2276">
        <v>182</v>
      </c>
      <c r="D2276">
        <v>1109</v>
      </c>
      <c r="E2276">
        <v>3930</v>
      </c>
      <c r="F2276">
        <v>10</v>
      </c>
      <c r="G2276">
        <v>393</v>
      </c>
      <c r="H2276">
        <v>60</v>
      </c>
      <c r="I2276">
        <v>65.5</v>
      </c>
      <c r="J2276" t="s">
        <v>91</v>
      </c>
      <c r="K2276" s="1" t="str">
        <f>IF(LEN(B2275)&gt;9,B2275,K2275)</f>
        <v>8:00..9:00</v>
      </c>
      <c r="L2276" s="1" t="s">
        <v>416</v>
      </c>
      <c r="M2276" t="str">
        <f>VLOOKUP(L2276&amp;J2276,'LL Link to RAIL_NET_LINK'!$A$2:$D$306,4,FALSE)</f>
        <v>K04-1-K03</v>
      </c>
    </row>
    <row r="2277" spans="1:13" x14ac:dyDescent="0.25">
      <c r="A2277">
        <v>60</v>
      </c>
      <c r="B2277">
        <v>2449</v>
      </c>
      <c r="C2277">
        <v>45</v>
      </c>
      <c r="D2277">
        <v>530</v>
      </c>
      <c r="E2277">
        <v>4415</v>
      </c>
      <c r="F2277">
        <v>10</v>
      </c>
      <c r="G2277">
        <v>441.5</v>
      </c>
      <c r="H2277">
        <v>60</v>
      </c>
      <c r="I2277">
        <v>73.599999999999994</v>
      </c>
      <c r="J2277" t="s">
        <v>92</v>
      </c>
      <c r="K2277" s="1" t="str">
        <f>IF(LEN(B2276)&gt;9,B2276,K2276)</f>
        <v>8:00..9:00</v>
      </c>
      <c r="L2277" s="1" t="s">
        <v>416</v>
      </c>
      <c r="M2277" t="str">
        <f>VLOOKUP(L2277&amp;J2277,'LL Link to RAIL_NET_LINK'!$A$2:$D$306,4,FALSE)</f>
        <v>K03-1-K02</v>
      </c>
    </row>
    <row r="2278" spans="1:13" x14ac:dyDescent="0.25">
      <c r="A2278">
        <v>61</v>
      </c>
      <c r="B2278">
        <v>2699</v>
      </c>
      <c r="C2278">
        <v>82</v>
      </c>
      <c r="D2278">
        <v>497</v>
      </c>
      <c r="E2278">
        <v>4830</v>
      </c>
      <c r="F2278">
        <v>10</v>
      </c>
      <c r="G2278">
        <v>483</v>
      </c>
      <c r="H2278">
        <v>60</v>
      </c>
      <c r="I2278">
        <v>80.5</v>
      </c>
      <c r="J2278" t="s">
        <v>93</v>
      </c>
      <c r="K2278" s="1" t="str">
        <f>IF(LEN(B2277)&gt;9,B2277,K2277)</f>
        <v>8:00..9:00</v>
      </c>
      <c r="L2278" s="1" t="s">
        <v>416</v>
      </c>
      <c r="M2278" t="str">
        <f>VLOOKUP(L2278&amp;J2278,'LL Link to RAIL_NET_LINK'!$A$2:$D$306,4,FALSE)</f>
        <v>K02-1-K01</v>
      </c>
    </row>
    <row r="2279" spans="1:13" x14ac:dyDescent="0.25">
      <c r="A2279">
        <v>62</v>
      </c>
      <c r="B2279">
        <v>5726</v>
      </c>
      <c r="C2279">
        <v>112</v>
      </c>
      <c r="D2279">
        <v>870</v>
      </c>
      <c r="E2279">
        <v>5588</v>
      </c>
      <c r="F2279">
        <v>10</v>
      </c>
      <c r="G2279">
        <v>558.79999999999995</v>
      </c>
      <c r="H2279">
        <v>60</v>
      </c>
      <c r="I2279">
        <v>93.1</v>
      </c>
      <c r="J2279" t="s">
        <v>94</v>
      </c>
      <c r="K2279" s="1" t="str">
        <f>IF(LEN(B2278)&gt;9,B2278,K2278)</f>
        <v>8:00..9:00</v>
      </c>
      <c r="L2279" s="1" t="s">
        <v>416</v>
      </c>
      <c r="M2279" t="str">
        <f>VLOOKUP(L2279&amp;J2279,'LL Link to RAIL_NET_LINK'!$A$2:$D$306,4,FALSE)</f>
        <v>K01-1-C05</v>
      </c>
    </row>
    <row r="2280" spans="1:13" x14ac:dyDescent="0.25">
      <c r="A2280">
        <v>63</v>
      </c>
      <c r="B2280">
        <v>6941</v>
      </c>
      <c r="C2280">
        <v>535</v>
      </c>
      <c r="D2280">
        <v>658</v>
      </c>
      <c r="E2280">
        <v>5711</v>
      </c>
      <c r="F2280">
        <v>10</v>
      </c>
      <c r="G2280">
        <v>571.1</v>
      </c>
      <c r="H2280">
        <v>60</v>
      </c>
      <c r="I2280">
        <v>95.2</v>
      </c>
      <c r="J2280" t="s">
        <v>95</v>
      </c>
      <c r="K2280" s="1" t="str">
        <f>IF(LEN(B2279)&gt;9,B2279,K2279)</f>
        <v>8:00..9:00</v>
      </c>
      <c r="L2280" s="1" t="s">
        <v>416</v>
      </c>
      <c r="M2280" t="str">
        <f>VLOOKUP(L2280&amp;J2280,'LL Link to RAIL_NET_LINK'!$A$2:$D$306,4,FALSE)</f>
        <v>C05-1-C04</v>
      </c>
    </row>
    <row r="2281" spans="1:13" x14ac:dyDescent="0.25">
      <c r="A2281">
        <v>64</v>
      </c>
      <c r="B2281">
        <v>2839</v>
      </c>
      <c r="C2281">
        <v>670</v>
      </c>
      <c r="D2281">
        <v>312</v>
      </c>
      <c r="E2281">
        <v>5353</v>
      </c>
      <c r="F2281">
        <v>10</v>
      </c>
      <c r="G2281">
        <v>535.29999999999995</v>
      </c>
      <c r="H2281">
        <v>60</v>
      </c>
      <c r="I2281">
        <v>89.2</v>
      </c>
      <c r="J2281" t="s">
        <v>96</v>
      </c>
      <c r="K2281" s="1" t="str">
        <f>IF(LEN(B2280)&gt;9,B2280,K2280)</f>
        <v>8:00..9:00</v>
      </c>
      <c r="L2281" s="1" t="s">
        <v>416</v>
      </c>
      <c r="M2281" t="str">
        <f>VLOOKUP(L2281&amp;J2281,'LL Link to RAIL_NET_LINK'!$A$2:$D$306,4,FALSE)</f>
        <v>C04-1-C03</v>
      </c>
    </row>
    <row r="2282" spans="1:13" x14ac:dyDescent="0.25">
      <c r="A2282">
        <v>65</v>
      </c>
      <c r="B2282">
        <v>2010</v>
      </c>
      <c r="C2282">
        <v>1457</v>
      </c>
      <c r="D2282">
        <v>117</v>
      </c>
      <c r="E2282">
        <v>4013</v>
      </c>
      <c r="F2282">
        <v>10</v>
      </c>
      <c r="G2282">
        <v>401.3</v>
      </c>
      <c r="H2282">
        <v>60</v>
      </c>
      <c r="I2282">
        <v>66.900000000000006</v>
      </c>
      <c r="J2282" t="s">
        <v>97</v>
      </c>
      <c r="K2282" s="1" t="str">
        <f>IF(LEN(B2281)&gt;9,B2281,K2281)</f>
        <v>8:00..9:00</v>
      </c>
      <c r="L2282" s="1" t="s">
        <v>416</v>
      </c>
      <c r="M2282" t="str">
        <f>VLOOKUP(L2282&amp;J2282,'LL Link to RAIL_NET_LINK'!$A$2:$D$306,4,FALSE)</f>
        <v>C03-1-C02</v>
      </c>
    </row>
    <row r="2283" spans="1:13" x14ac:dyDescent="0.25">
      <c r="A2283">
        <v>66</v>
      </c>
      <c r="B2283">
        <v>2363</v>
      </c>
      <c r="C2283">
        <v>813</v>
      </c>
      <c r="D2283">
        <v>118</v>
      </c>
      <c r="E2283">
        <v>3318</v>
      </c>
      <c r="F2283">
        <v>10</v>
      </c>
      <c r="G2283">
        <v>331.8</v>
      </c>
      <c r="H2283">
        <v>60</v>
      </c>
      <c r="I2283">
        <v>55.3</v>
      </c>
      <c r="J2283" t="s">
        <v>98</v>
      </c>
      <c r="K2283" s="1" t="str">
        <f>IF(LEN(B2282)&gt;9,B2282,K2282)</f>
        <v>8:00..9:00</v>
      </c>
      <c r="L2283" s="1" t="s">
        <v>416</v>
      </c>
      <c r="M2283" t="str">
        <f>VLOOKUP(L2283&amp;J2283,'LL Link to RAIL_NET_LINK'!$A$2:$D$306,4,FALSE)</f>
        <v>C02-1-C01</v>
      </c>
    </row>
    <row r="2284" spans="1:13" x14ac:dyDescent="0.25">
      <c r="A2284">
        <v>67</v>
      </c>
      <c r="B2284">
        <v>1890</v>
      </c>
      <c r="C2284">
        <v>1698</v>
      </c>
      <c r="D2284">
        <v>947</v>
      </c>
      <c r="E2284">
        <v>2567</v>
      </c>
      <c r="F2284">
        <v>10</v>
      </c>
      <c r="G2284">
        <v>256.7</v>
      </c>
      <c r="H2284">
        <v>60</v>
      </c>
      <c r="I2284">
        <v>42.8</v>
      </c>
      <c r="J2284" t="s">
        <v>24</v>
      </c>
      <c r="K2284" s="1" t="str">
        <f>IF(LEN(B2283)&gt;9,B2283,K2283)</f>
        <v>8:00..9:00</v>
      </c>
      <c r="L2284" s="1" t="s">
        <v>416</v>
      </c>
      <c r="M2284" t="str">
        <f>VLOOKUP(L2284&amp;J2284,'LL Link to RAIL_NET_LINK'!$A$2:$D$306,4,FALSE)</f>
        <v>C01-1-D01</v>
      </c>
    </row>
    <row r="2285" spans="1:13" x14ac:dyDescent="0.25">
      <c r="A2285">
        <v>68</v>
      </c>
      <c r="B2285">
        <v>1872</v>
      </c>
      <c r="C2285">
        <v>488</v>
      </c>
      <c r="D2285">
        <v>12</v>
      </c>
      <c r="E2285">
        <v>2091</v>
      </c>
      <c r="F2285">
        <v>10</v>
      </c>
      <c r="G2285">
        <v>209.1</v>
      </c>
      <c r="H2285">
        <v>60</v>
      </c>
      <c r="I2285">
        <v>34.9</v>
      </c>
      <c r="J2285" t="s">
        <v>99</v>
      </c>
      <c r="K2285" s="1" t="str">
        <f>IF(LEN(B2284)&gt;9,B2284,K2284)</f>
        <v>8:00..9:00</v>
      </c>
      <c r="L2285" s="1" t="s">
        <v>416</v>
      </c>
      <c r="M2285" t="str">
        <f>VLOOKUP(L2285&amp;J2285,'LL Link to RAIL_NET_LINK'!$A$2:$D$306,4,FALSE)</f>
        <v>D01-1-D02</v>
      </c>
    </row>
    <row r="2286" spans="1:13" x14ac:dyDescent="0.25">
      <c r="A2286">
        <v>69</v>
      </c>
      <c r="B2286">
        <v>2544</v>
      </c>
      <c r="C2286">
        <v>540</v>
      </c>
      <c r="D2286">
        <v>18</v>
      </c>
      <c r="E2286">
        <v>1569</v>
      </c>
      <c r="F2286">
        <v>10</v>
      </c>
      <c r="G2286">
        <v>156.9</v>
      </c>
      <c r="H2286">
        <v>60</v>
      </c>
      <c r="I2286">
        <v>26.2</v>
      </c>
      <c r="J2286" t="s">
        <v>100</v>
      </c>
      <c r="K2286" s="1" t="str">
        <f>IF(LEN(B2285)&gt;9,B2285,K2285)</f>
        <v>8:00..9:00</v>
      </c>
      <c r="L2286" s="1" t="s">
        <v>416</v>
      </c>
      <c r="M2286" t="str">
        <f>VLOOKUP(L2286&amp;J2286,'LL Link to RAIL_NET_LINK'!$A$2:$D$306,4,FALSE)</f>
        <v>D02-1-D03</v>
      </c>
    </row>
    <row r="2287" spans="1:13" x14ac:dyDescent="0.25">
      <c r="A2287">
        <v>70</v>
      </c>
      <c r="B2287">
        <v>1754</v>
      </c>
      <c r="C2287">
        <v>694</v>
      </c>
      <c r="D2287">
        <v>413</v>
      </c>
      <c r="E2287">
        <v>1288</v>
      </c>
      <c r="F2287">
        <v>10</v>
      </c>
      <c r="G2287">
        <v>128.80000000000001</v>
      </c>
      <c r="H2287">
        <v>60</v>
      </c>
      <c r="I2287">
        <v>21.5</v>
      </c>
      <c r="J2287" t="s">
        <v>101</v>
      </c>
      <c r="K2287" s="1" t="str">
        <f>IF(LEN(B2286)&gt;9,B2286,K2286)</f>
        <v>8:00..9:00</v>
      </c>
      <c r="L2287" s="1" t="s">
        <v>416</v>
      </c>
      <c r="M2287" t="str">
        <f>VLOOKUP(L2287&amp;J2287,'LL Link to RAIL_NET_LINK'!$A$2:$D$306,4,FALSE)</f>
        <v>D03-1-D04</v>
      </c>
    </row>
    <row r="2288" spans="1:13" x14ac:dyDescent="0.25">
      <c r="A2288">
        <v>71</v>
      </c>
      <c r="B2288">
        <v>3031</v>
      </c>
      <c r="C2288">
        <v>375</v>
      </c>
      <c r="D2288">
        <v>11</v>
      </c>
      <c r="E2288">
        <v>924</v>
      </c>
      <c r="F2288">
        <v>10</v>
      </c>
      <c r="G2288">
        <v>92.4</v>
      </c>
      <c r="H2288">
        <v>60</v>
      </c>
      <c r="I2288">
        <v>15.4</v>
      </c>
      <c r="J2288" t="s">
        <v>102</v>
      </c>
      <c r="K2288" s="1" t="str">
        <f>IF(LEN(B2287)&gt;9,B2287,K2287)</f>
        <v>8:00..9:00</v>
      </c>
      <c r="L2288" s="1" t="s">
        <v>416</v>
      </c>
      <c r="M2288" t="str">
        <f>VLOOKUP(L2288&amp;J2288,'LL Link to RAIL_NET_LINK'!$A$2:$D$306,4,FALSE)</f>
        <v>D04-1-D05</v>
      </c>
    </row>
    <row r="2289" spans="1:13" x14ac:dyDescent="0.25">
      <c r="A2289">
        <v>72</v>
      </c>
      <c r="B2289">
        <v>2662</v>
      </c>
      <c r="C2289">
        <v>682</v>
      </c>
      <c r="D2289">
        <v>8</v>
      </c>
      <c r="E2289">
        <v>250</v>
      </c>
      <c r="F2289">
        <v>10</v>
      </c>
      <c r="G2289">
        <v>25</v>
      </c>
      <c r="H2289">
        <v>60</v>
      </c>
      <c r="I2289">
        <v>4.2</v>
      </c>
      <c r="J2289" t="s">
        <v>103</v>
      </c>
      <c r="K2289" s="1" t="str">
        <f>IF(LEN(B2288)&gt;9,B2288,K2288)</f>
        <v>8:00..9:00</v>
      </c>
      <c r="L2289" s="1" t="s">
        <v>416</v>
      </c>
      <c r="M2289" t="str">
        <f>VLOOKUP(L2289&amp;J2289,'LL Link to RAIL_NET_LINK'!$A$2:$D$306,4,FALSE)</f>
        <v>D05-1-D06</v>
      </c>
    </row>
    <row r="2290" spans="1:13" x14ac:dyDescent="0.25">
      <c r="A2290">
        <v>73</v>
      </c>
      <c r="B2290">
        <v>3335</v>
      </c>
      <c r="C2290">
        <v>101</v>
      </c>
      <c r="D2290">
        <v>12</v>
      </c>
      <c r="E2290">
        <v>161</v>
      </c>
      <c r="F2290">
        <v>10</v>
      </c>
      <c r="G2290">
        <v>16.100000000000001</v>
      </c>
      <c r="H2290">
        <v>60</v>
      </c>
      <c r="I2290">
        <v>2.7</v>
      </c>
      <c r="J2290" t="s">
        <v>104</v>
      </c>
      <c r="K2290" s="1" t="str">
        <f>IF(LEN(B2289)&gt;9,B2289,K2289)</f>
        <v>8:00..9:00</v>
      </c>
      <c r="L2290" s="1" t="s">
        <v>416</v>
      </c>
      <c r="M2290" t="str">
        <f>VLOOKUP(L2290&amp;J2290,'LL Link to RAIL_NET_LINK'!$A$2:$D$306,4,FALSE)</f>
        <v>D06-1-D07</v>
      </c>
    </row>
    <row r="2291" spans="1:13" x14ac:dyDescent="0.25">
      <c r="A2291">
        <v>74</v>
      </c>
      <c r="B2291">
        <v>3466</v>
      </c>
      <c r="C2291">
        <v>23</v>
      </c>
      <c r="D2291">
        <v>10</v>
      </c>
      <c r="E2291">
        <v>148</v>
      </c>
      <c r="F2291">
        <v>10</v>
      </c>
      <c r="G2291">
        <v>14.8</v>
      </c>
      <c r="H2291">
        <v>60</v>
      </c>
      <c r="I2291">
        <v>2.5</v>
      </c>
      <c r="J2291" t="s">
        <v>105</v>
      </c>
      <c r="K2291" s="1" t="str">
        <f>IF(LEN(B2290)&gt;9,B2290,K2290)</f>
        <v>8:00..9:00</v>
      </c>
      <c r="L2291" s="1" t="s">
        <v>416</v>
      </c>
      <c r="M2291" t="str">
        <f>VLOOKUP(L2291&amp;J2291,'LL Link to RAIL_NET_LINK'!$A$2:$D$306,4,FALSE)</f>
        <v>D07-1-D08</v>
      </c>
    </row>
    <row r="2292" spans="1:13" x14ac:dyDescent="0.25">
      <c r="A2292">
        <v>75</v>
      </c>
      <c r="B2292">
        <v>13644</v>
      </c>
      <c r="C2292">
        <v>30</v>
      </c>
      <c r="D2292">
        <v>27</v>
      </c>
      <c r="E2292">
        <v>145</v>
      </c>
      <c r="F2292">
        <v>10</v>
      </c>
      <c r="G2292">
        <v>14.5</v>
      </c>
      <c r="H2292">
        <v>60</v>
      </c>
      <c r="I2292">
        <v>2.4</v>
      </c>
      <c r="J2292" t="s">
        <v>106</v>
      </c>
      <c r="K2292" s="1" t="str">
        <f>IF(LEN(B2291)&gt;9,B2291,K2291)</f>
        <v>8:00..9:00</v>
      </c>
      <c r="L2292" s="1" t="s">
        <v>416</v>
      </c>
      <c r="M2292" t="str">
        <f>VLOOKUP(L2292&amp;J2292,'LL Link to RAIL_NET_LINK'!$A$2:$D$306,4,FALSE)</f>
        <v>D08-1-G01</v>
      </c>
    </row>
    <row r="2293" spans="1:13" x14ac:dyDescent="0.25">
      <c r="A2293">
        <v>112</v>
      </c>
      <c r="B2293">
        <v>7345</v>
      </c>
      <c r="C2293">
        <v>35</v>
      </c>
      <c r="D2293">
        <v>10</v>
      </c>
      <c r="E2293">
        <v>120</v>
      </c>
      <c r="F2293">
        <v>10</v>
      </c>
      <c r="G2293">
        <v>12</v>
      </c>
      <c r="H2293">
        <v>60</v>
      </c>
      <c r="I2293">
        <v>2</v>
      </c>
      <c r="J2293" t="s">
        <v>143</v>
      </c>
      <c r="K2293" s="1" t="str">
        <f>IF(LEN(B2292)&gt;9,B2292,K2292)</f>
        <v>8:00..9:00</v>
      </c>
      <c r="L2293" s="1" t="s">
        <v>416</v>
      </c>
      <c r="M2293" t="str">
        <f>VLOOKUP(L2293&amp;J2293,'LL Link to RAIL_NET_LINK'!$A$2:$D$306,4,FALSE)</f>
        <v>G01-1-G02</v>
      </c>
    </row>
    <row r="2294" spans="1:13" x14ac:dyDescent="0.25">
      <c r="A2294">
        <v>113</v>
      </c>
      <c r="B2294">
        <v>5546</v>
      </c>
      <c r="C2294">
        <v>26</v>
      </c>
      <c r="D2294">
        <v>6</v>
      </c>
      <c r="E2294">
        <v>100</v>
      </c>
      <c r="F2294">
        <v>10</v>
      </c>
      <c r="G2294">
        <v>10</v>
      </c>
      <c r="H2294">
        <v>60</v>
      </c>
      <c r="I2294">
        <v>1.7</v>
      </c>
      <c r="J2294" t="s">
        <v>144</v>
      </c>
      <c r="K2294" s="1" t="str">
        <f>IF(LEN(B2293)&gt;9,B2293,K2293)</f>
        <v>8:00..9:00</v>
      </c>
      <c r="L2294" s="1" t="s">
        <v>416</v>
      </c>
      <c r="M2294" t="str">
        <f>VLOOKUP(L2294&amp;J2294,'LL Link to RAIL_NET_LINK'!$A$2:$D$306,4,FALSE)</f>
        <v>G02-1-G03</v>
      </c>
    </row>
    <row r="2295" spans="1:13" x14ac:dyDescent="0.25">
      <c r="A2295">
        <v>114</v>
      </c>
      <c r="B2295">
        <v>7981</v>
      </c>
      <c r="C2295">
        <v>37</v>
      </c>
      <c r="D2295">
        <v>14</v>
      </c>
      <c r="E2295">
        <v>77</v>
      </c>
      <c r="F2295">
        <v>10</v>
      </c>
      <c r="G2295">
        <v>7.7</v>
      </c>
      <c r="H2295">
        <v>60</v>
      </c>
      <c r="I2295">
        <v>1.3</v>
      </c>
      <c r="J2295" t="s">
        <v>145</v>
      </c>
      <c r="K2295" s="1" t="str">
        <f>IF(LEN(B2294)&gt;9,B2294,K2294)</f>
        <v>8:00..9:00</v>
      </c>
      <c r="L2295" s="1" t="s">
        <v>416</v>
      </c>
      <c r="M2295" t="str">
        <f>VLOOKUP(L2295&amp;J2295,'LL Link to RAIL_NET_LINK'!$A$2:$D$306,4,FALSE)</f>
        <v>G03-1-G04</v>
      </c>
    </row>
    <row r="2296" spans="1:13" x14ac:dyDescent="0.25">
      <c r="A2296">
        <v>115</v>
      </c>
      <c r="B2296">
        <v>7169</v>
      </c>
      <c r="C2296">
        <v>17</v>
      </c>
      <c r="D2296">
        <v>4</v>
      </c>
      <c r="E2296">
        <v>64</v>
      </c>
      <c r="F2296">
        <v>10</v>
      </c>
      <c r="G2296">
        <v>6.4</v>
      </c>
      <c r="H2296">
        <v>60</v>
      </c>
      <c r="I2296">
        <v>1.1000000000000001</v>
      </c>
      <c r="J2296" t="s">
        <v>146</v>
      </c>
      <c r="K2296" s="1" t="str">
        <f>IF(LEN(B2295)&gt;9,B2295,K2295)</f>
        <v>8:00..9:00</v>
      </c>
      <c r="L2296" s="1" t="s">
        <v>416</v>
      </c>
      <c r="M2296" t="str">
        <f>VLOOKUP(L2296&amp;J2296,'LL Link to RAIL_NET_LINK'!$A$2:$D$306,4,FALSE)</f>
        <v>G04-1-G05</v>
      </c>
    </row>
    <row r="2297" spans="1:13" x14ac:dyDescent="0.25">
      <c r="A2297">
        <v>116</v>
      </c>
      <c r="B2297">
        <v>0</v>
      </c>
      <c r="C2297">
        <v>64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 t="s">
        <v>147</v>
      </c>
      <c r="K2297" s="1" t="str">
        <f>IF(LEN(B2296)&gt;9,B2296,K2296)</f>
        <v>8:00..9:00</v>
      </c>
      <c r="L2297" s="1" t="s">
        <v>416</v>
      </c>
      <c r="M2297">
        <f>VLOOKUP(L2297&amp;J2297,'LL Link to RAIL_NET_LINK'!$A$2:$D$306,4,FALSE)</f>
        <v>0</v>
      </c>
    </row>
    <row r="2298" spans="1:13" x14ac:dyDescent="0.25">
      <c r="A2298">
        <v>117</v>
      </c>
      <c r="B2298">
        <v>7169</v>
      </c>
      <c r="C2298">
        <v>0</v>
      </c>
      <c r="D2298">
        <v>773</v>
      </c>
      <c r="E2298">
        <v>773</v>
      </c>
      <c r="F2298">
        <v>10</v>
      </c>
      <c r="G2298">
        <v>77.3</v>
      </c>
      <c r="H2298">
        <v>60</v>
      </c>
      <c r="I2298">
        <v>12.9</v>
      </c>
      <c r="J2298" t="s">
        <v>148</v>
      </c>
      <c r="K2298" s="1" t="str">
        <f>IF(LEN(B2297)&gt;9,B2297,K2297)</f>
        <v>8:00..9:00</v>
      </c>
      <c r="L2298" s="1" t="s">
        <v>416</v>
      </c>
      <c r="M2298" t="str">
        <f>VLOOKUP(L2298&amp;J2298,'LL Link to RAIL_NET_LINK'!$A$2:$D$306,4,FALSE)</f>
        <v>G05-2-G04</v>
      </c>
    </row>
    <row r="2299" spans="1:13" x14ac:dyDescent="0.25">
      <c r="A2299">
        <v>118</v>
      </c>
      <c r="B2299">
        <v>7981</v>
      </c>
      <c r="C2299">
        <v>1</v>
      </c>
      <c r="D2299">
        <v>346</v>
      </c>
      <c r="E2299">
        <v>1118</v>
      </c>
      <c r="F2299">
        <v>10</v>
      </c>
      <c r="G2299">
        <v>111.8</v>
      </c>
      <c r="H2299">
        <v>60</v>
      </c>
      <c r="I2299">
        <v>18.600000000000001</v>
      </c>
      <c r="J2299" t="s">
        <v>149</v>
      </c>
      <c r="K2299" s="1" t="str">
        <f>IF(LEN(B2298)&gt;9,B2298,K2298)</f>
        <v>8:00..9:00</v>
      </c>
      <c r="L2299" s="1" t="s">
        <v>416</v>
      </c>
      <c r="M2299" t="str">
        <f>VLOOKUP(L2299&amp;J2299,'LL Link to RAIL_NET_LINK'!$A$2:$D$306,4,FALSE)</f>
        <v>G04-2-G03</v>
      </c>
    </row>
    <row r="2300" spans="1:13" x14ac:dyDescent="0.25">
      <c r="A2300">
        <v>119</v>
      </c>
      <c r="B2300">
        <v>5546</v>
      </c>
      <c r="C2300">
        <v>12</v>
      </c>
      <c r="D2300">
        <v>413</v>
      </c>
      <c r="E2300">
        <v>1519</v>
      </c>
      <c r="F2300">
        <v>10</v>
      </c>
      <c r="G2300">
        <v>151.9</v>
      </c>
      <c r="H2300">
        <v>60</v>
      </c>
      <c r="I2300">
        <v>25.3</v>
      </c>
      <c r="J2300" t="s">
        <v>150</v>
      </c>
      <c r="K2300" s="1" t="str">
        <f>IF(LEN(B2299)&gt;9,B2299,K2299)</f>
        <v>8:00..9:00</v>
      </c>
      <c r="L2300" s="1" t="s">
        <v>416</v>
      </c>
      <c r="M2300" t="str">
        <f>VLOOKUP(L2300&amp;J2300,'LL Link to RAIL_NET_LINK'!$A$2:$D$306,4,FALSE)</f>
        <v>G03-2-G02</v>
      </c>
    </row>
    <row r="2301" spans="1:13" x14ac:dyDescent="0.25">
      <c r="A2301">
        <v>120</v>
      </c>
      <c r="B2301">
        <v>7345</v>
      </c>
      <c r="C2301">
        <v>9</v>
      </c>
      <c r="D2301">
        <v>257</v>
      </c>
      <c r="E2301">
        <v>1767</v>
      </c>
      <c r="F2301">
        <v>10</v>
      </c>
      <c r="G2301">
        <v>176.7</v>
      </c>
      <c r="H2301">
        <v>60</v>
      </c>
      <c r="I2301">
        <v>29.5</v>
      </c>
      <c r="J2301" t="s">
        <v>151</v>
      </c>
      <c r="K2301" s="1" t="str">
        <f>IF(LEN(B2300)&gt;9,B2300,K2300)</f>
        <v>8:00..9:00</v>
      </c>
      <c r="L2301" s="1" t="s">
        <v>416</v>
      </c>
      <c r="M2301" t="str">
        <f>VLOOKUP(L2301&amp;J2301,'LL Link to RAIL_NET_LINK'!$A$2:$D$306,4,FALSE)</f>
        <v>G02-2-G01</v>
      </c>
    </row>
    <row r="2302" spans="1:13" x14ac:dyDescent="0.25">
      <c r="A2302">
        <v>121</v>
      </c>
      <c r="B2302">
        <v>13644</v>
      </c>
      <c r="C2302">
        <v>8</v>
      </c>
      <c r="D2302">
        <v>347</v>
      </c>
      <c r="E2302">
        <v>2106</v>
      </c>
      <c r="F2302">
        <v>10</v>
      </c>
      <c r="G2302">
        <v>210.6</v>
      </c>
      <c r="H2302">
        <v>60</v>
      </c>
      <c r="I2302">
        <v>35.1</v>
      </c>
      <c r="J2302" t="s">
        <v>152</v>
      </c>
      <c r="K2302" s="1" t="str">
        <f>IF(LEN(B2301)&gt;9,B2301,K2301)</f>
        <v>8:00..9:00</v>
      </c>
      <c r="L2302" s="1" t="s">
        <v>416</v>
      </c>
      <c r="M2302" t="str">
        <f>VLOOKUP(L2302&amp;J2302,'LL Link to RAIL_NET_LINK'!$A$2:$D$306,4,FALSE)</f>
        <v>G01-2-D08</v>
      </c>
    </row>
    <row r="2303" spans="1:13" x14ac:dyDescent="0.25">
      <c r="A2303">
        <v>86</v>
      </c>
      <c r="B2303">
        <v>3466</v>
      </c>
      <c r="C2303">
        <v>54</v>
      </c>
      <c r="D2303">
        <v>260</v>
      </c>
      <c r="E2303">
        <v>2312</v>
      </c>
      <c r="F2303">
        <v>10</v>
      </c>
      <c r="G2303">
        <v>231.2</v>
      </c>
      <c r="H2303">
        <v>60</v>
      </c>
      <c r="I2303">
        <v>38.5</v>
      </c>
      <c r="J2303" t="s">
        <v>117</v>
      </c>
      <c r="K2303" s="1" t="str">
        <f>IF(LEN(B2302)&gt;9,B2302,K2302)</f>
        <v>8:00..9:00</v>
      </c>
      <c r="L2303" s="1" t="s">
        <v>416</v>
      </c>
      <c r="M2303" t="str">
        <f>VLOOKUP(L2303&amp;J2303,'LL Link to RAIL_NET_LINK'!$A$2:$D$306,4,FALSE)</f>
        <v>D08-2-D07</v>
      </c>
    </row>
    <row r="2304" spans="1:13" x14ac:dyDescent="0.25">
      <c r="A2304">
        <v>87</v>
      </c>
      <c r="B2304">
        <v>3335</v>
      </c>
      <c r="C2304">
        <v>29</v>
      </c>
      <c r="D2304">
        <v>356</v>
      </c>
      <c r="E2304">
        <v>2639</v>
      </c>
      <c r="F2304">
        <v>10</v>
      </c>
      <c r="G2304">
        <v>263.89999999999998</v>
      </c>
      <c r="H2304">
        <v>60</v>
      </c>
      <c r="I2304">
        <v>44</v>
      </c>
      <c r="J2304" t="s">
        <v>118</v>
      </c>
      <c r="K2304" s="1" t="str">
        <f>IF(LEN(B2303)&gt;9,B2303,K2303)</f>
        <v>8:00..9:00</v>
      </c>
      <c r="L2304" s="1" t="s">
        <v>416</v>
      </c>
      <c r="M2304" t="str">
        <f>VLOOKUP(L2304&amp;J2304,'LL Link to RAIL_NET_LINK'!$A$2:$D$306,4,FALSE)</f>
        <v>D07-2-D06</v>
      </c>
    </row>
    <row r="2305" spans="1:13" x14ac:dyDescent="0.25">
      <c r="A2305">
        <v>88</v>
      </c>
      <c r="B2305">
        <v>2662</v>
      </c>
      <c r="C2305">
        <v>51</v>
      </c>
      <c r="D2305">
        <v>447</v>
      </c>
      <c r="E2305">
        <v>3035</v>
      </c>
      <c r="F2305">
        <v>10</v>
      </c>
      <c r="G2305">
        <v>303.5</v>
      </c>
      <c r="H2305">
        <v>60</v>
      </c>
      <c r="I2305">
        <v>50.6</v>
      </c>
      <c r="J2305" t="s">
        <v>119</v>
      </c>
      <c r="K2305" s="1" t="str">
        <f>IF(LEN(B2304)&gt;9,B2304,K2304)</f>
        <v>8:00..9:00</v>
      </c>
      <c r="L2305" s="1" t="s">
        <v>416</v>
      </c>
      <c r="M2305" t="str">
        <f>VLOOKUP(L2305&amp;J2305,'LL Link to RAIL_NET_LINK'!$A$2:$D$306,4,FALSE)</f>
        <v>D06-2-D05</v>
      </c>
    </row>
    <row r="2306" spans="1:13" x14ac:dyDescent="0.25">
      <c r="A2306">
        <v>89</v>
      </c>
      <c r="B2306">
        <v>3031</v>
      </c>
      <c r="C2306">
        <v>80</v>
      </c>
      <c r="D2306">
        <v>198</v>
      </c>
      <c r="E2306">
        <v>3153</v>
      </c>
      <c r="F2306">
        <v>10</v>
      </c>
      <c r="G2306">
        <v>315.3</v>
      </c>
      <c r="H2306">
        <v>60</v>
      </c>
      <c r="I2306">
        <v>52.6</v>
      </c>
      <c r="J2306" t="s">
        <v>120</v>
      </c>
      <c r="K2306" s="1" t="str">
        <f>IF(LEN(B2305)&gt;9,B2305,K2305)</f>
        <v>8:00..9:00</v>
      </c>
      <c r="L2306" s="1" t="s">
        <v>416</v>
      </c>
      <c r="M2306" t="str">
        <f>VLOOKUP(L2306&amp;J2306,'LL Link to RAIL_NET_LINK'!$A$2:$D$306,4,FALSE)</f>
        <v>D05-2-D04</v>
      </c>
    </row>
    <row r="2307" spans="1:13" x14ac:dyDescent="0.25">
      <c r="A2307">
        <v>90</v>
      </c>
      <c r="B2307">
        <v>1754</v>
      </c>
      <c r="C2307">
        <v>108</v>
      </c>
      <c r="D2307">
        <v>78</v>
      </c>
      <c r="E2307">
        <v>3123</v>
      </c>
      <c r="F2307">
        <v>10</v>
      </c>
      <c r="G2307">
        <v>312.3</v>
      </c>
      <c r="H2307">
        <v>60</v>
      </c>
      <c r="I2307">
        <v>52.1</v>
      </c>
      <c r="J2307" t="s">
        <v>121</v>
      </c>
      <c r="K2307" s="1" t="str">
        <f>IF(LEN(B2306)&gt;9,B2306,K2306)</f>
        <v>8:00..9:00</v>
      </c>
      <c r="L2307" s="1" t="s">
        <v>416</v>
      </c>
      <c r="M2307" t="str">
        <f>VLOOKUP(L2307&amp;J2307,'LL Link to RAIL_NET_LINK'!$A$2:$D$306,4,FALSE)</f>
        <v>D04-2-D03</v>
      </c>
    </row>
    <row r="2308" spans="1:13" x14ac:dyDescent="0.25">
      <c r="A2308">
        <v>91</v>
      </c>
      <c r="B2308">
        <v>2544</v>
      </c>
      <c r="C2308">
        <v>746</v>
      </c>
      <c r="D2308">
        <v>2085</v>
      </c>
      <c r="E2308">
        <v>4462</v>
      </c>
      <c r="F2308">
        <v>10</v>
      </c>
      <c r="G2308">
        <v>446.2</v>
      </c>
      <c r="H2308">
        <v>60</v>
      </c>
      <c r="I2308">
        <v>74.400000000000006</v>
      </c>
      <c r="J2308" t="s">
        <v>122</v>
      </c>
      <c r="K2308" s="1" t="str">
        <f>IF(LEN(B2307)&gt;9,B2307,K2307)</f>
        <v>8:00..9:00</v>
      </c>
      <c r="L2308" s="1" t="s">
        <v>416</v>
      </c>
      <c r="M2308" t="str">
        <f>VLOOKUP(L2308&amp;J2308,'LL Link to RAIL_NET_LINK'!$A$2:$D$306,4,FALSE)</f>
        <v>D03-2-D02</v>
      </c>
    </row>
    <row r="2309" spans="1:13" x14ac:dyDescent="0.25">
      <c r="A2309">
        <v>92</v>
      </c>
      <c r="B2309">
        <v>1872</v>
      </c>
      <c r="C2309">
        <v>323</v>
      </c>
      <c r="D2309">
        <v>28</v>
      </c>
      <c r="E2309">
        <v>4167</v>
      </c>
      <c r="F2309">
        <v>10</v>
      </c>
      <c r="G2309">
        <v>416.7</v>
      </c>
      <c r="H2309">
        <v>60</v>
      </c>
      <c r="I2309">
        <v>69.5</v>
      </c>
      <c r="J2309" t="s">
        <v>123</v>
      </c>
      <c r="K2309" s="1" t="str">
        <f>IF(LEN(B2308)&gt;9,B2308,K2308)</f>
        <v>8:00..9:00</v>
      </c>
      <c r="L2309" s="1" t="s">
        <v>416</v>
      </c>
      <c r="M2309" t="str">
        <f>VLOOKUP(L2309&amp;J2309,'LL Link to RAIL_NET_LINK'!$A$2:$D$306,4,FALSE)</f>
        <v>D02-2-D01</v>
      </c>
    </row>
    <row r="2310" spans="1:13" x14ac:dyDescent="0.25">
      <c r="A2310">
        <v>93</v>
      </c>
      <c r="B2310">
        <v>1890</v>
      </c>
      <c r="C2310">
        <v>399</v>
      </c>
      <c r="D2310">
        <v>17</v>
      </c>
      <c r="E2310">
        <v>3785</v>
      </c>
      <c r="F2310">
        <v>10</v>
      </c>
      <c r="G2310">
        <v>378.5</v>
      </c>
      <c r="H2310">
        <v>60</v>
      </c>
      <c r="I2310">
        <v>63.1</v>
      </c>
      <c r="J2310" t="s">
        <v>124</v>
      </c>
      <c r="K2310" s="1" t="str">
        <f>IF(LEN(B2309)&gt;9,B2309,K2309)</f>
        <v>8:00..9:00</v>
      </c>
      <c r="L2310" s="1" t="s">
        <v>416</v>
      </c>
      <c r="M2310" t="str">
        <f>VLOOKUP(L2310&amp;J2310,'LL Link to RAIL_NET_LINK'!$A$2:$D$306,4,FALSE)</f>
        <v>D01-2-C01</v>
      </c>
    </row>
    <row r="2311" spans="1:13" x14ac:dyDescent="0.25">
      <c r="A2311">
        <v>94</v>
      </c>
      <c r="B2311">
        <v>2363</v>
      </c>
      <c r="C2311">
        <v>858</v>
      </c>
      <c r="D2311">
        <v>1405</v>
      </c>
      <c r="E2311">
        <v>4332</v>
      </c>
      <c r="F2311">
        <v>10</v>
      </c>
      <c r="G2311">
        <v>433.2</v>
      </c>
      <c r="H2311">
        <v>60</v>
      </c>
      <c r="I2311">
        <v>72.2</v>
      </c>
      <c r="J2311" t="s">
        <v>49</v>
      </c>
      <c r="K2311" s="1" t="str">
        <f>IF(LEN(B2310)&gt;9,B2310,K2310)</f>
        <v>8:00..9:00</v>
      </c>
      <c r="L2311" s="1" t="s">
        <v>416</v>
      </c>
      <c r="M2311" t="str">
        <f>VLOOKUP(L2311&amp;J2311,'LL Link to RAIL_NET_LINK'!$A$2:$D$306,4,FALSE)</f>
        <v>C01-2-C02</v>
      </c>
    </row>
    <row r="2312" spans="1:13" x14ac:dyDescent="0.25">
      <c r="A2312">
        <v>95</v>
      </c>
      <c r="B2312">
        <v>2010</v>
      </c>
      <c r="C2312">
        <v>886</v>
      </c>
      <c r="D2312">
        <v>232</v>
      </c>
      <c r="E2312">
        <v>3678</v>
      </c>
      <c r="F2312">
        <v>10</v>
      </c>
      <c r="G2312">
        <v>367.8</v>
      </c>
      <c r="H2312">
        <v>60</v>
      </c>
      <c r="I2312">
        <v>61.3</v>
      </c>
      <c r="J2312" t="s">
        <v>125</v>
      </c>
      <c r="K2312" s="1" t="str">
        <f>IF(LEN(B2311)&gt;9,B2311,K2311)</f>
        <v>8:00..9:00</v>
      </c>
      <c r="L2312" s="1" t="s">
        <v>416</v>
      </c>
      <c r="M2312" t="str">
        <f>VLOOKUP(L2312&amp;J2312,'LL Link to RAIL_NET_LINK'!$A$2:$D$306,4,FALSE)</f>
        <v>C02-2-C03</v>
      </c>
    </row>
    <row r="2313" spans="1:13" x14ac:dyDescent="0.25">
      <c r="A2313">
        <v>96</v>
      </c>
      <c r="B2313">
        <v>2839</v>
      </c>
      <c r="C2313">
        <v>1085</v>
      </c>
      <c r="D2313">
        <v>161</v>
      </c>
      <c r="E2313">
        <v>2754</v>
      </c>
      <c r="F2313">
        <v>10</v>
      </c>
      <c r="G2313">
        <v>275.39999999999998</v>
      </c>
      <c r="H2313">
        <v>60</v>
      </c>
      <c r="I2313">
        <v>45.9</v>
      </c>
      <c r="J2313" t="s">
        <v>126</v>
      </c>
      <c r="K2313" s="1" t="str">
        <f>IF(LEN(B2312)&gt;9,B2312,K2312)</f>
        <v>8:00..9:00</v>
      </c>
      <c r="L2313" s="1" t="s">
        <v>416</v>
      </c>
      <c r="M2313" t="str">
        <f>VLOOKUP(L2313&amp;J2313,'LL Link to RAIL_NET_LINK'!$A$2:$D$306,4,FALSE)</f>
        <v>C03-2-C04</v>
      </c>
    </row>
    <row r="2314" spans="1:13" x14ac:dyDescent="0.25">
      <c r="A2314">
        <v>97</v>
      </c>
      <c r="B2314">
        <v>6941</v>
      </c>
      <c r="C2314">
        <v>949</v>
      </c>
      <c r="D2314">
        <v>160</v>
      </c>
      <c r="E2314">
        <v>1965</v>
      </c>
      <c r="F2314">
        <v>10</v>
      </c>
      <c r="G2314">
        <v>196.5</v>
      </c>
      <c r="H2314">
        <v>60</v>
      </c>
      <c r="I2314">
        <v>32.799999999999997</v>
      </c>
      <c r="J2314" t="s">
        <v>127</v>
      </c>
      <c r="K2314" s="1" t="str">
        <f>IF(LEN(B2313)&gt;9,B2313,K2313)</f>
        <v>8:00..9:00</v>
      </c>
      <c r="L2314" s="1" t="s">
        <v>416</v>
      </c>
      <c r="M2314" t="str">
        <f>VLOOKUP(L2314&amp;J2314,'LL Link to RAIL_NET_LINK'!$A$2:$D$306,4,FALSE)</f>
        <v>C04-2-C05</v>
      </c>
    </row>
    <row r="2315" spans="1:13" x14ac:dyDescent="0.25">
      <c r="A2315">
        <v>98</v>
      </c>
      <c r="B2315">
        <v>5726</v>
      </c>
      <c r="C2315">
        <v>570</v>
      </c>
      <c r="D2315">
        <v>193</v>
      </c>
      <c r="E2315">
        <v>1588</v>
      </c>
      <c r="F2315">
        <v>10</v>
      </c>
      <c r="G2315">
        <v>158.80000000000001</v>
      </c>
      <c r="H2315">
        <v>60</v>
      </c>
      <c r="I2315">
        <v>26.5</v>
      </c>
      <c r="J2315" t="s">
        <v>128</v>
      </c>
      <c r="K2315" s="1" t="str">
        <f>IF(LEN(B2314)&gt;9,B2314,K2314)</f>
        <v>8:00..9:00</v>
      </c>
      <c r="L2315" s="1" t="s">
        <v>416</v>
      </c>
      <c r="M2315" t="str">
        <f>VLOOKUP(L2315&amp;J2315,'LL Link to RAIL_NET_LINK'!$A$2:$D$306,4,FALSE)</f>
        <v>C05-2-K01</v>
      </c>
    </row>
    <row r="2316" spans="1:13" x14ac:dyDescent="0.25">
      <c r="A2316">
        <v>99</v>
      </c>
      <c r="B2316">
        <v>2699</v>
      </c>
      <c r="C2316">
        <v>268</v>
      </c>
      <c r="D2316">
        <v>129</v>
      </c>
      <c r="E2316">
        <v>1449</v>
      </c>
      <c r="F2316">
        <v>10</v>
      </c>
      <c r="G2316">
        <v>144.9</v>
      </c>
      <c r="H2316">
        <v>60</v>
      </c>
      <c r="I2316">
        <v>24.2</v>
      </c>
      <c r="J2316" t="s">
        <v>129</v>
      </c>
      <c r="K2316" s="1" t="str">
        <f>IF(LEN(B2315)&gt;9,B2315,K2315)</f>
        <v>8:00..9:00</v>
      </c>
      <c r="L2316" s="1" t="s">
        <v>416</v>
      </c>
      <c r="M2316" t="str">
        <f>VLOOKUP(L2316&amp;J2316,'LL Link to RAIL_NET_LINK'!$A$2:$D$306,4,FALSE)</f>
        <v>K01-2-K02</v>
      </c>
    </row>
    <row r="2317" spans="1:13" x14ac:dyDescent="0.25">
      <c r="A2317">
        <v>100</v>
      </c>
      <c r="B2317">
        <v>2449</v>
      </c>
      <c r="C2317">
        <v>114</v>
      </c>
      <c r="D2317">
        <v>82</v>
      </c>
      <c r="E2317">
        <v>1417</v>
      </c>
      <c r="F2317">
        <v>10</v>
      </c>
      <c r="G2317">
        <v>141.69999999999999</v>
      </c>
      <c r="H2317">
        <v>60</v>
      </c>
      <c r="I2317">
        <v>23.6</v>
      </c>
      <c r="J2317" t="s">
        <v>130</v>
      </c>
      <c r="K2317" s="1" t="str">
        <f>IF(LEN(B2316)&gt;9,B2316,K2316)</f>
        <v>8:00..9:00</v>
      </c>
      <c r="L2317" s="1" t="s">
        <v>416</v>
      </c>
      <c r="M2317" t="str">
        <f>VLOOKUP(L2317&amp;J2317,'LL Link to RAIL_NET_LINK'!$A$2:$D$306,4,FALSE)</f>
        <v>K02-2-K03</v>
      </c>
    </row>
    <row r="2318" spans="1:13" x14ac:dyDescent="0.25">
      <c r="A2318">
        <v>101</v>
      </c>
      <c r="B2318">
        <v>2961</v>
      </c>
      <c r="C2318">
        <v>93</v>
      </c>
      <c r="D2318">
        <v>58</v>
      </c>
      <c r="E2318">
        <v>1382</v>
      </c>
      <c r="F2318">
        <v>10</v>
      </c>
      <c r="G2318">
        <v>138.19999999999999</v>
      </c>
      <c r="H2318">
        <v>60</v>
      </c>
      <c r="I2318">
        <v>23</v>
      </c>
      <c r="J2318" t="s">
        <v>131</v>
      </c>
      <c r="K2318" s="1" t="str">
        <f>IF(LEN(B2317)&gt;9,B2317,K2317)</f>
        <v>8:00..9:00</v>
      </c>
      <c r="L2318" s="1" t="s">
        <v>416</v>
      </c>
      <c r="M2318" t="str">
        <f>VLOOKUP(L2318&amp;J2318,'LL Link to RAIL_NET_LINK'!$A$2:$D$306,4,FALSE)</f>
        <v>K03-2-K04</v>
      </c>
    </row>
    <row r="2319" spans="1:13" x14ac:dyDescent="0.25">
      <c r="A2319">
        <v>102</v>
      </c>
      <c r="B2319">
        <v>13134</v>
      </c>
      <c r="C2319">
        <v>501</v>
      </c>
      <c r="D2319">
        <v>149</v>
      </c>
      <c r="E2319">
        <v>1030</v>
      </c>
      <c r="F2319">
        <v>10</v>
      </c>
      <c r="G2319">
        <v>103</v>
      </c>
      <c r="H2319">
        <v>60</v>
      </c>
      <c r="I2319">
        <v>17.2</v>
      </c>
      <c r="J2319" t="s">
        <v>132</v>
      </c>
      <c r="K2319" s="1" t="str">
        <f>IF(LEN(B2318)&gt;9,B2318,K2318)</f>
        <v>8:00..9:00</v>
      </c>
      <c r="L2319" s="1" t="s">
        <v>416</v>
      </c>
      <c r="M2319" t="str">
        <f>VLOOKUP(L2319&amp;J2319,'LL Link to RAIL_NET_LINK'!$A$2:$D$306,4,FALSE)</f>
        <v>K04-2-K05</v>
      </c>
    </row>
    <row r="2320" spans="1:13" x14ac:dyDescent="0.25">
      <c r="A2320">
        <v>103</v>
      </c>
      <c r="B2320">
        <v>24488</v>
      </c>
      <c r="C2320">
        <v>42</v>
      </c>
      <c r="D2320">
        <v>74</v>
      </c>
      <c r="E2320">
        <v>1062</v>
      </c>
      <c r="F2320">
        <v>10</v>
      </c>
      <c r="G2320">
        <v>106.2</v>
      </c>
      <c r="H2320">
        <v>60</v>
      </c>
      <c r="I2320">
        <v>17.7</v>
      </c>
      <c r="J2320" t="s">
        <v>133</v>
      </c>
      <c r="K2320" s="1" t="str">
        <f>IF(LEN(B2319)&gt;9,B2319,K2319)</f>
        <v>8:00..9:00</v>
      </c>
      <c r="L2320" s="1" t="s">
        <v>416</v>
      </c>
      <c r="M2320" t="str">
        <f>VLOOKUP(L2320&amp;J2320,'LL Link to RAIL_NET_LINK'!$A$2:$D$306,4,FALSE)</f>
        <v>K05-2-N01</v>
      </c>
    </row>
    <row r="2321" spans="1:13" x14ac:dyDescent="0.25">
      <c r="A2321">
        <v>122</v>
      </c>
      <c r="B2321">
        <v>3787</v>
      </c>
      <c r="C2321">
        <v>148</v>
      </c>
      <c r="D2321">
        <v>21</v>
      </c>
      <c r="E2321">
        <v>935</v>
      </c>
      <c r="F2321">
        <v>10</v>
      </c>
      <c r="G2321">
        <v>93.5</v>
      </c>
      <c r="H2321">
        <v>60</v>
      </c>
      <c r="I2321">
        <v>15.6</v>
      </c>
      <c r="J2321" t="s">
        <v>153</v>
      </c>
      <c r="K2321" s="1" t="str">
        <f>IF(LEN(B2320)&gt;9,B2320,K2320)</f>
        <v>8:00..9:00</v>
      </c>
      <c r="L2321" s="1" t="s">
        <v>416</v>
      </c>
      <c r="M2321" t="str">
        <f>VLOOKUP(L2321&amp;J2321,'LL Link to RAIL_NET_LINK'!$A$2:$D$306,4,FALSE)</f>
        <v>N01-2-N02</v>
      </c>
    </row>
    <row r="2322" spans="1:13" x14ac:dyDescent="0.25">
      <c r="A2322">
        <v>123</v>
      </c>
      <c r="B2322">
        <v>4069</v>
      </c>
      <c r="C2322">
        <v>376</v>
      </c>
      <c r="D2322">
        <v>13</v>
      </c>
      <c r="E2322">
        <v>572</v>
      </c>
      <c r="F2322">
        <v>10</v>
      </c>
      <c r="G2322">
        <v>57.2</v>
      </c>
      <c r="H2322">
        <v>60</v>
      </c>
      <c r="I2322">
        <v>9.5</v>
      </c>
      <c r="J2322" t="s">
        <v>154</v>
      </c>
      <c r="K2322" s="1" t="str">
        <f>IF(LEN(B2321)&gt;9,B2321,K2321)</f>
        <v>8:00..9:00</v>
      </c>
      <c r="L2322" s="1" t="s">
        <v>416</v>
      </c>
      <c r="M2322" t="str">
        <f>VLOOKUP(L2322&amp;J2322,'LL Link to RAIL_NET_LINK'!$A$2:$D$306,4,FALSE)</f>
        <v>N02-2-N03</v>
      </c>
    </row>
    <row r="2323" spans="1:13" x14ac:dyDescent="0.25">
      <c r="A2323">
        <v>124</v>
      </c>
      <c r="B2323">
        <v>3331</v>
      </c>
      <c r="C2323">
        <v>174</v>
      </c>
      <c r="D2323">
        <v>2</v>
      </c>
      <c r="E2323">
        <v>400</v>
      </c>
      <c r="F2323">
        <v>10</v>
      </c>
      <c r="G2323">
        <v>40</v>
      </c>
      <c r="H2323">
        <v>60</v>
      </c>
      <c r="I2323">
        <v>6.7</v>
      </c>
      <c r="J2323" t="s">
        <v>155</v>
      </c>
      <c r="K2323" s="1" t="str">
        <f>IF(LEN(B2322)&gt;9,B2322,K2322)</f>
        <v>8:00..9:00</v>
      </c>
      <c r="L2323" s="1" t="s">
        <v>416</v>
      </c>
      <c r="M2323" t="str">
        <f>VLOOKUP(L2323&amp;J2323,'LL Link to RAIL_NET_LINK'!$A$2:$D$306,4,FALSE)</f>
        <v>N03-2-N04</v>
      </c>
    </row>
    <row r="2324" spans="1:13" x14ac:dyDescent="0.25">
      <c r="A2324">
        <v>125</v>
      </c>
      <c r="B2324">
        <v>30963</v>
      </c>
      <c r="C2324">
        <v>127</v>
      </c>
      <c r="D2324">
        <v>14</v>
      </c>
      <c r="E2324">
        <v>287</v>
      </c>
      <c r="F2324">
        <v>10</v>
      </c>
      <c r="G2324">
        <v>28.7</v>
      </c>
      <c r="H2324">
        <v>60</v>
      </c>
      <c r="I2324">
        <v>4.8</v>
      </c>
      <c r="J2324" t="s">
        <v>156</v>
      </c>
      <c r="K2324" s="1" t="str">
        <f>IF(LEN(B2323)&gt;9,B2323,K2323)</f>
        <v>8:00..9:00</v>
      </c>
      <c r="L2324" s="1" t="s">
        <v>416</v>
      </c>
      <c r="M2324" t="str">
        <f>VLOOKUP(L2324&amp;J2324,'LL Link to RAIL_NET_LINK'!$A$2:$D$306,4,FALSE)</f>
        <v>N04-2-N06</v>
      </c>
    </row>
    <row r="2325" spans="1:13" x14ac:dyDescent="0.25">
      <c r="A2325">
        <v>126</v>
      </c>
      <c r="B2325">
        <v>0</v>
      </c>
      <c r="C2325">
        <v>287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 t="s">
        <v>157</v>
      </c>
      <c r="K2325" s="1" t="str">
        <f>IF(LEN(B2324)&gt;9,B2324,K2324)</f>
        <v>8:00..9:00</v>
      </c>
      <c r="L2325" s="1" t="s">
        <v>416</v>
      </c>
      <c r="M2325">
        <f>VLOOKUP(L2325&amp;J2325,'LL Link to RAIL_NET_LINK'!$A$2:$D$306,4,FALSE)</f>
        <v>0</v>
      </c>
    </row>
    <row r="2326" spans="1:13" x14ac:dyDescent="0.25">
      <c r="A2326">
        <v>3</v>
      </c>
      <c r="B2326" t="s">
        <v>67</v>
      </c>
      <c r="C2326">
        <v>56</v>
      </c>
      <c r="D2326" t="s">
        <v>137</v>
      </c>
      <c r="K2326" s="1" t="str">
        <f>IF(LEN(B2325)&gt;9,B2325,K2325)</f>
        <v>8:00..9:00</v>
      </c>
      <c r="L2326" s="1" t="s">
        <v>416</v>
      </c>
      <c r="M2326" t="e">
        <f>VLOOKUP(L2326&amp;J2326,'LL Link to RAIL_NET_LINK'!$A$2:$D$306,4,FALSE)</f>
        <v>#N/A</v>
      </c>
    </row>
    <row r="2327" spans="1:13" x14ac:dyDescent="0.25">
      <c r="A2327">
        <v>107</v>
      </c>
      <c r="B2327">
        <v>30963</v>
      </c>
      <c r="C2327">
        <v>0</v>
      </c>
      <c r="D2327">
        <v>1158</v>
      </c>
      <c r="E2327">
        <v>1158</v>
      </c>
      <c r="F2327">
        <v>9</v>
      </c>
      <c r="G2327">
        <v>128.69999999999999</v>
      </c>
      <c r="H2327">
        <v>54</v>
      </c>
      <c r="I2327">
        <v>21.4</v>
      </c>
      <c r="J2327" t="s">
        <v>138</v>
      </c>
      <c r="K2327" s="1" t="str">
        <f>IF(LEN(B2326)&gt;9,B2326,K2326)</f>
        <v>9:00..10:00</v>
      </c>
      <c r="L2327" s="1" t="s">
        <v>416</v>
      </c>
      <c r="M2327" t="str">
        <f>VLOOKUP(L2327&amp;J2327,'LL Link to RAIL_NET_LINK'!$A$2:$D$306,4,FALSE)</f>
        <v>N06-1-N04</v>
      </c>
    </row>
    <row r="2328" spans="1:13" x14ac:dyDescent="0.25">
      <c r="A2328">
        <v>108</v>
      </c>
      <c r="B2328">
        <v>3331</v>
      </c>
      <c r="C2328">
        <v>24</v>
      </c>
      <c r="D2328">
        <v>137</v>
      </c>
      <c r="E2328">
        <v>1271</v>
      </c>
      <c r="F2328">
        <v>9</v>
      </c>
      <c r="G2328">
        <v>141.19999999999999</v>
      </c>
      <c r="H2328">
        <v>54</v>
      </c>
      <c r="I2328">
        <v>23.5</v>
      </c>
      <c r="J2328" t="s">
        <v>139</v>
      </c>
      <c r="K2328" s="1" t="str">
        <f>IF(LEN(B2327)&gt;9,B2327,K2327)</f>
        <v>9:00..10:00</v>
      </c>
      <c r="L2328" s="1" t="s">
        <v>416</v>
      </c>
      <c r="M2328" t="str">
        <f>VLOOKUP(L2328&amp;J2328,'LL Link to RAIL_NET_LINK'!$A$2:$D$306,4,FALSE)</f>
        <v>N04-1-N03</v>
      </c>
    </row>
    <row r="2329" spans="1:13" x14ac:dyDescent="0.25">
      <c r="A2329">
        <v>109</v>
      </c>
      <c r="B2329">
        <v>4069</v>
      </c>
      <c r="C2329">
        <v>11</v>
      </c>
      <c r="D2329">
        <v>82</v>
      </c>
      <c r="E2329">
        <v>1342</v>
      </c>
      <c r="F2329">
        <v>9</v>
      </c>
      <c r="G2329">
        <v>149.1</v>
      </c>
      <c r="H2329">
        <v>54</v>
      </c>
      <c r="I2329">
        <v>24.9</v>
      </c>
      <c r="J2329" t="s">
        <v>140</v>
      </c>
      <c r="K2329" s="1" t="str">
        <f>IF(LEN(B2328)&gt;9,B2328,K2328)</f>
        <v>9:00..10:00</v>
      </c>
      <c r="L2329" s="1" t="s">
        <v>416</v>
      </c>
      <c r="M2329" t="str">
        <f>VLOOKUP(L2329&amp;J2329,'LL Link to RAIL_NET_LINK'!$A$2:$D$306,4,FALSE)</f>
        <v>N03-1-N02</v>
      </c>
    </row>
    <row r="2330" spans="1:13" x14ac:dyDescent="0.25">
      <c r="A2330">
        <v>110</v>
      </c>
      <c r="B2330">
        <v>3787</v>
      </c>
      <c r="C2330">
        <v>38</v>
      </c>
      <c r="D2330">
        <v>119</v>
      </c>
      <c r="E2330">
        <v>1423</v>
      </c>
      <c r="F2330">
        <v>9</v>
      </c>
      <c r="G2330">
        <v>158.1</v>
      </c>
      <c r="H2330">
        <v>54</v>
      </c>
      <c r="I2330">
        <v>26.4</v>
      </c>
      <c r="J2330" t="s">
        <v>141</v>
      </c>
      <c r="K2330" s="1" t="str">
        <f>IF(LEN(B2329)&gt;9,B2329,K2329)</f>
        <v>9:00..10:00</v>
      </c>
      <c r="L2330" s="1" t="s">
        <v>416</v>
      </c>
      <c r="M2330" t="str">
        <f>VLOOKUP(L2330&amp;J2330,'LL Link to RAIL_NET_LINK'!$A$2:$D$306,4,FALSE)</f>
        <v>N02-1-N01</v>
      </c>
    </row>
    <row r="2331" spans="1:13" x14ac:dyDescent="0.25">
      <c r="A2331">
        <v>111</v>
      </c>
      <c r="B2331">
        <v>24488</v>
      </c>
      <c r="C2331">
        <v>12</v>
      </c>
      <c r="D2331">
        <v>185</v>
      </c>
      <c r="E2331">
        <v>1596</v>
      </c>
      <c r="F2331">
        <v>9</v>
      </c>
      <c r="G2331">
        <v>177.3</v>
      </c>
      <c r="H2331">
        <v>54</v>
      </c>
      <c r="I2331">
        <v>29.6</v>
      </c>
      <c r="J2331" t="s">
        <v>142</v>
      </c>
      <c r="K2331" s="1" t="str">
        <f>IF(LEN(B2330)&gt;9,B2330,K2330)</f>
        <v>9:00..10:00</v>
      </c>
      <c r="L2331" s="1" t="s">
        <v>416</v>
      </c>
      <c r="M2331" t="str">
        <f>VLOOKUP(L2331&amp;J2331,'LL Link to RAIL_NET_LINK'!$A$2:$D$306,4,FALSE)</f>
        <v>N01-1-K05</v>
      </c>
    </row>
    <row r="2332" spans="1:13" x14ac:dyDescent="0.25">
      <c r="A2332">
        <v>58</v>
      </c>
      <c r="B2332">
        <v>13134</v>
      </c>
      <c r="C2332">
        <v>21</v>
      </c>
      <c r="D2332">
        <v>346</v>
      </c>
      <c r="E2332">
        <v>1921</v>
      </c>
      <c r="F2332">
        <v>9</v>
      </c>
      <c r="G2332">
        <v>213.4</v>
      </c>
      <c r="H2332">
        <v>54</v>
      </c>
      <c r="I2332">
        <v>35.6</v>
      </c>
      <c r="J2332" t="s">
        <v>90</v>
      </c>
      <c r="K2332" s="1" t="str">
        <f>IF(LEN(B2331)&gt;9,B2331,K2331)</f>
        <v>9:00..10:00</v>
      </c>
      <c r="L2332" s="1" t="s">
        <v>416</v>
      </c>
      <c r="M2332" t="str">
        <f>VLOOKUP(L2332&amp;J2332,'LL Link to RAIL_NET_LINK'!$A$2:$D$306,4,FALSE)</f>
        <v>K05-1-K04</v>
      </c>
    </row>
    <row r="2333" spans="1:13" x14ac:dyDescent="0.25">
      <c r="A2333">
        <v>59</v>
      </c>
      <c r="B2333">
        <v>2961</v>
      </c>
      <c r="C2333">
        <v>116</v>
      </c>
      <c r="D2333">
        <v>627</v>
      </c>
      <c r="E2333">
        <v>2432</v>
      </c>
      <c r="F2333">
        <v>9</v>
      </c>
      <c r="G2333">
        <v>270.2</v>
      </c>
      <c r="H2333">
        <v>54</v>
      </c>
      <c r="I2333">
        <v>45</v>
      </c>
      <c r="J2333" t="s">
        <v>91</v>
      </c>
      <c r="K2333" s="1" t="str">
        <f>IF(LEN(B2332)&gt;9,B2332,K2332)</f>
        <v>9:00..10:00</v>
      </c>
      <c r="L2333" s="1" t="s">
        <v>416</v>
      </c>
      <c r="M2333" t="str">
        <f>VLOOKUP(L2333&amp;J2333,'LL Link to RAIL_NET_LINK'!$A$2:$D$306,4,FALSE)</f>
        <v>K04-1-K03</v>
      </c>
    </row>
    <row r="2334" spans="1:13" x14ac:dyDescent="0.25">
      <c r="A2334">
        <v>60</v>
      </c>
      <c r="B2334">
        <v>2449</v>
      </c>
      <c r="C2334">
        <v>29</v>
      </c>
      <c r="D2334">
        <v>281</v>
      </c>
      <c r="E2334">
        <v>2684</v>
      </c>
      <c r="F2334">
        <v>9</v>
      </c>
      <c r="G2334">
        <v>298.2</v>
      </c>
      <c r="H2334">
        <v>54</v>
      </c>
      <c r="I2334">
        <v>49.7</v>
      </c>
      <c r="J2334" t="s">
        <v>92</v>
      </c>
      <c r="K2334" s="1" t="str">
        <f>IF(LEN(B2333)&gt;9,B2333,K2333)</f>
        <v>9:00..10:00</v>
      </c>
      <c r="L2334" s="1" t="s">
        <v>416</v>
      </c>
      <c r="M2334" t="str">
        <f>VLOOKUP(L2334&amp;J2334,'LL Link to RAIL_NET_LINK'!$A$2:$D$306,4,FALSE)</f>
        <v>K03-1-K02</v>
      </c>
    </row>
    <row r="2335" spans="1:13" x14ac:dyDescent="0.25">
      <c r="A2335">
        <v>61</v>
      </c>
      <c r="B2335">
        <v>2699</v>
      </c>
      <c r="C2335">
        <v>42</v>
      </c>
      <c r="D2335">
        <v>301</v>
      </c>
      <c r="E2335">
        <v>2943</v>
      </c>
      <c r="F2335">
        <v>9</v>
      </c>
      <c r="G2335">
        <v>327</v>
      </c>
      <c r="H2335">
        <v>54</v>
      </c>
      <c r="I2335">
        <v>54.5</v>
      </c>
      <c r="J2335" t="s">
        <v>93</v>
      </c>
      <c r="K2335" s="1" t="str">
        <f>IF(LEN(B2334)&gt;9,B2334,K2334)</f>
        <v>9:00..10:00</v>
      </c>
      <c r="L2335" s="1" t="s">
        <v>416</v>
      </c>
      <c r="M2335" t="str">
        <f>VLOOKUP(L2335&amp;J2335,'LL Link to RAIL_NET_LINK'!$A$2:$D$306,4,FALSE)</f>
        <v>K02-1-K01</v>
      </c>
    </row>
    <row r="2336" spans="1:13" x14ac:dyDescent="0.25">
      <c r="A2336">
        <v>62</v>
      </c>
      <c r="B2336">
        <v>5726</v>
      </c>
      <c r="C2336">
        <v>82</v>
      </c>
      <c r="D2336">
        <v>485</v>
      </c>
      <c r="E2336">
        <v>3346</v>
      </c>
      <c r="F2336">
        <v>9</v>
      </c>
      <c r="G2336">
        <v>371.8</v>
      </c>
      <c r="H2336">
        <v>54</v>
      </c>
      <c r="I2336">
        <v>62</v>
      </c>
      <c r="J2336" t="s">
        <v>94</v>
      </c>
      <c r="K2336" s="1" t="str">
        <f>IF(LEN(B2335)&gt;9,B2335,K2335)</f>
        <v>9:00..10:00</v>
      </c>
      <c r="L2336" s="1" t="s">
        <v>416</v>
      </c>
      <c r="M2336" t="str">
        <f>VLOOKUP(L2336&amp;J2336,'LL Link to RAIL_NET_LINK'!$A$2:$D$306,4,FALSE)</f>
        <v>K01-1-C05</v>
      </c>
    </row>
    <row r="2337" spans="1:13" x14ac:dyDescent="0.25">
      <c r="A2337">
        <v>63</v>
      </c>
      <c r="B2337">
        <v>6941</v>
      </c>
      <c r="C2337">
        <v>333</v>
      </c>
      <c r="D2337">
        <v>454</v>
      </c>
      <c r="E2337">
        <v>3467</v>
      </c>
      <c r="F2337">
        <v>9</v>
      </c>
      <c r="G2337">
        <v>385.2</v>
      </c>
      <c r="H2337">
        <v>54</v>
      </c>
      <c r="I2337">
        <v>64.2</v>
      </c>
      <c r="J2337" t="s">
        <v>95</v>
      </c>
      <c r="K2337" s="1" t="str">
        <f>IF(LEN(B2336)&gt;9,B2336,K2336)</f>
        <v>9:00..10:00</v>
      </c>
      <c r="L2337" s="1" t="s">
        <v>416</v>
      </c>
      <c r="M2337" t="str">
        <f>VLOOKUP(L2337&amp;J2337,'LL Link to RAIL_NET_LINK'!$A$2:$D$306,4,FALSE)</f>
        <v>C05-1-C04</v>
      </c>
    </row>
    <row r="2338" spans="1:13" x14ac:dyDescent="0.25">
      <c r="A2338">
        <v>64</v>
      </c>
      <c r="B2338">
        <v>2839</v>
      </c>
      <c r="C2338">
        <v>394</v>
      </c>
      <c r="D2338">
        <v>243</v>
      </c>
      <c r="E2338">
        <v>3316</v>
      </c>
      <c r="F2338">
        <v>9</v>
      </c>
      <c r="G2338">
        <v>368.4</v>
      </c>
      <c r="H2338">
        <v>54</v>
      </c>
      <c r="I2338">
        <v>61.4</v>
      </c>
      <c r="J2338" t="s">
        <v>96</v>
      </c>
      <c r="K2338" s="1" t="str">
        <f>IF(LEN(B2337)&gt;9,B2337,K2337)</f>
        <v>9:00..10:00</v>
      </c>
      <c r="L2338" s="1" t="s">
        <v>416</v>
      </c>
      <c r="M2338" t="str">
        <f>VLOOKUP(L2338&amp;J2338,'LL Link to RAIL_NET_LINK'!$A$2:$D$306,4,FALSE)</f>
        <v>C04-1-C03</v>
      </c>
    </row>
    <row r="2339" spans="1:13" x14ac:dyDescent="0.25">
      <c r="A2339">
        <v>65</v>
      </c>
      <c r="B2339">
        <v>2010</v>
      </c>
      <c r="C2339">
        <v>920</v>
      </c>
      <c r="D2339">
        <v>112</v>
      </c>
      <c r="E2339">
        <v>2508</v>
      </c>
      <c r="F2339">
        <v>9</v>
      </c>
      <c r="G2339">
        <v>278.7</v>
      </c>
      <c r="H2339">
        <v>54</v>
      </c>
      <c r="I2339">
        <v>46.4</v>
      </c>
      <c r="J2339" t="s">
        <v>97</v>
      </c>
      <c r="K2339" s="1" t="str">
        <f>IF(LEN(B2338)&gt;9,B2338,K2338)</f>
        <v>9:00..10:00</v>
      </c>
      <c r="L2339" s="1" t="s">
        <v>416</v>
      </c>
      <c r="M2339" t="str">
        <f>VLOOKUP(L2339&amp;J2339,'LL Link to RAIL_NET_LINK'!$A$2:$D$306,4,FALSE)</f>
        <v>C03-1-C02</v>
      </c>
    </row>
    <row r="2340" spans="1:13" x14ac:dyDescent="0.25">
      <c r="A2340">
        <v>66</v>
      </c>
      <c r="B2340">
        <v>2363</v>
      </c>
      <c r="C2340">
        <v>536</v>
      </c>
      <c r="D2340">
        <v>106</v>
      </c>
      <c r="E2340">
        <v>2078</v>
      </c>
      <c r="F2340">
        <v>9</v>
      </c>
      <c r="G2340">
        <v>230.9</v>
      </c>
      <c r="H2340">
        <v>54</v>
      </c>
      <c r="I2340">
        <v>38.5</v>
      </c>
      <c r="J2340" t="s">
        <v>98</v>
      </c>
      <c r="K2340" s="1" t="str">
        <f>IF(LEN(B2339)&gt;9,B2339,K2339)</f>
        <v>9:00..10:00</v>
      </c>
      <c r="L2340" s="1" t="s">
        <v>416</v>
      </c>
      <c r="M2340" t="str">
        <f>VLOOKUP(L2340&amp;J2340,'LL Link to RAIL_NET_LINK'!$A$2:$D$306,4,FALSE)</f>
        <v>C02-1-C01</v>
      </c>
    </row>
    <row r="2341" spans="1:13" x14ac:dyDescent="0.25">
      <c r="A2341">
        <v>67</v>
      </c>
      <c r="B2341">
        <v>1890</v>
      </c>
      <c r="C2341">
        <v>1033</v>
      </c>
      <c r="D2341">
        <v>685</v>
      </c>
      <c r="E2341">
        <v>1730</v>
      </c>
      <c r="F2341">
        <v>9</v>
      </c>
      <c r="G2341">
        <v>192.2</v>
      </c>
      <c r="H2341">
        <v>54</v>
      </c>
      <c r="I2341">
        <v>32</v>
      </c>
      <c r="J2341" t="s">
        <v>24</v>
      </c>
      <c r="K2341" s="1" t="str">
        <f>IF(LEN(B2340)&gt;9,B2340,K2340)</f>
        <v>9:00..10:00</v>
      </c>
      <c r="L2341" s="1" t="s">
        <v>416</v>
      </c>
      <c r="M2341" t="str">
        <f>VLOOKUP(L2341&amp;J2341,'LL Link to RAIL_NET_LINK'!$A$2:$D$306,4,FALSE)</f>
        <v>C01-1-D01</v>
      </c>
    </row>
    <row r="2342" spans="1:13" x14ac:dyDescent="0.25">
      <c r="A2342">
        <v>68</v>
      </c>
      <c r="B2342">
        <v>1872</v>
      </c>
      <c r="C2342">
        <v>287</v>
      </c>
      <c r="D2342">
        <v>17</v>
      </c>
      <c r="E2342">
        <v>1460</v>
      </c>
      <c r="F2342">
        <v>9</v>
      </c>
      <c r="G2342">
        <v>162.19999999999999</v>
      </c>
      <c r="H2342">
        <v>54</v>
      </c>
      <c r="I2342">
        <v>27</v>
      </c>
      <c r="J2342" t="s">
        <v>99</v>
      </c>
      <c r="K2342" s="1" t="str">
        <f>IF(LEN(B2341)&gt;9,B2341,K2341)</f>
        <v>9:00..10:00</v>
      </c>
      <c r="L2342" s="1" t="s">
        <v>416</v>
      </c>
      <c r="M2342" t="str">
        <f>VLOOKUP(L2342&amp;J2342,'LL Link to RAIL_NET_LINK'!$A$2:$D$306,4,FALSE)</f>
        <v>D01-1-D02</v>
      </c>
    </row>
    <row r="2343" spans="1:13" x14ac:dyDescent="0.25">
      <c r="A2343">
        <v>69</v>
      </c>
      <c r="B2343">
        <v>2544</v>
      </c>
      <c r="C2343">
        <v>460</v>
      </c>
      <c r="D2343">
        <v>13</v>
      </c>
      <c r="E2343">
        <v>1013</v>
      </c>
      <c r="F2343">
        <v>9</v>
      </c>
      <c r="G2343">
        <v>112.6</v>
      </c>
      <c r="H2343">
        <v>54</v>
      </c>
      <c r="I2343">
        <v>18.8</v>
      </c>
      <c r="J2343" t="s">
        <v>100</v>
      </c>
      <c r="K2343" s="1" t="str">
        <f>IF(LEN(B2342)&gt;9,B2342,K2342)</f>
        <v>9:00..10:00</v>
      </c>
      <c r="L2343" s="1" t="s">
        <v>416</v>
      </c>
      <c r="M2343" t="str">
        <f>VLOOKUP(L2343&amp;J2343,'LL Link to RAIL_NET_LINK'!$A$2:$D$306,4,FALSE)</f>
        <v>D02-1-D03</v>
      </c>
    </row>
    <row r="2344" spans="1:13" x14ac:dyDescent="0.25">
      <c r="A2344">
        <v>70</v>
      </c>
      <c r="B2344">
        <v>1754</v>
      </c>
      <c r="C2344">
        <v>414</v>
      </c>
      <c r="D2344">
        <v>324</v>
      </c>
      <c r="E2344">
        <v>923</v>
      </c>
      <c r="F2344">
        <v>9</v>
      </c>
      <c r="G2344">
        <v>102.6</v>
      </c>
      <c r="H2344">
        <v>54</v>
      </c>
      <c r="I2344">
        <v>17.100000000000001</v>
      </c>
      <c r="J2344" t="s">
        <v>101</v>
      </c>
      <c r="K2344" s="1" t="str">
        <f>IF(LEN(B2343)&gt;9,B2343,K2343)</f>
        <v>9:00..10:00</v>
      </c>
      <c r="L2344" s="1" t="s">
        <v>416</v>
      </c>
      <c r="M2344" t="str">
        <f>VLOOKUP(L2344&amp;J2344,'LL Link to RAIL_NET_LINK'!$A$2:$D$306,4,FALSE)</f>
        <v>D03-1-D04</v>
      </c>
    </row>
    <row r="2345" spans="1:13" x14ac:dyDescent="0.25">
      <c r="A2345">
        <v>71</v>
      </c>
      <c r="B2345">
        <v>3031</v>
      </c>
      <c r="C2345">
        <v>250</v>
      </c>
      <c r="D2345">
        <v>13</v>
      </c>
      <c r="E2345">
        <v>686</v>
      </c>
      <c r="F2345">
        <v>9</v>
      </c>
      <c r="G2345">
        <v>76.2</v>
      </c>
      <c r="H2345">
        <v>54</v>
      </c>
      <c r="I2345">
        <v>12.7</v>
      </c>
      <c r="J2345" t="s">
        <v>102</v>
      </c>
      <c r="K2345" s="1" t="str">
        <f>IF(LEN(B2344)&gt;9,B2344,K2344)</f>
        <v>9:00..10:00</v>
      </c>
      <c r="L2345" s="1" t="s">
        <v>416</v>
      </c>
      <c r="M2345" t="str">
        <f>VLOOKUP(L2345&amp;J2345,'LL Link to RAIL_NET_LINK'!$A$2:$D$306,4,FALSE)</f>
        <v>D04-1-D05</v>
      </c>
    </row>
    <row r="2346" spans="1:13" x14ac:dyDescent="0.25">
      <c r="A2346">
        <v>72</v>
      </c>
      <c r="B2346">
        <v>2662</v>
      </c>
      <c r="C2346">
        <v>420</v>
      </c>
      <c r="D2346">
        <v>6</v>
      </c>
      <c r="E2346">
        <v>272</v>
      </c>
      <c r="F2346">
        <v>9</v>
      </c>
      <c r="G2346">
        <v>30.2</v>
      </c>
      <c r="H2346">
        <v>54</v>
      </c>
      <c r="I2346">
        <v>5</v>
      </c>
      <c r="J2346" t="s">
        <v>103</v>
      </c>
      <c r="K2346" s="1" t="str">
        <f>IF(LEN(B2345)&gt;9,B2345,K2345)</f>
        <v>9:00..10:00</v>
      </c>
      <c r="L2346" s="1" t="s">
        <v>416</v>
      </c>
      <c r="M2346" t="str">
        <f>VLOOKUP(L2346&amp;J2346,'LL Link to RAIL_NET_LINK'!$A$2:$D$306,4,FALSE)</f>
        <v>D05-1-D06</v>
      </c>
    </row>
    <row r="2347" spans="1:13" x14ac:dyDescent="0.25">
      <c r="A2347">
        <v>73</v>
      </c>
      <c r="B2347">
        <v>3335</v>
      </c>
      <c r="C2347">
        <v>113</v>
      </c>
      <c r="D2347">
        <v>9</v>
      </c>
      <c r="E2347">
        <v>168</v>
      </c>
      <c r="F2347">
        <v>9</v>
      </c>
      <c r="G2347">
        <v>18.7</v>
      </c>
      <c r="H2347">
        <v>54</v>
      </c>
      <c r="I2347">
        <v>3.1</v>
      </c>
      <c r="J2347" t="s">
        <v>104</v>
      </c>
      <c r="K2347" s="1" t="str">
        <f>IF(LEN(B2346)&gt;9,B2346,K2346)</f>
        <v>9:00..10:00</v>
      </c>
      <c r="L2347" s="1" t="s">
        <v>416</v>
      </c>
      <c r="M2347" t="str">
        <f>VLOOKUP(L2347&amp;J2347,'LL Link to RAIL_NET_LINK'!$A$2:$D$306,4,FALSE)</f>
        <v>D06-1-D07</v>
      </c>
    </row>
    <row r="2348" spans="1:13" x14ac:dyDescent="0.25">
      <c r="A2348">
        <v>74</v>
      </c>
      <c r="B2348">
        <v>3466</v>
      </c>
      <c r="C2348">
        <v>25</v>
      </c>
      <c r="D2348">
        <v>12</v>
      </c>
      <c r="E2348">
        <v>155</v>
      </c>
      <c r="F2348">
        <v>9</v>
      </c>
      <c r="G2348">
        <v>17.2</v>
      </c>
      <c r="H2348">
        <v>54</v>
      </c>
      <c r="I2348">
        <v>2.9</v>
      </c>
      <c r="J2348" t="s">
        <v>105</v>
      </c>
      <c r="K2348" s="1" t="str">
        <f>IF(LEN(B2347)&gt;9,B2347,K2347)</f>
        <v>9:00..10:00</v>
      </c>
      <c r="L2348" s="1" t="s">
        <v>416</v>
      </c>
      <c r="M2348" t="str">
        <f>VLOOKUP(L2348&amp;J2348,'LL Link to RAIL_NET_LINK'!$A$2:$D$306,4,FALSE)</f>
        <v>D07-1-D08</v>
      </c>
    </row>
    <row r="2349" spans="1:13" x14ac:dyDescent="0.25">
      <c r="A2349">
        <v>75</v>
      </c>
      <c r="B2349">
        <v>13644</v>
      </c>
      <c r="C2349">
        <v>38</v>
      </c>
      <c r="D2349">
        <v>15</v>
      </c>
      <c r="E2349">
        <v>132</v>
      </c>
      <c r="F2349">
        <v>9</v>
      </c>
      <c r="G2349">
        <v>14.7</v>
      </c>
      <c r="H2349">
        <v>54</v>
      </c>
      <c r="I2349">
        <v>2.4</v>
      </c>
      <c r="J2349" t="s">
        <v>106</v>
      </c>
      <c r="K2349" s="1" t="str">
        <f>IF(LEN(B2348)&gt;9,B2348,K2348)</f>
        <v>9:00..10:00</v>
      </c>
      <c r="L2349" s="1" t="s">
        <v>416</v>
      </c>
      <c r="M2349" t="str">
        <f>VLOOKUP(L2349&amp;J2349,'LL Link to RAIL_NET_LINK'!$A$2:$D$306,4,FALSE)</f>
        <v>D08-1-G01</v>
      </c>
    </row>
    <row r="2350" spans="1:13" x14ac:dyDescent="0.25">
      <c r="A2350">
        <v>112</v>
      </c>
      <c r="B2350">
        <v>7345</v>
      </c>
      <c r="C2350">
        <v>40</v>
      </c>
      <c r="D2350">
        <v>12</v>
      </c>
      <c r="E2350">
        <v>104</v>
      </c>
      <c r="F2350">
        <v>9</v>
      </c>
      <c r="G2350">
        <v>11.6</v>
      </c>
      <c r="H2350">
        <v>54</v>
      </c>
      <c r="I2350">
        <v>1.9</v>
      </c>
      <c r="J2350" t="s">
        <v>143</v>
      </c>
      <c r="K2350" s="1" t="str">
        <f>IF(LEN(B2349)&gt;9,B2349,K2349)</f>
        <v>9:00..10:00</v>
      </c>
      <c r="L2350" s="1" t="s">
        <v>416</v>
      </c>
      <c r="M2350" t="str">
        <f>VLOOKUP(L2350&amp;J2350,'LL Link to RAIL_NET_LINK'!$A$2:$D$306,4,FALSE)</f>
        <v>G01-1-G02</v>
      </c>
    </row>
    <row r="2351" spans="1:13" x14ac:dyDescent="0.25">
      <c r="A2351">
        <v>113</v>
      </c>
      <c r="B2351">
        <v>5546</v>
      </c>
      <c r="C2351">
        <v>16</v>
      </c>
      <c r="D2351">
        <v>5</v>
      </c>
      <c r="E2351">
        <v>93</v>
      </c>
      <c r="F2351">
        <v>9</v>
      </c>
      <c r="G2351">
        <v>10.3</v>
      </c>
      <c r="H2351">
        <v>54</v>
      </c>
      <c r="I2351">
        <v>1.7</v>
      </c>
      <c r="J2351" t="s">
        <v>144</v>
      </c>
      <c r="K2351" s="1" t="str">
        <f>IF(LEN(B2350)&gt;9,B2350,K2350)</f>
        <v>9:00..10:00</v>
      </c>
      <c r="L2351" s="1" t="s">
        <v>416</v>
      </c>
      <c r="M2351" t="str">
        <f>VLOOKUP(L2351&amp;J2351,'LL Link to RAIL_NET_LINK'!$A$2:$D$306,4,FALSE)</f>
        <v>G02-1-G03</v>
      </c>
    </row>
    <row r="2352" spans="1:13" x14ac:dyDescent="0.25">
      <c r="A2352">
        <v>114</v>
      </c>
      <c r="B2352">
        <v>7981</v>
      </c>
      <c r="C2352">
        <v>30</v>
      </c>
      <c r="D2352">
        <v>13</v>
      </c>
      <c r="E2352">
        <v>76</v>
      </c>
      <c r="F2352">
        <v>9</v>
      </c>
      <c r="G2352">
        <v>8.4</v>
      </c>
      <c r="H2352">
        <v>54</v>
      </c>
      <c r="I2352">
        <v>1.4</v>
      </c>
      <c r="J2352" t="s">
        <v>145</v>
      </c>
      <c r="K2352" s="1" t="str">
        <f>IF(LEN(B2351)&gt;9,B2351,K2351)</f>
        <v>9:00..10:00</v>
      </c>
      <c r="L2352" s="1" t="s">
        <v>416</v>
      </c>
      <c r="M2352" t="str">
        <f>VLOOKUP(L2352&amp;J2352,'LL Link to RAIL_NET_LINK'!$A$2:$D$306,4,FALSE)</f>
        <v>G03-1-G04</v>
      </c>
    </row>
    <row r="2353" spans="1:13" x14ac:dyDescent="0.25">
      <c r="A2353">
        <v>115</v>
      </c>
      <c r="B2353">
        <v>7169</v>
      </c>
      <c r="C2353">
        <v>21</v>
      </c>
      <c r="D2353">
        <v>7</v>
      </c>
      <c r="E2353">
        <v>62</v>
      </c>
      <c r="F2353">
        <v>9</v>
      </c>
      <c r="G2353">
        <v>6.9</v>
      </c>
      <c r="H2353">
        <v>54</v>
      </c>
      <c r="I2353">
        <v>1.1000000000000001</v>
      </c>
      <c r="J2353" t="s">
        <v>146</v>
      </c>
      <c r="K2353" s="1" t="str">
        <f>IF(LEN(B2352)&gt;9,B2352,K2352)</f>
        <v>9:00..10:00</v>
      </c>
      <c r="L2353" s="1" t="s">
        <v>416</v>
      </c>
      <c r="M2353" t="str">
        <f>VLOOKUP(L2353&amp;J2353,'LL Link to RAIL_NET_LINK'!$A$2:$D$306,4,FALSE)</f>
        <v>G04-1-G05</v>
      </c>
    </row>
    <row r="2354" spans="1:13" x14ac:dyDescent="0.25">
      <c r="A2354">
        <v>116</v>
      </c>
      <c r="B2354">
        <v>0</v>
      </c>
      <c r="C2354">
        <v>62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 t="s">
        <v>147</v>
      </c>
      <c r="K2354" s="1" t="str">
        <f>IF(LEN(B2353)&gt;9,B2353,K2353)</f>
        <v>9:00..10:00</v>
      </c>
      <c r="L2354" s="1" t="s">
        <v>416</v>
      </c>
      <c r="M2354">
        <f>VLOOKUP(L2354&amp;J2354,'LL Link to RAIL_NET_LINK'!$A$2:$D$306,4,FALSE)</f>
        <v>0</v>
      </c>
    </row>
    <row r="2355" spans="1:13" x14ac:dyDescent="0.25">
      <c r="A2355">
        <v>117</v>
      </c>
      <c r="B2355">
        <v>7169</v>
      </c>
      <c r="C2355">
        <v>0</v>
      </c>
      <c r="D2355">
        <v>348</v>
      </c>
      <c r="E2355">
        <v>348</v>
      </c>
      <c r="F2355">
        <v>10</v>
      </c>
      <c r="G2355">
        <v>34.799999999999997</v>
      </c>
      <c r="H2355">
        <v>60</v>
      </c>
      <c r="I2355">
        <v>5.8</v>
      </c>
      <c r="J2355" t="s">
        <v>148</v>
      </c>
      <c r="K2355" s="1" t="str">
        <f>IF(LEN(B2354)&gt;9,B2354,K2354)</f>
        <v>9:00..10:00</v>
      </c>
      <c r="L2355" s="1" t="s">
        <v>416</v>
      </c>
      <c r="M2355" t="str">
        <f>VLOOKUP(L2355&amp;J2355,'LL Link to RAIL_NET_LINK'!$A$2:$D$306,4,FALSE)</f>
        <v>G05-2-G04</v>
      </c>
    </row>
    <row r="2356" spans="1:13" x14ac:dyDescent="0.25">
      <c r="A2356">
        <v>118</v>
      </c>
      <c r="B2356">
        <v>7981</v>
      </c>
      <c r="C2356">
        <v>4</v>
      </c>
      <c r="D2356">
        <v>175</v>
      </c>
      <c r="E2356">
        <v>519</v>
      </c>
      <c r="F2356">
        <v>10</v>
      </c>
      <c r="G2356">
        <v>51.9</v>
      </c>
      <c r="H2356">
        <v>60</v>
      </c>
      <c r="I2356">
        <v>8.6999999999999993</v>
      </c>
      <c r="J2356" t="s">
        <v>149</v>
      </c>
      <c r="K2356" s="1" t="str">
        <f>IF(LEN(B2355)&gt;9,B2355,K2355)</f>
        <v>9:00..10:00</v>
      </c>
      <c r="L2356" s="1" t="s">
        <v>416</v>
      </c>
      <c r="M2356" t="str">
        <f>VLOOKUP(L2356&amp;J2356,'LL Link to RAIL_NET_LINK'!$A$2:$D$306,4,FALSE)</f>
        <v>G04-2-G03</v>
      </c>
    </row>
    <row r="2357" spans="1:13" x14ac:dyDescent="0.25">
      <c r="A2357">
        <v>119</v>
      </c>
      <c r="B2357">
        <v>5546</v>
      </c>
      <c r="C2357">
        <v>7</v>
      </c>
      <c r="D2357">
        <v>259</v>
      </c>
      <c r="E2357">
        <v>771</v>
      </c>
      <c r="F2357">
        <v>10</v>
      </c>
      <c r="G2357">
        <v>77.099999999999994</v>
      </c>
      <c r="H2357">
        <v>60</v>
      </c>
      <c r="I2357">
        <v>12.9</v>
      </c>
      <c r="J2357" t="s">
        <v>150</v>
      </c>
      <c r="K2357" s="1" t="str">
        <f>IF(LEN(B2356)&gt;9,B2356,K2356)</f>
        <v>9:00..10:00</v>
      </c>
      <c r="L2357" s="1" t="s">
        <v>416</v>
      </c>
      <c r="M2357" t="str">
        <f>VLOOKUP(L2357&amp;J2357,'LL Link to RAIL_NET_LINK'!$A$2:$D$306,4,FALSE)</f>
        <v>G03-2-G02</v>
      </c>
    </row>
    <row r="2358" spans="1:13" x14ac:dyDescent="0.25">
      <c r="A2358">
        <v>120</v>
      </c>
      <c r="B2358">
        <v>7345</v>
      </c>
      <c r="C2358">
        <v>4</v>
      </c>
      <c r="D2358">
        <v>134</v>
      </c>
      <c r="E2358">
        <v>901</v>
      </c>
      <c r="F2358">
        <v>10</v>
      </c>
      <c r="G2358">
        <v>90.1</v>
      </c>
      <c r="H2358">
        <v>60</v>
      </c>
      <c r="I2358">
        <v>15</v>
      </c>
      <c r="J2358" t="s">
        <v>151</v>
      </c>
      <c r="K2358" s="1" t="str">
        <f>IF(LEN(B2357)&gt;9,B2357,K2357)</f>
        <v>9:00..10:00</v>
      </c>
      <c r="L2358" s="1" t="s">
        <v>416</v>
      </c>
      <c r="M2358" t="str">
        <f>VLOOKUP(L2358&amp;J2358,'LL Link to RAIL_NET_LINK'!$A$2:$D$306,4,FALSE)</f>
        <v>G02-2-G01</v>
      </c>
    </row>
    <row r="2359" spans="1:13" x14ac:dyDescent="0.25">
      <c r="A2359">
        <v>121</v>
      </c>
      <c r="B2359">
        <v>13644</v>
      </c>
      <c r="C2359">
        <v>5</v>
      </c>
      <c r="D2359">
        <v>206</v>
      </c>
      <c r="E2359">
        <v>1102</v>
      </c>
      <c r="F2359">
        <v>10</v>
      </c>
      <c r="G2359">
        <v>110.2</v>
      </c>
      <c r="H2359">
        <v>60</v>
      </c>
      <c r="I2359">
        <v>18.399999999999999</v>
      </c>
      <c r="J2359" t="s">
        <v>152</v>
      </c>
      <c r="K2359" s="1" t="str">
        <f>IF(LEN(B2358)&gt;9,B2358,K2358)</f>
        <v>9:00..10:00</v>
      </c>
      <c r="L2359" s="1" t="s">
        <v>416</v>
      </c>
      <c r="M2359" t="str">
        <f>VLOOKUP(L2359&amp;J2359,'LL Link to RAIL_NET_LINK'!$A$2:$D$306,4,FALSE)</f>
        <v>G01-2-D08</v>
      </c>
    </row>
    <row r="2360" spans="1:13" x14ac:dyDescent="0.25">
      <c r="A2360">
        <v>86</v>
      </c>
      <c r="B2360">
        <v>3466</v>
      </c>
      <c r="C2360">
        <v>43</v>
      </c>
      <c r="D2360">
        <v>174</v>
      </c>
      <c r="E2360">
        <v>1233</v>
      </c>
      <c r="F2360">
        <v>10</v>
      </c>
      <c r="G2360">
        <v>123.3</v>
      </c>
      <c r="H2360">
        <v>60</v>
      </c>
      <c r="I2360">
        <v>20.6</v>
      </c>
      <c r="J2360" t="s">
        <v>117</v>
      </c>
      <c r="K2360" s="1" t="str">
        <f>IF(LEN(B2359)&gt;9,B2359,K2359)</f>
        <v>9:00..10:00</v>
      </c>
      <c r="L2360" s="1" t="s">
        <v>416</v>
      </c>
      <c r="M2360" t="str">
        <f>VLOOKUP(L2360&amp;J2360,'LL Link to RAIL_NET_LINK'!$A$2:$D$306,4,FALSE)</f>
        <v>D08-2-D07</v>
      </c>
    </row>
    <row r="2361" spans="1:13" x14ac:dyDescent="0.25">
      <c r="A2361">
        <v>87</v>
      </c>
      <c r="B2361">
        <v>3335</v>
      </c>
      <c r="C2361">
        <v>12</v>
      </c>
      <c r="D2361">
        <v>252</v>
      </c>
      <c r="E2361">
        <v>1473</v>
      </c>
      <c r="F2361">
        <v>10</v>
      </c>
      <c r="G2361">
        <v>147.30000000000001</v>
      </c>
      <c r="H2361">
        <v>60</v>
      </c>
      <c r="I2361">
        <v>24.6</v>
      </c>
      <c r="J2361" t="s">
        <v>118</v>
      </c>
      <c r="K2361" s="1" t="str">
        <f>IF(LEN(B2360)&gt;9,B2360,K2360)</f>
        <v>9:00..10:00</v>
      </c>
      <c r="L2361" s="1" t="s">
        <v>416</v>
      </c>
      <c r="M2361" t="str">
        <f>VLOOKUP(L2361&amp;J2361,'LL Link to RAIL_NET_LINK'!$A$2:$D$306,4,FALSE)</f>
        <v>D07-2-D06</v>
      </c>
    </row>
    <row r="2362" spans="1:13" x14ac:dyDescent="0.25">
      <c r="A2362">
        <v>88</v>
      </c>
      <c r="B2362">
        <v>2662</v>
      </c>
      <c r="C2362">
        <v>25</v>
      </c>
      <c r="D2362">
        <v>393</v>
      </c>
      <c r="E2362">
        <v>1841</v>
      </c>
      <c r="F2362">
        <v>10</v>
      </c>
      <c r="G2362">
        <v>184.1</v>
      </c>
      <c r="H2362">
        <v>60</v>
      </c>
      <c r="I2362">
        <v>30.7</v>
      </c>
      <c r="J2362" t="s">
        <v>119</v>
      </c>
      <c r="K2362" s="1" t="str">
        <f>IF(LEN(B2361)&gt;9,B2361,K2361)</f>
        <v>9:00..10:00</v>
      </c>
      <c r="L2362" s="1" t="s">
        <v>416</v>
      </c>
      <c r="M2362" t="str">
        <f>VLOOKUP(L2362&amp;J2362,'LL Link to RAIL_NET_LINK'!$A$2:$D$306,4,FALSE)</f>
        <v>D06-2-D05</v>
      </c>
    </row>
    <row r="2363" spans="1:13" x14ac:dyDescent="0.25">
      <c r="A2363">
        <v>89</v>
      </c>
      <c r="B2363">
        <v>3031</v>
      </c>
      <c r="C2363">
        <v>73</v>
      </c>
      <c r="D2363">
        <v>183</v>
      </c>
      <c r="E2363">
        <v>1951</v>
      </c>
      <c r="F2363">
        <v>10</v>
      </c>
      <c r="G2363">
        <v>195.1</v>
      </c>
      <c r="H2363">
        <v>60</v>
      </c>
      <c r="I2363">
        <v>32.5</v>
      </c>
      <c r="J2363" t="s">
        <v>120</v>
      </c>
      <c r="K2363" s="1" t="str">
        <f>IF(LEN(B2362)&gt;9,B2362,K2362)</f>
        <v>9:00..10:00</v>
      </c>
      <c r="L2363" s="1" t="s">
        <v>416</v>
      </c>
      <c r="M2363" t="str">
        <f>VLOOKUP(L2363&amp;J2363,'LL Link to RAIL_NET_LINK'!$A$2:$D$306,4,FALSE)</f>
        <v>D05-2-D04</v>
      </c>
    </row>
    <row r="2364" spans="1:13" x14ac:dyDescent="0.25">
      <c r="A2364">
        <v>90</v>
      </c>
      <c r="B2364">
        <v>1754</v>
      </c>
      <c r="C2364">
        <v>95</v>
      </c>
      <c r="D2364">
        <v>74</v>
      </c>
      <c r="E2364">
        <v>1930</v>
      </c>
      <c r="F2364">
        <v>10</v>
      </c>
      <c r="G2364">
        <v>193</v>
      </c>
      <c r="H2364">
        <v>60</v>
      </c>
      <c r="I2364">
        <v>32.200000000000003</v>
      </c>
      <c r="J2364" t="s">
        <v>121</v>
      </c>
      <c r="K2364" s="1" t="str">
        <f>IF(LEN(B2363)&gt;9,B2363,K2363)</f>
        <v>9:00..10:00</v>
      </c>
      <c r="L2364" s="1" t="s">
        <v>416</v>
      </c>
      <c r="M2364" t="str">
        <f>VLOOKUP(L2364&amp;J2364,'LL Link to RAIL_NET_LINK'!$A$2:$D$306,4,FALSE)</f>
        <v>D04-2-D03</v>
      </c>
    </row>
    <row r="2365" spans="1:13" x14ac:dyDescent="0.25">
      <c r="A2365">
        <v>91</v>
      </c>
      <c r="B2365">
        <v>2544</v>
      </c>
      <c r="C2365">
        <v>420</v>
      </c>
      <c r="D2365">
        <v>1326</v>
      </c>
      <c r="E2365">
        <v>2836</v>
      </c>
      <c r="F2365">
        <v>10</v>
      </c>
      <c r="G2365">
        <v>283.60000000000002</v>
      </c>
      <c r="H2365">
        <v>60</v>
      </c>
      <c r="I2365">
        <v>47.3</v>
      </c>
      <c r="J2365" t="s">
        <v>122</v>
      </c>
      <c r="K2365" s="1" t="str">
        <f>IF(LEN(B2364)&gt;9,B2364,K2364)</f>
        <v>9:00..10:00</v>
      </c>
      <c r="L2365" s="1" t="s">
        <v>416</v>
      </c>
      <c r="M2365" t="str">
        <f>VLOOKUP(L2365&amp;J2365,'LL Link to RAIL_NET_LINK'!$A$2:$D$306,4,FALSE)</f>
        <v>D03-2-D02</v>
      </c>
    </row>
    <row r="2366" spans="1:13" x14ac:dyDescent="0.25">
      <c r="A2366">
        <v>92</v>
      </c>
      <c r="B2366">
        <v>1872</v>
      </c>
      <c r="C2366">
        <v>235</v>
      </c>
      <c r="D2366">
        <v>24</v>
      </c>
      <c r="E2366">
        <v>2625</v>
      </c>
      <c r="F2366">
        <v>10</v>
      </c>
      <c r="G2366">
        <v>262.5</v>
      </c>
      <c r="H2366">
        <v>60</v>
      </c>
      <c r="I2366">
        <v>43.8</v>
      </c>
      <c r="J2366" t="s">
        <v>123</v>
      </c>
      <c r="K2366" s="1" t="str">
        <f>IF(LEN(B2365)&gt;9,B2365,K2365)</f>
        <v>9:00..10:00</v>
      </c>
      <c r="L2366" s="1" t="s">
        <v>416</v>
      </c>
      <c r="M2366" t="str">
        <f>VLOOKUP(L2366&amp;J2366,'LL Link to RAIL_NET_LINK'!$A$2:$D$306,4,FALSE)</f>
        <v>D02-2-D01</v>
      </c>
    </row>
    <row r="2367" spans="1:13" x14ac:dyDescent="0.25">
      <c r="A2367">
        <v>93</v>
      </c>
      <c r="B2367">
        <v>1890</v>
      </c>
      <c r="C2367">
        <v>246</v>
      </c>
      <c r="D2367">
        <v>24</v>
      </c>
      <c r="E2367">
        <v>2403</v>
      </c>
      <c r="F2367">
        <v>10</v>
      </c>
      <c r="G2367">
        <v>240.3</v>
      </c>
      <c r="H2367">
        <v>60</v>
      </c>
      <c r="I2367">
        <v>40.1</v>
      </c>
      <c r="J2367" t="s">
        <v>124</v>
      </c>
      <c r="K2367" s="1" t="str">
        <f>IF(LEN(B2366)&gt;9,B2366,K2366)</f>
        <v>9:00..10:00</v>
      </c>
      <c r="L2367" s="1" t="s">
        <v>416</v>
      </c>
      <c r="M2367" t="str">
        <f>VLOOKUP(L2367&amp;J2367,'LL Link to RAIL_NET_LINK'!$A$2:$D$306,4,FALSE)</f>
        <v>D01-2-C01</v>
      </c>
    </row>
    <row r="2368" spans="1:13" x14ac:dyDescent="0.25">
      <c r="A2368">
        <v>94</v>
      </c>
      <c r="B2368">
        <v>2363</v>
      </c>
      <c r="C2368">
        <v>602</v>
      </c>
      <c r="D2368">
        <v>835</v>
      </c>
      <c r="E2368">
        <v>2636</v>
      </c>
      <c r="F2368">
        <v>10</v>
      </c>
      <c r="G2368">
        <v>263.60000000000002</v>
      </c>
      <c r="H2368">
        <v>60</v>
      </c>
      <c r="I2368">
        <v>43.9</v>
      </c>
      <c r="J2368" t="s">
        <v>49</v>
      </c>
      <c r="K2368" s="1" t="str">
        <f>IF(LEN(B2367)&gt;9,B2367,K2367)</f>
        <v>9:00..10:00</v>
      </c>
      <c r="L2368" s="1" t="s">
        <v>416</v>
      </c>
      <c r="M2368" t="str">
        <f>VLOOKUP(L2368&amp;J2368,'LL Link to RAIL_NET_LINK'!$A$2:$D$306,4,FALSE)</f>
        <v>C01-2-C02</v>
      </c>
    </row>
    <row r="2369" spans="1:13" x14ac:dyDescent="0.25">
      <c r="A2369">
        <v>95</v>
      </c>
      <c r="B2369">
        <v>2010</v>
      </c>
      <c r="C2369">
        <v>640</v>
      </c>
      <c r="D2369">
        <v>150</v>
      </c>
      <c r="E2369">
        <v>2146</v>
      </c>
      <c r="F2369">
        <v>10</v>
      </c>
      <c r="G2369">
        <v>214.6</v>
      </c>
      <c r="H2369">
        <v>60</v>
      </c>
      <c r="I2369">
        <v>35.799999999999997</v>
      </c>
      <c r="J2369" t="s">
        <v>125</v>
      </c>
      <c r="K2369" s="1" t="str">
        <f>IF(LEN(B2368)&gt;9,B2368,K2368)</f>
        <v>9:00..10:00</v>
      </c>
      <c r="L2369" s="1" t="s">
        <v>416</v>
      </c>
      <c r="M2369" t="str">
        <f>VLOOKUP(L2369&amp;J2369,'LL Link to RAIL_NET_LINK'!$A$2:$D$306,4,FALSE)</f>
        <v>C02-2-C03</v>
      </c>
    </row>
    <row r="2370" spans="1:13" x14ac:dyDescent="0.25">
      <c r="A2370">
        <v>96</v>
      </c>
      <c r="B2370">
        <v>2839</v>
      </c>
      <c r="C2370">
        <v>735</v>
      </c>
      <c r="D2370">
        <v>106</v>
      </c>
      <c r="E2370">
        <v>1517</v>
      </c>
      <c r="F2370">
        <v>10</v>
      </c>
      <c r="G2370">
        <v>151.69999999999999</v>
      </c>
      <c r="H2370">
        <v>60</v>
      </c>
      <c r="I2370">
        <v>25.3</v>
      </c>
      <c r="J2370" t="s">
        <v>126</v>
      </c>
      <c r="K2370" s="1" t="str">
        <f>IF(LEN(B2369)&gt;9,B2369,K2369)</f>
        <v>9:00..10:00</v>
      </c>
      <c r="L2370" s="1" t="s">
        <v>416</v>
      </c>
      <c r="M2370" t="str">
        <f>VLOOKUP(L2370&amp;J2370,'LL Link to RAIL_NET_LINK'!$A$2:$D$306,4,FALSE)</f>
        <v>C03-2-C04</v>
      </c>
    </row>
    <row r="2371" spans="1:13" x14ac:dyDescent="0.25">
      <c r="A2371">
        <v>97</v>
      </c>
      <c r="B2371">
        <v>6941</v>
      </c>
      <c r="C2371">
        <v>512</v>
      </c>
      <c r="D2371">
        <v>94</v>
      </c>
      <c r="E2371">
        <v>1099</v>
      </c>
      <c r="F2371">
        <v>10</v>
      </c>
      <c r="G2371">
        <v>109.9</v>
      </c>
      <c r="H2371">
        <v>60</v>
      </c>
      <c r="I2371">
        <v>18.3</v>
      </c>
      <c r="J2371" t="s">
        <v>127</v>
      </c>
      <c r="K2371" s="1" t="str">
        <f>IF(LEN(B2370)&gt;9,B2370,K2370)</f>
        <v>9:00..10:00</v>
      </c>
      <c r="L2371" s="1" t="s">
        <v>416</v>
      </c>
      <c r="M2371" t="str">
        <f>VLOOKUP(L2371&amp;J2371,'LL Link to RAIL_NET_LINK'!$A$2:$D$306,4,FALSE)</f>
        <v>C04-2-C05</v>
      </c>
    </row>
    <row r="2372" spans="1:13" x14ac:dyDescent="0.25">
      <c r="A2372">
        <v>98</v>
      </c>
      <c r="B2372">
        <v>5726</v>
      </c>
      <c r="C2372">
        <v>305</v>
      </c>
      <c r="D2372">
        <v>79</v>
      </c>
      <c r="E2372">
        <v>873</v>
      </c>
      <c r="F2372">
        <v>10</v>
      </c>
      <c r="G2372">
        <v>87.3</v>
      </c>
      <c r="H2372">
        <v>60</v>
      </c>
      <c r="I2372">
        <v>14.6</v>
      </c>
      <c r="J2372" t="s">
        <v>128</v>
      </c>
      <c r="K2372" s="1" t="str">
        <f>IF(LEN(B2371)&gt;9,B2371,K2371)</f>
        <v>9:00..10:00</v>
      </c>
      <c r="L2372" s="1" t="s">
        <v>416</v>
      </c>
      <c r="M2372" t="str">
        <f>VLOOKUP(L2372&amp;J2372,'LL Link to RAIL_NET_LINK'!$A$2:$D$306,4,FALSE)</f>
        <v>C05-2-K01</v>
      </c>
    </row>
    <row r="2373" spans="1:13" x14ac:dyDescent="0.25">
      <c r="A2373">
        <v>99</v>
      </c>
      <c r="B2373">
        <v>2699</v>
      </c>
      <c r="C2373">
        <v>159</v>
      </c>
      <c r="D2373">
        <v>52</v>
      </c>
      <c r="E2373">
        <v>766</v>
      </c>
      <c r="F2373">
        <v>10</v>
      </c>
      <c r="G2373">
        <v>76.599999999999994</v>
      </c>
      <c r="H2373">
        <v>60</v>
      </c>
      <c r="I2373">
        <v>12.8</v>
      </c>
      <c r="J2373" t="s">
        <v>129</v>
      </c>
      <c r="K2373" s="1" t="str">
        <f>IF(LEN(B2372)&gt;9,B2372,K2372)</f>
        <v>9:00..10:00</v>
      </c>
      <c r="L2373" s="1" t="s">
        <v>416</v>
      </c>
      <c r="M2373" t="str">
        <f>VLOOKUP(L2373&amp;J2373,'LL Link to RAIL_NET_LINK'!$A$2:$D$306,4,FALSE)</f>
        <v>K01-2-K02</v>
      </c>
    </row>
    <row r="2374" spans="1:13" x14ac:dyDescent="0.25">
      <c r="A2374">
        <v>100</v>
      </c>
      <c r="B2374">
        <v>2449</v>
      </c>
      <c r="C2374">
        <v>64</v>
      </c>
      <c r="D2374">
        <v>29</v>
      </c>
      <c r="E2374">
        <v>731</v>
      </c>
      <c r="F2374">
        <v>10</v>
      </c>
      <c r="G2374">
        <v>73.099999999999994</v>
      </c>
      <c r="H2374">
        <v>60</v>
      </c>
      <c r="I2374">
        <v>12.2</v>
      </c>
      <c r="J2374" t="s">
        <v>130</v>
      </c>
      <c r="K2374" s="1" t="str">
        <f>IF(LEN(B2373)&gt;9,B2373,K2373)</f>
        <v>9:00..10:00</v>
      </c>
      <c r="L2374" s="1" t="s">
        <v>416</v>
      </c>
      <c r="M2374" t="str">
        <f>VLOOKUP(L2374&amp;J2374,'LL Link to RAIL_NET_LINK'!$A$2:$D$306,4,FALSE)</f>
        <v>K02-2-K03</v>
      </c>
    </row>
    <row r="2375" spans="1:13" x14ac:dyDescent="0.25">
      <c r="A2375">
        <v>101</v>
      </c>
      <c r="B2375">
        <v>2961</v>
      </c>
      <c r="C2375">
        <v>48</v>
      </c>
      <c r="D2375">
        <v>25</v>
      </c>
      <c r="E2375">
        <v>708</v>
      </c>
      <c r="F2375">
        <v>10</v>
      </c>
      <c r="G2375">
        <v>70.8</v>
      </c>
      <c r="H2375">
        <v>60</v>
      </c>
      <c r="I2375">
        <v>11.8</v>
      </c>
      <c r="J2375" t="s">
        <v>131</v>
      </c>
      <c r="K2375" s="1" t="str">
        <f>IF(LEN(B2374)&gt;9,B2374,K2374)</f>
        <v>9:00..10:00</v>
      </c>
      <c r="L2375" s="1" t="s">
        <v>416</v>
      </c>
      <c r="M2375" t="str">
        <f>VLOOKUP(L2375&amp;J2375,'LL Link to RAIL_NET_LINK'!$A$2:$D$306,4,FALSE)</f>
        <v>K03-2-K04</v>
      </c>
    </row>
    <row r="2376" spans="1:13" x14ac:dyDescent="0.25">
      <c r="A2376">
        <v>102</v>
      </c>
      <c r="B2376">
        <v>13134</v>
      </c>
      <c r="C2376">
        <v>279</v>
      </c>
      <c r="D2376">
        <v>68</v>
      </c>
      <c r="E2376">
        <v>497</v>
      </c>
      <c r="F2376">
        <v>10</v>
      </c>
      <c r="G2376">
        <v>49.7</v>
      </c>
      <c r="H2376">
        <v>60</v>
      </c>
      <c r="I2376">
        <v>8.3000000000000007</v>
      </c>
      <c r="J2376" t="s">
        <v>132</v>
      </c>
      <c r="K2376" s="1" t="str">
        <f>IF(LEN(B2375)&gt;9,B2375,K2375)</f>
        <v>9:00..10:00</v>
      </c>
      <c r="L2376" s="1" t="s">
        <v>416</v>
      </c>
      <c r="M2376" t="str">
        <f>VLOOKUP(L2376&amp;J2376,'LL Link to RAIL_NET_LINK'!$A$2:$D$306,4,FALSE)</f>
        <v>K04-2-K05</v>
      </c>
    </row>
    <row r="2377" spans="1:13" x14ac:dyDescent="0.25">
      <c r="A2377">
        <v>103</v>
      </c>
      <c r="B2377">
        <v>24488</v>
      </c>
      <c r="C2377">
        <v>33</v>
      </c>
      <c r="D2377">
        <v>48</v>
      </c>
      <c r="E2377">
        <v>512</v>
      </c>
      <c r="F2377">
        <v>10</v>
      </c>
      <c r="G2377">
        <v>51.2</v>
      </c>
      <c r="H2377">
        <v>60</v>
      </c>
      <c r="I2377">
        <v>8.5</v>
      </c>
      <c r="J2377" t="s">
        <v>133</v>
      </c>
      <c r="K2377" s="1" t="str">
        <f>IF(LEN(B2376)&gt;9,B2376,K2376)</f>
        <v>9:00..10:00</v>
      </c>
      <c r="L2377" s="1" t="s">
        <v>416</v>
      </c>
      <c r="M2377" t="str">
        <f>VLOOKUP(L2377&amp;J2377,'LL Link to RAIL_NET_LINK'!$A$2:$D$306,4,FALSE)</f>
        <v>K05-2-N01</v>
      </c>
    </row>
    <row r="2378" spans="1:13" x14ac:dyDescent="0.25">
      <c r="A2378">
        <v>122</v>
      </c>
      <c r="B2378">
        <v>3787</v>
      </c>
      <c r="C2378">
        <v>67</v>
      </c>
      <c r="D2378">
        <v>10</v>
      </c>
      <c r="E2378">
        <v>455</v>
      </c>
      <c r="F2378">
        <v>10</v>
      </c>
      <c r="G2378">
        <v>45.5</v>
      </c>
      <c r="H2378">
        <v>60</v>
      </c>
      <c r="I2378">
        <v>7.6</v>
      </c>
      <c r="J2378" t="s">
        <v>153</v>
      </c>
      <c r="K2378" s="1" t="str">
        <f>IF(LEN(B2377)&gt;9,B2377,K2377)</f>
        <v>9:00..10:00</v>
      </c>
      <c r="L2378" s="1" t="s">
        <v>416</v>
      </c>
      <c r="M2378" t="str">
        <f>VLOOKUP(L2378&amp;J2378,'LL Link to RAIL_NET_LINK'!$A$2:$D$306,4,FALSE)</f>
        <v>N01-2-N02</v>
      </c>
    </row>
    <row r="2379" spans="1:13" x14ac:dyDescent="0.25">
      <c r="A2379">
        <v>123</v>
      </c>
      <c r="B2379">
        <v>4069</v>
      </c>
      <c r="C2379">
        <v>202</v>
      </c>
      <c r="D2379">
        <v>10</v>
      </c>
      <c r="E2379">
        <v>263</v>
      </c>
      <c r="F2379">
        <v>10</v>
      </c>
      <c r="G2379">
        <v>26.3</v>
      </c>
      <c r="H2379">
        <v>60</v>
      </c>
      <c r="I2379">
        <v>4.4000000000000004</v>
      </c>
      <c r="J2379" t="s">
        <v>154</v>
      </c>
      <c r="K2379" s="1" t="str">
        <f>IF(LEN(B2378)&gt;9,B2378,K2378)</f>
        <v>9:00..10:00</v>
      </c>
      <c r="L2379" s="1" t="s">
        <v>416</v>
      </c>
      <c r="M2379" t="str">
        <f>VLOOKUP(L2379&amp;J2379,'LL Link to RAIL_NET_LINK'!$A$2:$D$306,4,FALSE)</f>
        <v>N02-2-N03</v>
      </c>
    </row>
    <row r="2380" spans="1:13" x14ac:dyDescent="0.25">
      <c r="A2380">
        <v>124</v>
      </c>
      <c r="B2380">
        <v>3331</v>
      </c>
      <c r="C2380">
        <v>73</v>
      </c>
      <c r="D2380">
        <v>2</v>
      </c>
      <c r="E2380">
        <v>192</v>
      </c>
      <c r="F2380">
        <v>10</v>
      </c>
      <c r="G2380">
        <v>19.2</v>
      </c>
      <c r="H2380">
        <v>60</v>
      </c>
      <c r="I2380">
        <v>3.2</v>
      </c>
      <c r="J2380" t="s">
        <v>155</v>
      </c>
      <c r="K2380" s="1" t="str">
        <f>IF(LEN(B2379)&gt;9,B2379,K2379)</f>
        <v>9:00..10:00</v>
      </c>
      <c r="L2380" s="1" t="s">
        <v>416</v>
      </c>
      <c r="M2380" t="str">
        <f>VLOOKUP(L2380&amp;J2380,'LL Link to RAIL_NET_LINK'!$A$2:$D$306,4,FALSE)</f>
        <v>N03-2-N04</v>
      </c>
    </row>
    <row r="2381" spans="1:13" x14ac:dyDescent="0.25">
      <c r="A2381">
        <v>125</v>
      </c>
      <c r="B2381">
        <v>30963</v>
      </c>
      <c r="C2381">
        <v>54</v>
      </c>
      <c r="D2381">
        <v>10</v>
      </c>
      <c r="E2381">
        <v>148</v>
      </c>
      <c r="F2381">
        <v>10</v>
      </c>
      <c r="G2381">
        <v>14.8</v>
      </c>
      <c r="H2381">
        <v>60</v>
      </c>
      <c r="I2381">
        <v>2.5</v>
      </c>
      <c r="J2381" t="s">
        <v>156</v>
      </c>
      <c r="K2381" s="1" t="str">
        <f>IF(LEN(B2380)&gt;9,B2380,K2380)</f>
        <v>9:00..10:00</v>
      </c>
      <c r="L2381" s="1" t="s">
        <v>416</v>
      </c>
      <c r="M2381" t="str">
        <f>VLOOKUP(L2381&amp;J2381,'LL Link to RAIL_NET_LINK'!$A$2:$D$306,4,FALSE)</f>
        <v>N04-2-N06</v>
      </c>
    </row>
    <row r="2382" spans="1:13" x14ac:dyDescent="0.25">
      <c r="A2382">
        <v>126</v>
      </c>
      <c r="B2382">
        <v>0</v>
      </c>
      <c r="C2382">
        <v>148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 t="s">
        <v>157</v>
      </c>
      <c r="K2382" s="1" t="str">
        <f>IF(LEN(B2381)&gt;9,B2381,K2381)</f>
        <v>9:00..10:00</v>
      </c>
      <c r="L2382" s="1" t="s">
        <v>416</v>
      </c>
      <c r="M2382">
        <f>VLOOKUP(L2382&amp;J2382,'LL Link to RAIL_NET_LINK'!$A$2:$D$306,4,FALSE)</f>
        <v>0</v>
      </c>
    </row>
    <row r="2383" spans="1:13" x14ac:dyDescent="0.25">
      <c r="A2383">
        <v>3</v>
      </c>
      <c r="B2383" t="s">
        <v>68</v>
      </c>
      <c r="C2383">
        <v>56</v>
      </c>
      <c r="D2383" t="s">
        <v>137</v>
      </c>
      <c r="K2383" s="1" t="str">
        <f>IF(LEN(B2382)&gt;9,B2382,K2382)</f>
        <v>9:00..10:00</v>
      </c>
      <c r="L2383" s="1" t="s">
        <v>416</v>
      </c>
      <c r="M2383" t="e">
        <f>VLOOKUP(L2383&amp;J2383,'LL Link to RAIL_NET_LINK'!$A$2:$D$306,4,FALSE)</f>
        <v>#N/A</v>
      </c>
    </row>
    <row r="2384" spans="1:13" x14ac:dyDescent="0.25">
      <c r="A2384">
        <v>107</v>
      </c>
      <c r="B2384">
        <v>30963</v>
      </c>
      <c r="C2384">
        <v>0</v>
      </c>
      <c r="D2384">
        <v>504</v>
      </c>
      <c r="E2384">
        <v>504</v>
      </c>
      <c r="F2384">
        <v>5</v>
      </c>
      <c r="G2384">
        <v>100.8</v>
      </c>
      <c r="H2384">
        <v>30</v>
      </c>
      <c r="I2384">
        <v>16.8</v>
      </c>
      <c r="J2384" t="s">
        <v>138</v>
      </c>
      <c r="K2384" s="1" t="str">
        <f>IF(LEN(B2383)&gt;9,B2383,K2383)</f>
        <v>10:00..11:00</v>
      </c>
      <c r="L2384" s="1" t="s">
        <v>416</v>
      </c>
      <c r="M2384" t="str">
        <f>VLOOKUP(L2384&amp;J2384,'LL Link to RAIL_NET_LINK'!$A$2:$D$306,4,FALSE)</f>
        <v>N06-1-N04</v>
      </c>
    </row>
    <row r="2385" spans="1:13" x14ac:dyDescent="0.25">
      <c r="A2385">
        <v>108</v>
      </c>
      <c r="B2385">
        <v>3331</v>
      </c>
      <c r="C2385">
        <v>13</v>
      </c>
      <c r="D2385">
        <v>72</v>
      </c>
      <c r="E2385">
        <v>563</v>
      </c>
      <c r="F2385">
        <v>5</v>
      </c>
      <c r="G2385">
        <v>112.6</v>
      </c>
      <c r="H2385">
        <v>30</v>
      </c>
      <c r="I2385">
        <v>18.8</v>
      </c>
      <c r="J2385" t="s">
        <v>139</v>
      </c>
      <c r="K2385" s="1" t="str">
        <f>IF(LEN(B2384)&gt;9,B2384,K2384)</f>
        <v>10:00..11:00</v>
      </c>
      <c r="L2385" s="1" t="s">
        <v>416</v>
      </c>
      <c r="M2385" t="str">
        <f>VLOOKUP(L2385&amp;J2385,'LL Link to RAIL_NET_LINK'!$A$2:$D$306,4,FALSE)</f>
        <v>N04-1-N03</v>
      </c>
    </row>
    <row r="2386" spans="1:13" x14ac:dyDescent="0.25">
      <c r="A2386">
        <v>109</v>
      </c>
      <c r="B2386">
        <v>4069</v>
      </c>
      <c r="C2386">
        <v>5</v>
      </c>
      <c r="D2386">
        <v>41</v>
      </c>
      <c r="E2386">
        <v>599</v>
      </c>
      <c r="F2386">
        <v>5</v>
      </c>
      <c r="G2386">
        <v>119.8</v>
      </c>
      <c r="H2386">
        <v>30</v>
      </c>
      <c r="I2386">
        <v>20</v>
      </c>
      <c r="J2386" t="s">
        <v>140</v>
      </c>
      <c r="K2386" s="1" t="str">
        <f>IF(LEN(B2385)&gt;9,B2385,K2385)</f>
        <v>10:00..11:00</v>
      </c>
      <c r="L2386" s="1" t="s">
        <v>416</v>
      </c>
      <c r="M2386" t="str">
        <f>VLOOKUP(L2386&amp;J2386,'LL Link to RAIL_NET_LINK'!$A$2:$D$306,4,FALSE)</f>
        <v>N03-1-N02</v>
      </c>
    </row>
    <row r="2387" spans="1:13" x14ac:dyDescent="0.25">
      <c r="A2387">
        <v>110</v>
      </c>
      <c r="B2387">
        <v>3787</v>
      </c>
      <c r="C2387">
        <v>22</v>
      </c>
      <c r="D2387">
        <v>72</v>
      </c>
      <c r="E2387">
        <v>649</v>
      </c>
      <c r="F2387">
        <v>5</v>
      </c>
      <c r="G2387">
        <v>129.80000000000001</v>
      </c>
      <c r="H2387">
        <v>30</v>
      </c>
      <c r="I2387">
        <v>21.6</v>
      </c>
      <c r="J2387" t="s">
        <v>141</v>
      </c>
      <c r="K2387" s="1" t="str">
        <f>IF(LEN(B2386)&gt;9,B2386,K2386)</f>
        <v>10:00..11:00</v>
      </c>
      <c r="L2387" s="1" t="s">
        <v>416</v>
      </c>
      <c r="M2387" t="str">
        <f>VLOOKUP(L2387&amp;J2387,'LL Link to RAIL_NET_LINK'!$A$2:$D$306,4,FALSE)</f>
        <v>N02-1-N01</v>
      </c>
    </row>
    <row r="2388" spans="1:13" x14ac:dyDescent="0.25">
      <c r="A2388">
        <v>111</v>
      </c>
      <c r="B2388">
        <v>24488</v>
      </c>
      <c r="C2388">
        <v>6</v>
      </c>
      <c r="D2388">
        <v>70</v>
      </c>
      <c r="E2388">
        <v>713</v>
      </c>
      <c r="F2388">
        <v>5</v>
      </c>
      <c r="G2388">
        <v>142.6</v>
      </c>
      <c r="H2388">
        <v>30</v>
      </c>
      <c r="I2388">
        <v>23.8</v>
      </c>
      <c r="J2388" t="s">
        <v>142</v>
      </c>
      <c r="K2388" s="1" t="str">
        <f>IF(LEN(B2387)&gt;9,B2387,K2387)</f>
        <v>10:00..11:00</v>
      </c>
      <c r="L2388" s="1" t="s">
        <v>416</v>
      </c>
      <c r="M2388" t="str">
        <f>VLOOKUP(L2388&amp;J2388,'LL Link to RAIL_NET_LINK'!$A$2:$D$306,4,FALSE)</f>
        <v>N01-1-K05</v>
      </c>
    </row>
    <row r="2389" spans="1:13" x14ac:dyDescent="0.25">
      <c r="A2389">
        <v>58</v>
      </c>
      <c r="B2389">
        <v>13134</v>
      </c>
      <c r="C2389">
        <v>19</v>
      </c>
      <c r="D2389">
        <v>137</v>
      </c>
      <c r="E2389">
        <v>831</v>
      </c>
      <c r="F2389">
        <v>5</v>
      </c>
      <c r="G2389">
        <v>166.2</v>
      </c>
      <c r="H2389">
        <v>30</v>
      </c>
      <c r="I2389">
        <v>27.7</v>
      </c>
      <c r="J2389" t="s">
        <v>90</v>
      </c>
      <c r="K2389" s="1" t="str">
        <f>IF(LEN(B2388)&gt;9,B2388,K2388)</f>
        <v>10:00..11:00</v>
      </c>
      <c r="L2389" s="1" t="s">
        <v>416</v>
      </c>
      <c r="M2389" t="str">
        <f>VLOOKUP(L2389&amp;J2389,'LL Link to RAIL_NET_LINK'!$A$2:$D$306,4,FALSE)</f>
        <v>K05-1-K04</v>
      </c>
    </row>
    <row r="2390" spans="1:13" x14ac:dyDescent="0.25">
      <c r="A2390">
        <v>59</v>
      </c>
      <c r="B2390">
        <v>2961</v>
      </c>
      <c r="C2390">
        <v>42</v>
      </c>
      <c r="D2390">
        <v>259</v>
      </c>
      <c r="E2390">
        <v>1048</v>
      </c>
      <c r="F2390">
        <v>5</v>
      </c>
      <c r="G2390">
        <v>209.6</v>
      </c>
      <c r="H2390">
        <v>30</v>
      </c>
      <c r="I2390">
        <v>34.9</v>
      </c>
      <c r="J2390" t="s">
        <v>91</v>
      </c>
      <c r="K2390" s="1" t="str">
        <f>IF(LEN(B2389)&gt;9,B2389,K2389)</f>
        <v>10:00..11:00</v>
      </c>
      <c r="L2390" s="1" t="s">
        <v>416</v>
      </c>
      <c r="M2390" t="str">
        <f>VLOOKUP(L2390&amp;J2390,'LL Link to RAIL_NET_LINK'!$A$2:$D$306,4,FALSE)</f>
        <v>K04-1-K03</v>
      </c>
    </row>
    <row r="2391" spans="1:13" x14ac:dyDescent="0.25">
      <c r="A2391">
        <v>60</v>
      </c>
      <c r="B2391">
        <v>2449</v>
      </c>
      <c r="C2391">
        <v>10</v>
      </c>
      <c r="D2391">
        <v>107</v>
      </c>
      <c r="E2391">
        <v>1145</v>
      </c>
      <c r="F2391">
        <v>5</v>
      </c>
      <c r="G2391">
        <v>229</v>
      </c>
      <c r="H2391">
        <v>30</v>
      </c>
      <c r="I2391">
        <v>38.200000000000003</v>
      </c>
      <c r="J2391" t="s">
        <v>92</v>
      </c>
      <c r="K2391" s="1" t="str">
        <f>IF(LEN(B2390)&gt;9,B2390,K2390)</f>
        <v>10:00..11:00</v>
      </c>
      <c r="L2391" s="1" t="s">
        <v>416</v>
      </c>
      <c r="M2391" t="str">
        <f>VLOOKUP(L2391&amp;J2391,'LL Link to RAIL_NET_LINK'!$A$2:$D$306,4,FALSE)</f>
        <v>K03-1-K02</v>
      </c>
    </row>
    <row r="2392" spans="1:13" x14ac:dyDescent="0.25">
      <c r="A2392">
        <v>61</v>
      </c>
      <c r="B2392">
        <v>2699</v>
      </c>
      <c r="C2392">
        <v>17</v>
      </c>
      <c r="D2392">
        <v>98</v>
      </c>
      <c r="E2392">
        <v>1226</v>
      </c>
      <c r="F2392">
        <v>5</v>
      </c>
      <c r="G2392">
        <v>245.2</v>
      </c>
      <c r="H2392">
        <v>30</v>
      </c>
      <c r="I2392">
        <v>40.9</v>
      </c>
      <c r="J2392" t="s">
        <v>93</v>
      </c>
      <c r="K2392" s="1" t="str">
        <f>IF(LEN(B2391)&gt;9,B2391,K2391)</f>
        <v>10:00..11:00</v>
      </c>
      <c r="L2392" s="1" t="s">
        <v>416</v>
      </c>
      <c r="M2392" t="str">
        <f>VLOOKUP(L2392&amp;J2392,'LL Link to RAIL_NET_LINK'!$A$2:$D$306,4,FALSE)</f>
        <v>K02-1-K01</v>
      </c>
    </row>
    <row r="2393" spans="1:13" x14ac:dyDescent="0.25">
      <c r="A2393">
        <v>62</v>
      </c>
      <c r="B2393">
        <v>5726</v>
      </c>
      <c r="C2393">
        <v>22</v>
      </c>
      <c r="D2393">
        <v>158</v>
      </c>
      <c r="E2393">
        <v>1362</v>
      </c>
      <c r="F2393">
        <v>5</v>
      </c>
      <c r="G2393">
        <v>272.39999999999998</v>
      </c>
      <c r="H2393">
        <v>30</v>
      </c>
      <c r="I2393">
        <v>45.4</v>
      </c>
      <c r="J2393" t="s">
        <v>94</v>
      </c>
      <c r="K2393" s="1" t="str">
        <f>IF(LEN(B2392)&gt;9,B2392,K2392)</f>
        <v>10:00..11:00</v>
      </c>
      <c r="L2393" s="1" t="s">
        <v>416</v>
      </c>
      <c r="M2393" t="str">
        <f>VLOOKUP(L2393&amp;J2393,'LL Link to RAIL_NET_LINK'!$A$2:$D$306,4,FALSE)</f>
        <v>K01-1-C05</v>
      </c>
    </row>
    <row r="2394" spans="1:13" x14ac:dyDescent="0.25">
      <c r="A2394">
        <v>63</v>
      </c>
      <c r="B2394">
        <v>6941</v>
      </c>
      <c r="C2394">
        <v>153</v>
      </c>
      <c r="D2394">
        <v>135</v>
      </c>
      <c r="E2394">
        <v>1344</v>
      </c>
      <c r="F2394">
        <v>5</v>
      </c>
      <c r="G2394">
        <v>268.8</v>
      </c>
      <c r="H2394">
        <v>30</v>
      </c>
      <c r="I2394">
        <v>44.8</v>
      </c>
      <c r="J2394" t="s">
        <v>95</v>
      </c>
      <c r="K2394" s="1" t="str">
        <f>IF(LEN(B2393)&gt;9,B2393,K2393)</f>
        <v>10:00..11:00</v>
      </c>
      <c r="L2394" s="1" t="s">
        <v>416</v>
      </c>
      <c r="M2394" t="str">
        <f>VLOOKUP(L2394&amp;J2394,'LL Link to RAIL_NET_LINK'!$A$2:$D$306,4,FALSE)</f>
        <v>C05-1-C04</v>
      </c>
    </row>
    <row r="2395" spans="1:13" x14ac:dyDescent="0.25">
      <c r="A2395">
        <v>64</v>
      </c>
      <c r="B2395">
        <v>2839</v>
      </c>
      <c r="C2395">
        <v>153</v>
      </c>
      <c r="D2395">
        <v>140</v>
      </c>
      <c r="E2395">
        <v>1331</v>
      </c>
      <c r="F2395">
        <v>5</v>
      </c>
      <c r="G2395">
        <v>266.2</v>
      </c>
      <c r="H2395">
        <v>30</v>
      </c>
      <c r="I2395">
        <v>44.4</v>
      </c>
      <c r="J2395" t="s">
        <v>96</v>
      </c>
      <c r="K2395" s="1" t="str">
        <f>IF(LEN(B2394)&gt;9,B2394,K2394)</f>
        <v>10:00..11:00</v>
      </c>
      <c r="L2395" s="1" t="s">
        <v>416</v>
      </c>
      <c r="M2395" t="str">
        <f>VLOOKUP(L2395&amp;J2395,'LL Link to RAIL_NET_LINK'!$A$2:$D$306,4,FALSE)</f>
        <v>C04-1-C03</v>
      </c>
    </row>
    <row r="2396" spans="1:13" x14ac:dyDescent="0.25">
      <c r="A2396">
        <v>65</v>
      </c>
      <c r="B2396">
        <v>2010</v>
      </c>
      <c r="C2396">
        <v>264</v>
      </c>
      <c r="D2396">
        <v>69</v>
      </c>
      <c r="E2396">
        <v>1136</v>
      </c>
      <c r="F2396">
        <v>5</v>
      </c>
      <c r="G2396">
        <v>227.2</v>
      </c>
      <c r="H2396">
        <v>30</v>
      </c>
      <c r="I2396">
        <v>37.9</v>
      </c>
      <c r="J2396" t="s">
        <v>97</v>
      </c>
      <c r="K2396" s="1" t="str">
        <f>IF(LEN(B2395)&gt;9,B2395,K2395)</f>
        <v>10:00..11:00</v>
      </c>
      <c r="L2396" s="1" t="s">
        <v>416</v>
      </c>
      <c r="M2396" t="str">
        <f>VLOOKUP(L2396&amp;J2396,'LL Link to RAIL_NET_LINK'!$A$2:$D$306,4,FALSE)</f>
        <v>C03-1-C02</v>
      </c>
    </row>
    <row r="2397" spans="1:13" x14ac:dyDescent="0.25">
      <c r="A2397">
        <v>66</v>
      </c>
      <c r="B2397">
        <v>2363</v>
      </c>
      <c r="C2397">
        <v>167</v>
      </c>
      <c r="D2397">
        <v>55</v>
      </c>
      <c r="E2397">
        <v>1024</v>
      </c>
      <c r="F2397">
        <v>5</v>
      </c>
      <c r="G2397">
        <v>204.8</v>
      </c>
      <c r="H2397">
        <v>30</v>
      </c>
      <c r="I2397">
        <v>34.1</v>
      </c>
      <c r="J2397" t="s">
        <v>98</v>
      </c>
      <c r="K2397" s="1" t="str">
        <f>IF(LEN(B2396)&gt;9,B2396,K2396)</f>
        <v>10:00..11:00</v>
      </c>
      <c r="L2397" s="1" t="s">
        <v>416</v>
      </c>
      <c r="M2397" t="str">
        <f>VLOOKUP(L2397&amp;J2397,'LL Link to RAIL_NET_LINK'!$A$2:$D$306,4,FALSE)</f>
        <v>C02-1-C01</v>
      </c>
    </row>
    <row r="2398" spans="1:13" x14ac:dyDescent="0.25">
      <c r="A2398">
        <v>67</v>
      </c>
      <c r="B2398">
        <v>1890</v>
      </c>
      <c r="C2398">
        <v>447</v>
      </c>
      <c r="D2398">
        <v>210</v>
      </c>
      <c r="E2398">
        <v>787</v>
      </c>
      <c r="F2398">
        <v>5</v>
      </c>
      <c r="G2398">
        <v>157.4</v>
      </c>
      <c r="H2398">
        <v>30</v>
      </c>
      <c r="I2398">
        <v>26.2</v>
      </c>
      <c r="J2398" t="s">
        <v>24</v>
      </c>
      <c r="K2398" s="1" t="str">
        <f>IF(LEN(B2397)&gt;9,B2397,K2397)</f>
        <v>10:00..11:00</v>
      </c>
      <c r="L2398" s="1" t="s">
        <v>416</v>
      </c>
      <c r="M2398" t="str">
        <f>VLOOKUP(L2398&amp;J2398,'LL Link to RAIL_NET_LINK'!$A$2:$D$306,4,FALSE)</f>
        <v>C01-1-D01</v>
      </c>
    </row>
    <row r="2399" spans="1:13" x14ac:dyDescent="0.25">
      <c r="A2399">
        <v>68</v>
      </c>
      <c r="B2399">
        <v>1872</v>
      </c>
      <c r="C2399">
        <v>126</v>
      </c>
      <c r="D2399">
        <v>14</v>
      </c>
      <c r="E2399">
        <v>675</v>
      </c>
      <c r="F2399">
        <v>5</v>
      </c>
      <c r="G2399">
        <v>135</v>
      </c>
      <c r="H2399">
        <v>30</v>
      </c>
      <c r="I2399">
        <v>22.5</v>
      </c>
      <c r="J2399" t="s">
        <v>99</v>
      </c>
      <c r="K2399" s="1" t="str">
        <f>IF(LEN(B2398)&gt;9,B2398,K2398)</f>
        <v>10:00..11:00</v>
      </c>
      <c r="L2399" s="1" t="s">
        <v>416</v>
      </c>
      <c r="M2399" t="str">
        <f>VLOOKUP(L2399&amp;J2399,'LL Link to RAIL_NET_LINK'!$A$2:$D$306,4,FALSE)</f>
        <v>D01-1-D02</v>
      </c>
    </row>
    <row r="2400" spans="1:13" x14ac:dyDescent="0.25">
      <c r="A2400">
        <v>69</v>
      </c>
      <c r="B2400">
        <v>2544</v>
      </c>
      <c r="C2400">
        <v>273</v>
      </c>
      <c r="D2400">
        <v>22</v>
      </c>
      <c r="E2400">
        <v>424</v>
      </c>
      <c r="F2400">
        <v>5</v>
      </c>
      <c r="G2400">
        <v>84.8</v>
      </c>
      <c r="H2400">
        <v>30</v>
      </c>
      <c r="I2400">
        <v>14.1</v>
      </c>
      <c r="J2400" t="s">
        <v>100</v>
      </c>
      <c r="K2400" s="1" t="str">
        <f>IF(LEN(B2399)&gt;9,B2399,K2399)</f>
        <v>10:00..11:00</v>
      </c>
      <c r="L2400" s="1" t="s">
        <v>416</v>
      </c>
      <c r="M2400" t="str">
        <f>VLOOKUP(L2400&amp;J2400,'LL Link to RAIL_NET_LINK'!$A$2:$D$306,4,FALSE)</f>
        <v>D02-1-D03</v>
      </c>
    </row>
    <row r="2401" spans="1:13" x14ac:dyDescent="0.25">
      <c r="A2401">
        <v>70</v>
      </c>
      <c r="B2401">
        <v>1754</v>
      </c>
      <c r="C2401">
        <v>210</v>
      </c>
      <c r="D2401">
        <v>61</v>
      </c>
      <c r="E2401">
        <v>275</v>
      </c>
      <c r="F2401">
        <v>5</v>
      </c>
      <c r="G2401">
        <v>55</v>
      </c>
      <c r="H2401">
        <v>30</v>
      </c>
      <c r="I2401">
        <v>9.1999999999999993</v>
      </c>
      <c r="J2401" t="s">
        <v>101</v>
      </c>
      <c r="K2401" s="1" t="str">
        <f>IF(LEN(B2400)&gt;9,B2400,K2400)</f>
        <v>10:00..11:00</v>
      </c>
      <c r="L2401" s="1" t="s">
        <v>416</v>
      </c>
      <c r="M2401" t="str">
        <f>VLOOKUP(L2401&amp;J2401,'LL Link to RAIL_NET_LINK'!$A$2:$D$306,4,FALSE)</f>
        <v>D03-1-D04</v>
      </c>
    </row>
    <row r="2402" spans="1:13" x14ac:dyDescent="0.25">
      <c r="A2402">
        <v>71</v>
      </c>
      <c r="B2402">
        <v>3031</v>
      </c>
      <c r="C2402">
        <v>44</v>
      </c>
      <c r="D2402">
        <v>5</v>
      </c>
      <c r="E2402">
        <v>236</v>
      </c>
      <c r="F2402">
        <v>5</v>
      </c>
      <c r="G2402">
        <v>47.2</v>
      </c>
      <c r="H2402">
        <v>30</v>
      </c>
      <c r="I2402">
        <v>7.9</v>
      </c>
      <c r="J2402" t="s">
        <v>102</v>
      </c>
      <c r="K2402" s="1" t="str">
        <f>IF(LEN(B2401)&gt;9,B2401,K2401)</f>
        <v>10:00..11:00</v>
      </c>
      <c r="L2402" s="1" t="s">
        <v>416</v>
      </c>
      <c r="M2402" t="str">
        <f>VLOOKUP(L2402&amp;J2402,'LL Link to RAIL_NET_LINK'!$A$2:$D$306,4,FALSE)</f>
        <v>D04-1-D05</v>
      </c>
    </row>
    <row r="2403" spans="1:13" x14ac:dyDescent="0.25">
      <c r="A2403">
        <v>72</v>
      </c>
      <c r="B2403">
        <v>2662</v>
      </c>
      <c r="C2403">
        <v>130</v>
      </c>
      <c r="D2403">
        <v>3</v>
      </c>
      <c r="E2403">
        <v>109</v>
      </c>
      <c r="F2403">
        <v>5</v>
      </c>
      <c r="G2403">
        <v>21.8</v>
      </c>
      <c r="H2403">
        <v>30</v>
      </c>
      <c r="I2403">
        <v>3.6</v>
      </c>
      <c r="J2403" t="s">
        <v>103</v>
      </c>
      <c r="K2403" s="1" t="str">
        <f>IF(LEN(B2402)&gt;9,B2402,K2402)</f>
        <v>10:00..11:00</v>
      </c>
      <c r="L2403" s="1" t="s">
        <v>416</v>
      </c>
      <c r="M2403" t="str">
        <f>VLOOKUP(L2403&amp;J2403,'LL Link to RAIL_NET_LINK'!$A$2:$D$306,4,FALSE)</f>
        <v>D05-1-D06</v>
      </c>
    </row>
    <row r="2404" spans="1:13" x14ac:dyDescent="0.25">
      <c r="A2404">
        <v>73</v>
      </c>
      <c r="B2404">
        <v>3335</v>
      </c>
      <c r="C2404">
        <v>39</v>
      </c>
      <c r="D2404">
        <v>4</v>
      </c>
      <c r="E2404">
        <v>74</v>
      </c>
      <c r="F2404">
        <v>5</v>
      </c>
      <c r="G2404">
        <v>14.8</v>
      </c>
      <c r="H2404">
        <v>30</v>
      </c>
      <c r="I2404">
        <v>2.5</v>
      </c>
      <c r="J2404" t="s">
        <v>104</v>
      </c>
      <c r="K2404" s="1" t="str">
        <f>IF(LEN(B2403)&gt;9,B2403,K2403)</f>
        <v>10:00..11:00</v>
      </c>
      <c r="L2404" s="1" t="s">
        <v>416</v>
      </c>
      <c r="M2404" t="str">
        <f>VLOOKUP(L2404&amp;J2404,'LL Link to RAIL_NET_LINK'!$A$2:$D$306,4,FALSE)</f>
        <v>D06-1-D07</v>
      </c>
    </row>
    <row r="2405" spans="1:13" x14ac:dyDescent="0.25">
      <c r="A2405">
        <v>74</v>
      </c>
      <c r="B2405">
        <v>3466</v>
      </c>
      <c r="C2405">
        <v>17</v>
      </c>
      <c r="D2405">
        <v>6</v>
      </c>
      <c r="E2405">
        <v>63</v>
      </c>
      <c r="F2405">
        <v>5</v>
      </c>
      <c r="G2405">
        <v>12.6</v>
      </c>
      <c r="H2405">
        <v>30</v>
      </c>
      <c r="I2405">
        <v>2.1</v>
      </c>
      <c r="J2405" t="s">
        <v>105</v>
      </c>
      <c r="K2405" s="1" t="str">
        <f>IF(LEN(B2404)&gt;9,B2404,K2404)</f>
        <v>10:00..11:00</v>
      </c>
      <c r="L2405" s="1" t="s">
        <v>416</v>
      </c>
      <c r="M2405" t="str">
        <f>VLOOKUP(L2405&amp;J2405,'LL Link to RAIL_NET_LINK'!$A$2:$D$306,4,FALSE)</f>
        <v>D07-1-D08</v>
      </c>
    </row>
    <row r="2406" spans="1:13" x14ac:dyDescent="0.25">
      <c r="A2406">
        <v>75</v>
      </c>
      <c r="B2406">
        <v>13644</v>
      </c>
      <c r="C2406">
        <v>16</v>
      </c>
      <c r="D2406">
        <v>2</v>
      </c>
      <c r="E2406">
        <v>49</v>
      </c>
      <c r="F2406">
        <v>5</v>
      </c>
      <c r="G2406">
        <v>9.8000000000000007</v>
      </c>
      <c r="H2406">
        <v>30</v>
      </c>
      <c r="I2406">
        <v>1.6</v>
      </c>
      <c r="J2406" t="s">
        <v>106</v>
      </c>
      <c r="K2406" s="1" t="str">
        <f>IF(LEN(B2405)&gt;9,B2405,K2405)</f>
        <v>10:00..11:00</v>
      </c>
      <c r="L2406" s="1" t="s">
        <v>416</v>
      </c>
      <c r="M2406" t="str">
        <f>VLOOKUP(L2406&amp;J2406,'LL Link to RAIL_NET_LINK'!$A$2:$D$306,4,FALSE)</f>
        <v>D08-1-G01</v>
      </c>
    </row>
    <row r="2407" spans="1:13" x14ac:dyDescent="0.25">
      <c r="A2407">
        <v>112</v>
      </c>
      <c r="B2407">
        <v>7345</v>
      </c>
      <c r="C2407">
        <v>14</v>
      </c>
      <c r="D2407">
        <v>5</v>
      </c>
      <c r="E2407">
        <v>40</v>
      </c>
      <c r="F2407">
        <v>5</v>
      </c>
      <c r="G2407">
        <v>8</v>
      </c>
      <c r="H2407">
        <v>30</v>
      </c>
      <c r="I2407">
        <v>1.3</v>
      </c>
      <c r="J2407" t="s">
        <v>143</v>
      </c>
      <c r="K2407" s="1" t="str">
        <f>IF(LEN(B2406)&gt;9,B2406,K2406)</f>
        <v>10:00..11:00</v>
      </c>
      <c r="L2407" s="1" t="s">
        <v>416</v>
      </c>
      <c r="M2407" t="str">
        <f>VLOOKUP(L2407&amp;J2407,'LL Link to RAIL_NET_LINK'!$A$2:$D$306,4,FALSE)</f>
        <v>G01-1-G02</v>
      </c>
    </row>
    <row r="2408" spans="1:13" x14ac:dyDescent="0.25">
      <c r="A2408">
        <v>113</v>
      </c>
      <c r="B2408">
        <v>5546</v>
      </c>
      <c r="C2408">
        <v>11</v>
      </c>
      <c r="D2408">
        <v>5</v>
      </c>
      <c r="E2408">
        <v>34</v>
      </c>
      <c r="F2408">
        <v>5</v>
      </c>
      <c r="G2408">
        <v>6.8</v>
      </c>
      <c r="H2408">
        <v>30</v>
      </c>
      <c r="I2408">
        <v>1.1000000000000001</v>
      </c>
      <c r="J2408" t="s">
        <v>144</v>
      </c>
      <c r="K2408" s="1" t="str">
        <f>IF(LEN(B2407)&gt;9,B2407,K2407)</f>
        <v>10:00..11:00</v>
      </c>
      <c r="L2408" s="1" t="s">
        <v>416</v>
      </c>
      <c r="M2408" t="str">
        <f>VLOOKUP(L2408&amp;J2408,'LL Link to RAIL_NET_LINK'!$A$2:$D$306,4,FALSE)</f>
        <v>G02-1-G03</v>
      </c>
    </row>
    <row r="2409" spans="1:13" x14ac:dyDescent="0.25">
      <c r="A2409">
        <v>114</v>
      </c>
      <c r="B2409">
        <v>7981</v>
      </c>
      <c r="C2409">
        <v>15</v>
      </c>
      <c r="D2409">
        <v>7</v>
      </c>
      <c r="E2409">
        <v>26</v>
      </c>
      <c r="F2409">
        <v>5</v>
      </c>
      <c r="G2409">
        <v>5.2</v>
      </c>
      <c r="H2409">
        <v>30</v>
      </c>
      <c r="I2409">
        <v>0.9</v>
      </c>
      <c r="J2409" t="s">
        <v>145</v>
      </c>
      <c r="K2409" s="1" t="str">
        <f>IF(LEN(B2408)&gt;9,B2408,K2408)</f>
        <v>10:00..11:00</v>
      </c>
      <c r="L2409" s="1" t="s">
        <v>416</v>
      </c>
      <c r="M2409" t="str">
        <f>VLOOKUP(L2409&amp;J2409,'LL Link to RAIL_NET_LINK'!$A$2:$D$306,4,FALSE)</f>
        <v>G03-1-G04</v>
      </c>
    </row>
    <row r="2410" spans="1:13" x14ac:dyDescent="0.25">
      <c r="A2410">
        <v>115</v>
      </c>
      <c r="B2410">
        <v>7169</v>
      </c>
      <c r="C2410">
        <v>5</v>
      </c>
      <c r="D2410">
        <v>3</v>
      </c>
      <c r="E2410">
        <v>24</v>
      </c>
      <c r="F2410">
        <v>5</v>
      </c>
      <c r="G2410">
        <v>4.8</v>
      </c>
      <c r="H2410">
        <v>30</v>
      </c>
      <c r="I2410">
        <v>0.8</v>
      </c>
      <c r="J2410" t="s">
        <v>146</v>
      </c>
      <c r="K2410" s="1" t="str">
        <f>IF(LEN(B2409)&gt;9,B2409,K2409)</f>
        <v>10:00..11:00</v>
      </c>
      <c r="L2410" s="1" t="s">
        <v>416</v>
      </c>
      <c r="M2410" t="str">
        <f>VLOOKUP(L2410&amp;J2410,'LL Link to RAIL_NET_LINK'!$A$2:$D$306,4,FALSE)</f>
        <v>G04-1-G05</v>
      </c>
    </row>
    <row r="2411" spans="1:13" x14ac:dyDescent="0.25">
      <c r="A2411">
        <v>116</v>
      </c>
      <c r="B2411">
        <v>0</v>
      </c>
      <c r="C2411">
        <v>24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 t="s">
        <v>147</v>
      </c>
      <c r="K2411" s="1" t="str">
        <f>IF(LEN(B2410)&gt;9,B2410,K2410)</f>
        <v>10:00..11:00</v>
      </c>
      <c r="L2411" s="1" t="s">
        <v>416</v>
      </c>
      <c r="M2411">
        <f>VLOOKUP(L2411&amp;J2411,'LL Link to RAIL_NET_LINK'!$A$2:$D$306,4,FALSE)</f>
        <v>0</v>
      </c>
    </row>
    <row r="2412" spans="1:13" x14ac:dyDescent="0.25">
      <c r="A2412">
        <v>117</v>
      </c>
      <c r="B2412">
        <v>7169</v>
      </c>
      <c r="C2412">
        <v>0</v>
      </c>
      <c r="D2412">
        <v>74</v>
      </c>
      <c r="E2412">
        <v>74</v>
      </c>
      <c r="F2412">
        <v>5</v>
      </c>
      <c r="G2412">
        <v>14.8</v>
      </c>
      <c r="H2412">
        <v>30</v>
      </c>
      <c r="I2412">
        <v>2.5</v>
      </c>
      <c r="J2412" t="s">
        <v>148</v>
      </c>
      <c r="K2412" s="1" t="str">
        <f>IF(LEN(B2411)&gt;9,B2411,K2411)</f>
        <v>10:00..11:00</v>
      </c>
      <c r="L2412" s="1" t="s">
        <v>416</v>
      </c>
      <c r="M2412" t="str">
        <f>VLOOKUP(L2412&amp;J2412,'LL Link to RAIL_NET_LINK'!$A$2:$D$306,4,FALSE)</f>
        <v>G05-2-G04</v>
      </c>
    </row>
    <row r="2413" spans="1:13" x14ac:dyDescent="0.25">
      <c r="A2413">
        <v>118</v>
      </c>
      <c r="B2413">
        <v>7981</v>
      </c>
      <c r="C2413">
        <v>1</v>
      </c>
      <c r="D2413">
        <v>43</v>
      </c>
      <c r="E2413">
        <v>116</v>
      </c>
      <c r="F2413">
        <v>5</v>
      </c>
      <c r="G2413">
        <v>23.2</v>
      </c>
      <c r="H2413">
        <v>30</v>
      </c>
      <c r="I2413">
        <v>3.9</v>
      </c>
      <c r="J2413" t="s">
        <v>149</v>
      </c>
      <c r="K2413" s="1" t="str">
        <f>IF(LEN(B2412)&gt;9,B2412,K2412)</f>
        <v>10:00..11:00</v>
      </c>
      <c r="L2413" s="1" t="s">
        <v>416</v>
      </c>
      <c r="M2413" t="str">
        <f>VLOOKUP(L2413&amp;J2413,'LL Link to RAIL_NET_LINK'!$A$2:$D$306,4,FALSE)</f>
        <v>G04-2-G03</v>
      </c>
    </row>
    <row r="2414" spans="1:13" x14ac:dyDescent="0.25">
      <c r="A2414">
        <v>119</v>
      </c>
      <c r="B2414">
        <v>5546</v>
      </c>
      <c r="C2414">
        <v>5</v>
      </c>
      <c r="D2414">
        <v>74</v>
      </c>
      <c r="E2414">
        <v>185</v>
      </c>
      <c r="F2414">
        <v>5</v>
      </c>
      <c r="G2414">
        <v>37</v>
      </c>
      <c r="H2414">
        <v>30</v>
      </c>
      <c r="I2414">
        <v>6.2</v>
      </c>
      <c r="J2414" t="s">
        <v>150</v>
      </c>
      <c r="K2414" s="1" t="str">
        <f>IF(LEN(B2413)&gt;9,B2413,K2413)</f>
        <v>10:00..11:00</v>
      </c>
      <c r="L2414" s="1" t="s">
        <v>416</v>
      </c>
      <c r="M2414" t="str">
        <f>VLOOKUP(L2414&amp;J2414,'LL Link to RAIL_NET_LINK'!$A$2:$D$306,4,FALSE)</f>
        <v>G03-2-G02</v>
      </c>
    </row>
    <row r="2415" spans="1:13" x14ac:dyDescent="0.25">
      <c r="A2415">
        <v>120</v>
      </c>
      <c r="B2415">
        <v>7345</v>
      </c>
      <c r="C2415">
        <v>2</v>
      </c>
      <c r="D2415">
        <v>38</v>
      </c>
      <c r="E2415">
        <v>221</v>
      </c>
      <c r="F2415">
        <v>5</v>
      </c>
      <c r="G2415">
        <v>44.2</v>
      </c>
      <c r="H2415">
        <v>30</v>
      </c>
      <c r="I2415">
        <v>7.4</v>
      </c>
      <c r="J2415" t="s">
        <v>151</v>
      </c>
      <c r="K2415" s="1" t="str">
        <f>IF(LEN(B2414)&gt;9,B2414,K2414)</f>
        <v>10:00..11:00</v>
      </c>
      <c r="L2415" s="1" t="s">
        <v>416</v>
      </c>
      <c r="M2415" t="str">
        <f>VLOOKUP(L2415&amp;J2415,'LL Link to RAIL_NET_LINK'!$A$2:$D$306,4,FALSE)</f>
        <v>G02-2-G01</v>
      </c>
    </row>
    <row r="2416" spans="1:13" x14ac:dyDescent="0.25">
      <c r="A2416">
        <v>121</v>
      </c>
      <c r="B2416">
        <v>13644</v>
      </c>
      <c r="C2416">
        <v>3</v>
      </c>
      <c r="D2416">
        <v>69</v>
      </c>
      <c r="E2416">
        <v>287</v>
      </c>
      <c r="F2416">
        <v>5</v>
      </c>
      <c r="G2416">
        <v>57.4</v>
      </c>
      <c r="H2416">
        <v>30</v>
      </c>
      <c r="I2416">
        <v>9.6</v>
      </c>
      <c r="J2416" t="s">
        <v>152</v>
      </c>
      <c r="K2416" s="1" t="str">
        <f>IF(LEN(B2415)&gt;9,B2415,K2415)</f>
        <v>10:00..11:00</v>
      </c>
      <c r="L2416" s="1" t="s">
        <v>416</v>
      </c>
      <c r="M2416" t="str">
        <f>VLOOKUP(L2416&amp;J2416,'LL Link to RAIL_NET_LINK'!$A$2:$D$306,4,FALSE)</f>
        <v>G01-2-D08</v>
      </c>
    </row>
    <row r="2417" spans="1:13" x14ac:dyDescent="0.25">
      <c r="A2417">
        <v>86</v>
      </c>
      <c r="B2417">
        <v>3466</v>
      </c>
      <c r="C2417">
        <v>8</v>
      </c>
      <c r="D2417">
        <v>61</v>
      </c>
      <c r="E2417">
        <v>340</v>
      </c>
      <c r="F2417">
        <v>5</v>
      </c>
      <c r="G2417">
        <v>68</v>
      </c>
      <c r="H2417">
        <v>30</v>
      </c>
      <c r="I2417">
        <v>11.3</v>
      </c>
      <c r="J2417" t="s">
        <v>117</v>
      </c>
      <c r="K2417" s="1" t="str">
        <f>IF(LEN(B2416)&gt;9,B2416,K2416)</f>
        <v>10:00..11:00</v>
      </c>
      <c r="L2417" s="1" t="s">
        <v>416</v>
      </c>
      <c r="M2417" t="str">
        <f>VLOOKUP(L2417&amp;J2417,'LL Link to RAIL_NET_LINK'!$A$2:$D$306,4,FALSE)</f>
        <v>D08-2-D07</v>
      </c>
    </row>
    <row r="2418" spans="1:13" x14ac:dyDescent="0.25">
      <c r="A2418">
        <v>87</v>
      </c>
      <c r="B2418">
        <v>3335</v>
      </c>
      <c r="C2418">
        <v>10</v>
      </c>
      <c r="D2418">
        <v>68</v>
      </c>
      <c r="E2418">
        <v>398</v>
      </c>
      <c r="F2418">
        <v>5</v>
      </c>
      <c r="G2418">
        <v>79.599999999999994</v>
      </c>
      <c r="H2418">
        <v>30</v>
      </c>
      <c r="I2418">
        <v>13.3</v>
      </c>
      <c r="J2418" t="s">
        <v>118</v>
      </c>
      <c r="K2418" s="1" t="str">
        <f>IF(LEN(B2417)&gt;9,B2417,K2417)</f>
        <v>10:00..11:00</v>
      </c>
      <c r="L2418" s="1" t="s">
        <v>416</v>
      </c>
      <c r="M2418" t="str">
        <f>VLOOKUP(L2418&amp;J2418,'LL Link to RAIL_NET_LINK'!$A$2:$D$306,4,FALSE)</f>
        <v>D07-2-D06</v>
      </c>
    </row>
    <row r="2419" spans="1:13" x14ac:dyDescent="0.25">
      <c r="A2419">
        <v>88</v>
      </c>
      <c r="B2419">
        <v>2662</v>
      </c>
      <c r="C2419">
        <v>17</v>
      </c>
      <c r="D2419">
        <v>78</v>
      </c>
      <c r="E2419">
        <v>459</v>
      </c>
      <c r="F2419">
        <v>5</v>
      </c>
      <c r="G2419">
        <v>91.8</v>
      </c>
      <c r="H2419">
        <v>30</v>
      </c>
      <c r="I2419">
        <v>15.3</v>
      </c>
      <c r="J2419" t="s">
        <v>119</v>
      </c>
      <c r="K2419" s="1" t="str">
        <f>IF(LEN(B2418)&gt;9,B2418,K2418)</f>
        <v>10:00..11:00</v>
      </c>
      <c r="L2419" s="1" t="s">
        <v>416</v>
      </c>
      <c r="M2419" t="str">
        <f>VLOOKUP(L2419&amp;J2419,'LL Link to RAIL_NET_LINK'!$A$2:$D$306,4,FALSE)</f>
        <v>D06-2-D05</v>
      </c>
    </row>
    <row r="2420" spans="1:13" x14ac:dyDescent="0.25">
      <c r="A2420">
        <v>89</v>
      </c>
      <c r="B2420">
        <v>3031</v>
      </c>
      <c r="C2420">
        <v>9</v>
      </c>
      <c r="D2420">
        <v>51</v>
      </c>
      <c r="E2420">
        <v>501</v>
      </c>
      <c r="F2420">
        <v>5</v>
      </c>
      <c r="G2420">
        <v>100.2</v>
      </c>
      <c r="H2420">
        <v>30</v>
      </c>
      <c r="I2420">
        <v>16.7</v>
      </c>
      <c r="J2420" t="s">
        <v>120</v>
      </c>
      <c r="K2420" s="1" t="str">
        <f>IF(LEN(B2419)&gt;9,B2419,K2419)</f>
        <v>10:00..11:00</v>
      </c>
      <c r="L2420" s="1" t="s">
        <v>416</v>
      </c>
      <c r="M2420" t="str">
        <f>VLOOKUP(L2420&amp;J2420,'LL Link to RAIL_NET_LINK'!$A$2:$D$306,4,FALSE)</f>
        <v>D05-2-D04</v>
      </c>
    </row>
    <row r="2421" spans="1:13" x14ac:dyDescent="0.25">
      <c r="A2421">
        <v>90</v>
      </c>
      <c r="B2421">
        <v>1754</v>
      </c>
      <c r="C2421">
        <v>12</v>
      </c>
      <c r="D2421">
        <v>28</v>
      </c>
      <c r="E2421">
        <v>517</v>
      </c>
      <c r="F2421">
        <v>5</v>
      </c>
      <c r="G2421">
        <v>103.4</v>
      </c>
      <c r="H2421">
        <v>30</v>
      </c>
      <c r="I2421">
        <v>17.2</v>
      </c>
      <c r="J2421" t="s">
        <v>121</v>
      </c>
      <c r="K2421" s="1" t="str">
        <f>IF(LEN(B2420)&gt;9,B2420,K2420)</f>
        <v>10:00..11:00</v>
      </c>
      <c r="L2421" s="1" t="s">
        <v>416</v>
      </c>
      <c r="M2421" t="str">
        <f>VLOOKUP(L2421&amp;J2421,'LL Link to RAIL_NET_LINK'!$A$2:$D$306,4,FALSE)</f>
        <v>D04-2-D03</v>
      </c>
    </row>
    <row r="2422" spans="1:13" x14ac:dyDescent="0.25">
      <c r="A2422">
        <v>91</v>
      </c>
      <c r="B2422">
        <v>2544</v>
      </c>
      <c r="C2422">
        <v>131</v>
      </c>
      <c r="D2422">
        <v>323</v>
      </c>
      <c r="E2422">
        <v>709</v>
      </c>
      <c r="F2422">
        <v>5</v>
      </c>
      <c r="G2422">
        <v>141.80000000000001</v>
      </c>
      <c r="H2422">
        <v>30</v>
      </c>
      <c r="I2422">
        <v>23.6</v>
      </c>
      <c r="J2422" t="s">
        <v>122</v>
      </c>
      <c r="K2422" s="1" t="str">
        <f>IF(LEN(B2421)&gt;9,B2421,K2421)</f>
        <v>10:00..11:00</v>
      </c>
      <c r="L2422" s="1" t="s">
        <v>416</v>
      </c>
      <c r="M2422" t="str">
        <f>VLOOKUP(L2422&amp;J2422,'LL Link to RAIL_NET_LINK'!$A$2:$D$306,4,FALSE)</f>
        <v>D03-2-D02</v>
      </c>
    </row>
    <row r="2423" spans="1:13" x14ac:dyDescent="0.25">
      <c r="A2423">
        <v>92</v>
      </c>
      <c r="B2423">
        <v>1872</v>
      </c>
      <c r="C2423">
        <v>154</v>
      </c>
      <c r="D2423">
        <v>23</v>
      </c>
      <c r="E2423">
        <v>578</v>
      </c>
      <c r="F2423">
        <v>5</v>
      </c>
      <c r="G2423">
        <v>115.6</v>
      </c>
      <c r="H2423">
        <v>30</v>
      </c>
      <c r="I2423">
        <v>19.3</v>
      </c>
      <c r="J2423" t="s">
        <v>123</v>
      </c>
      <c r="K2423" s="1" t="str">
        <f>IF(LEN(B2422)&gt;9,B2422,K2422)</f>
        <v>10:00..11:00</v>
      </c>
      <c r="L2423" s="1" t="s">
        <v>416</v>
      </c>
      <c r="M2423" t="str">
        <f>VLOOKUP(L2423&amp;J2423,'LL Link to RAIL_NET_LINK'!$A$2:$D$306,4,FALSE)</f>
        <v>D02-2-D01</v>
      </c>
    </row>
    <row r="2424" spans="1:13" x14ac:dyDescent="0.25">
      <c r="A2424">
        <v>93</v>
      </c>
      <c r="B2424">
        <v>1890</v>
      </c>
      <c r="C2424">
        <v>60</v>
      </c>
      <c r="D2424">
        <v>20</v>
      </c>
      <c r="E2424">
        <v>538</v>
      </c>
      <c r="F2424">
        <v>5</v>
      </c>
      <c r="G2424">
        <v>107.6</v>
      </c>
      <c r="H2424">
        <v>30</v>
      </c>
      <c r="I2424">
        <v>17.899999999999999</v>
      </c>
      <c r="J2424" t="s">
        <v>124</v>
      </c>
      <c r="K2424" s="1" t="str">
        <f>IF(LEN(B2423)&gt;9,B2423,K2423)</f>
        <v>10:00..11:00</v>
      </c>
      <c r="L2424" s="1" t="s">
        <v>416</v>
      </c>
      <c r="M2424" t="str">
        <f>VLOOKUP(L2424&amp;J2424,'LL Link to RAIL_NET_LINK'!$A$2:$D$306,4,FALSE)</f>
        <v>D01-2-C01</v>
      </c>
    </row>
    <row r="2425" spans="1:13" x14ac:dyDescent="0.25">
      <c r="A2425">
        <v>94</v>
      </c>
      <c r="B2425">
        <v>2363</v>
      </c>
      <c r="C2425">
        <v>174</v>
      </c>
      <c r="D2425">
        <v>256</v>
      </c>
      <c r="E2425">
        <v>620</v>
      </c>
      <c r="F2425">
        <v>5</v>
      </c>
      <c r="G2425">
        <v>124</v>
      </c>
      <c r="H2425">
        <v>30</v>
      </c>
      <c r="I2425">
        <v>20.7</v>
      </c>
      <c r="J2425" t="s">
        <v>49</v>
      </c>
      <c r="K2425" s="1" t="str">
        <f>IF(LEN(B2424)&gt;9,B2424,K2424)</f>
        <v>10:00..11:00</v>
      </c>
      <c r="L2425" s="1" t="s">
        <v>416</v>
      </c>
      <c r="M2425" t="str">
        <f>VLOOKUP(L2425&amp;J2425,'LL Link to RAIL_NET_LINK'!$A$2:$D$306,4,FALSE)</f>
        <v>C01-2-C02</v>
      </c>
    </row>
    <row r="2426" spans="1:13" x14ac:dyDescent="0.25">
      <c r="A2426">
        <v>95</v>
      </c>
      <c r="B2426">
        <v>2010</v>
      </c>
      <c r="C2426">
        <v>102</v>
      </c>
      <c r="D2426">
        <v>47</v>
      </c>
      <c r="E2426">
        <v>565</v>
      </c>
      <c r="F2426">
        <v>5</v>
      </c>
      <c r="G2426">
        <v>113</v>
      </c>
      <c r="H2426">
        <v>30</v>
      </c>
      <c r="I2426">
        <v>18.8</v>
      </c>
      <c r="J2426" t="s">
        <v>125</v>
      </c>
      <c r="K2426" s="1" t="str">
        <f>IF(LEN(B2425)&gt;9,B2425,K2425)</f>
        <v>10:00..11:00</v>
      </c>
      <c r="L2426" s="1" t="s">
        <v>416</v>
      </c>
      <c r="M2426" t="str">
        <f>VLOOKUP(L2426&amp;J2426,'LL Link to RAIL_NET_LINK'!$A$2:$D$306,4,FALSE)</f>
        <v>C02-2-C03</v>
      </c>
    </row>
    <row r="2427" spans="1:13" x14ac:dyDescent="0.25">
      <c r="A2427">
        <v>96</v>
      </c>
      <c r="B2427">
        <v>2839</v>
      </c>
      <c r="C2427">
        <v>104</v>
      </c>
      <c r="D2427">
        <v>47</v>
      </c>
      <c r="E2427">
        <v>508</v>
      </c>
      <c r="F2427">
        <v>5</v>
      </c>
      <c r="G2427">
        <v>101.6</v>
      </c>
      <c r="H2427">
        <v>30</v>
      </c>
      <c r="I2427">
        <v>16.899999999999999</v>
      </c>
      <c r="J2427" t="s">
        <v>126</v>
      </c>
      <c r="K2427" s="1" t="str">
        <f>IF(LEN(B2426)&gt;9,B2426,K2426)</f>
        <v>10:00..11:00</v>
      </c>
      <c r="L2427" s="1" t="s">
        <v>416</v>
      </c>
      <c r="M2427" t="str">
        <f>VLOOKUP(L2427&amp;J2427,'LL Link to RAIL_NET_LINK'!$A$2:$D$306,4,FALSE)</f>
        <v>C03-2-C04</v>
      </c>
    </row>
    <row r="2428" spans="1:13" x14ac:dyDescent="0.25">
      <c r="A2428">
        <v>97</v>
      </c>
      <c r="B2428">
        <v>6941</v>
      </c>
      <c r="C2428">
        <v>113</v>
      </c>
      <c r="D2428">
        <v>57</v>
      </c>
      <c r="E2428">
        <v>452</v>
      </c>
      <c r="F2428">
        <v>5</v>
      </c>
      <c r="G2428">
        <v>90.4</v>
      </c>
      <c r="H2428">
        <v>30</v>
      </c>
      <c r="I2428">
        <v>15.1</v>
      </c>
      <c r="J2428" t="s">
        <v>127</v>
      </c>
      <c r="K2428" s="1" t="str">
        <f>IF(LEN(B2427)&gt;9,B2427,K2427)</f>
        <v>10:00..11:00</v>
      </c>
      <c r="L2428" s="1" t="s">
        <v>416</v>
      </c>
      <c r="M2428" t="str">
        <f>VLOOKUP(L2428&amp;J2428,'LL Link to RAIL_NET_LINK'!$A$2:$D$306,4,FALSE)</f>
        <v>C04-2-C05</v>
      </c>
    </row>
    <row r="2429" spans="1:13" x14ac:dyDescent="0.25">
      <c r="A2429">
        <v>98</v>
      </c>
      <c r="B2429">
        <v>5726</v>
      </c>
      <c r="C2429">
        <v>56</v>
      </c>
      <c r="D2429">
        <v>98</v>
      </c>
      <c r="E2429">
        <v>494</v>
      </c>
      <c r="F2429">
        <v>5</v>
      </c>
      <c r="G2429">
        <v>98.8</v>
      </c>
      <c r="H2429">
        <v>30</v>
      </c>
      <c r="I2429">
        <v>16.5</v>
      </c>
      <c r="J2429" t="s">
        <v>128</v>
      </c>
      <c r="K2429" s="1" t="str">
        <f>IF(LEN(B2428)&gt;9,B2428,K2428)</f>
        <v>10:00..11:00</v>
      </c>
      <c r="L2429" s="1" t="s">
        <v>416</v>
      </c>
      <c r="M2429" t="str">
        <f>VLOOKUP(L2429&amp;J2429,'LL Link to RAIL_NET_LINK'!$A$2:$D$306,4,FALSE)</f>
        <v>C05-2-K01</v>
      </c>
    </row>
    <row r="2430" spans="1:13" x14ac:dyDescent="0.25">
      <c r="A2430">
        <v>99</v>
      </c>
      <c r="B2430">
        <v>2699</v>
      </c>
      <c r="C2430">
        <v>63</v>
      </c>
      <c r="D2430">
        <v>24</v>
      </c>
      <c r="E2430">
        <v>455</v>
      </c>
      <c r="F2430">
        <v>5</v>
      </c>
      <c r="G2430">
        <v>91</v>
      </c>
      <c r="H2430">
        <v>30</v>
      </c>
      <c r="I2430">
        <v>15.2</v>
      </c>
      <c r="J2430" t="s">
        <v>129</v>
      </c>
      <c r="K2430" s="1" t="str">
        <f>IF(LEN(B2429)&gt;9,B2429,K2429)</f>
        <v>10:00..11:00</v>
      </c>
      <c r="L2430" s="1" t="s">
        <v>416</v>
      </c>
      <c r="M2430" t="str">
        <f>VLOOKUP(L2430&amp;J2430,'LL Link to RAIL_NET_LINK'!$A$2:$D$306,4,FALSE)</f>
        <v>K01-2-K02</v>
      </c>
    </row>
    <row r="2431" spans="1:13" x14ac:dyDescent="0.25">
      <c r="A2431">
        <v>100</v>
      </c>
      <c r="B2431">
        <v>2449</v>
      </c>
      <c r="C2431">
        <v>37</v>
      </c>
      <c r="D2431">
        <v>11</v>
      </c>
      <c r="E2431">
        <v>429</v>
      </c>
      <c r="F2431">
        <v>5</v>
      </c>
      <c r="G2431">
        <v>85.8</v>
      </c>
      <c r="H2431">
        <v>30</v>
      </c>
      <c r="I2431">
        <v>14.3</v>
      </c>
      <c r="J2431" t="s">
        <v>130</v>
      </c>
      <c r="K2431" s="1" t="str">
        <f>IF(LEN(B2430)&gt;9,B2430,K2430)</f>
        <v>10:00..11:00</v>
      </c>
      <c r="L2431" s="1" t="s">
        <v>416</v>
      </c>
      <c r="M2431" t="str">
        <f>VLOOKUP(L2431&amp;J2431,'LL Link to RAIL_NET_LINK'!$A$2:$D$306,4,FALSE)</f>
        <v>K02-2-K03</v>
      </c>
    </row>
    <row r="2432" spans="1:13" x14ac:dyDescent="0.25">
      <c r="A2432">
        <v>101</v>
      </c>
      <c r="B2432">
        <v>2961</v>
      </c>
      <c r="C2432">
        <v>33</v>
      </c>
      <c r="D2432">
        <v>5</v>
      </c>
      <c r="E2432">
        <v>401</v>
      </c>
      <c r="F2432">
        <v>5</v>
      </c>
      <c r="G2432">
        <v>80.2</v>
      </c>
      <c r="H2432">
        <v>30</v>
      </c>
      <c r="I2432">
        <v>13.4</v>
      </c>
      <c r="J2432" t="s">
        <v>131</v>
      </c>
      <c r="K2432" s="1" t="str">
        <f>IF(LEN(B2431)&gt;9,B2431,K2431)</f>
        <v>10:00..11:00</v>
      </c>
      <c r="L2432" s="1" t="s">
        <v>416</v>
      </c>
      <c r="M2432" t="str">
        <f>VLOOKUP(L2432&amp;J2432,'LL Link to RAIL_NET_LINK'!$A$2:$D$306,4,FALSE)</f>
        <v>K03-2-K04</v>
      </c>
    </row>
    <row r="2433" spans="1:13" x14ac:dyDescent="0.25">
      <c r="A2433">
        <v>102</v>
      </c>
      <c r="B2433">
        <v>13134</v>
      </c>
      <c r="C2433">
        <v>108</v>
      </c>
      <c r="D2433">
        <v>24</v>
      </c>
      <c r="E2433">
        <v>317</v>
      </c>
      <c r="F2433">
        <v>5</v>
      </c>
      <c r="G2433">
        <v>63.4</v>
      </c>
      <c r="H2433">
        <v>30</v>
      </c>
      <c r="I2433">
        <v>10.6</v>
      </c>
      <c r="J2433" t="s">
        <v>132</v>
      </c>
      <c r="K2433" s="1" t="str">
        <f>IF(LEN(B2432)&gt;9,B2432,K2432)</f>
        <v>10:00..11:00</v>
      </c>
      <c r="L2433" s="1" t="s">
        <v>416</v>
      </c>
      <c r="M2433" t="str">
        <f>VLOOKUP(L2433&amp;J2433,'LL Link to RAIL_NET_LINK'!$A$2:$D$306,4,FALSE)</f>
        <v>K04-2-K05</v>
      </c>
    </row>
    <row r="2434" spans="1:13" x14ac:dyDescent="0.25">
      <c r="A2434">
        <v>103</v>
      </c>
      <c r="B2434">
        <v>24488</v>
      </c>
      <c r="C2434">
        <v>20</v>
      </c>
      <c r="D2434">
        <v>21</v>
      </c>
      <c r="E2434">
        <v>318</v>
      </c>
      <c r="F2434">
        <v>5</v>
      </c>
      <c r="G2434">
        <v>63.6</v>
      </c>
      <c r="H2434">
        <v>30</v>
      </c>
      <c r="I2434">
        <v>10.6</v>
      </c>
      <c r="J2434" t="s">
        <v>133</v>
      </c>
      <c r="K2434" s="1" t="str">
        <f>IF(LEN(B2433)&gt;9,B2433,K2433)</f>
        <v>10:00..11:00</v>
      </c>
      <c r="L2434" s="1" t="s">
        <v>416</v>
      </c>
      <c r="M2434" t="str">
        <f>VLOOKUP(L2434&amp;J2434,'LL Link to RAIL_NET_LINK'!$A$2:$D$306,4,FALSE)</f>
        <v>K05-2-N01</v>
      </c>
    </row>
    <row r="2435" spans="1:13" x14ac:dyDescent="0.25">
      <c r="A2435">
        <v>122</v>
      </c>
      <c r="B2435">
        <v>3787</v>
      </c>
      <c r="C2435">
        <v>24</v>
      </c>
      <c r="D2435">
        <v>8</v>
      </c>
      <c r="E2435">
        <v>302</v>
      </c>
      <c r="F2435">
        <v>5</v>
      </c>
      <c r="G2435">
        <v>60.4</v>
      </c>
      <c r="H2435">
        <v>30</v>
      </c>
      <c r="I2435">
        <v>10.1</v>
      </c>
      <c r="J2435" t="s">
        <v>153</v>
      </c>
      <c r="K2435" s="1" t="str">
        <f>IF(LEN(B2434)&gt;9,B2434,K2434)</f>
        <v>10:00..11:00</v>
      </c>
      <c r="L2435" s="1" t="s">
        <v>416</v>
      </c>
      <c r="M2435" t="str">
        <f>VLOOKUP(L2435&amp;J2435,'LL Link to RAIL_NET_LINK'!$A$2:$D$306,4,FALSE)</f>
        <v>N01-2-N02</v>
      </c>
    </row>
    <row r="2436" spans="1:13" x14ac:dyDescent="0.25">
      <c r="A2436">
        <v>123</v>
      </c>
      <c r="B2436">
        <v>4069</v>
      </c>
      <c r="C2436">
        <v>118</v>
      </c>
      <c r="D2436">
        <v>10</v>
      </c>
      <c r="E2436">
        <v>194</v>
      </c>
      <c r="F2436">
        <v>5</v>
      </c>
      <c r="G2436">
        <v>38.799999999999997</v>
      </c>
      <c r="H2436">
        <v>30</v>
      </c>
      <c r="I2436">
        <v>6.5</v>
      </c>
      <c r="J2436" t="s">
        <v>154</v>
      </c>
      <c r="K2436" s="1" t="str">
        <f>IF(LEN(B2435)&gt;9,B2435,K2435)</f>
        <v>10:00..11:00</v>
      </c>
      <c r="L2436" s="1" t="s">
        <v>416</v>
      </c>
      <c r="M2436" t="str">
        <f>VLOOKUP(L2436&amp;J2436,'LL Link to RAIL_NET_LINK'!$A$2:$D$306,4,FALSE)</f>
        <v>N02-2-N03</v>
      </c>
    </row>
    <row r="2437" spans="1:13" x14ac:dyDescent="0.25">
      <c r="A2437">
        <v>124</v>
      </c>
      <c r="B2437">
        <v>3331</v>
      </c>
      <c r="C2437">
        <v>34</v>
      </c>
      <c r="D2437">
        <v>1</v>
      </c>
      <c r="E2437">
        <v>161</v>
      </c>
      <c r="F2437">
        <v>5</v>
      </c>
      <c r="G2437">
        <v>32.200000000000003</v>
      </c>
      <c r="H2437">
        <v>30</v>
      </c>
      <c r="I2437">
        <v>5.4</v>
      </c>
      <c r="J2437" t="s">
        <v>155</v>
      </c>
      <c r="K2437" s="1" t="str">
        <f>IF(LEN(B2436)&gt;9,B2436,K2436)</f>
        <v>10:00..11:00</v>
      </c>
      <c r="L2437" s="1" t="s">
        <v>416</v>
      </c>
      <c r="M2437" t="str">
        <f>VLOOKUP(L2437&amp;J2437,'LL Link to RAIL_NET_LINK'!$A$2:$D$306,4,FALSE)</f>
        <v>N03-2-N04</v>
      </c>
    </row>
    <row r="2438" spans="1:13" x14ac:dyDescent="0.25">
      <c r="A2438">
        <v>125</v>
      </c>
      <c r="B2438">
        <v>30963</v>
      </c>
      <c r="C2438">
        <v>42</v>
      </c>
      <c r="D2438">
        <v>7</v>
      </c>
      <c r="E2438">
        <v>126</v>
      </c>
      <c r="F2438">
        <v>5</v>
      </c>
      <c r="G2438">
        <v>25.2</v>
      </c>
      <c r="H2438">
        <v>30</v>
      </c>
      <c r="I2438">
        <v>4.2</v>
      </c>
      <c r="J2438" t="s">
        <v>156</v>
      </c>
      <c r="K2438" s="1" t="str">
        <f>IF(LEN(B2437)&gt;9,B2437,K2437)</f>
        <v>10:00..11:00</v>
      </c>
      <c r="L2438" s="1" t="s">
        <v>416</v>
      </c>
      <c r="M2438" t="str">
        <f>VLOOKUP(L2438&amp;J2438,'LL Link to RAIL_NET_LINK'!$A$2:$D$306,4,FALSE)</f>
        <v>N04-2-N06</v>
      </c>
    </row>
    <row r="2439" spans="1:13" x14ac:dyDescent="0.25">
      <c r="A2439">
        <v>126</v>
      </c>
      <c r="B2439">
        <v>0</v>
      </c>
      <c r="C2439">
        <v>126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 t="s">
        <v>157</v>
      </c>
      <c r="K2439" s="1" t="str">
        <f>IF(LEN(B2438)&gt;9,B2438,K2438)</f>
        <v>10:00..11:00</v>
      </c>
      <c r="L2439" s="1" t="s">
        <v>416</v>
      </c>
      <c r="M2439">
        <f>VLOOKUP(L2439&amp;J2439,'LL Link to RAIL_NET_LINK'!$A$2:$D$306,4,FALSE)</f>
        <v>0</v>
      </c>
    </row>
    <row r="2440" spans="1:13" x14ac:dyDescent="0.25">
      <c r="A2440">
        <v>3</v>
      </c>
      <c r="B2440" t="s">
        <v>69</v>
      </c>
      <c r="C2440">
        <v>56</v>
      </c>
      <c r="D2440" t="s">
        <v>137</v>
      </c>
      <c r="K2440" s="1" t="str">
        <f>IF(LEN(B2439)&gt;9,B2439,K2439)</f>
        <v>10:00..11:00</v>
      </c>
      <c r="L2440" s="1" t="s">
        <v>416</v>
      </c>
      <c r="M2440" t="e">
        <f>VLOOKUP(L2440&amp;J2440,'LL Link to RAIL_NET_LINK'!$A$2:$D$306,4,FALSE)</f>
        <v>#N/A</v>
      </c>
    </row>
    <row r="2441" spans="1:13" x14ac:dyDescent="0.25">
      <c r="A2441">
        <v>107</v>
      </c>
      <c r="B2441">
        <v>30963</v>
      </c>
      <c r="C2441">
        <v>0</v>
      </c>
      <c r="D2441">
        <v>305</v>
      </c>
      <c r="E2441">
        <v>305</v>
      </c>
      <c r="F2441">
        <v>5</v>
      </c>
      <c r="G2441">
        <v>61</v>
      </c>
      <c r="H2441">
        <v>30</v>
      </c>
      <c r="I2441">
        <v>10.199999999999999</v>
      </c>
      <c r="J2441" t="s">
        <v>138</v>
      </c>
      <c r="K2441" s="1" t="str">
        <f>IF(LEN(B2440)&gt;9,B2440,K2440)</f>
        <v>11:00..12:00</v>
      </c>
      <c r="L2441" s="1" t="s">
        <v>416</v>
      </c>
      <c r="M2441" t="str">
        <f>VLOOKUP(L2441&amp;J2441,'LL Link to RAIL_NET_LINK'!$A$2:$D$306,4,FALSE)</f>
        <v>N06-1-N04</v>
      </c>
    </row>
    <row r="2442" spans="1:13" x14ac:dyDescent="0.25">
      <c r="A2442">
        <v>108</v>
      </c>
      <c r="B2442">
        <v>3331</v>
      </c>
      <c r="C2442">
        <v>5</v>
      </c>
      <c r="D2442">
        <v>49</v>
      </c>
      <c r="E2442">
        <v>349</v>
      </c>
      <c r="F2442">
        <v>5</v>
      </c>
      <c r="G2442">
        <v>69.8</v>
      </c>
      <c r="H2442">
        <v>30</v>
      </c>
      <c r="I2442">
        <v>11.6</v>
      </c>
      <c r="J2442" t="s">
        <v>139</v>
      </c>
      <c r="K2442" s="1" t="str">
        <f>IF(LEN(B2441)&gt;9,B2441,K2441)</f>
        <v>11:00..12:00</v>
      </c>
      <c r="L2442" s="1" t="s">
        <v>416</v>
      </c>
      <c r="M2442" t="str">
        <f>VLOOKUP(L2442&amp;J2442,'LL Link to RAIL_NET_LINK'!$A$2:$D$306,4,FALSE)</f>
        <v>N04-1-N03</v>
      </c>
    </row>
    <row r="2443" spans="1:13" x14ac:dyDescent="0.25">
      <c r="A2443">
        <v>109</v>
      </c>
      <c r="B2443">
        <v>4069</v>
      </c>
      <c r="C2443">
        <v>3</v>
      </c>
      <c r="D2443">
        <v>29</v>
      </c>
      <c r="E2443">
        <v>375</v>
      </c>
      <c r="F2443">
        <v>5</v>
      </c>
      <c r="G2443">
        <v>75</v>
      </c>
      <c r="H2443">
        <v>30</v>
      </c>
      <c r="I2443">
        <v>12.5</v>
      </c>
      <c r="J2443" t="s">
        <v>140</v>
      </c>
      <c r="K2443" s="1" t="str">
        <f>IF(LEN(B2442)&gt;9,B2442,K2442)</f>
        <v>11:00..12:00</v>
      </c>
      <c r="L2443" s="1" t="s">
        <v>416</v>
      </c>
      <c r="M2443" t="str">
        <f>VLOOKUP(L2443&amp;J2443,'LL Link to RAIL_NET_LINK'!$A$2:$D$306,4,FALSE)</f>
        <v>N03-1-N02</v>
      </c>
    </row>
    <row r="2444" spans="1:13" x14ac:dyDescent="0.25">
      <c r="A2444">
        <v>110</v>
      </c>
      <c r="B2444">
        <v>3787</v>
      </c>
      <c r="C2444">
        <v>16</v>
      </c>
      <c r="D2444">
        <v>75</v>
      </c>
      <c r="E2444">
        <v>434</v>
      </c>
      <c r="F2444">
        <v>5</v>
      </c>
      <c r="G2444">
        <v>86.8</v>
      </c>
      <c r="H2444">
        <v>30</v>
      </c>
      <c r="I2444">
        <v>14.5</v>
      </c>
      <c r="J2444" t="s">
        <v>141</v>
      </c>
      <c r="K2444" s="1" t="str">
        <f>IF(LEN(B2443)&gt;9,B2443,K2443)</f>
        <v>11:00..12:00</v>
      </c>
      <c r="L2444" s="1" t="s">
        <v>416</v>
      </c>
      <c r="M2444" t="str">
        <f>VLOOKUP(L2444&amp;J2444,'LL Link to RAIL_NET_LINK'!$A$2:$D$306,4,FALSE)</f>
        <v>N02-1-N01</v>
      </c>
    </row>
    <row r="2445" spans="1:13" x14ac:dyDescent="0.25">
      <c r="A2445">
        <v>111</v>
      </c>
      <c r="B2445">
        <v>24488</v>
      </c>
      <c r="C2445">
        <v>7</v>
      </c>
      <c r="D2445">
        <v>41</v>
      </c>
      <c r="E2445">
        <v>468</v>
      </c>
      <c r="F2445">
        <v>5</v>
      </c>
      <c r="G2445">
        <v>93.6</v>
      </c>
      <c r="H2445">
        <v>30</v>
      </c>
      <c r="I2445">
        <v>15.6</v>
      </c>
      <c r="J2445" t="s">
        <v>142</v>
      </c>
      <c r="K2445" s="1" t="str">
        <f>IF(LEN(B2444)&gt;9,B2444,K2444)</f>
        <v>11:00..12:00</v>
      </c>
      <c r="L2445" s="1" t="s">
        <v>416</v>
      </c>
      <c r="M2445" t="str">
        <f>VLOOKUP(L2445&amp;J2445,'LL Link to RAIL_NET_LINK'!$A$2:$D$306,4,FALSE)</f>
        <v>N01-1-K05</v>
      </c>
    </row>
    <row r="2446" spans="1:13" x14ac:dyDescent="0.25">
      <c r="A2446">
        <v>58</v>
      </c>
      <c r="B2446">
        <v>13134</v>
      </c>
      <c r="C2446">
        <v>19</v>
      </c>
      <c r="D2446">
        <v>80</v>
      </c>
      <c r="E2446">
        <v>529</v>
      </c>
      <c r="F2446">
        <v>5</v>
      </c>
      <c r="G2446">
        <v>105.8</v>
      </c>
      <c r="H2446">
        <v>30</v>
      </c>
      <c r="I2446">
        <v>17.600000000000001</v>
      </c>
      <c r="J2446" t="s">
        <v>90</v>
      </c>
      <c r="K2446" s="1" t="str">
        <f>IF(LEN(B2445)&gt;9,B2445,K2445)</f>
        <v>11:00..12:00</v>
      </c>
      <c r="L2446" s="1" t="s">
        <v>416</v>
      </c>
      <c r="M2446" t="str">
        <f>VLOOKUP(L2446&amp;J2446,'LL Link to RAIL_NET_LINK'!$A$2:$D$306,4,FALSE)</f>
        <v>K05-1-K04</v>
      </c>
    </row>
    <row r="2447" spans="1:13" x14ac:dyDescent="0.25">
      <c r="A2447">
        <v>59</v>
      </c>
      <c r="B2447">
        <v>2961</v>
      </c>
      <c r="C2447">
        <v>16</v>
      </c>
      <c r="D2447">
        <v>206</v>
      </c>
      <c r="E2447">
        <v>719</v>
      </c>
      <c r="F2447">
        <v>5</v>
      </c>
      <c r="G2447">
        <v>143.80000000000001</v>
      </c>
      <c r="H2447">
        <v>30</v>
      </c>
      <c r="I2447">
        <v>24</v>
      </c>
      <c r="J2447" t="s">
        <v>91</v>
      </c>
      <c r="K2447" s="1" t="str">
        <f>IF(LEN(B2446)&gt;9,B2446,K2446)</f>
        <v>11:00..12:00</v>
      </c>
      <c r="L2447" s="1" t="s">
        <v>416</v>
      </c>
      <c r="M2447" t="str">
        <f>VLOOKUP(L2447&amp;J2447,'LL Link to RAIL_NET_LINK'!$A$2:$D$306,4,FALSE)</f>
        <v>K04-1-K03</v>
      </c>
    </row>
    <row r="2448" spans="1:13" x14ac:dyDescent="0.25">
      <c r="A2448">
        <v>60</v>
      </c>
      <c r="B2448">
        <v>2449</v>
      </c>
      <c r="C2448">
        <v>4</v>
      </c>
      <c r="D2448">
        <v>66</v>
      </c>
      <c r="E2448">
        <v>781</v>
      </c>
      <c r="F2448">
        <v>5</v>
      </c>
      <c r="G2448">
        <v>156.19999999999999</v>
      </c>
      <c r="H2448">
        <v>30</v>
      </c>
      <c r="I2448">
        <v>26</v>
      </c>
      <c r="J2448" t="s">
        <v>92</v>
      </c>
      <c r="K2448" s="1" t="str">
        <f>IF(LEN(B2447)&gt;9,B2447,K2447)</f>
        <v>11:00..12:00</v>
      </c>
      <c r="L2448" s="1" t="s">
        <v>416</v>
      </c>
      <c r="M2448" t="str">
        <f>VLOOKUP(L2448&amp;J2448,'LL Link to RAIL_NET_LINK'!$A$2:$D$306,4,FALSE)</f>
        <v>K03-1-K02</v>
      </c>
    </row>
    <row r="2449" spans="1:13" x14ac:dyDescent="0.25">
      <c r="A2449">
        <v>61</v>
      </c>
      <c r="B2449">
        <v>2699</v>
      </c>
      <c r="C2449">
        <v>17</v>
      </c>
      <c r="D2449">
        <v>69</v>
      </c>
      <c r="E2449">
        <v>833</v>
      </c>
      <c r="F2449">
        <v>5</v>
      </c>
      <c r="G2449">
        <v>166.6</v>
      </c>
      <c r="H2449">
        <v>30</v>
      </c>
      <c r="I2449">
        <v>27.8</v>
      </c>
      <c r="J2449" t="s">
        <v>93</v>
      </c>
      <c r="K2449" s="1" t="str">
        <f>IF(LEN(B2448)&gt;9,B2448,K2448)</f>
        <v>11:00..12:00</v>
      </c>
      <c r="L2449" s="1" t="s">
        <v>416</v>
      </c>
      <c r="M2449" t="str">
        <f>VLOOKUP(L2449&amp;J2449,'LL Link to RAIL_NET_LINK'!$A$2:$D$306,4,FALSE)</f>
        <v>K02-1-K01</v>
      </c>
    </row>
    <row r="2450" spans="1:13" x14ac:dyDescent="0.25">
      <c r="A2450">
        <v>62</v>
      </c>
      <c r="B2450">
        <v>5726</v>
      </c>
      <c r="C2450">
        <v>18</v>
      </c>
      <c r="D2450">
        <v>121</v>
      </c>
      <c r="E2450">
        <v>936</v>
      </c>
      <c r="F2450">
        <v>5</v>
      </c>
      <c r="G2450">
        <v>187.2</v>
      </c>
      <c r="H2450">
        <v>30</v>
      </c>
      <c r="I2450">
        <v>31.2</v>
      </c>
      <c r="J2450" t="s">
        <v>94</v>
      </c>
      <c r="K2450" s="1" t="str">
        <f>IF(LEN(B2449)&gt;9,B2449,K2449)</f>
        <v>11:00..12:00</v>
      </c>
      <c r="L2450" s="1" t="s">
        <v>416</v>
      </c>
      <c r="M2450" t="str">
        <f>VLOOKUP(L2450&amp;J2450,'LL Link to RAIL_NET_LINK'!$A$2:$D$306,4,FALSE)</f>
        <v>K01-1-C05</v>
      </c>
    </row>
    <row r="2451" spans="1:13" x14ac:dyDescent="0.25">
      <c r="A2451">
        <v>63</v>
      </c>
      <c r="B2451">
        <v>6941</v>
      </c>
      <c r="C2451">
        <v>145</v>
      </c>
      <c r="D2451">
        <v>97</v>
      </c>
      <c r="E2451">
        <v>888</v>
      </c>
      <c r="F2451">
        <v>5</v>
      </c>
      <c r="G2451">
        <v>177.6</v>
      </c>
      <c r="H2451">
        <v>30</v>
      </c>
      <c r="I2451">
        <v>29.6</v>
      </c>
      <c r="J2451" t="s">
        <v>95</v>
      </c>
      <c r="K2451" s="1" t="str">
        <f>IF(LEN(B2450)&gt;9,B2450,K2450)</f>
        <v>11:00..12:00</v>
      </c>
      <c r="L2451" s="1" t="s">
        <v>416</v>
      </c>
      <c r="M2451" t="str">
        <f>VLOOKUP(L2451&amp;J2451,'LL Link to RAIL_NET_LINK'!$A$2:$D$306,4,FALSE)</f>
        <v>C05-1-C04</v>
      </c>
    </row>
    <row r="2452" spans="1:13" x14ac:dyDescent="0.25">
      <c r="A2452">
        <v>64</v>
      </c>
      <c r="B2452">
        <v>2839</v>
      </c>
      <c r="C2452">
        <v>100</v>
      </c>
      <c r="D2452">
        <v>118</v>
      </c>
      <c r="E2452">
        <v>906</v>
      </c>
      <c r="F2452">
        <v>5</v>
      </c>
      <c r="G2452">
        <v>181.2</v>
      </c>
      <c r="H2452">
        <v>30</v>
      </c>
      <c r="I2452">
        <v>30.2</v>
      </c>
      <c r="J2452" t="s">
        <v>96</v>
      </c>
      <c r="K2452" s="1" t="str">
        <f>IF(LEN(B2451)&gt;9,B2451,K2451)</f>
        <v>11:00..12:00</v>
      </c>
      <c r="L2452" s="1" t="s">
        <v>416</v>
      </c>
      <c r="M2452" t="str">
        <f>VLOOKUP(L2452&amp;J2452,'LL Link to RAIL_NET_LINK'!$A$2:$D$306,4,FALSE)</f>
        <v>C04-1-C03</v>
      </c>
    </row>
    <row r="2453" spans="1:13" x14ac:dyDescent="0.25">
      <c r="A2453">
        <v>65</v>
      </c>
      <c r="B2453">
        <v>2010</v>
      </c>
      <c r="C2453">
        <v>133</v>
      </c>
      <c r="D2453">
        <v>92</v>
      </c>
      <c r="E2453">
        <v>865</v>
      </c>
      <c r="F2453">
        <v>5</v>
      </c>
      <c r="G2453">
        <v>173</v>
      </c>
      <c r="H2453">
        <v>30</v>
      </c>
      <c r="I2453">
        <v>28.8</v>
      </c>
      <c r="J2453" t="s">
        <v>97</v>
      </c>
      <c r="K2453" s="1" t="str">
        <f>IF(LEN(B2452)&gt;9,B2452,K2452)</f>
        <v>11:00..12:00</v>
      </c>
      <c r="L2453" s="1" t="s">
        <v>416</v>
      </c>
      <c r="M2453" t="str">
        <f>VLOOKUP(L2453&amp;J2453,'LL Link to RAIL_NET_LINK'!$A$2:$D$306,4,FALSE)</f>
        <v>C03-1-C02</v>
      </c>
    </row>
    <row r="2454" spans="1:13" x14ac:dyDescent="0.25">
      <c r="A2454">
        <v>66</v>
      </c>
      <c r="B2454">
        <v>2363</v>
      </c>
      <c r="C2454">
        <v>86</v>
      </c>
      <c r="D2454">
        <v>64</v>
      </c>
      <c r="E2454">
        <v>843</v>
      </c>
      <c r="F2454">
        <v>5</v>
      </c>
      <c r="G2454">
        <v>168.6</v>
      </c>
      <c r="H2454">
        <v>30</v>
      </c>
      <c r="I2454">
        <v>28.1</v>
      </c>
      <c r="J2454" t="s">
        <v>98</v>
      </c>
      <c r="K2454" s="1" t="str">
        <f>IF(LEN(B2453)&gt;9,B2453,K2453)</f>
        <v>11:00..12:00</v>
      </c>
      <c r="L2454" s="1" t="s">
        <v>416</v>
      </c>
      <c r="M2454" t="str">
        <f>VLOOKUP(L2454&amp;J2454,'LL Link to RAIL_NET_LINK'!$A$2:$D$306,4,FALSE)</f>
        <v>C02-1-C01</v>
      </c>
    </row>
    <row r="2455" spans="1:13" x14ac:dyDescent="0.25">
      <c r="A2455">
        <v>67</v>
      </c>
      <c r="B2455">
        <v>1890</v>
      </c>
      <c r="C2455">
        <v>322</v>
      </c>
      <c r="D2455">
        <v>169</v>
      </c>
      <c r="E2455">
        <v>690</v>
      </c>
      <c r="F2455">
        <v>5</v>
      </c>
      <c r="G2455">
        <v>138</v>
      </c>
      <c r="H2455">
        <v>30</v>
      </c>
      <c r="I2455">
        <v>23</v>
      </c>
      <c r="J2455" t="s">
        <v>24</v>
      </c>
      <c r="K2455" s="1" t="str">
        <f>IF(LEN(B2454)&gt;9,B2454,K2454)</f>
        <v>11:00..12:00</v>
      </c>
      <c r="L2455" s="1" t="s">
        <v>416</v>
      </c>
      <c r="M2455" t="str">
        <f>VLOOKUP(L2455&amp;J2455,'LL Link to RAIL_NET_LINK'!$A$2:$D$306,4,FALSE)</f>
        <v>C01-1-D01</v>
      </c>
    </row>
    <row r="2456" spans="1:13" x14ac:dyDescent="0.25">
      <c r="A2456">
        <v>68</v>
      </c>
      <c r="B2456">
        <v>1872</v>
      </c>
      <c r="C2456">
        <v>88</v>
      </c>
      <c r="D2456">
        <v>26</v>
      </c>
      <c r="E2456">
        <v>628</v>
      </c>
      <c r="F2456">
        <v>5</v>
      </c>
      <c r="G2456">
        <v>125.6</v>
      </c>
      <c r="H2456">
        <v>30</v>
      </c>
      <c r="I2456">
        <v>20.9</v>
      </c>
      <c r="J2456" t="s">
        <v>99</v>
      </c>
      <c r="K2456" s="1" t="str">
        <f>IF(LEN(B2455)&gt;9,B2455,K2455)</f>
        <v>11:00..12:00</v>
      </c>
      <c r="L2456" s="1" t="s">
        <v>416</v>
      </c>
      <c r="M2456" t="str">
        <f>VLOOKUP(L2456&amp;J2456,'LL Link to RAIL_NET_LINK'!$A$2:$D$306,4,FALSE)</f>
        <v>D01-1-D02</v>
      </c>
    </row>
    <row r="2457" spans="1:13" x14ac:dyDescent="0.25">
      <c r="A2457">
        <v>69</v>
      </c>
      <c r="B2457">
        <v>2544</v>
      </c>
      <c r="C2457">
        <v>236</v>
      </c>
      <c r="D2457">
        <v>28</v>
      </c>
      <c r="E2457">
        <v>420</v>
      </c>
      <c r="F2457">
        <v>5</v>
      </c>
      <c r="G2457">
        <v>84</v>
      </c>
      <c r="H2457">
        <v>30</v>
      </c>
      <c r="I2457">
        <v>14</v>
      </c>
      <c r="J2457" t="s">
        <v>100</v>
      </c>
      <c r="K2457" s="1" t="str">
        <f>IF(LEN(B2456)&gt;9,B2456,K2456)</f>
        <v>11:00..12:00</v>
      </c>
      <c r="L2457" s="1" t="s">
        <v>416</v>
      </c>
      <c r="M2457" t="str">
        <f>VLOOKUP(L2457&amp;J2457,'LL Link to RAIL_NET_LINK'!$A$2:$D$306,4,FALSE)</f>
        <v>D02-1-D03</v>
      </c>
    </row>
    <row r="2458" spans="1:13" x14ac:dyDescent="0.25">
      <c r="A2458">
        <v>70</v>
      </c>
      <c r="B2458">
        <v>1754</v>
      </c>
      <c r="C2458">
        <v>206</v>
      </c>
      <c r="D2458">
        <v>63</v>
      </c>
      <c r="E2458">
        <v>277</v>
      </c>
      <c r="F2458">
        <v>5</v>
      </c>
      <c r="G2458">
        <v>55.4</v>
      </c>
      <c r="H2458">
        <v>30</v>
      </c>
      <c r="I2458">
        <v>9.1999999999999993</v>
      </c>
      <c r="J2458" t="s">
        <v>101</v>
      </c>
      <c r="K2458" s="1" t="str">
        <f>IF(LEN(B2457)&gt;9,B2457,K2457)</f>
        <v>11:00..12:00</v>
      </c>
      <c r="L2458" s="1" t="s">
        <v>416</v>
      </c>
      <c r="M2458" t="str">
        <f>VLOOKUP(L2458&amp;J2458,'LL Link to RAIL_NET_LINK'!$A$2:$D$306,4,FALSE)</f>
        <v>D03-1-D04</v>
      </c>
    </row>
    <row r="2459" spans="1:13" x14ac:dyDescent="0.25">
      <c r="A2459">
        <v>71</v>
      </c>
      <c r="B2459">
        <v>3031</v>
      </c>
      <c r="C2459">
        <v>41</v>
      </c>
      <c r="D2459">
        <v>7</v>
      </c>
      <c r="E2459">
        <v>243</v>
      </c>
      <c r="F2459">
        <v>5</v>
      </c>
      <c r="G2459">
        <v>48.6</v>
      </c>
      <c r="H2459">
        <v>30</v>
      </c>
      <c r="I2459">
        <v>8.1</v>
      </c>
      <c r="J2459" t="s">
        <v>102</v>
      </c>
      <c r="K2459" s="1" t="str">
        <f>IF(LEN(B2458)&gt;9,B2458,K2458)</f>
        <v>11:00..12:00</v>
      </c>
      <c r="L2459" s="1" t="s">
        <v>416</v>
      </c>
      <c r="M2459" t="str">
        <f>VLOOKUP(L2459&amp;J2459,'LL Link to RAIL_NET_LINK'!$A$2:$D$306,4,FALSE)</f>
        <v>D04-1-D05</v>
      </c>
    </row>
    <row r="2460" spans="1:13" x14ac:dyDescent="0.25">
      <c r="A2460">
        <v>72</v>
      </c>
      <c r="B2460">
        <v>2662</v>
      </c>
      <c r="C2460">
        <v>98</v>
      </c>
      <c r="D2460">
        <v>8</v>
      </c>
      <c r="E2460">
        <v>153</v>
      </c>
      <c r="F2460">
        <v>5</v>
      </c>
      <c r="G2460">
        <v>30.6</v>
      </c>
      <c r="H2460">
        <v>30</v>
      </c>
      <c r="I2460">
        <v>5.0999999999999996</v>
      </c>
      <c r="J2460" t="s">
        <v>103</v>
      </c>
      <c r="K2460" s="1" t="str">
        <f>IF(LEN(B2459)&gt;9,B2459,K2459)</f>
        <v>11:00..12:00</v>
      </c>
      <c r="L2460" s="1" t="s">
        <v>416</v>
      </c>
      <c r="M2460" t="str">
        <f>VLOOKUP(L2460&amp;J2460,'LL Link to RAIL_NET_LINK'!$A$2:$D$306,4,FALSE)</f>
        <v>D05-1-D06</v>
      </c>
    </row>
    <row r="2461" spans="1:13" x14ac:dyDescent="0.25">
      <c r="A2461">
        <v>73</v>
      </c>
      <c r="B2461">
        <v>3335</v>
      </c>
      <c r="C2461">
        <v>61</v>
      </c>
      <c r="D2461">
        <v>6</v>
      </c>
      <c r="E2461">
        <v>98</v>
      </c>
      <c r="F2461">
        <v>5</v>
      </c>
      <c r="G2461">
        <v>19.600000000000001</v>
      </c>
      <c r="H2461">
        <v>30</v>
      </c>
      <c r="I2461">
        <v>3.3</v>
      </c>
      <c r="J2461" t="s">
        <v>104</v>
      </c>
      <c r="K2461" s="1" t="str">
        <f>IF(LEN(B2460)&gt;9,B2460,K2460)</f>
        <v>11:00..12:00</v>
      </c>
      <c r="L2461" s="1" t="s">
        <v>416</v>
      </c>
      <c r="M2461" t="str">
        <f>VLOOKUP(L2461&amp;J2461,'LL Link to RAIL_NET_LINK'!$A$2:$D$306,4,FALSE)</f>
        <v>D06-1-D07</v>
      </c>
    </row>
    <row r="2462" spans="1:13" x14ac:dyDescent="0.25">
      <c r="A2462">
        <v>74</v>
      </c>
      <c r="B2462">
        <v>3466</v>
      </c>
      <c r="C2462">
        <v>20</v>
      </c>
      <c r="D2462">
        <v>8</v>
      </c>
      <c r="E2462">
        <v>86</v>
      </c>
      <c r="F2462">
        <v>5</v>
      </c>
      <c r="G2462">
        <v>17.2</v>
      </c>
      <c r="H2462">
        <v>30</v>
      </c>
      <c r="I2462">
        <v>2.9</v>
      </c>
      <c r="J2462" t="s">
        <v>105</v>
      </c>
      <c r="K2462" s="1" t="str">
        <f>IF(LEN(B2461)&gt;9,B2461,K2461)</f>
        <v>11:00..12:00</v>
      </c>
      <c r="L2462" s="1" t="s">
        <v>416</v>
      </c>
      <c r="M2462" t="str">
        <f>VLOOKUP(L2462&amp;J2462,'LL Link to RAIL_NET_LINK'!$A$2:$D$306,4,FALSE)</f>
        <v>D07-1-D08</v>
      </c>
    </row>
    <row r="2463" spans="1:13" x14ac:dyDescent="0.25">
      <c r="A2463">
        <v>75</v>
      </c>
      <c r="B2463">
        <v>13644</v>
      </c>
      <c r="C2463">
        <v>21</v>
      </c>
      <c r="D2463">
        <v>2</v>
      </c>
      <c r="E2463">
        <v>67</v>
      </c>
      <c r="F2463">
        <v>5</v>
      </c>
      <c r="G2463">
        <v>13.4</v>
      </c>
      <c r="H2463">
        <v>30</v>
      </c>
      <c r="I2463">
        <v>2.2000000000000002</v>
      </c>
      <c r="J2463" t="s">
        <v>106</v>
      </c>
      <c r="K2463" s="1" t="str">
        <f>IF(LEN(B2462)&gt;9,B2462,K2462)</f>
        <v>11:00..12:00</v>
      </c>
      <c r="L2463" s="1" t="s">
        <v>416</v>
      </c>
      <c r="M2463" t="str">
        <f>VLOOKUP(L2463&amp;J2463,'LL Link to RAIL_NET_LINK'!$A$2:$D$306,4,FALSE)</f>
        <v>D08-1-G01</v>
      </c>
    </row>
    <row r="2464" spans="1:13" x14ac:dyDescent="0.25">
      <c r="A2464">
        <v>112</v>
      </c>
      <c r="B2464">
        <v>7345</v>
      </c>
      <c r="C2464">
        <v>21</v>
      </c>
      <c r="D2464">
        <v>2</v>
      </c>
      <c r="E2464">
        <v>48</v>
      </c>
      <c r="F2464">
        <v>5</v>
      </c>
      <c r="G2464">
        <v>9.6</v>
      </c>
      <c r="H2464">
        <v>30</v>
      </c>
      <c r="I2464">
        <v>1.6</v>
      </c>
      <c r="J2464" t="s">
        <v>143</v>
      </c>
      <c r="K2464" s="1" t="str">
        <f>IF(LEN(B2463)&gt;9,B2463,K2463)</f>
        <v>11:00..12:00</v>
      </c>
      <c r="L2464" s="1" t="s">
        <v>416</v>
      </c>
      <c r="M2464" t="str">
        <f>VLOOKUP(L2464&amp;J2464,'LL Link to RAIL_NET_LINK'!$A$2:$D$306,4,FALSE)</f>
        <v>G01-1-G02</v>
      </c>
    </row>
    <row r="2465" spans="1:13" x14ac:dyDescent="0.25">
      <c r="A2465">
        <v>113</v>
      </c>
      <c r="B2465">
        <v>5546</v>
      </c>
      <c r="C2465">
        <v>13</v>
      </c>
      <c r="D2465">
        <v>1</v>
      </c>
      <c r="E2465">
        <v>36</v>
      </c>
      <c r="F2465">
        <v>5</v>
      </c>
      <c r="G2465">
        <v>7.2</v>
      </c>
      <c r="H2465">
        <v>30</v>
      </c>
      <c r="I2465">
        <v>1.2</v>
      </c>
      <c r="J2465" t="s">
        <v>144</v>
      </c>
      <c r="K2465" s="1" t="str">
        <f>IF(LEN(B2464)&gt;9,B2464,K2464)</f>
        <v>11:00..12:00</v>
      </c>
      <c r="L2465" s="1" t="s">
        <v>416</v>
      </c>
      <c r="M2465" t="str">
        <f>VLOOKUP(L2465&amp;J2465,'LL Link to RAIL_NET_LINK'!$A$2:$D$306,4,FALSE)</f>
        <v>G02-1-G03</v>
      </c>
    </row>
    <row r="2466" spans="1:13" x14ac:dyDescent="0.25">
      <c r="A2466">
        <v>114</v>
      </c>
      <c r="B2466">
        <v>7981</v>
      </c>
      <c r="C2466">
        <v>15</v>
      </c>
      <c r="D2466">
        <v>3</v>
      </c>
      <c r="E2466">
        <v>24</v>
      </c>
      <c r="F2466">
        <v>5</v>
      </c>
      <c r="G2466">
        <v>4.8</v>
      </c>
      <c r="H2466">
        <v>30</v>
      </c>
      <c r="I2466">
        <v>0.8</v>
      </c>
      <c r="J2466" t="s">
        <v>145</v>
      </c>
      <c r="K2466" s="1" t="str">
        <f>IF(LEN(B2465)&gt;9,B2465,K2465)</f>
        <v>11:00..12:00</v>
      </c>
      <c r="L2466" s="1" t="s">
        <v>416</v>
      </c>
      <c r="M2466" t="str">
        <f>VLOOKUP(L2466&amp;J2466,'LL Link to RAIL_NET_LINK'!$A$2:$D$306,4,FALSE)</f>
        <v>G03-1-G04</v>
      </c>
    </row>
    <row r="2467" spans="1:13" x14ac:dyDescent="0.25">
      <c r="A2467">
        <v>115</v>
      </c>
      <c r="B2467">
        <v>7169</v>
      </c>
      <c r="C2467">
        <v>7</v>
      </c>
      <c r="D2467">
        <v>0</v>
      </c>
      <c r="E2467">
        <v>17</v>
      </c>
      <c r="F2467">
        <v>5</v>
      </c>
      <c r="G2467">
        <v>3.4</v>
      </c>
      <c r="H2467">
        <v>30</v>
      </c>
      <c r="I2467">
        <v>0.6</v>
      </c>
      <c r="J2467" t="s">
        <v>146</v>
      </c>
      <c r="K2467" s="1" t="str">
        <f>IF(LEN(B2466)&gt;9,B2466,K2466)</f>
        <v>11:00..12:00</v>
      </c>
      <c r="L2467" s="1" t="s">
        <v>416</v>
      </c>
      <c r="M2467" t="str">
        <f>VLOOKUP(L2467&amp;J2467,'LL Link to RAIL_NET_LINK'!$A$2:$D$306,4,FALSE)</f>
        <v>G04-1-G05</v>
      </c>
    </row>
    <row r="2468" spans="1:13" x14ac:dyDescent="0.25">
      <c r="A2468">
        <v>116</v>
      </c>
      <c r="B2468">
        <v>0</v>
      </c>
      <c r="C2468">
        <v>17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 t="s">
        <v>147</v>
      </c>
      <c r="K2468" s="1" t="str">
        <f>IF(LEN(B2467)&gt;9,B2467,K2467)</f>
        <v>11:00..12:00</v>
      </c>
      <c r="L2468" s="1" t="s">
        <v>416</v>
      </c>
      <c r="M2468">
        <f>VLOOKUP(L2468&amp;J2468,'LL Link to RAIL_NET_LINK'!$A$2:$D$306,4,FALSE)</f>
        <v>0</v>
      </c>
    </row>
    <row r="2469" spans="1:13" x14ac:dyDescent="0.25">
      <c r="A2469">
        <v>117</v>
      </c>
      <c r="B2469">
        <v>7169</v>
      </c>
      <c r="C2469">
        <v>0</v>
      </c>
      <c r="D2469">
        <v>47</v>
      </c>
      <c r="E2469">
        <v>47</v>
      </c>
      <c r="F2469">
        <v>5</v>
      </c>
      <c r="G2469">
        <v>9.4</v>
      </c>
      <c r="H2469">
        <v>30</v>
      </c>
      <c r="I2469">
        <v>1.6</v>
      </c>
      <c r="J2469" t="s">
        <v>148</v>
      </c>
      <c r="K2469" s="1" t="str">
        <f>IF(LEN(B2468)&gt;9,B2468,K2468)</f>
        <v>11:00..12:00</v>
      </c>
      <c r="L2469" s="1" t="s">
        <v>416</v>
      </c>
      <c r="M2469" t="str">
        <f>VLOOKUP(L2469&amp;J2469,'LL Link to RAIL_NET_LINK'!$A$2:$D$306,4,FALSE)</f>
        <v>G05-2-G04</v>
      </c>
    </row>
    <row r="2470" spans="1:13" x14ac:dyDescent="0.25">
      <c r="A2470">
        <v>118</v>
      </c>
      <c r="B2470">
        <v>7981</v>
      </c>
      <c r="C2470">
        <v>4</v>
      </c>
      <c r="D2470">
        <v>22</v>
      </c>
      <c r="E2470">
        <v>65</v>
      </c>
      <c r="F2470">
        <v>5</v>
      </c>
      <c r="G2470">
        <v>13</v>
      </c>
      <c r="H2470">
        <v>30</v>
      </c>
      <c r="I2470">
        <v>2.2000000000000002</v>
      </c>
      <c r="J2470" t="s">
        <v>149</v>
      </c>
      <c r="K2470" s="1" t="str">
        <f>IF(LEN(B2469)&gt;9,B2469,K2469)</f>
        <v>11:00..12:00</v>
      </c>
      <c r="L2470" s="1" t="s">
        <v>416</v>
      </c>
      <c r="M2470" t="str">
        <f>VLOOKUP(L2470&amp;J2470,'LL Link to RAIL_NET_LINK'!$A$2:$D$306,4,FALSE)</f>
        <v>G04-2-G03</v>
      </c>
    </row>
    <row r="2471" spans="1:13" x14ac:dyDescent="0.25">
      <c r="A2471">
        <v>119</v>
      </c>
      <c r="B2471">
        <v>5546</v>
      </c>
      <c r="C2471">
        <v>1</v>
      </c>
      <c r="D2471">
        <v>47</v>
      </c>
      <c r="E2471">
        <v>111</v>
      </c>
      <c r="F2471">
        <v>5</v>
      </c>
      <c r="G2471">
        <v>22.2</v>
      </c>
      <c r="H2471">
        <v>30</v>
      </c>
      <c r="I2471">
        <v>3.7</v>
      </c>
      <c r="J2471" t="s">
        <v>150</v>
      </c>
      <c r="K2471" s="1" t="str">
        <f>IF(LEN(B2470)&gt;9,B2470,K2470)</f>
        <v>11:00..12:00</v>
      </c>
      <c r="L2471" s="1" t="s">
        <v>416</v>
      </c>
      <c r="M2471" t="str">
        <f>VLOOKUP(L2471&amp;J2471,'LL Link to RAIL_NET_LINK'!$A$2:$D$306,4,FALSE)</f>
        <v>G03-2-G02</v>
      </c>
    </row>
    <row r="2472" spans="1:13" x14ac:dyDescent="0.25">
      <c r="A2472">
        <v>120</v>
      </c>
      <c r="B2472">
        <v>7345</v>
      </c>
      <c r="C2472">
        <v>3</v>
      </c>
      <c r="D2472">
        <v>29</v>
      </c>
      <c r="E2472">
        <v>137</v>
      </c>
      <c r="F2472">
        <v>5</v>
      </c>
      <c r="G2472">
        <v>27.4</v>
      </c>
      <c r="H2472">
        <v>30</v>
      </c>
      <c r="I2472">
        <v>4.5999999999999996</v>
      </c>
      <c r="J2472" t="s">
        <v>151</v>
      </c>
      <c r="K2472" s="1" t="str">
        <f>IF(LEN(B2471)&gt;9,B2471,K2471)</f>
        <v>11:00..12:00</v>
      </c>
      <c r="L2472" s="1" t="s">
        <v>416</v>
      </c>
      <c r="M2472" t="str">
        <f>VLOOKUP(L2472&amp;J2472,'LL Link to RAIL_NET_LINK'!$A$2:$D$306,4,FALSE)</f>
        <v>G02-2-G01</v>
      </c>
    </row>
    <row r="2473" spans="1:13" x14ac:dyDescent="0.25">
      <c r="A2473">
        <v>121</v>
      </c>
      <c r="B2473">
        <v>13644</v>
      </c>
      <c r="C2473">
        <v>6</v>
      </c>
      <c r="D2473">
        <v>50</v>
      </c>
      <c r="E2473">
        <v>181</v>
      </c>
      <c r="F2473">
        <v>5</v>
      </c>
      <c r="G2473">
        <v>36.200000000000003</v>
      </c>
      <c r="H2473">
        <v>30</v>
      </c>
      <c r="I2473">
        <v>6</v>
      </c>
      <c r="J2473" t="s">
        <v>152</v>
      </c>
      <c r="K2473" s="1" t="str">
        <f>IF(LEN(B2472)&gt;9,B2472,K2472)</f>
        <v>11:00..12:00</v>
      </c>
      <c r="L2473" s="1" t="s">
        <v>416</v>
      </c>
      <c r="M2473" t="str">
        <f>VLOOKUP(L2473&amp;J2473,'LL Link to RAIL_NET_LINK'!$A$2:$D$306,4,FALSE)</f>
        <v>G01-2-D08</v>
      </c>
    </row>
    <row r="2474" spans="1:13" x14ac:dyDescent="0.25">
      <c r="A2474">
        <v>86</v>
      </c>
      <c r="B2474">
        <v>3466</v>
      </c>
      <c r="C2474">
        <v>12</v>
      </c>
      <c r="D2474">
        <v>42</v>
      </c>
      <c r="E2474">
        <v>211</v>
      </c>
      <c r="F2474">
        <v>5</v>
      </c>
      <c r="G2474">
        <v>42.2</v>
      </c>
      <c r="H2474">
        <v>30</v>
      </c>
      <c r="I2474">
        <v>7</v>
      </c>
      <c r="J2474" t="s">
        <v>117</v>
      </c>
      <c r="K2474" s="1" t="str">
        <f>IF(LEN(B2473)&gt;9,B2473,K2473)</f>
        <v>11:00..12:00</v>
      </c>
      <c r="L2474" s="1" t="s">
        <v>416</v>
      </c>
      <c r="M2474" t="str">
        <f>VLOOKUP(L2474&amp;J2474,'LL Link to RAIL_NET_LINK'!$A$2:$D$306,4,FALSE)</f>
        <v>D08-2-D07</v>
      </c>
    </row>
    <row r="2475" spans="1:13" x14ac:dyDescent="0.25">
      <c r="A2475">
        <v>87</v>
      </c>
      <c r="B2475">
        <v>3335</v>
      </c>
      <c r="C2475">
        <v>6</v>
      </c>
      <c r="D2475">
        <v>46</v>
      </c>
      <c r="E2475">
        <v>251</v>
      </c>
      <c r="F2475">
        <v>5</v>
      </c>
      <c r="G2475">
        <v>50.2</v>
      </c>
      <c r="H2475">
        <v>30</v>
      </c>
      <c r="I2475">
        <v>8.4</v>
      </c>
      <c r="J2475" t="s">
        <v>118</v>
      </c>
      <c r="K2475" s="1" t="str">
        <f>IF(LEN(B2474)&gt;9,B2474,K2474)</f>
        <v>11:00..12:00</v>
      </c>
      <c r="L2475" s="1" t="s">
        <v>416</v>
      </c>
      <c r="M2475" t="str">
        <f>VLOOKUP(L2475&amp;J2475,'LL Link to RAIL_NET_LINK'!$A$2:$D$306,4,FALSE)</f>
        <v>D07-2-D06</v>
      </c>
    </row>
    <row r="2476" spans="1:13" x14ac:dyDescent="0.25">
      <c r="A2476">
        <v>88</v>
      </c>
      <c r="B2476">
        <v>2662</v>
      </c>
      <c r="C2476">
        <v>13</v>
      </c>
      <c r="D2476">
        <v>64</v>
      </c>
      <c r="E2476">
        <v>302</v>
      </c>
      <c r="F2476">
        <v>5</v>
      </c>
      <c r="G2476">
        <v>60.4</v>
      </c>
      <c r="H2476">
        <v>30</v>
      </c>
      <c r="I2476">
        <v>10.1</v>
      </c>
      <c r="J2476" t="s">
        <v>119</v>
      </c>
      <c r="K2476" s="1" t="str">
        <f>IF(LEN(B2475)&gt;9,B2475,K2475)</f>
        <v>11:00..12:00</v>
      </c>
      <c r="L2476" s="1" t="s">
        <v>416</v>
      </c>
      <c r="M2476" t="str">
        <f>VLOOKUP(L2476&amp;J2476,'LL Link to RAIL_NET_LINK'!$A$2:$D$306,4,FALSE)</f>
        <v>D06-2-D05</v>
      </c>
    </row>
    <row r="2477" spans="1:13" x14ac:dyDescent="0.25">
      <c r="A2477">
        <v>89</v>
      </c>
      <c r="B2477">
        <v>3031</v>
      </c>
      <c r="C2477">
        <v>5</v>
      </c>
      <c r="D2477">
        <v>77</v>
      </c>
      <c r="E2477">
        <v>374</v>
      </c>
      <c r="F2477">
        <v>5</v>
      </c>
      <c r="G2477">
        <v>74.8</v>
      </c>
      <c r="H2477">
        <v>30</v>
      </c>
      <c r="I2477">
        <v>12.5</v>
      </c>
      <c r="J2477" t="s">
        <v>120</v>
      </c>
      <c r="K2477" s="1" t="str">
        <f>IF(LEN(B2476)&gt;9,B2476,K2476)</f>
        <v>11:00..12:00</v>
      </c>
      <c r="L2477" s="1" t="s">
        <v>416</v>
      </c>
      <c r="M2477" t="str">
        <f>VLOOKUP(L2477&amp;J2477,'LL Link to RAIL_NET_LINK'!$A$2:$D$306,4,FALSE)</f>
        <v>D05-2-D04</v>
      </c>
    </row>
    <row r="2478" spans="1:13" x14ac:dyDescent="0.25">
      <c r="A2478">
        <v>90</v>
      </c>
      <c r="B2478">
        <v>1754</v>
      </c>
      <c r="C2478">
        <v>7</v>
      </c>
      <c r="D2478">
        <v>44</v>
      </c>
      <c r="E2478">
        <v>411</v>
      </c>
      <c r="F2478">
        <v>5</v>
      </c>
      <c r="G2478">
        <v>82.2</v>
      </c>
      <c r="H2478">
        <v>30</v>
      </c>
      <c r="I2478">
        <v>13.7</v>
      </c>
      <c r="J2478" t="s">
        <v>121</v>
      </c>
      <c r="K2478" s="1" t="str">
        <f>IF(LEN(B2477)&gt;9,B2477,K2477)</f>
        <v>11:00..12:00</v>
      </c>
      <c r="L2478" s="1" t="s">
        <v>416</v>
      </c>
      <c r="M2478" t="str">
        <f>VLOOKUP(L2478&amp;J2478,'LL Link to RAIL_NET_LINK'!$A$2:$D$306,4,FALSE)</f>
        <v>D04-2-D03</v>
      </c>
    </row>
    <row r="2479" spans="1:13" x14ac:dyDescent="0.25">
      <c r="A2479">
        <v>91</v>
      </c>
      <c r="B2479">
        <v>2544</v>
      </c>
      <c r="C2479">
        <v>106</v>
      </c>
      <c r="D2479">
        <v>264</v>
      </c>
      <c r="E2479">
        <v>569</v>
      </c>
      <c r="F2479">
        <v>5</v>
      </c>
      <c r="G2479">
        <v>113.8</v>
      </c>
      <c r="H2479">
        <v>30</v>
      </c>
      <c r="I2479">
        <v>19</v>
      </c>
      <c r="J2479" t="s">
        <v>122</v>
      </c>
      <c r="K2479" s="1" t="str">
        <f>IF(LEN(B2478)&gt;9,B2478,K2478)</f>
        <v>11:00..12:00</v>
      </c>
      <c r="L2479" s="1" t="s">
        <v>416</v>
      </c>
      <c r="M2479" t="str">
        <f>VLOOKUP(L2479&amp;J2479,'LL Link to RAIL_NET_LINK'!$A$2:$D$306,4,FALSE)</f>
        <v>D03-2-D02</v>
      </c>
    </row>
    <row r="2480" spans="1:13" x14ac:dyDescent="0.25">
      <c r="A2480">
        <v>92</v>
      </c>
      <c r="B2480">
        <v>1872</v>
      </c>
      <c r="C2480">
        <v>150</v>
      </c>
      <c r="D2480">
        <v>50</v>
      </c>
      <c r="E2480">
        <v>469</v>
      </c>
      <c r="F2480">
        <v>5</v>
      </c>
      <c r="G2480">
        <v>93.8</v>
      </c>
      <c r="H2480">
        <v>30</v>
      </c>
      <c r="I2480">
        <v>15.6</v>
      </c>
      <c r="J2480" t="s">
        <v>123</v>
      </c>
      <c r="K2480" s="1" t="str">
        <f>IF(LEN(B2479)&gt;9,B2479,K2479)</f>
        <v>11:00..12:00</v>
      </c>
      <c r="L2480" s="1" t="s">
        <v>416</v>
      </c>
      <c r="M2480" t="str">
        <f>VLOOKUP(L2480&amp;J2480,'LL Link to RAIL_NET_LINK'!$A$2:$D$306,4,FALSE)</f>
        <v>D02-2-D01</v>
      </c>
    </row>
    <row r="2481" spans="1:13" x14ac:dyDescent="0.25">
      <c r="A2481">
        <v>93</v>
      </c>
      <c r="B2481">
        <v>1890</v>
      </c>
      <c r="C2481">
        <v>52</v>
      </c>
      <c r="D2481">
        <v>33</v>
      </c>
      <c r="E2481">
        <v>450</v>
      </c>
      <c r="F2481">
        <v>5</v>
      </c>
      <c r="G2481">
        <v>90</v>
      </c>
      <c r="H2481">
        <v>30</v>
      </c>
      <c r="I2481">
        <v>15</v>
      </c>
      <c r="J2481" t="s">
        <v>124</v>
      </c>
      <c r="K2481" s="1" t="str">
        <f>IF(LEN(B2480)&gt;9,B2480,K2480)</f>
        <v>11:00..12:00</v>
      </c>
      <c r="L2481" s="1" t="s">
        <v>416</v>
      </c>
      <c r="M2481" t="str">
        <f>VLOOKUP(L2481&amp;J2481,'LL Link to RAIL_NET_LINK'!$A$2:$D$306,4,FALSE)</f>
        <v>D01-2-C01</v>
      </c>
    </row>
    <row r="2482" spans="1:13" x14ac:dyDescent="0.25">
      <c r="A2482">
        <v>94</v>
      </c>
      <c r="B2482">
        <v>2363</v>
      </c>
      <c r="C2482">
        <v>151</v>
      </c>
      <c r="D2482">
        <v>211</v>
      </c>
      <c r="E2482">
        <v>510</v>
      </c>
      <c r="F2482">
        <v>5</v>
      </c>
      <c r="G2482">
        <v>102</v>
      </c>
      <c r="H2482">
        <v>30</v>
      </c>
      <c r="I2482">
        <v>17</v>
      </c>
      <c r="J2482" t="s">
        <v>49</v>
      </c>
      <c r="K2482" s="1" t="str">
        <f>IF(LEN(B2481)&gt;9,B2481,K2481)</f>
        <v>11:00..12:00</v>
      </c>
      <c r="L2482" s="1" t="s">
        <v>416</v>
      </c>
      <c r="M2482" t="str">
        <f>VLOOKUP(L2482&amp;J2482,'LL Link to RAIL_NET_LINK'!$A$2:$D$306,4,FALSE)</f>
        <v>C01-2-C02</v>
      </c>
    </row>
    <row r="2483" spans="1:13" x14ac:dyDescent="0.25">
      <c r="A2483">
        <v>95</v>
      </c>
      <c r="B2483">
        <v>2010</v>
      </c>
      <c r="C2483">
        <v>56</v>
      </c>
      <c r="D2483">
        <v>52</v>
      </c>
      <c r="E2483">
        <v>506</v>
      </c>
      <c r="F2483">
        <v>5</v>
      </c>
      <c r="G2483">
        <v>101.2</v>
      </c>
      <c r="H2483">
        <v>30</v>
      </c>
      <c r="I2483">
        <v>16.899999999999999</v>
      </c>
      <c r="J2483" t="s">
        <v>125</v>
      </c>
      <c r="K2483" s="1" t="str">
        <f>IF(LEN(B2482)&gt;9,B2482,K2482)</f>
        <v>11:00..12:00</v>
      </c>
      <c r="L2483" s="1" t="s">
        <v>416</v>
      </c>
      <c r="M2483" t="str">
        <f>VLOOKUP(L2483&amp;J2483,'LL Link to RAIL_NET_LINK'!$A$2:$D$306,4,FALSE)</f>
        <v>C02-2-C03</v>
      </c>
    </row>
    <row r="2484" spans="1:13" x14ac:dyDescent="0.25">
      <c r="A2484">
        <v>96</v>
      </c>
      <c r="B2484">
        <v>2839</v>
      </c>
      <c r="C2484">
        <v>67</v>
      </c>
      <c r="D2484">
        <v>66</v>
      </c>
      <c r="E2484">
        <v>505</v>
      </c>
      <c r="F2484">
        <v>5</v>
      </c>
      <c r="G2484">
        <v>101</v>
      </c>
      <c r="H2484">
        <v>30</v>
      </c>
      <c r="I2484">
        <v>16.8</v>
      </c>
      <c r="J2484" t="s">
        <v>126</v>
      </c>
      <c r="K2484" s="1" t="str">
        <f>IF(LEN(B2483)&gt;9,B2483,K2483)</f>
        <v>11:00..12:00</v>
      </c>
      <c r="L2484" s="1" t="s">
        <v>416</v>
      </c>
      <c r="M2484" t="str">
        <f>VLOOKUP(L2484&amp;J2484,'LL Link to RAIL_NET_LINK'!$A$2:$D$306,4,FALSE)</f>
        <v>C03-2-C04</v>
      </c>
    </row>
    <row r="2485" spans="1:13" x14ac:dyDescent="0.25">
      <c r="A2485">
        <v>97</v>
      </c>
      <c r="B2485">
        <v>6941</v>
      </c>
      <c r="C2485">
        <v>88</v>
      </c>
      <c r="D2485">
        <v>59</v>
      </c>
      <c r="E2485">
        <v>476</v>
      </c>
      <c r="F2485">
        <v>5</v>
      </c>
      <c r="G2485">
        <v>95.2</v>
      </c>
      <c r="H2485">
        <v>30</v>
      </c>
      <c r="I2485">
        <v>15.9</v>
      </c>
      <c r="J2485" t="s">
        <v>127</v>
      </c>
      <c r="K2485" s="1" t="str">
        <f>IF(LEN(B2484)&gt;9,B2484,K2484)</f>
        <v>11:00..12:00</v>
      </c>
      <c r="L2485" s="1" t="s">
        <v>416</v>
      </c>
      <c r="M2485" t="str">
        <f>VLOOKUP(L2485&amp;J2485,'LL Link to RAIL_NET_LINK'!$A$2:$D$306,4,FALSE)</f>
        <v>C04-2-C05</v>
      </c>
    </row>
    <row r="2486" spans="1:13" x14ac:dyDescent="0.25">
      <c r="A2486">
        <v>98</v>
      </c>
      <c r="B2486">
        <v>5726</v>
      </c>
      <c r="C2486">
        <v>55</v>
      </c>
      <c r="D2486">
        <v>136</v>
      </c>
      <c r="E2486">
        <v>557</v>
      </c>
      <c r="F2486">
        <v>5</v>
      </c>
      <c r="G2486">
        <v>111.4</v>
      </c>
      <c r="H2486">
        <v>30</v>
      </c>
      <c r="I2486">
        <v>18.600000000000001</v>
      </c>
      <c r="J2486" t="s">
        <v>128</v>
      </c>
      <c r="K2486" s="1" t="str">
        <f>IF(LEN(B2485)&gt;9,B2485,K2485)</f>
        <v>11:00..12:00</v>
      </c>
      <c r="L2486" s="1" t="s">
        <v>416</v>
      </c>
      <c r="M2486" t="str">
        <f>VLOOKUP(L2486&amp;J2486,'LL Link to RAIL_NET_LINK'!$A$2:$D$306,4,FALSE)</f>
        <v>C05-2-K01</v>
      </c>
    </row>
    <row r="2487" spans="1:13" x14ac:dyDescent="0.25">
      <c r="A2487">
        <v>99</v>
      </c>
      <c r="B2487">
        <v>2699</v>
      </c>
      <c r="C2487">
        <v>60</v>
      </c>
      <c r="D2487">
        <v>20</v>
      </c>
      <c r="E2487">
        <v>517</v>
      </c>
      <c r="F2487">
        <v>5</v>
      </c>
      <c r="G2487">
        <v>103.4</v>
      </c>
      <c r="H2487">
        <v>30</v>
      </c>
      <c r="I2487">
        <v>17.2</v>
      </c>
      <c r="J2487" t="s">
        <v>129</v>
      </c>
      <c r="K2487" s="1" t="str">
        <f>IF(LEN(B2486)&gt;9,B2486,K2486)</f>
        <v>11:00..12:00</v>
      </c>
      <c r="L2487" s="1" t="s">
        <v>416</v>
      </c>
      <c r="M2487" t="str">
        <f>VLOOKUP(L2487&amp;J2487,'LL Link to RAIL_NET_LINK'!$A$2:$D$306,4,FALSE)</f>
        <v>K01-2-K02</v>
      </c>
    </row>
    <row r="2488" spans="1:13" x14ac:dyDescent="0.25">
      <c r="A2488">
        <v>100</v>
      </c>
      <c r="B2488">
        <v>2449</v>
      </c>
      <c r="C2488">
        <v>53</v>
      </c>
      <c r="D2488">
        <v>12</v>
      </c>
      <c r="E2488">
        <v>476</v>
      </c>
      <c r="F2488">
        <v>5</v>
      </c>
      <c r="G2488">
        <v>95.2</v>
      </c>
      <c r="H2488">
        <v>30</v>
      </c>
      <c r="I2488">
        <v>15.9</v>
      </c>
      <c r="J2488" t="s">
        <v>130</v>
      </c>
      <c r="K2488" s="1" t="str">
        <f>IF(LEN(B2487)&gt;9,B2487,K2487)</f>
        <v>11:00..12:00</v>
      </c>
      <c r="L2488" s="1" t="s">
        <v>416</v>
      </c>
      <c r="M2488" t="str">
        <f>VLOOKUP(L2488&amp;J2488,'LL Link to RAIL_NET_LINK'!$A$2:$D$306,4,FALSE)</f>
        <v>K02-2-K03</v>
      </c>
    </row>
    <row r="2489" spans="1:13" x14ac:dyDescent="0.25">
      <c r="A2489">
        <v>101</v>
      </c>
      <c r="B2489">
        <v>2961</v>
      </c>
      <c r="C2489">
        <v>41</v>
      </c>
      <c r="D2489">
        <v>7</v>
      </c>
      <c r="E2489">
        <v>442</v>
      </c>
      <c r="F2489">
        <v>5</v>
      </c>
      <c r="G2489">
        <v>88.4</v>
      </c>
      <c r="H2489">
        <v>30</v>
      </c>
      <c r="I2489">
        <v>14.7</v>
      </c>
      <c r="J2489" t="s">
        <v>131</v>
      </c>
      <c r="K2489" s="1" t="str">
        <f>IF(LEN(B2488)&gt;9,B2488,K2488)</f>
        <v>11:00..12:00</v>
      </c>
      <c r="L2489" s="1" t="s">
        <v>416</v>
      </c>
      <c r="M2489" t="str">
        <f>VLOOKUP(L2489&amp;J2489,'LL Link to RAIL_NET_LINK'!$A$2:$D$306,4,FALSE)</f>
        <v>K03-2-K04</v>
      </c>
    </row>
    <row r="2490" spans="1:13" x14ac:dyDescent="0.25">
      <c r="A2490">
        <v>102</v>
      </c>
      <c r="B2490">
        <v>13134</v>
      </c>
      <c r="C2490">
        <v>126</v>
      </c>
      <c r="D2490">
        <v>29</v>
      </c>
      <c r="E2490">
        <v>345</v>
      </c>
      <c r="F2490">
        <v>5</v>
      </c>
      <c r="G2490">
        <v>69</v>
      </c>
      <c r="H2490">
        <v>30</v>
      </c>
      <c r="I2490">
        <v>11.5</v>
      </c>
      <c r="J2490" t="s">
        <v>132</v>
      </c>
      <c r="K2490" s="1" t="str">
        <f>IF(LEN(B2489)&gt;9,B2489,K2489)</f>
        <v>11:00..12:00</v>
      </c>
      <c r="L2490" s="1" t="s">
        <v>416</v>
      </c>
      <c r="M2490" t="str">
        <f>VLOOKUP(L2490&amp;J2490,'LL Link to RAIL_NET_LINK'!$A$2:$D$306,4,FALSE)</f>
        <v>K04-2-K05</v>
      </c>
    </row>
    <row r="2491" spans="1:13" x14ac:dyDescent="0.25">
      <c r="A2491">
        <v>103</v>
      </c>
      <c r="B2491">
        <v>24488</v>
      </c>
      <c r="C2491">
        <v>35</v>
      </c>
      <c r="D2491">
        <v>21</v>
      </c>
      <c r="E2491">
        <v>331</v>
      </c>
      <c r="F2491">
        <v>5</v>
      </c>
      <c r="G2491">
        <v>66.2</v>
      </c>
      <c r="H2491">
        <v>30</v>
      </c>
      <c r="I2491">
        <v>11</v>
      </c>
      <c r="J2491" t="s">
        <v>133</v>
      </c>
      <c r="K2491" s="1" t="str">
        <f>IF(LEN(B2490)&gt;9,B2490,K2490)</f>
        <v>11:00..12:00</v>
      </c>
      <c r="L2491" s="1" t="s">
        <v>416</v>
      </c>
      <c r="M2491" t="str">
        <f>VLOOKUP(L2491&amp;J2491,'LL Link to RAIL_NET_LINK'!$A$2:$D$306,4,FALSE)</f>
        <v>K05-2-N01</v>
      </c>
    </row>
    <row r="2492" spans="1:13" x14ac:dyDescent="0.25">
      <c r="A2492">
        <v>122</v>
      </c>
      <c r="B2492">
        <v>3787</v>
      </c>
      <c r="C2492">
        <v>22</v>
      </c>
      <c r="D2492">
        <v>10</v>
      </c>
      <c r="E2492">
        <v>319</v>
      </c>
      <c r="F2492">
        <v>5</v>
      </c>
      <c r="G2492">
        <v>63.8</v>
      </c>
      <c r="H2492">
        <v>30</v>
      </c>
      <c r="I2492">
        <v>10.6</v>
      </c>
      <c r="J2492" t="s">
        <v>153</v>
      </c>
      <c r="K2492" s="1" t="str">
        <f>IF(LEN(B2491)&gt;9,B2491,K2491)</f>
        <v>11:00..12:00</v>
      </c>
      <c r="L2492" s="1" t="s">
        <v>416</v>
      </c>
      <c r="M2492" t="str">
        <f>VLOOKUP(L2492&amp;J2492,'LL Link to RAIL_NET_LINK'!$A$2:$D$306,4,FALSE)</f>
        <v>N01-2-N02</v>
      </c>
    </row>
    <row r="2493" spans="1:13" x14ac:dyDescent="0.25">
      <c r="A2493">
        <v>123</v>
      </c>
      <c r="B2493">
        <v>4069</v>
      </c>
      <c r="C2493">
        <v>136</v>
      </c>
      <c r="D2493">
        <v>15</v>
      </c>
      <c r="E2493">
        <v>198</v>
      </c>
      <c r="F2493">
        <v>5</v>
      </c>
      <c r="G2493">
        <v>39.6</v>
      </c>
      <c r="H2493">
        <v>30</v>
      </c>
      <c r="I2493">
        <v>6.6</v>
      </c>
      <c r="J2493" t="s">
        <v>154</v>
      </c>
      <c r="K2493" s="1" t="str">
        <f>IF(LEN(B2492)&gt;9,B2492,K2492)</f>
        <v>11:00..12:00</v>
      </c>
      <c r="L2493" s="1" t="s">
        <v>416</v>
      </c>
      <c r="M2493" t="str">
        <f>VLOOKUP(L2493&amp;J2493,'LL Link to RAIL_NET_LINK'!$A$2:$D$306,4,FALSE)</f>
        <v>N02-2-N03</v>
      </c>
    </row>
    <row r="2494" spans="1:13" x14ac:dyDescent="0.25">
      <c r="A2494">
        <v>124</v>
      </c>
      <c r="B2494">
        <v>3331</v>
      </c>
      <c r="C2494">
        <v>26</v>
      </c>
      <c r="D2494">
        <v>4</v>
      </c>
      <c r="E2494">
        <v>176</v>
      </c>
      <c r="F2494">
        <v>5</v>
      </c>
      <c r="G2494">
        <v>35.200000000000003</v>
      </c>
      <c r="H2494">
        <v>30</v>
      </c>
      <c r="I2494">
        <v>5.9</v>
      </c>
      <c r="J2494" t="s">
        <v>155</v>
      </c>
      <c r="K2494" s="1" t="str">
        <f>IF(LEN(B2493)&gt;9,B2493,K2493)</f>
        <v>11:00..12:00</v>
      </c>
      <c r="L2494" s="1" t="s">
        <v>416</v>
      </c>
      <c r="M2494" t="str">
        <f>VLOOKUP(L2494&amp;J2494,'LL Link to RAIL_NET_LINK'!$A$2:$D$306,4,FALSE)</f>
        <v>N03-2-N04</v>
      </c>
    </row>
    <row r="2495" spans="1:13" x14ac:dyDescent="0.25">
      <c r="A2495">
        <v>125</v>
      </c>
      <c r="B2495">
        <v>30963</v>
      </c>
      <c r="C2495">
        <v>30</v>
      </c>
      <c r="D2495">
        <v>3</v>
      </c>
      <c r="E2495">
        <v>149</v>
      </c>
      <c r="F2495">
        <v>5</v>
      </c>
      <c r="G2495">
        <v>29.8</v>
      </c>
      <c r="H2495">
        <v>30</v>
      </c>
      <c r="I2495">
        <v>5</v>
      </c>
      <c r="J2495" t="s">
        <v>156</v>
      </c>
      <c r="K2495" s="1" t="str">
        <f>IF(LEN(B2494)&gt;9,B2494,K2494)</f>
        <v>11:00..12:00</v>
      </c>
      <c r="L2495" s="1" t="s">
        <v>416</v>
      </c>
      <c r="M2495" t="str">
        <f>VLOOKUP(L2495&amp;J2495,'LL Link to RAIL_NET_LINK'!$A$2:$D$306,4,FALSE)</f>
        <v>N04-2-N06</v>
      </c>
    </row>
    <row r="2496" spans="1:13" x14ac:dyDescent="0.25">
      <c r="A2496">
        <v>126</v>
      </c>
      <c r="B2496">
        <v>0</v>
      </c>
      <c r="C2496">
        <v>149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 t="s">
        <v>157</v>
      </c>
      <c r="K2496" s="1" t="str">
        <f>IF(LEN(B2495)&gt;9,B2495,K2495)</f>
        <v>11:00..12:00</v>
      </c>
      <c r="L2496" s="1" t="s">
        <v>416</v>
      </c>
      <c r="M2496">
        <f>VLOOKUP(L2496&amp;J2496,'LL Link to RAIL_NET_LINK'!$A$2:$D$306,4,FALSE)</f>
        <v>0</v>
      </c>
    </row>
    <row r="2497" spans="1:13" x14ac:dyDescent="0.25">
      <c r="A2497">
        <v>3</v>
      </c>
      <c r="B2497" t="s">
        <v>70</v>
      </c>
      <c r="C2497">
        <v>56</v>
      </c>
      <c r="D2497" t="s">
        <v>137</v>
      </c>
      <c r="K2497" s="1" t="str">
        <f>IF(LEN(B2496)&gt;9,B2496,K2496)</f>
        <v>11:00..12:00</v>
      </c>
      <c r="L2497" s="1" t="s">
        <v>416</v>
      </c>
      <c r="M2497" t="e">
        <f>VLOOKUP(L2497&amp;J2497,'LL Link to RAIL_NET_LINK'!$A$2:$D$306,4,FALSE)</f>
        <v>#N/A</v>
      </c>
    </row>
    <row r="2498" spans="1:13" x14ac:dyDescent="0.25">
      <c r="A2498">
        <v>107</v>
      </c>
      <c r="B2498">
        <v>30963</v>
      </c>
      <c r="C2498">
        <v>0</v>
      </c>
      <c r="D2498">
        <v>205</v>
      </c>
      <c r="E2498">
        <v>205</v>
      </c>
      <c r="F2498">
        <v>5</v>
      </c>
      <c r="G2498">
        <v>41</v>
      </c>
      <c r="H2498">
        <v>30</v>
      </c>
      <c r="I2498">
        <v>6.8</v>
      </c>
      <c r="J2498" t="s">
        <v>138</v>
      </c>
      <c r="K2498" s="1" t="str">
        <f>IF(LEN(B2497)&gt;9,B2497,K2497)</f>
        <v>12:00..13:00</v>
      </c>
      <c r="L2498" s="1" t="s">
        <v>416</v>
      </c>
      <c r="M2498" t="str">
        <f>VLOOKUP(L2498&amp;J2498,'LL Link to RAIL_NET_LINK'!$A$2:$D$306,4,FALSE)</f>
        <v>N06-1-N04</v>
      </c>
    </row>
    <row r="2499" spans="1:13" x14ac:dyDescent="0.25">
      <c r="A2499">
        <v>108</v>
      </c>
      <c r="B2499">
        <v>3331</v>
      </c>
      <c r="C2499">
        <v>4</v>
      </c>
      <c r="D2499">
        <v>40</v>
      </c>
      <c r="E2499">
        <v>241</v>
      </c>
      <c r="F2499">
        <v>5</v>
      </c>
      <c r="G2499">
        <v>48.2</v>
      </c>
      <c r="H2499">
        <v>30</v>
      </c>
      <c r="I2499">
        <v>8</v>
      </c>
      <c r="J2499" t="s">
        <v>139</v>
      </c>
      <c r="K2499" s="1" t="str">
        <f>IF(LEN(B2498)&gt;9,B2498,K2498)</f>
        <v>12:00..13:00</v>
      </c>
      <c r="L2499" s="1" t="s">
        <v>416</v>
      </c>
      <c r="M2499" t="str">
        <f>VLOOKUP(L2499&amp;J2499,'LL Link to RAIL_NET_LINK'!$A$2:$D$306,4,FALSE)</f>
        <v>N04-1-N03</v>
      </c>
    </row>
    <row r="2500" spans="1:13" x14ac:dyDescent="0.25">
      <c r="A2500">
        <v>109</v>
      </c>
      <c r="B2500">
        <v>4069</v>
      </c>
      <c r="C2500">
        <v>3</v>
      </c>
      <c r="D2500">
        <v>28</v>
      </c>
      <c r="E2500">
        <v>266</v>
      </c>
      <c r="F2500">
        <v>5</v>
      </c>
      <c r="G2500">
        <v>53.2</v>
      </c>
      <c r="H2500">
        <v>30</v>
      </c>
      <c r="I2500">
        <v>8.9</v>
      </c>
      <c r="J2500" t="s">
        <v>140</v>
      </c>
      <c r="K2500" s="1" t="str">
        <f>IF(LEN(B2499)&gt;9,B2499,K2499)</f>
        <v>12:00..13:00</v>
      </c>
      <c r="L2500" s="1" t="s">
        <v>416</v>
      </c>
      <c r="M2500" t="str">
        <f>VLOOKUP(L2500&amp;J2500,'LL Link to RAIL_NET_LINK'!$A$2:$D$306,4,FALSE)</f>
        <v>N03-1-N02</v>
      </c>
    </row>
    <row r="2501" spans="1:13" x14ac:dyDescent="0.25">
      <c r="A2501">
        <v>110</v>
      </c>
      <c r="B2501">
        <v>3787</v>
      </c>
      <c r="C2501">
        <v>19</v>
      </c>
      <c r="D2501">
        <v>71</v>
      </c>
      <c r="E2501">
        <v>318</v>
      </c>
      <c r="F2501">
        <v>5</v>
      </c>
      <c r="G2501">
        <v>63.6</v>
      </c>
      <c r="H2501">
        <v>30</v>
      </c>
      <c r="I2501">
        <v>10.6</v>
      </c>
      <c r="J2501" t="s">
        <v>141</v>
      </c>
      <c r="K2501" s="1" t="str">
        <f>IF(LEN(B2500)&gt;9,B2500,K2500)</f>
        <v>12:00..13:00</v>
      </c>
      <c r="L2501" s="1" t="s">
        <v>416</v>
      </c>
      <c r="M2501" t="str">
        <f>VLOOKUP(L2501&amp;J2501,'LL Link to RAIL_NET_LINK'!$A$2:$D$306,4,FALSE)</f>
        <v>N02-1-N01</v>
      </c>
    </row>
    <row r="2502" spans="1:13" x14ac:dyDescent="0.25">
      <c r="A2502">
        <v>111</v>
      </c>
      <c r="B2502">
        <v>24488</v>
      </c>
      <c r="C2502">
        <v>6</v>
      </c>
      <c r="D2502">
        <v>39</v>
      </c>
      <c r="E2502">
        <v>351</v>
      </c>
      <c r="F2502">
        <v>5</v>
      </c>
      <c r="G2502">
        <v>70.2</v>
      </c>
      <c r="H2502">
        <v>30</v>
      </c>
      <c r="I2502">
        <v>11.7</v>
      </c>
      <c r="J2502" t="s">
        <v>142</v>
      </c>
      <c r="K2502" s="1" t="str">
        <f>IF(LEN(B2501)&gt;9,B2501,K2501)</f>
        <v>12:00..13:00</v>
      </c>
      <c r="L2502" s="1" t="s">
        <v>416</v>
      </c>
      <c r="M2502" t="str">
        <f>VLOOKUP(L2502&amp;J2502,'LL Link to RAIL_NET_LINK'!$A$2:$D$306,4,FALSE)</f>
        <v>N01-1-K05</v>
      </c>
    </row>
    <row r="2503" spans="1:13" x14ac:dyDescent="0.25">
      <c r="A2503">
        <v>58</v>
      </c>
      <c r="B2503">
        <v>13134</v>
      </c>
      <c r="C2503">
        <v>13</v>
      </c>
      <c r="D2503">
        <v>59</v>
      </c>
      <c r="E2503">
        <v>397</v>
      </c>
      <c r="F2503">
        <v>5</v>
      </c>
      <c r="G2503">
        <v>79.400000000000006</v>
      </c>
      <c r="H2503">
        <v>30</v>
      </c>
      <c r="I2503">
        <v>13.2</v>
      </c>
      <c r="J2503" t="s">
        <v>90</v>
      </c>
      <c r="K2503" s="1" t="str">
        <f>IF(LEN(B2502)&gt;9,B2502,K2502)</f>
        <v>12:00..13:00</v>
      </c>
      <c r="L2503" s="1" t="s">
        <v>416</v>
      </c>
      <c r="M2503" t="str">
        <f>VLOOKUP(L2503&amp;J2503,'LL Link to RAIL_NET_LINK'!$A$2:$D$306,4,FALSE)</f>
        <v>K05-1-K04</v>
      </c>
    </row>
    <row r="2504" spans="1:13" x14ac:dyDescent="0.25">
      <c r="A2504">
        <v>59</v>
      </c>
      <c r="B2504">
        <v>2961</v>
      </c>
      <c r="C2504">
        <v>16</v>
      </c>
      <c r="D2504">
        <v>167</v>
      </c>
      <c r="E2504">
        <v>548</v>
      </c>
      <c r="F2504">
        <v>5</v>
      </c>
      <c r="G2504">
        <v>109.6</v>
      </c>
      <c r="H2504">
        <v>30</v>
      </c>
      <c r="I2504">
        <v>18.3</v>
      </c>
      <c r="J2504" t="s">
        <v>91</v>
      </c>
      <c r="K2504" s="1" t="str">
        <f>IF(LEN(B2503)&gt;9,B2503,K2503)</f>
        <v>12:00..13:00</v>
      </c>
      <c r="L2504" s="1" t="s">
        <v>416</v>
      </c>
      <c r="M2504" t="str">
        <f>VLOOKUP(L2504&amp;J2504,'LL Link to RAIL_NET_LINK'!$A$2:$D$306,4,FALSE)</f>
        <v>K04-1-K03</v>
      </c>
    </row>
    <row r="2505" spans="1:13" x14ac:dyDescent="0.25">
      <c r="A2505">
        <v>60</v>
      </c>
      <c r="B2505">
        <v>2449</v>
      </c>
      <c r="C2505">
        <v>4</v>
      </c>
      <c r="D2505">
        <v>58</v>
      </c>
      <c r="E2505">
        <v>602</v>
      </c>
      <c r="F2505">
        <v>5</v>
      </c>
      <c r="G2505">
        <v>120.4</v>
      </c>
      <c r="H2505">
        <v>30</v>
      </c>
      <c r="I2505">
        <v>20.100000000000001</v>
      </c>
      <c r="J2505" t="s">
        <v>92</v>
      </c>
      <c r="K2505" s="1" t="str">
        <f>IF(LEN(B2504)&gt;9,B2504,K2504)</f>
        <v>12:00..13:00</v>
      </c>
      <c r="L2505" s="1" t="s">
        <v>416</v>
      </c>
      <c r="M2505" t="str">
        <f>VLOOKUP(L2505&amp;J2505,'LL Link to RAIL_NET_LINK'!$A$2:$D$306,4,FALSE)</f>
        <v>K03-1-K02</v>
      </c>
    </row>
    <row r="2506" spans="1:13" x14ac:dyDescent="0.25">
      <c r="A2506">
        <v>61</v>
      </c>
      <c r="B2506">
        <v>2699</v>
      </c>
      <c r="C2506">
        <v>19</v>
      </c>
      <c r="D2506">
        <v>67</v>
      </c>
      <c r="E2506">
        <v>650</v>
      </c>
      <c r="F2506">
        <v>5</v>
      </c>
      <c r="G2506">
        <v>130</v>
      </c>
      <c r="H2506">
        <v>30</v>
      </c>
      <c r="I2506">
        <v>21.7</v>
      </c>
      <c r="J2506" t="s">
        <v>93</v>
      </c>
      <c r="K2506" s="1" t="str">
        <f>IF(LEN(B2505)&gt;9,B2505,K2505)</f>
        <v>12:00..13:00</v>
      </c>
      <c r="L2506" s="1" t="s">
        <v>416</v>
      </c>
      <c r="M2506" t="str">
        <f>VLOOKUP(L2506&amp;J2506,'LL Link to RAIL_NET_LINK'!$A$2:$D$306,4,FALSE)</f>
        <v>K02-1-K01</v>
      </c>
    </row>
    <row r="2507" spans="1:13" x14ac:dyDescent="0.25">
      <c r="A2507">
        <v>62</v>
      </c>
      <c r="B2507">
        <v>5726</v>
      </c>
      <c r="C2507">
        <v>20</v>
      </c>
      <c r="D2507">
        <v>98</v>
      </c>
      <c r="E2507">
        <v>728</v>
      </c>
      <c r="F2507">
        <v>5</v>
      </c>
      <c r="G2507">
        <v>145.6</v>
      </c>
      <c r="H2507">
        <v>30</v>
      </c>
      <c r="I2507">
        <v>24.3</v>
      </c>
      <c r="J2507" t="s">
        <v>94</v>
      </c>
      <c r="K2507" s="1" t="str">
        <f>IF(LEN(B2506)&gt;9,B2506,K2506)</f>
        <v>12:00..13:00</v>
      </c>
      <c r="L2507" s="1" t="s">
        <v>416</v>
      </c>
      <c r="M2507" t="str">
        <f>VLOOKUP(L2507&amp;J2507,'LL Link to RAIL_NET_LINK'!$A$2:$D$306,4,FALSE)</f>
        <v>K01-1-C05</v>
      </c>
    </row>
    <row r="2508" spans="1:13" x14ac:dyDescent="0.25">
      <c r="A2508">
        <v>63</v>
      </c>
      <c r="B2508">
        <v>6941</v>
      </c>
      <c r="C2508">
        <v>113</v>
      </c>
      <c r="D2508">
        <v>105</v>
      </c>
      <c r="E2508">
        <v>720</v>
      </c>
      <c r="F2508">
        <v>5</v>
      </c>
      <c r="G2508">
        <v>144</v>
      </c>
      <c r="H2508">
        <v>30</v>
      </c>
      <c r="I2508">
        <v>24</v>
      </c>
      <c r="J2508" t="s">
        <v>95</v>
      </c>
      <c r="K2508" s="1" t="str">
        <f>IF(LEN(B2507)&gt;9,B2507,K2507)</f>
        <v>12:00..13:00</v>
      </c>
      <c r="L2508" s="1" t="s">
        <v>416</v>
      </c>
      <c r="M2508" t="str">
        <f>VLOOKUP(L2508&amp;J2508,'LL Link to RAIL_NET_LINK'!$A$2:$D$306,4,FALSE)</f>
        <v>C05-1-C04</v>
      </c>
    </row>
    <row r="2509" spans="1:13" x14ac:dyDescent="0.25">
      <c r="A2509">
        <v>64</v>
      </c>
      <c r="B2509">
        <v>2839</v>
      </c>
      <c r="C2509">
        <v>88</v>
      </c>
      <c r="D2509">
        <v>138</v>
      </c>
      <c r="E2509">
        <v>770</v>
      </c>
      <c r="F2509">
        <v>5</v>
      </c>
      <c r="G2509">
        <v>154</v>
      </c>
      <c r="H2509">
        <v>30</v>
      </c>
      <c r="I2509">
        <v>25.7</v>
      </c>
      <c r="J2509" t="s">
        <v>96</v>
      </c>
      <c r="K2509" s="1" t="str">
        <f>IF(LEN(B2508)&gt;9,B2508,K2508)</f>
        <v>12:00..13:00</v>
      </c>
      <c r="L2509" s="1" t="s">
        <v>416</v>
      </c>
      <c r="M2509" t="str">
        <f>VLOOKUP(L2509&amp;J2509,'LL Link to RAIL_NET_LINK'!$A$2:$D$306,4,FALSE)</f>
        <v>C04-1-C03</v>
      </c>
    </row>
    <row r="2510" spans="1:13" x14ac:dyDescent="0.25">
      <c r="A2510">
        <v>65</v>
      </c>
      <c r="B2510">
        <v>2010</v>
      </c>
      <c r="C2510">
        <v>103</v>
      </c>
      <c r="D2510">
        <v>114</v>
      </c>
      <c r="E2510">
        <v>781</v>
      </c>
      <c r="F2510">
        <v>5</v>
      </c>
      <c r="G2510">
        <v>156.19999999999999</v>
      </c>
      <c r="H2510">
        <v>30</v>
      </c>
      <c r="I2510">
        <v>26</v>
      </c>
      <c r="J2510" t="s">
        <v>97</v>
      </c>
      <c r="K2510" s="1" t="str">
        <f>IF(LEN(B2509)&gt;9,B2509,K2509)</f>
        <v>12:00..13:00</v>
      </c>
      <c r="L2510" s="1" t="s">
        <v>416</v>
      </c>
      <c r="M2510" t="str">
        <f>VLOOKUP(L2510&amp;J2510,'LL Link to RAIL_NET_LINK'!$A$2:$D$306,4,FALSE)</f>
        <v>C03-1-C02</v>
      </c>
    </row>
    <row r="2511" spans="1:13" x14ac:dyDescent="0.25">
      <c r="A2511">
        <v>66</v>
      </c>
      <c r="B2511">
        <v>2363</v>
      </c>
      <c r="C2511">
        <v>79</v>
      </c>
      <c r="D2511">
        <v>78</v>
      </c>
      <c r="E2511">
        <v>780</v>
      </c>
      <c r="F2511">
        <v>5</v>
      </c>
      <c r="G2511">
        <v>156</v>
      </c>
      <c r="H2511">
        <v>30</v>
      </c>
      <c r="I2511">
        <v>26</v>
      </c>
      <c r="J2511" t="s">
        <v>98</v>
      </c>
      <c r="K2511" s="1" t="str">
        <f>IF(LEN(B2510)&gt;9,B2510,K2510)</f>
        <v>12:00..13:00</v>
      </c>
      <c r="L2511" s="1" t="s">
        <v>416</v>
      </c>
      <c r="M2511" t="str">
        <f>VLOOKUP(L2511&amp;J2511,'LL Link to RAIL_NET_LINK'!$A$2:$D$306,4,FALSE)</f>
        <v>C02-1-C01</v>
      </c>
    </row>
    <row r="2512" spans="1:13" x14ac:dyDescent="0.25">
      <c r="A2512">
        <v>67</v>
      </c>
      <c r="B2512">
        <v>1890</v>
      </c>
      <c r="C2512">
        <v>320</v>
      </c>
      <c r="D2512">
        <v>165</v>
      </c>
      <c r="E2512">
        <v>625</v>
      </c>
      <c r="F2512">
        <v>5</v>
      </c>
      <c r="G2512">
        <v>125</v>
      </c>
      <c r="H2512">
        <v>30</v>
      </c>
      <c r="I2512">
        <v>20.8</v>
      </c>
      <c r="J2512" t="s">
        <v>24</v>
      </c>
      <c r="K2512" s="1" t="str">
        <f>IF(LEN(B2511)&gt;9,B2511,K2511)</f>
        <v>12:00..13:00</v>
      </c>
      <c r="L2512" s="1" t="s">
        <v>416</v>
      </c>
      <c r="M2512" t="str">
        <f>VLOOKUP(L2512&amp;J2512,'LL Link to RAIL_NET_LINK'!$A$2:$D$306,4,FALSE)</f>
        <v>C01-1-D01</v>
      </c>
    </row>
    <row r="2513" spans="1:13" x14ac:dyDescent="0.25">
      <c r="A2513">
        <v>68</v>
      </c>
      <c r="B2513">
        <v>1872</v>
      </c>
      <c r="C2513">
        <v>72</v>
      </c>
      <c r="D2513">
        <v>34</v>
      </c>
      <c r="E2513">
        <v>587</v>
      </c>
      <c r="F2513">
        <v>5</v>
      </c>
      <c r="G2513">
        <v>117.4</v>
      </c>
      <c r="H2513">
        <v>30</v>
      </c>
      <c r="I2513">
        <v>19.600000000000001</v>
      </c>
      <c r="J2513" t="s">
        <v>99</v>
      </c>
      <c r="K2513" s="1" t="str">
        <f>IF(LEN(B2512)&gt;9,B2512,K2512)</f>
        <v>12:00..13:00</v>
      </c>
      <c r="L2513" s="1" t="s">
        <v>416</v>
      </c>
      <c r="M2513" t="str">
        <f>VLOOKUP(L2513&amp;J2513,'LL Link to RAIL_NET_LINK'!$A$2:$D$306,4,FALSE)</f>
        <v>D01-1-D02</v>
      </c>
    </row>
    <row r="2514" spans="1:13" x14ac:dyDescent="0.25">
      <c r="A2514">
        <v>69</v>
      </c>
      <c r="B2514">
        <v>2544</v>
      </c>
      <c r="C2514">
        <v>115</v>
      </c>
      <c r="D2514">
        <v>68</v>
      </c>
      <c r="E2514">
        <v>540</v>
      </c>
      <c r="F2514">
        <v>5</v>
      </c>
      <c r="G2514">
        <v>108</v>
      </c>
      <c r="H2514">
        <v>30</v>
      </c>
      <c r="I2514">
        <v>18</v>
      </c>
      <c r="J2514" t="s">
        <v>100</v>
      </c>
      <c r="K2514" s="1" t="str">
        <f>IF(LEN(B2513)&gt;9,B2513,K2513)</f>
        <v>12:00..13:00</v>
      </c>
      <c r="L2514" s="1" t="s">
        <v>416</v>
      </c>
      <c r="M2514" t="str">
        <f>VLOOKUP(L2514&amp;J2514,'LL Link to RAIL_NET_LINK'!$A$2:$D$306,4,FALSE)</f>
        <v>D02-1-D03</v>
      </c>
    </row>
    <row r="2515" spans="1:13" x14ac:dyDescent="0.25">
      <c r="A2515">
        <v>70</v>
      </c>
      <c r="B2515">
        <v>1754</v>
      </c>
      <c r="C2515">
        <v>281</v>
      </c>
      <c r="D2515">
        <v>62</v>
      </c>
      <c r="E2515">
        <v>321</v>
      </c>
      <c r="F2515">
        <v>5</v>
      </c>
      <c r="G2515">
        <v>64.2</v>
      </c>
      <c r="H2515">
        <v>30</v>
      </c>
      <c r="I2515">
        <v>10.7</v>
      </c>
      <c r="J2515" t="s">
        <v>101</v>
      </c>
      <c r="K2515" s="1" t="str">
        <f>IF(LEN(B2514)&gt;9,B2514,K2514)</f>
        <v>12:00..13:00</v>
      </c>
      <c r="L2515" s="1" t="s">
        <v>416</v>
      </c>
      <c r="M2515" t="str">
        <f>VLOOKUP(L2515&amp;J2515,'LL Link to RAIL_NET_LINK'!$A$2:$D$306,4,FALSE)</f>
        <v>D03-1-D04</v>
      </c>
    </row>
    <row r="2516" spans="1:13" x14ac:dyDescent="0.25">
      <c r="A2516">
        <v>71</v>
      </c>
      <c r="B2516">
        <v>3031</v>
      </c>
      <c r="C2516">
        <v>43</v>
      </c>
      <c r="D2516">
        <v>13</v>
      </c>
      <c r="E2516">
        <v>291</v>
      </c>
      <c r="F2516">
        <v>5</v>
      </c>
      <c r="G2516">
        <v>58.2</v>
      </c>
      <c r="H2516">
        <v>30</v>
      </c>
      <c r="I2516">
        <v>9.6999999999999993</v>
      </c>
      <c r="J2516" t="s">
        <v>102</v>
      </c>
      <c r="K2516" s="1" t="str">
        <f>IF(LEN(B2515)&gt;9,B2515,K2515)</f>
        <v>12:00..13:00</v>
      </c>
      <c r="L2516" s="1" t="s">
        <v>416</v>
      </c>
      <c r="M2516" t="str">
        <f>VLOOKUP(L2516&amp;J2516,'LL Link to RAIL_NET_LINK'!$A$2:$D$306,4,FALSE)</f>
        <v>D04-1-D05</v>
      </c>
    </row>
    <row r="2517" spans="1:13" x14ac:dyDescent="0.25">
      <c r="A2517">
        <v>72</v>
      </c>
      <c r="B2517">
        <v>2662</v>
      </c>
      <c r="C2517">
        <v>109</v>
      </c>
      <c r="D2517">
        <v>6</v>
      </c>
      <c r="E2517">
        <v>188</v>
      </c>
      <c r="F2517">
        <v>5</v>
      </c>
      <c r="G2517">
        <v>37.6</v>
      </c>
      <c r="H2517">
        <v>30</v>
      </c>
      <c r="I2517">
        <v>6.3</v>
      </c>
      <c r="J2517" t="s">
        <v>103</v>
      </c>
      <c r="K2517" s="1" t="str">
        <f>IF(LEN(B2516)&gt;9,B2516,K2516)</f>
        <v>12:00..13:00</v>
      </c>
      <c r="L2517" s="1" t="s">
        <v>416</v>
      </c>
      <c r="M2517" t="str">
        <f>VLOOKUP(L2517&amp;J2517,'LL Link to RAIL_NET_LINK'!$A$2:$D$306,4,FALSE)</f>
        <v>D05-1-D06</v>
      </c>
    </row>
    <row r="2518" spans="1:13" x14ac:dyDescent="0.25">
      <c r="A2518">
        <v>73</v>
      </c>
      <c r="B2518">
        <v>3335</v>
      </c>
      <c r="C2518">
        <v>63</v>
      </c>
      <c r="D2518">
        <v>8</v>
      </c>
      <c r="E2518">
        <v>133</v>
      </c>
      <c r="F2518">
        <v>5</v>
      </c>
      <c r="G2518">
        <v>26.6</v>
      </c>
      <c r="H2518">
        <v>30</v>
      </c>
      <c r="I2518">
        <v>4.4000000000000004</v>
      </c>
      <c r="J2518" t="s">
        <v>104</v>
      </c>
      <c r="K2518" s="1" t="str">
        <f>IF(LEN(B2517)&gt;9,B2517,K2517)</f>
        <v>12:00..13:00</v>
      </c>
      <c r="L2518" s="1" t="s">
        <v>416</v>
      </c>
      <c r="M2518" t="str">
        <f>VLOOKUP(L2518&amp;J2518,'LL Link to RAIL_NET_LINK'!$A$2:$D$306,4,FALSE)</f>
        <v>D06-1-D07</v>
      </c>
    </row>
    <row r="2519" spans="1:13" x14ac:dyDescent="0.25">
      <c r="A2519">
        <v>74</v>
      </c>
      <c r="B2519">
        <v>3466</v>
      </c>
      <c r="C2519">
        <v>21</v>
      </c>
      <c r="D2519">
        <v>9</v>
      </c>
      <c r="E2519">
        <v>121</v>
      </c>
      <c r="F2519">
        <v>5</v>
      </c>
      <c r="G2519">
        <v>24.2</v>
      </c>
      <c r="H2519">
        <v>30</v>
      </c>
      <c r="I2519">
        <v>4</v>
      </c>
      <c r="J2519" t="s">
        <v>105</v>
      </c>
      <c r="K2519" s="1" t="str">
        <f>IF(LEN(B2518)&gt;9,B2518,K2518)</f>
        <v>12:00..13:00</v>
      </c>
      <c r="L2519" s="1" t="s">
        <v>416</v>
      </c>
      <c r="M2519" t="str">
        <f>VLOOKUP(L2519&amp;J2519,'LL Link to RAIL_NET_LINK'!$A$2:$D$306,4,FALSE)</f>
        <v>D07-1-D08</v>
      </c>
    </row>
    <row r="2520" spans="1:13" x14ac:dyDescent="0.25">
      <c r="A2520">
        <v>75</v>
      </c>
      <c r="B2520">
        <v>13644</v>
      </c>
      <c r="C2520">
        <v>19</v>
      </c>
      <c r="D2520">
        <v>0</v>
      </c>
      <c r="E2520">
        <v>102</v>
      </c>
      <c r="F2520">
        <v>5</v>
      </c>
      <c r="G2520">
        <v>20.399999999999999</v>
      </c>
      <c r="H2520">
        <v>30</v>
      </c>
      <c r="I2520">
        <v>3.4</v>
      </c>
      <c r="J2520" t="s">
        <v>106</v>
      </c>
      <c r="K2520" s="1" t="str">
        <f>IF(LEN(B2519)&gt;9,B2519,K2519)</f>
        <v>12:00..13:00</v>
      </c>
      <c r="L2520" s="1" t="s">
        <v>416</v>
      </c>
      <c r="M2520" t="str">
        <f>VLOOKUP(L2520&amp;J2520,'LL Link to RAIL_NET_LINK'!$A$2:$D$306,4,FALSE)</f>
        <v>D08-1-G01</v>
      </c>
    </row>
    <row r="2521" spans="1:13" x14ac:dyDescent="0.25">
      <c r="A2521">
        <v>112</v>
      </c>
      <c r="B2521">
        <v>7345</v>
      </c>
      <c r="C2521">
        <v>29</v>
      </c>
      <c r="D2521">
        <v>6</v>
      </c>
      <c r="E2521">
        <v>79</v>
      </c>
      <c r="F2521">
        <v>5</v>
      </c>
      <c r="G2521">
        <v>15.8</v>
      </c>
      <c r="H2521">
        <v>30</v>
      </c>
      <c r="I2521">
        <v>2.6</v>
      </c>
      <c r="J2521" t="s">
        <v>143</v>
      </c>
      <c r="K2521" s="1" t="str">
        <f>IF(LEN(B2520)&gt;9,B2520,K2520)</f>
        <v>12:00..13:00</v>
      </c>
      <c r="L2521" s="1" t="s">
        <v>416</v>
      </c>
      <c r="M2521" t="str">
        <f>VLOOKUP(L2521&amp;J2521,'LL Link to RAIL_NET_LINK'!$A$2:$D$306,4,FALSE)</f>
        <v>G01-1-G02</v>
      </c>
    </row>
    <row r="2522" spans="1:13" x14ac:dyDescent="0.25">
      <c r="A2522">
        <v>113</v>
      </c>
      <c r="B2522">
        <v>5546</v>
      </c>
      <c r="C2522">
        <v>12</v>
      </c>
      <c r="D2522">
        <v>3</v>
      </c>
      <c r="E2522">
        <v>70</v>
      </c>
      <c r="F2522">
        <v>5</v>
      </c>
      <c r="G2522">
        <v>14</v>
      </c>
      <c r="H2522">
        <v>30</v>
      </c>
      <c r="I2522">
        <v>2.2999999999999998</v>
      </c>
      <c r="J2522" t="s">
        <v>144</v>
      </c>
      <c r="K2522" s="1" t="str">
        <f>IF(LEN(B2521)&gt;9,B2521,K2521)</f>
        <v>12:00..13:00</v>
      </c>
      <c r="L2522" s="1" t="s">
        <v>416</v>
      </c>
      <c r="M2522" t="str">
        <f>VLOOKUP(L2522&amp;J2522,'LL Link to RAIL_NET_LINK'!$A$2:$D$306,4,FALSE)</f>
        <v>G02-1-G03</v>
      </c>
    </row>
    <row r="2523" spans="1:13" x14ac:dyDescent="0.25">
      <c r="A2523">
        <v>114</v>
      </c>
      <c r="B2523">
        <v>7981</v>
      </c>
      <c r="C2523">
        <v>24</v>
      </c>
      <c r="D2523">
        <v>6</v>
      </c>
      <c r="E2523">
        <v>52</v>
      </c>
      <c r="F2523">
        <v>5</v>
      </c>
      <c r="G2523">
        <v>10.4</v>
      </c>
      <c r="H2523">
        <v>30</v>
      </c>
      <c r="I2523">
        <v>1.7</v>
      </c>
      <c r="J2523" t="s">
        <v>145</v>
      </c>
      <c r="K2523" s="1" t="str">
        <f>IF(LEN(B2522)&gt;9,B2522,K2522)</f>
        <v>12:00..13:00</v>
      </c>
      <c r="L2523" s="1" t="s">
        <v>416</v>
      </c>
      <c r="M2523" t="str">
        <f>VLOOKUP(L2523&amp;J2523,'LL Link to RAIL_NET_LINK'!$A$2:$D$306,4,FALSE)</f>
        <v>G03-1-G04</v>
      </c>
    </row>
    <row r="2524" spans="1:13" x14ac:dyDescent="0.25">
      <c r="A2524">
        <v>115</v>
      </c>
      <c r="B2524">
        <v>7169</v>
      </c>
      <c r="C2524">
        <v>13</v>
      </c>
      <c r="D2524">
        <v>2</v>
      </c>
      <c r="E2524">
        <v>41</v>
      </c>
      <c r="F2524">
        <v>5</v>
      </c>
      <c r="G2524">
        <v>8.1999999999999993</v>
      </c>
      <c r="H2524">
        <v>30</v>
      </c>
      <c r="I2524">
        <v>1.4</v>
      </c>
      <c r="J2524" t="s">
        <v>146</v>
      </c>
      <c r="K2524" s="1" t="str">
        <f>IF(LEN(B2523)&gt;9,B2523,K2523)</f>
        <v>12:00..13:00</v>
      </c>
      <c r="L2524" s="1" t="s">
        <v>416</v>
      </c>
      <c r="M2524" t="str">
        <f>VLOOKUP(L2524&amp;J2524,'LL Link to RAIL_NET_LINK'!$A$2:$D$306,4,FALSE)</f>
        <v>G04-1-G05</v>
      </c>
    </row>
    <row r="2525" spans="1:13" x14ac:dyDescent="0.25">
      <c r="A2525">
        <v>116</v>
      </c>
      <c r="B2525">
        <v>0</v>
      </c>
      <c r="C2525">
        <v>41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 t="s">
        <v>147</v>
      </c>
      <c r="K2525" s="1" t="str">
        <f>IF(LEN(B2524)&gt;9,B2524,K2524)</f>
        <v>12:00..13:00</v>
      </c>
      <c r="L2525" s="1" t="s">
        <v>416</v>
      </c>
      <c r="M2525">
        <f>VLOOKUP(L2525&amp;J2525,'LL Link to RAIL_NET_LINK'!$A$2:$D$306,4,FALSE)</f>
        <v>0</v>
      </c>
    </row>
    <row r="2526" spans="1:13" x14ac:dyDescent="0.25">
      <c r="A2526">
        <v>117</v>
      </c>
      <c r="B2526">
        <v>7169</v>
      </c>
      <c r="C2526">
        <v>0</v>
      </c>
      <c r="D2526">
        <v>41</v>
      </c>
      <c r="E2526">
        <v>41</v>
      </c>
      <c r="F2526">
        <v>5</v>
      </c>
      <c r="G2526">
        <v>8.1999999999999993</v>
      </c>
      <c r="H2526">
        <v>30</v>
      </c>
      <c r="I2526">
        <v>1.4</v>
      </c>
      <c r="J2526" t="s">
        <v>148</v>
      </c>
      <c r="K2526" s="1" t="str">
        <f>IF(LEN(B2525)&gt;9,B2525,K2525)</f>
        <v>12:00..13:00</v>
      </c>
      <c r="L2526" s="1" t="s">
        <v>416</v>
      </c>
      <c r="M2526" t="str">
        <f>VLOOKUP(L2526&amp;J2526,'LL Link to RAIL_NET_LINK'!$A$2:$D$306,4,FALSE)</f>
        <v>G05-2-G04</v>
      </c>
    </row>
    <row r="2527" spans="1:13" x14ac:dyDescent="0.25">
      <c r="A2527">
        <v>118</v>
      </c>
      <c r="B2527">
        <v>7981</v>
      </c>
      <c r="C2527">
        <v>2</v>
      </c>
      <c r="D2527">
        <v>16</v>
      </c>
      <c r="E2527">
        <v>55</v>
      </c>
      <c r="F2527">
        <v>5</v>
      </c>
      <c r="G2527">
        <v>11</v>
      </c>
      <c r="H2527">
        <v>30</v>
      </c>
      <c r="I2527">
        <v>1.8</v>
      </c>
      <c r="J2527" t="s">
        <v>149</v>
      </c>
      <c r="K2527" s="1" t="str">
        <f>IF(LEN(B2526)&gt;9,B2526,K2526)</f>
        <v>12:00..13:00</v>
      </c>
      <c r="L2527" s="1" t="s">
        <v>416</v>
      </c>
      <c r="M2527" t="str">
        <f>VLOOKUP(L2527&amp;J2527,'LL Link to RAIL_NET_LINK'!$A$2:$D$306,4,FALSE)</f>
        <v>G04-2-G03</v>
      </c>
    </row>
    <row r="2528" spans="1:13" x14ac:dyDescent="0.25">
      <c r="A2528">
        <v>119</v>
      </c>
      <c r="B2528">
        <v>5546</v>
      </c>
      <c r="C2528">
        <v>5</v>
      </c>
      <c r="D2528">
        <v>38</v>
      </c>
      <c r="E2528">
        <v>88</v>
      </c>
      <c r="F2528">
        <v>5</v>
      </c>
      <c r="G2528">
        <v>17.600000000000001</v>
      </c>
      <c r="H2528">
        <v>30</v>
      </c>
      <c r="I2528">
        <v>2.9</v>
      </c>
      <c r="J2528" t="s">
        <v>150</v>
      </c>
      <c r="K2528" s="1" t="str">
        <f>IF(LEN(B2527)&gt;9,B2527,K2527)</f>
        <v>12:00..13:00</v>
      </c>
      <c r="L2528" s="1" t="s">
        <v>416</v>
      </c>
      <c r="M2528" t="str">
        <f>VLOOKUP(L2528&amp;J2528,'LL Link to RAIL_NET_LINK'!$A$2:$D$306,4,FALSE)</f>
        <v>G03-2-G02</v>
      </c>
    </row>
    <row r="2529" spans="1:13" x14ac:dyDescent="0.25">
      <c r="A2529">
        <v>120</v>
      </c>
      <c r="B2529">
        <v>7345</v>
      </c>
      <c r="C2529">
        <v>1</v>
      </c>
      <c r="D2529">
        <v>27</v>
      </c>
      <c r="E2529">
        <v>114</v>
      </c>
      <c r="F2529">
        <v>5</v>
      </c>
      <c r="G2529">
        <v>22.8</v>
      </c>
      <c r="H2529">
        <v>30</v>
      </c>
      <c r="I2529">
        <v>3.8</v>
      </c>
      <c r="J2529" t="s">
        <v>151</v>
      </c>
      <c r="K2529" s="1" t="str">
        <f>IF(LEN(B2528)&gt;9,B2528,K2528)</f>
        <v>12:00..13:00</v>
      </c>
      <c r="L2529" s="1" t="s">
        <v>416</v>
      </c>
      <c r="M2529" t="str">
        <f>VLOOKUP(L2529&amp;J2529,'LL Link to RAIL_NET_LINK'!$A$2:$D$306,4,FALSE)</f>
        <v>G02-2-G01</v>
      </c>
    </row>
    <row r="2530" spans="1:13" x14ac:dyDescent="0.25">
      <c r="A2530">
        <v>121</v>
      </c>
      <c r="B2530">
        <v>13644</v>
      </c>
      <c r="C2530">
        <v>3</v>
      </c>
      <c r="D2530">
        <v>38</v>
      </c>
      <c r="E2530">
        <v>149</v>
      </c>
      <c r="F2530">
        <v>5</v>
      </c>
      <c r="G2530">
        <v>29.8</v>
      </c>
      <c r="H2530">
        <v>30</v>
      </c>
      <c r="I2530">
        <v>5</v>
      </c>
      <c r="J2530" t="s">
        <v>152</v>
      </c>
      <c r="K2530" s="1" t="str">
        <f>IF(LEN(B2529)&gt;9,B2529,K2529)</f>
        <v>12:00..13:00</v>
      </c>
      <c r="L2530" s="1" t="s">
        <v>416</v>
      </c>
      <c r="M2530" t="str">
        <f>VLOOKUP(L2530&amp;J2530,'LL Link to RAIL_NET_LINK'!$A$2:$D$306,4,FALSE)</f>
        <v>G01-2-D08</v>
      </c>
    </row>
    <row r="2531" spans="1:13" x14ac:dyDescent="0.25">
      <c r="A2531">
        <v>86</v>
      </c>
      <c r="B2531">
        <v>3466</v>
      </c>
      <c r="C2531">
        <v>6</v>
      </c>
      <c r="D2531">
        <v>34</v>
      </c>
      <c r="E2531">
        <v>177</v>
      </c>
      <c r="F2531">
        <v>5</v>
      </c>
      <c r="G2531">
        <v>35.4</v>
      </c>
      <c r="H2531">
        <v>30</v>
      </c>
      <c r="I2531">
        <v>5.9</v>
      </c>
      <c r="J2531" t="s">
        <v>117</v>
      </c>
      <c r="K2531" s="1" t="str">
        <f>IF(LEN(B2530)&gt;9,B2530,K2530)</f>
        <v>12:00..13:00</v>
      </c>
      <c r="L2531" s="1" t="s">
        <v>416</v>
      </c>
      <c r="M2531" t="str">
        <f>VLOOKUP(L2531&amp;J2531,'LL Link to RAIL_NET_LINK'!$A$2:$D$306,4,FALSE)</f>
        <v>D08-2-D07</v>
      </c>
    </row>
    <row r="2532" spans="1:13" x14ac:dyDescent="0.25">
      <c r="A2532">
        <v>87</v>
      </c>
      <c r="B2532">
        <v>3335</v>
      </c>
      <c r="C2532">
        <v>3</v>
      </c>
      <c r="D2532">
        <v>35</v>
      </c>
      <c r="E2532">
        <v>209</v>
      </c>
      <c r="F2532">
        <v>5</v>
      </c>
      <c r="G2532">
        <v>41.8</v>
      </c>
      <c r="H2532">
        <v>30</v>
      </c>
      <c r="I2532">
        <v>7</v>
      </c>
      <c r="J2532" t="s">
        <v>118</v>
      </c>
      <c r="K2532" s="1" t="str">
        <f>IF(LEN(B2531)&gt;9,B2531,K2531)</f>
        <v>12:00..13:00</v>
      </c>
      <c r="L2532" s="1" t="s">
        <v>416</v>
      </c>
      <c r="M2532" t="str">
        <f>VLOOKUP(L2532&amp;J2532,'LL Link to RAIL_NET_LINK'!$A$2:$D$306,4,FALSE)</f>
        <v>D07-2-D06</v>
      </c>
    </row>
    <row r="2533" spans="1:13" x14ac:dyDescent="0.25">
      <c r="A2533">
        <v>88</v>
      </c>
      <c r="B2533">
        <v>2662</v>
      </c>
      <c r="C2533">
        <v>13</v>
      </c>
      <c r="D2533">
        <v>67</v>
      </c>
      <c r="E2533">
        <v>263</v>
      </c>
      <c r="F2533">
        <v>5</v>
      </c>
      <c r="G2533">
        <v>52.6</v>
      </c>
      <c r="H2533">
        <v>30</v>
      </c>
      <c r="I2533">
        <v>8.8000000000000007</v>
      </c>
      <c r="J2533" t="s">
        <v>119</v>
      </c>
      <c r="K2533" s="1" t="str">
        <f>IF(LEN(B2532)&gt;9,B2532,K2532)</f>
        <v>12:00..13:00</v>
      </c>
      <c r="L2533" s="1" t="s">
        <v>416</v>
      </c>
      <c r="M2533" t="str">
        <f>VLOOKUP(L2533&amp;J2533,'LL Link to RAIL_NET_LINK'!$A$2:$D$306,4,FALSE)</f>
        <v>D06-2-D05</v>
      </c>
    </row>
    <row r="2534" spans="1:13" x14ac:dyDescent="0.25">
      <c r="A2534">
        <v>89</v>
      </c>
      <c r="B2534">
        <v>3031</v>
      </c>
      <c r="C2534">
        <v>11</v>
      </c>
      <c r="D2534">
        <v>107</v>
      </c>
      <c r="E2534">
        <v>359</v>
      </c>
      <c r="F2534">
        <v>5</v>
      </c>
      <c r="G2534">
        <v>71.8</v>
      </c>
      <c r="H2534">
        <v>30</v>
      </c>
      <c r="I2534">
        <v>12</v>
      </c>
      <c r="J2534" t="s">
        <v>120</v>
      </c>
      <c r="K2534" s="1" t="str">
        <f>IF(LEN(B2533)&gt;9,B2533,K2533)</f>
        <v>12:00..13:00</v>
      </c>
      <c r="L2534" s="1" t="s">
        <v>416</v>
      </c>
      <c r="M2534" t="str">
        <f>VLOOKUP(L2534&amp;J2534,'LL Link to RAIL_NET_LINK'!$A$2:$D$306,4,FALSE)</f>
        <v>D05-2-D04</v>
      </c>
    </row>
    <row r="2535" spans="1:13" x14ac:dyDescent="0.25">
      <c r="A2535">
        <v>90</v>
      </c>
      <c r="B2535">
        <v>1754</v>
      </c>
      <c r="C2535">
        <v>11</v>
      </c>
      <c r="D2535">
        <v>57</v>
      </c>
      <c r="E2535">
        <v>405</v>
      </c>
      <c r="F2535">
        <v>5</v>
      </c>
      <c r="G2535">
        <v>81</v>
      </c>
      <c r="H2535">
        <v>30</v>
      </c>
      <c r="I2535">
        <v>13.5</v>
      </c>
      <c r="J2535" t="s">
        <v>121</v>
      </c>
      <c r="K2535" s="1" t="str">
        <f>IF(LEN(B2534)&gt;9,B2534,K2534)</f>
        <v>12:00..13:00</v>
      </c>
      <c r="L2535" s="1" t="s">
        <v>416</v>
      </c>
      <c r="M2535" t="str">
        <f>VLOOKUP(L2535&amp;J2535,'LL Link to RAIL_NET_LINK'!$A$2:$D$306,4,FALSE)</f>
        <v>D04-2-D03</v>
      </c>
    </row>
    <row r="2536" spans="1:13" x14ac:dyDescent="0.25">
      <c r="A2536">
        <v>91</v>
      </c>
      <c r="B2536">
        <v>2544</v>
      </c>
      <c r="C2536">
        <v>122</v>
      </c>
      <c r="D2536">
        <v>275</v>
      </c>
      <c r="E2536">
        <v>558</v>
      </c>
      <c r="F2536">
        <v>5</v>
      </c>
      <c r="G2536">
        <v>111.6</v>
      </c>
      <c r="H2536">
        <v>30</v>
      </c>
      <c r="I2536">
        <v>18.600000000000001</v>
      </c>
      <c r="J2536" t="s">
        <v>122</v>
      </c>
      <c r="K2536" s="1" t="str">
        <f>IF(LEN(B2535)&gt;9,B2535,K2535)</f>
        <v>12:00..13:00</v>
      </c>
      <c r="L2536" s="1" t="s">
        <v>416</v>
      </c>
      <c r="M2536" t="str">
        <f>VLOOKUP(L2536&amp;J2536,'LL Link to RAIL_NET_LINK'!$A$2:$D$306,4,FALSE)</f>
        <v>D03-2-D02</v>
      </c>
    </row>
    <row r="2537" spans="1:13" x14ac:dyDescent="0.25">
      <c r="A2537">
        <v>92</v>
      </c>
      <c r="B2537">
        <v>1872</v>
      </c>
      <c r="C2537">
        <v>110</v>
      </c>
      <c r="D2537">
        <v>97</v>
      </c>
      <c r="E2537">
        <v>545</v>
      </c>
      <c r="F2537">
        <v>5</v>
      </c>
      <c r="G2537">
        <v>109</v>
      </c>
      <c r="H2537">
        <v>30</v>
      </c>
      <c r="I2537">
        <v>18.2</v>
      </c>
      <c r="J2537" t="s">
        <v>123</v>
      </c>
      <c r="K2537" s="1" t="str">
        <f>IF(LEN(B2536)&gt;9,B2536,K2536)</f>
        <v>12:00..13:00</v>
      </c>
      <c r="L2537" s="1" t="s">
        <v>416</v>
      </c>
      <c r="M2537" t="str">
        <f>VLOOKUP(L2537&amp;J2537,'LL Link to RAIL_NET_LINK'!$A$2:$D$306,4,FALSE)</f>
        <v>D02-2-D01</v>
      </c>
    </row>
    <row r="2538" spans="1:13" x14ac:dyDescent="0.25">
      <c r="A2538">
        <v>93</v>
      </c>
      <c r="B2538">
        <v>1890</v>
      </c>
      <c r="C2538">
        <v>38</v>
      </c>
      <c r="D2538">
        <v>53</v>
      </c>
      <c r="E2538">
        <v>560</v>
      </c>
      <c r="F2538">
        <v>5</v>
      </c>
      <c r="G2538">
        <v>112</v>
      </c>
      <c r="H2538">
        <v>30</v>
      </c>
      <c r="I2538">
        <v>18.7</v>
      </c>
      <c r="J2538" t="s">
        <v>124</v>
      </c>
      <c r="K2538" s="1" t="str">
        <f>IF(LEN(B2537)&gt;9,B2537,K2537)</f>
        <v>12:00..13:00</v>
      </c>
      <c r="L2538" s="1" t="s">
        <v>416</v>
      </c>
      <c r="M2538" t="str">
        <f>VLOOKUP(L2538&amp;J2538,'LL Link to RAIL_NET_LINK'!$A$2:$D$306,4,FALSE)</f>
        <v>D01-2-C01</v>
      </c>
    </row>
    <row r="2539" spans="1:13" x14ac:dyDescent="0.25">
      <c r="A2539">
        <v>94</v>
      </c>
      <c r="B2539">
        <v>2363</v>
      </c>
      <c r="C2539">
        <v>187</v>
      </c>
      <c r="D2539">
        <v>232</v>
      </c>
      <c r="E2539">
        <v>605</v>
      </c>
      <c r="F2539">
        <v>5</v>
      </c>
      <c r="G2539">
        <v>121</v>
      </c>
      <c r="H2539">
        <v>30</v>
      </c>
      <c r="I2539">
        <v>20.2</v>
      </c>
      <c r="J2539" t="s">
        <v>49</v>
      </c>
      <c r="K2539" s="1" t="str">
        <f>IF(LEN(B2538)&gt;9,B2538,K2538)</f>
        <v>12:00..13:00</v>
      </c>
      <c r="L2539" s="1" t="s">
        <v>416</v>
      </c>
      <c r="M2539" t="str">
        <f>VLOOKUP(L2539&amp;J2539,'LL Link to RAIL_NET_LINK'!$A$2:$D$306,4,FALSE)</f>
        <v>C01-2-C02</v>
      </c>
    </row>
    <row r="2540" spans="1:13" x14ac:dyDescent="0.25">
      <c r="A2540">
        <v>95</v>
      </c>
      <c r="B2540">
        <v>2010</v>
      </c>
      <c r="C2540">
        <v>51</v>
      </c>
      <c r="D2540">
        <v>70</v>
      </c>
      <c r="E2540">
        <v>624</v>
      </c>
      <c r="F2540">
        <v>5</v>
      </c>
      <c r="G2540">
        <v>124.8</v>
      </c>
      <c r="H2540">
        <v>30</v>
      </c>
      <c r="I2540">
        <v>20.8</v>
      </c>
      <c r="J2540" t="s">
        <v>125</v>
      </c>
      <c r="K2540" s="1" t="str">
        <f>IF(LEN(B2539)&gt;9,B2539,K2539)</f>
        <v>12:00..13:00</v>
      </c>
      <c r="L2540" s="1" t="s">
        <v>416</v>
      </c>
      <c r="M2540" t="str">
        <f>VLOOKUP(L2540&amp;J2540,'LL Link to RAIL_NET_LINK'!$A$2:$D$306,4,FALSE)</f>
        <v>C02-2-C03</v>
      </c>
    </row>
    <row r="2541" spans="1:13" x14ac:dyDescent="0.25">
      <c r="A2541">
        <v>96</v>
      </c>
      <c r="B2541">
        <v>2839</v>
      </c>
      <c r="C2541">
        <v>83</v>
      </c>
      <c r="D2541">
        <v>98</v>
      </c>
      <c r="E2541">
        <v>639</v>
      </c>
      <c r="F2541">
        <v>5</v>
      </c>
      <c r="G2541">
        <v>127.8</v>
      </c>
      <c r="H2541">
        <v>30</v>
      </c>
      <c r="I2541">
        <v>21.3</v>
      </c>
      <c r="J2541" t="s">
        <v>126</v>
      </c>
      <c r="K2541" s="1" t="str">
        <f>IF(LEN(B2540)&gt;9,B2540,K2540)</f>
        <v>12:00..13:00</v>
      </c>
      <c r="L2541" s="1" t="s">
        <v>416</v>
      </c>
      <c r="M2541" t="str">
        <f>VLOOKUP(L2541&amp;J2541,'LL Link to RAIL_NET_LINK'!$A$2:$D$306,4,FALSE)</f>
        <v>C03-2-C04</v>
      </c>
    </row>
    <row r="2542" spans="1:13" x14ac:dyDescent="0.25">
      <c r="A2542">
        <v>97</v>
      </c>
      <c r="B2542">
        <v>6941</v>
      </c>
      <c r="C2542">
        <v>104</v>
      </c>
      <c r="D2542">
        <v>77</v>
      </c>
      <c r="E2542">
        <v>612</v>
      </c>
      <c r="F2542">
        <v>5</v>
      </c>
      <c r="G2542">
        <v>122.4</v>
      </c>
      <c r="H2542">
        <v>30</v>
      </c>
      <c r="I2542">
        <v>20.399999999999999</v>
      </c>
      <c r="J2542" t="s">
        <v>127</v>
      </c>
      <c r="K2542" s="1" t="str">
        <f>IF(LEN(B2541)&gt;9,B2541,K2541)</f>
        <v>12:00..13:00</v>
      </c>
      <c r="L2542" s="1" t="s">
        <v>416</v>
      </c>
      <c r="M2542" t="str">
        <f>VLOOKUP(L2542&amp;J2542,'LL Link to RAIL_NET_LINK'!$A$2:$D$306,4,FALSE)</f>
        <v>C04-2-C05</v>
      </c>
    </row>
    <row r="2543" spans="1:13" x14ac:dyDescent="0.25">
      <c r="A2543">
        <v>98</v>
      </c>
      <c r="B2543">
        <v>5726</v>
      </c>
      <c r="C2543">
        <v>72</v>
      </c>
      <c r="D2543">
        <v>140</v>
      </c>
      <c r="E2543">
        <v>680</v>
      </c>
      <c r="F2543">
        <v>5</v>
      </c>
      <c r="G2543">
        <v>136</v>
      </c>
      <c r="H2543">
        <v>30</v>
      </c>
      <c r="I2543">
        <v>22.7</v>
      </c>
      <c r="J2543" t="s">
        <v>128</v>
      </c>
      <c r="K2543" s="1" t="str">
        <f>IF(LEN(B2542)&gt;9,B2542,K2542)</f>
        <v>12:00..13:00</v>
      </c>
      <c r="L2543" s="1" t="s">
        <v>416</v>
      </c>
      <c r="M2543" t="str">
        <f>VLOOKUP(L2543&amp;J2543,'LL Link to RAIL_NET_LINK'!$A$2:$D$306,4,FALSE)</f>
        <v>C05-2-K01</v>
      </c>
    </row>
    <row r="2544" spans="1:13" x14ac:dyDescent="0.25">
      <c r="A2544">
        <v>99</v>
      </c>
      <c r="B2544">
        <v>2699</v>
      </c>
      <c r="C2544">
        <v>76</v>
      </c>
      <c r="D2544">
        <v>24</v>
      </c>
      <c r="E2544">
        <v>628</v>
      </c>
      <c r="F2544">
        <v>5</v>
      </c>
      <c r="G2544">
        <v>125.6</v>
      </c>
      <c r="H2544">
        <v>30</v>
      </c>
      <c r="I2544">
        <v>20.9</v>
      </c>
      <c r="J2544" t="s">
        <v>129</v>
      </c>
      <c r="K2544" s="1" t="str">
        <f>IF(LEN(B2543)&gt;9,B2543,K2543)</f>
        <v>12:00..13:00</v>
      </c>
      <c r="L2544" s="1" t="s">
        <v>416</v>
      </c>
      <c r="M2544" t="str">
        <f>VLOOKUP(L2544&amp;J2544,'LL Link to RAIL_NET_LINK'!$A$2:$D$306,4,FALSE)</f>
        <v>K01-2-K02</v>
      </c>
    </row>
    <row r="2545" spans="1:13" x14ac:dyDescent="0.25">
      <c r="A2545">
        <v>100</v>
      </c>
      <c r="B2545">
        <v>2449</v>
      </c>
      <c r="C2545">
        <v>69</v>
      </c>
      <c r="D2545">
        <v>21</v>
      </c>
      <c r="E2545">
        <v>580</v>
      </c>
      <c r="F2545">
        <v>5</v>
      </c>
      <c r="G2545">
        <v>116</v>
      </c>
      <c r="H2545">
        <v>30</v>
      </c>
      <c r="I2545">
        <v>19.3</v>
      </c>
      <c r="J2545" t="s">
        <v>130</v>
      </c>
      <c r="K2545" s="1" t="str">
        <f>IF(LEN(B2544)&gt;9,B2544,K2544)</f>
        <v>12:00..13:00</v>
      </c>
      <c r="L2545" s="1" t="s">
        <v>416</v>
      </c>
      <c r="M2545" t="str">
        <f>VLOOKUP(L2545&amp;J2545,'LL Link to RAIL_NET_LINK'!$A$2:$D$306,4,FALSE)</f>
        <v>K02-2-K03</v>
      </c>
    </row>
    <row r="2546" spans="1:13" x14ac:dyDescent="0.25">
      <c r="A2546">
        <v>101</v>
      </c>
      <c r="B2546">
        <v>2961</v>
      </c>
      <c r="C2546">
        <v>50</v>
      </c>
      <c r="D2546">
        <v>11</v>
      </c>
      <c r="E2546">
        <v>541</v>
      </c>
      <c r="F2546">
        <v>5</v>
      </c>
      <c r="G2546">
        <v>108.2</v>
      </c>
      <c r="H2546">
        <v>30</v>
      </c>
      <c r="I2546">
        <v>18</v>
      </c>
      <c r="J2546" t="s">
        <v>131</v>
      </c>
      <c r="K2546" s="1" t="str">
        <f>IF(LEN(B2545)&gt;9,B2545,K2545)</f>
        <v>12:00..13:00</v>
      </c>
      <c r="L2546" s="1" t="s">
        <v>416</v>
      </c>
      <c r="M2546" t="str">
        <f>VLOOKUP(L2546&amp;J2546,'LL Link to RAIL_NET_LINK'!$A$2:$D$306,4,FALSE)</f>
        <v>K03-2-K04</v>
      </c>
    </row>
    <row r="2547" spans="1:13" x14ac:dyDescent="0.25">
      <c r="A2547">
        <v>102</v>
      </c>
      <c r="B2547">
        <v>13134</v>
      </c>
      <c r="C2547">
        <v>151</v>
      </c>
      <c r="D2547">
        <v>26</v>
      </c>
      <c r="E2547">
        <v>416</v>
      </c>
      <c r="F2547">
        <v>5</v>
      </c>
      <c r="G2547">
        <v>83.2</v>
      </c>
      <c r="H2547">
        <v>30</v>
      </c>
      <c r="I2547">
        <v>13.9</v>
      </c>
      <c r="J2547" t="s">
        <v>132</v>
      </c>
      <c r="K2547" s="1" t="str">
        <f>IF(LEN(B2546)&gt;9,B2546,K2546)</f>
        <v>12:00..13:00</v>
      </c>
      <c r="L2547" s="1" t="s">
        <v>416</v>
      </c>
      <c r="M2547" t="str">
        <f>VLOOKUP(L2547&amp;J2547,'LL Link to RAIL_NET_LINK'!$A$2:$D$306,4,FALSE)</f>
        <v>K04-2-K05</v>
      </c>
    </row>
    <row r="2548" spans="1:13" x14ac:dyDescent="0.25">
      <c r="A2548">
        <v>103</v>
      </c>
      <c r="B2548">
        <v>24488</v>
      </c>
      <c r="C2548">
        <v>45</v>
      </c>
      <c r="D2548">
        <v>20</v>
      </c>
      <c r="E2548">
        <v>391</v>
      </c>
      <c r="F2548">
        <v>5</v>
      </c>
      <c r="G2548">
        <v>78.2</v>
      </c>
      <c r="H2548">
        <v>30</v>
      </c>
      <c r="I2548">
        <v>13</v>
      </c>
      <c r="J2548" t="s">
        <v>133</v>
      </c>
      <c r="K2548" s="1" t="str">
        <f>IF(LEN(B2547)&gt;9,B2547,K2547)</f>
        <v>12:00..13:00</v>
      </c>
      <c r="L2548" s="1" t="s">
        <v>416</v>
      </c>
      <c r="M2548" t="str">
        <f>VLOOKUP(L2548&amp;J2548,'LL Link to RAIL_NET_LINK'!$A$2:$D$306,4,FALSE)</f>
        <v>K05-2-N01</v>
      </c>
    </row>
    <row r="2549" spans="1:13" x14ac:dyDescent="0.25">
      <c r="A2549">
        <v>122</v>
      </c>
      <c r="B2549">
        <v>3787</v>
      </c>
      <c r="C2549">
        <v>36</v>
      </c>
      <c r="D2549">
        <v>12</v>
      </c>
      <c r="E2549">
        <v>367</v>
      </c>
      <c r="F2549">
        <v>5</v>
      </c>
      <c r="G2549">
        <v>73.400000000000006</v>
      </c>
      <c r="H2549">
        <v>30</v>
      </c>
      <c r="I2549">
        <v>12.2</v>
      </c>
      <c r="J2549" t="s">
        <v>153</v>
      </c>
      <c r="K2549" s="1" t="str">
        <f>IF(LEN(B2548)&gt;9,B2548,K2548)</f>
        <v>12:00..13:00</v>
      </c>
      <c r="L2549" s="1" t="s">
        <v>416</v>
      </c>
      <c r="M2549" t="str">
        <f>VLOOKUP(L2549&amp;J2549,'LL Link to RAIL_NET_LINK'!$A$2:$D$306,4,FALSE)</f>
        <v>N01-2-N02</v>
      </c>
    </row>
    <row r="2550" spans="1:13" x14ac:dyDescent="0.25">
      <c r="A2550">
        <v>123</v>
      </c>
      <c r="B2550">
        <v>4069</v>
      </c>
      <c r="C2550">
        <v>136</v>
      </c>
      <c r="D2550">
        <v>16</v>
      </c>
      <c r="E2550">
        <v>247</v>
      </c>
      <c r="F2550">
        <v>5</v>
      </c>
      <c r="G2550">
        <v>49.4</v>
      </c>
      <c r="H2550">
        <v>30</v>
      </c>
      <c r="I2550">
        <v>8.1999999999999993</v>
      </c>
      <c r="J2550" t="s">
        <v>154</v>
      </c>
      <c r="K2550" s="1" t="str">
        <f>IF(LEN(B2549)&gt;9,B2549,K2549)</f>
        <v>12:00..13:00</v>
      </c>
      <c r="L2550" s="1" t="s">
        <v>416</v>
      </c>
      <c r="M2550" t="str">
        <f>VLOOKUP(L2550&amp;J2550,'LL Link to RAIL_NET_LINK'!$A$2:$D$306,4,FALSE)</f>
        <v>N02-2-N03</v>
      </c>
    </row>
    <row r="2551" spans="1:13" x14ac:dyDescent="0.25">
      <c r="A2551">
        <v>124</v>
      </c>
      <c r="B2551">
        <v>3331</v>
      </c>
      <c r="C2551">
        <v>29</v>
      </c>
      <c r="D2551">
        <v>1</v>
      </c>
      <c r="E2551">
        <v>219</v>
      </c>
      <c r="F2551">
        <v>5</v>
      </c>
      <c r="G2551">
        <v>43.8</v>
      </c>
      <c r="H2551">
        <v>30</v>
      </c>
      <c r="I2551">
        <v>7.3</v>
      </c>
      <c r="J2551" t="s">
        <v>155</v>
      </c>
      <c r="K2551" s="1" t="str">
        <f>IF(LEN(B2550)&gt;9,B2550,K2550)</f>
        <v>12:00..13:00</v>
      </c>
      <c r="L2551" s="1" t="s">
        <v>416</v>
      </c>
      <c r="M2551" t="str">
        <f>VLOOKUP(L2551&amp;J2551,'LL Link to RAIL_NET_LINK'!$A$2:$D$306,4,FALSE)</f>
        <v>N03-2-N04</v>
      </c>
    </row>
    <row r="2552" spans="1:13" x14ac:dyDescent="0.25">
      <c r="A2552">
        <v>125</v>
      </c>
      <c r="B2552">
        <v>30963</v>
      </c>
      <c r="C2552">
        <v>35</v>
      </c>
      <c r="D2552">
        <v>5</v>
      </c>
      <c r="E2552">
        <v>189</v>
      </c>
      <c r="F2552">
        <v>5</v>
      </c>
      <c r="G2552">
        <v>37.799999999999997</v>
      </c>
      <c r="H2552">
        <v>30</v>
      </c>
      <c r="I2552">
        <v>6.3</v>
      </c>
      <c r="J2552" t="s">
        <v>156</v>
      </c>
      <c r="K2552" s="1" t="str">
        <f>IF(LEN(B2551)&gt;9,B2551,K2551)</f>
        <v>12:00..13:00</v>
      </c>
      <c r="L2552" s="1" t="s">
        <v>416</v>
      </c>
      <c r="M2552" t="str">
        <f>VLOOKUP(L2552&amp;J2552,'LL Link to RAIL_NET_LINK'!$A$2:$D$306,4,FALSE)</f>
        <v>N04-2-N06</v>
      </c>
    </row>
    <row r="2553" spans="1:13" x14ac:dyDescent="0.25">
      <c r="A2553">
        <v>126</v>
      </c>
      <c r="B2553">
        <v>0</v>
      </c>
      <c r="C2553">
        <v>189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 t="s">
        <v>157</v>
      </c>
      <c r="K2553" s="1" t="str">
        <f>IF(LEN(B2552)&gt;9,B2552,K2552)</f>
        <v>12:00..13:00</v>
      </c>
      <c r="L2553" s="1" t="s">
        <v>416</v>
      </c>
      <c r="M2553">
        <f>VLOOKUP(L2553&amp;J2553,'LL Link to RAIL_NET_LINK'!$A$2:$D$306,4,FALSE)</f>
        <v>0</v>
      </c>
    </row>
    <row r="2554" spans="1:13" x14ac:dyDescent="0.25">
      <c r="A2554">
        <v>3</v>
      </c>
      <c r="B2554" t="s">
        <v>71</v>
      </c>
      <c r="C2554">
        <v>56</v>
      </c>
      <c r="D2554" t="s">
        <v>137</v>
      </c>
      <c r="K2554" s="1" t="str">
        <f>IF(LEN(B2553)&gt;9,B2553,K2553)</f>
        <v>12:00..13:00</v>
      </c>
      <c r="L2554" s="1" t="s">
        <v>416</v>
      </c>
      <c r="M2554" t="e">
        <f>VLOOKUP(L2554&amp;J2554,'LL Link to RAIL_NET_LINK'!$A$2:$D$306,4,FALSE)</f>
        <v>#N/A</v>
      </c>
    </row>
    <row r="2555" spans="1:13" x14ac:dyDescent="0.25">
      <c r="A2555">
        <v>107</v>
      </c>
      <c r="B2555">
        <v>30963</v>
      </c>
      <c r="C2555">
        <v>0</v>
      </c>
      <c r="D2555">
        <v>171</v>
      </c>
      <c r="E2555">
        <v>171</v>
      </c>
      <c r="F2555">
        <v>5</v>
      </c>
      <c r="G2555">
        <v>34.200000000000003</v>
      </c>
      <c r="H2555">
        <v>30</v>
      </c>
      <c r="I2555">
        <v>5.7</v>
      </c>
      <c r="J2555" t="s">
        <v>138</v>
      </c>
      <c r="K2555" s="1" t="str">
        <f>IF(LEN(B2554)&gt;9,B2554,K2554)</f>
        <v>13:00..14:00</v>
      </c>
      <c r="L2555" s="1" t="s">
        <v>416</v>
      </c>
      <c r="M2555" t="str">
        <f>VLOOKUP(L2555&amp;J2555,'LL Link to RAIL_NET_LINK'!$A$2:$D$306,4,FALSE)</f>
        <v>N06-1-N04</v>
      </c>
    </row>
    <row r="2556" spans="1:13" x14ac:dyDescent="0.25">
      <c r="A2556">
        <v>108</v>
      </c>
      <c r="B2556">
        <v>3331</v>
      </c>
      <c r="C2556">
        <v>3</v>
      </c>
      <c r="D2556">
        <v>32</v>
      </c>
      <c r="E2556">
        <v>200</v>
      </c>
      <c r="F2556">
        <v>5</v>
      </c>
      <c r="G2556">
        <v>40</v>
      </c>
      <c r="H2556">
        <v>30</v>
      </c>
      <c r="I2556">
        <v>6.7</v>
      </c>
      <c r="J2556" t="s">
        <v>139</v>
      </c>
      <c r="K2556" s="1" t="str">
        <f>IF(LEN(B2555)&gt;9,B2555,K2555)</f>
        <v>13:00..14:00</v>
      </c>
      <c r="L2556" s="1" t="s">
        <v>416</v>
      </c>
      <c r="M2556" t="str">
        <f>VLOOKUP(L2556&amp;J2556,'LL Link to RAIL_NET_LINK'!$A$2:$D$306,4,FALSE)</f>
        <v>N04-1-N03</v>
      </c>
    </row>
    <row r="2557" spans="1:13" x14ac:dyDescent="0.25">
      <c r="A2557">
        <v>109</v>
      </c>
      <c r="B2557">
        <v>4069</v>
      </c>
      <c r="C2557">
        <v>2</v>
      </c>
      <c r="D2557">
        <v>28</v>
      </c>
      <c r="E2557">
        <v>226</v>
      </c>
      <c r="F2557">
        <v>5</v>
      </c>
      <c r="G2557">
        <v>45.2</v>
      </c>
      <c r="H2557">
        <v>30</v>
      </c>
      <c r="I2557">
        <v>7.5</v>
      </c>
      <c r="J2557" t="s">
        <v>140</v>
      </c>
      <c r="K2557" s="1" t="str">
        <f>IF(LEN(B2556)&gt;9,B2556,K2556)</f>
        <v>13:00..14:00</v>
      </c>
      <c r="L2557" s="1" t="s">
        <v>416</v>
      </c>
      <c r="M2557" t="str">
        <f>VLOOKUP(L2557&amp;J2557,'LL Link to RAIL_NET_LINK'!$A$2:$D$306,4,FALSE)</f>
        <v>N03-1-N02</v>
      </c>
    </row>
    <row r="2558" spans="1:13" x14ac:dyDescent="0.25">
      <c r="A2558">
        <v>110</v>
      </c>
      <c r="B2558">
        <v>3787</v>
      </c>
      <c r="C2558">
        <v>17</v>
      </c>
      <c r="D2558">
        <v>84</v>
      </c>
      <c r="E2558">
        <v>293</v>
      </c>
      <c r="F2558">
        <v>5</v>
      </c>
      <c r="G2558">
        <v>58.6</v>
      </c>
      <c r="H2558">
        <v>30</v>
      </c>
      <c r="I2558">
        <v>9.8000000000000007</v>
      </c>
      <c r="J2558" t="s">
        <v>141</v>
      </c>
      <c r="K2558" s="1" t="str">
        <f>IF(LEN(B2557)&gt;9,B2557,K2557)</f>
        <v>13:00..14:00</v>
      </c>
      <c r="L2558" s="1" t="s">
        <v>416</v>
      </c>
      <c r="M2558" t="str">
        <f>VLOOKUP(L2558&amp;J2558,'LL Link to RAIL_NET_LINK'!$A$2:$D$306,4,FALSE)</f>
        <v>N02-1-N01</v>
      </c>
    </row>
    <row r="2559" spans="1:13" x14ac:dyDescent="0.25">
      <c r="A2559">
        <v>111</v>
      </c>
      <c r="B2559">
        <v>24488</v>
      </c>
      <c r="C2559">
        <v>6</v>
      </c>
      <c r="D2559">
        <v>27</v>
      </c>
      <c r="E2559">
        <v>314</v>
      </c>
      <c r="F2559">
        <v>5</v>
      </c>
      <c r="G2559">
        <v>62.8</v>
      </c>
      <c r="H2559">
        <v>30</v>
      </c>
      <c r="I2559">
        <v>10.5</v>
      </c>
      <c r="J2559" t="s">
        <v>142</v>
      </c>
      <c r="K2559" s="1" t="str">
        <f>IF(LEN(B2558)&gt;9,B2558,K2558)</f>
        <v>13:00..14:00</v>
      </c>
      <c r="L2559" s="1" t="s">
        <v>416</v>
      </c>
      <c r="M2559" t="str">
        <f>VLOOKUP(L2559&amp;J2559,'LL Link to RAIL_NET_LINK'!$A$2:$D$306,4,FALSE)</f>
        <v>N01-1-K05</v>
      </c>
    </row>
    <row r="2560" spans="1:13" x14ac:dyDescent="0.25">
      <c r="A2560">
        <v>58</v>
      </c>
      <c r="B2560">
        <v>13134</v>
      </c>
      <c r="C2560">
        <v>20</v>
      </c>
      <c r="D2560">
        <v>47</v>
      </c>
      <c r="E2560">
        <v>341</v>
      </c>
      <c r="F2560">
        <v>5</v>
      </c>
      <c r="G2560">
        <v>68.2</v>
      </c>
      <c r="H2560">
        <v>30</v>
      </c>
      <c r="I2560">
        <v>11.4</v>
      </c>
      <c r="J2560" t="s">
        <v>90</v>
      </c>
      <c r="K2560" s="1" t="str">
        <f>IF(LEN(B2559)&gt;9,B2559,K2559)</f>
        <v>13:00..14:00</v>
      </c>
      <c r="L2560" s="1" t="s">
        <v>416</v>
      </c>
      <c r="M2560" t="str">
        <f>VLOOKUP(L2560&amp;J2560,'LL Link to RAIL_NET_LINK'!$A$2:$D$306,4,FALSE)</f>
        <v>K05-1-K04</v>
      </c>
    </row>
    <row r="2561" spans="1:13" x14ac:dyDescent="0.25">
      <c r="A2561">
        <v>59</v>
      </c>
      <c r="B2561">
        <v>2961</v>
      </c>
      <c r="C2561">
        <v>25</v>
      </c>
      <c r="D2561">
        <v>168</v>
      </c>
      <c r="E2561">
        <v>484</v>
      </c>
      <c r="F2561">
        <v>5</v>
      </c>
      <c r="G2561">
        <v>96.8</v>
      </c>
      <c r="H2561">
        <v>30</v>
      </c>
      <c r="I2561">
        <v>16.100000000000001</v>
      </c>
      <c r="J2561" t="s">
        <v>91</v>
      </c>
      <c r="K2561" s="1" t="str">
        <f>IF(LEN(B2560)&gt;9,B2560,K2560)</f>
        <v>13:00..14:00</v>
      </c>
      <c r="L2561" s="1" t="s">
        <v>416</v>
      </c>
      <c r="M2561" t="str">
        <f>VLOOKUP(L2561&amp;J2561,'LL Link to RAIL_NET_LINK'!$A$2:$D$306,4,FALSE)</f>
        <v>K04-1-K03</v>
      </c>
    </row>
    <row r="2562" spans="1:13" x14ac:dyDescent="0.25">
      <c r="A2562">
        <v>60</v>
      </c>
      <c r="B2562">
        <v>2449</v>
      </c>
      <c r="C2562">
        <v>6</v>
      </c>
      <c r="D2562">
        <v>53</v>
      </c>
      <c r="E2562">
        <v>531</v>
      </c>
      <c r="F2562">
        <v>5</v>
      </c>
      <c r="G2562">
        <v>106.2</v>
      </c>
      <c r="H2562">
        <v>30</v>
      </c>
      <c r="I2562">
        <v>17.7</v>
      </c>
      <c r="J2562" t="s">
        <v>92</v>
      </c>
      <c r="K2562" s="1" t="str">
        <f>IF(LEN(B2561)&gt;9,B2561,K2561)</f>
        <v>13:00..14:00</v>
      </c>
      <c r="L2562" s="1" t="s">
        <v>416</v>
      </c>
      <c r="M2562" t="str">
        <f>VLOOKUP(L2562&amp;J2562,'LL Link to RAIL_NET_LINK'!$A$2:$D$306,4,FALSE)</f>
        <v>K03-1-K02</v>
      </c>
    </row>
    <row r="2563" spans="1:13" x14ac:dyDescent="0.25">
      <c r="A2563">
        <v>61</v>
      </c>
      <c r="B2563">
        <v>2699</v>
      </c>
      <c r="C2563">
        <v>19</v>
      </c>
      <c r="D2563">
        <v>75</v>
      </c>
      <c r="E2563">
        <v>587</v>
      </c>
      <c r="F2563">
        <v>5</v>
      </c>
      <c r="G2563">
        <v>117.4</v>
      </c>
      <c r="H2563">
        <v>30</v>
      </c>
      <c r="I2563">
        <v>19.600000000000001</v>
      </c>
      <c r="J2563" t="s">
        <v>93</v>
      </c>
      <c r="K2563" s="1" t="str">
        <f>IF(LEN(B2562)&gt;9,B2562,K2562)</f>
        <v>13:00..14:00</v>
      </c>
      <c r="L2563" s="1" t="s">
        <v>416</v>
      </c>
      <c r="M2563" t="str">
        <f>VLOOKUP(L2563&amp;J2563,'LL Link to RAIL_NET_LINK'!$A$2:$D$306,4,FALSE)</f>
        <v>K02-1-K01</v>
      </c>
    </row>
    <row r="2564" spans="1:13" x14ac:dyDescent="0.25">
      <c r="A2564">
        <v>62</v>
      </c>
      <c r="B2564">
        <v>5726</v>
      </c>
      <c r="C2564">
        <v>26</v>
      </c>
      <c r="D2564">
        <v>103</v>
      </c>
      <c r="E2564">
        <v>664</v>
      </c>
      <c r="F2564">
        <v>5</v>
      </c>
      <c r="G2564">
        <v>132.80000000000001</v>
      </c>
      <c r="H2564">
        <v>30</v>
      </c>
      <c r="I2564">
        <v>22.1</v>
      </c>
      <c r="J2564" t="s">
        <v>94</v>
      </c>
      <c r="K2564" s="1" t="str">
        <f>IF(LEN(B2563)&gt;9,B2563,K2563)</f>
        <v>13:00..14:00</v>
      </c>
      <c r="L2564" s="1" t="s">
        <v>416</v>
      </c>
      <c r="M2564" t="str">
        <f>VLOOKUP(L2564&amp;J2564,'LL Link to RAIL_NET_LINK'!$A$2:$D$306,4,FALSE)</f>
        <v>K01-1-C05</v>
      </c>
    </row>
    <row r="2565" spans="1:13" x14ac:dyDescent="0.25">
      <c r="A2565">
        <v>63</v>
      </c>
      <c r="B2565">
        <v>6941</v>
      </c>
      <c r="C2565">
        <v>138</v>
      </c>
      <c r="D2565">
        <v>95</v>
      </c>
      <c r="E2565">
        <v>621</v>
      </c>
      <c r="F2565">
        <v>5</v>
      </c>
      <c r="G2565">
        <v>124.2</v>
      </c>
      <c r="H2565">
        <v>30</v>
      </c>
      <c r="I2565">
        <v>20.7</v>
      </c>
      <c r="J2565" t="s">
        <v>95</v>
      </c>
      <c r="K2565" s="1" t="str">
        <f>IF(LEN(B2564)&gt;9,B2564,K2564)</f>
        <v>13:00..14:00</v>
      </c>
      <c r="L2565" s="1" t="s">
        <v>416</v>
      </c>
      <c r="M2565" t="str">
        <f>VLOOKUP(L2565&amp;J2565,'LL Link to RAIL_NET_LINK'!$A$2:$D$306,4,FALSE)</f>
        <v>C05-1-C04</v>
      </c>
    </row>
    <row r="2566" spans="1:13" x14ac:dyDescent="0.25">
      <c r="A2566">
        <v>64</v>
      </c>
      <c r="B2566">
        <v>2839</v>
      </c>
      <c r="C2566">
        <v>81</v>
      </c>
      <c r="D2566">
        <v>153</v>
      </c>
      <c r="E2566">
        <v>693</v>
      </c>
      <c r="F2566">
        <v>5</v>
      </c>
      <c r="G2566">
        <v>138.6</v>
      </c>
      <c r="H2566">
        <v>30</v>
      </c>
      <c r="I2566">
        <v>23.1</v>
      </c>
      <c r="J2566" t="s">
        <v>96</v>
      </c>
      <c r="K2566" s="1" t="str">
        <f>IF(LEN(B2565)&gt;9,B2565,K2565)</f>
        <v>13:00..14:00</v>
      </c>
      <c r="L2566" s="1" t="s">
        <v>416</v>
      </c>
      <c r="M2566" t="str">
        <f>VLOOKUP(L2566&amp;J2566,'LL Link to RAIL_NET_LINK'!$A$2:$D$306,4,FALSE)</f>
        <v>C04-1-C03</v>
      </c>
    </row>
    <row r="2567" spans="1:13" x14ac:dyDescent="0.25">
      <c r="A2567">
        <v>65</v>
      </c>
      <c r="B2567">
        <v>2010</v>
      </c>
      <c r="C2567">
        <v>99</v>
      </c>
      <c r="D2567">
        <v>114</v>
      </c>
      <c r="E2567">
        <v>708</v>
      </c>
      <c r="F2567">
        <v>5</v>
      </c>
      <c r="G2567">
        <v>141.6</v>
      </c>
      <c r="H2567">
        <v>30</v>
      </c>
      <c r="I2567">
        <v>23.6</v>
      </c>
      <c r="J2567" t="s">
        <v>97</v>
      </c>
      <c r="K2567" s="1" t="str">
        <f>IF(LEN(B2566)&gt;9,B2566,K2566)</f>
        <v>13:00..14:00</v>
      </c>
      <c r="L2567" s="1" t="s">
        <v>416</v>
      </c>
      <c r="M2567" t="str">
        <f>VLOOKUP(L2567&amp;J2567,'LL Link to RAIL_NET_LINK'!$A$2:$D$306,4,FALSE)</f>
        <v>C03-1-C02</v>
      </c>
    </row>
    <row r="2568" spans="1:13" x14ac:dyDescent="0.25">
      <c r="A2568">
        <v>66</v>
      </c>
      <c r="B2568">
        <v>2363</v>
      </c>
      <c r="C2568">
        <v>76</v>
      </c>
      <c r="D2568">
        <v>75</v>
      </c>
      <c r="E2568">
        <v>707</v>
      </c>
      <c r="F2568">
        <v>5</v>
      </c>
      <c r="G2568">
        <v>141.4</v>
      </c>
      <c r="H2568">
        <v>30</v>
      </c>
      <c r="I2568">
        <v>23.6</v>
      </c>
      <c r="J2568" t="s">
        <v>98</v>
      </c>
      <c r="K2568" s="1" t="str">
        <f>IF(LEN(B2567)&gt;9,B2567,K2567)</f>
        <v>13:00..14:00</v>
      </c>
      <c r="L2568" s="1" t="s">
        <v>416</v>
      </c>
      <c r="M2568" t="str">
        <f>VLOOKUP(L2568&amp;J2568,'LL Link to RAIL_NET_LINK'!$A$2:$D$306,4,FALSE)</f>
        <v>C02-1-C01</v>
      </c>
    </row>
    <row r="2569" spans="1:13" x14ac:dyDescent="0.25">
      <c r="A2569">
        <v>67</v>
      </c>
      <c r="B2569">
        <v>1890</v>
      </c>
      <c r="C2569">
        <v>317</v>
      </c>
      <c r="D2569">
        <v>177</v>
      </c>
      <c r="E2569">
        <v>567</v>
      </c>
      <c r="F2569">
        <v>5</v>
      </c>
      <c r="G2569">
        <v>113.4</v>
      </c>
      <c r="H2569">
        <v>30</v>
      </c>
      <c r="I2569">
        <v>18.899999999999999</v>
      </c>
      <c r="J2569" t="s">
        <v>24</v>
      </c>
      <c r="K2569" s="1" t="str">
        <f>IF(LEN(B2568)&gt;9,B2568,K2568)</f>
        <v>13:00..14:00</v>
      </c>
      <c r="L2569" s="1" t="s">
        <v>416</v>
      </c>
      <c r="M2569" t="str">
        <f>VLOOKUP(L2569&amp;J2569,'LL Link to RAIL_NET_LINK'!$A$2:$D$306,4,FALSE)</f>
        <v>C01-1-D01</v>
      </c>
    </row>
    <row r="2570" spans="1:13" x14ac:dyDescent="0.25">
      <c r="A2570">
        <v>68</v>
      </c>
      <c r="B2570">
        <v>1872</v>
      </c>
      <c r="C2570">
        <v>52</v>
      </c>
      <c r="D2570">
        <v>44</v>
      </c>
      <c r="E2570">
        <v>559</v>
      </c>
      <c r="F2570">
        <v>5</v>
      </c>
      <c r="G2570">
        <v>111.8</v>
      </c>
      <c r="H2570">
        <v>30</v>
      </c>
      <c r="I2570">
        <v>18.600000000000001</v>
      </c>
      <c r="J2570" t="s">
        <v>99</v>
      </c>
      <c r="K2570" s="1" t="str">
        <f>IF(LEN(B2569)&gt;9,B2569,K2569)</f>
        <v>13:00..14:00</v>
      </c>
      <c r="L2570" s="1" t="s">
        <v>416</v>
      </c>
      <c r="M2570" t="str">
        <f>VLOOKUP(L2570&amp;J2570,'LL Link to RAIL_NET_LINK'!$A$2:$D$306,4,FALSE)</f>
        <v>D01-1-D02</v>
      </c>
    </row>
    <row r="2571" spans="1:13" x14ac:dyDescent="0.25">
      <c r="A2571">
        <v>69</v>
      </c>
      <c r="B2571">
        <v>2544</v>
      </c>
      <c r="C2571">
        <v>111</v>
      </c>
      <c r="D2571">
        <v>53</v>
      </c>
      <c r="E2571">
        <v>501</v>
      </c>
      <c r="F2571">
        <v>5</v>
      </c>
      <c r="G2571">
        <v>100.2</v>
      </c>
      <c r="H2571">
        <v>30</v>
      </c>
      <c r="I2571">
        <v>16.7</v>
      </c>
      <c r="J2571" t="s">
        <v>100</v>
      </c>
      <c r="K2571" s="1" t="str">
        <f>IF(LEN(B2570)&gt;9,B2570,K2570)</f>
        <v>13:00..14:00</v>
      </c>
      <c r="L2571" s="1" t="s">
        <v>416</v>
      </c>
      <c r="M2571" t="str">
        <f>VLOOKUP(L2571&amp;J2571,'LL Link to RAIL_NET_LINK'!$A$2:$D$306,4,FALSE)</f>
        <v>D02-1-D03</v>
      </c>
    </row>
    <row r="2572" spans="1:13" x14ac:dyDescent="0.25">
      <c r="A2572">
        <v>70</v>
      </c>
      <c r="B2572">
        <v>1754</v>
      </c>
      <c r="C2572">
        <v>260</v>
      </c>
      <c r="D2572">
        <v>82</v>
      </c>
      <c r="E2572">
        <v>323</v>
      </c>
      <c r="F2572">
        <v>5</v>
      </c>
      <c r="G2572">
        <v>64.599999999999994</v>
      </c>
      <c r="H2572">
        <v>30</v>
      </c>
      <c r="I2572">
        <v>10.8</v>
      </c>
      <c r="J2572" t="s">
        <v>101</v>
      </c>
      <c r="K2572" s="1" t="str">
        <f>IF(LEN(B2571)&gt;9,B2571,K2571)</f>
        <v>13:00..14:00</v>
      </c>
      <c r="L2572" s="1" t="s">
        <v>416</v>
      </c>
      <c r="M2572" t="str">
        <f>VLOOKUP(L2572&amp;J2572,'LL Link to RAIL_NET_LINK'!$A$2:$D$306,4,FALSE)</f>
        <v>D03-1-D04</v>
      </c>
    </row>
    <row r="2573" spans="1:13" x14ac:dyDescent="0.25">
      <c r="A2573">
        <v>71</v>
      </c>
      <c r="B2573">
        <v>3031</v>
      </c>
      <c r="C2573">
        <v>39</v>
      </c>
      <c r="D2573">
        <v>9</v>
      </c>
      <c r="E2573">
        <v>293</v>
      </c>
      <c r="F2573">
        <v>5</v>
      </c>
      <c r="G2573">
        <v>58.6</v>
      </c>
      <c r="H2573">
        <v>30</v>
      </c>
      <c r="I2573">
        <v>9.8000000000000007</v>
      </c>
      <c r="J2573" t="s">
        <v>102</v>
      </c>
      <c r="K2573" s="1" t="str">
        <f>IF(LEN(B2572)&gt;9,B2572,K2572)</f>
        <v>13:00..14:00</v>
      </c>
      <c r="L2573" s="1" t="s">
        <v>416</v>
      </c>
      <c r="M2573" t="str">
        <f>VLOOKUP(L2573&amp;J2573,'LL Link to RAIL_NET_LINK'!$A$2:$D$306,4,FALSE)</f>
        <v>D04-1-D05</v>
      </c>
    </row>
    <row r="2574" spans="1:13" x14ac:dyDescent="0.25">
      <c r="A2574">
        <v>72</v>
      </c>
      <c r="B2574">
        <v>2662</v>
      </c>
      <c r="C2574">
        <v>90</v>
      </c>
      <c r="D2574">
        <v>11</v>
      </c>
      <c r="E2574">
        <v>214</v>
      </c>
      <c r="F2574">
        <v>5</v>
      </c>
      <c r="G2574">
        <v>42.8</v>
      </c>
      <c r="H2574">
        <v>30</v>
      </c>
      <c r="I2574">
        <v>7.1</v>
      </c>
      <c r="J2574" t="s">
        <v>103</v>
      </c>
      <c r="K2574" s="1" t="str">
        <f>IF(LEN(B2573)&gt;9,B2573,K2573)</f>
        <v>13:00..14:00</v>
      </c>
      <c r="L2574" s="1" t="s">
        <v>416</v>
      </c>
      <c r="M2574" t="str">
        <f>VLOOKUP(L2574&amp;J2574,'LL Link to RAIL_NET_LINK'!$A$2:$D$306,4,FALSE)</f>
        <v>D05-1-D06</v>
      </c>
    </row>
    <row r="2575" spans="1:13" x14ac:dyDescent="0.25">
      <c r="A2575">
        <v>73</v>
      </c>
      <c r="B2575">
        <v>3335</v>
      </c>
      <c r="C2575">
        <v>59</v>
      </c>
      <c r="D2575">
        <v>12</v>
      </c>
      <c r="E2575">
        <v>167</v>
      </c>
      <c r="F2575">
        <v>5</v>
      </c>
      <c r="G2575">
        <v>33.4</v>
      </c>
      <c r="H2575">
        <v>30</v>
      </c>
      <c r="I2575">
        <v>5.6</v>
      </c>
      <c r="J2575" t="s">
        <v>104</v>
      </c>
      <c r="K2575" s="1" t="str">
        <f>IF(LEN(B2574)&gt;9,B2574,K2574)</f>
        <v>13:00..14:00</v>
      </c>
      <c r="L2575" s="1" t="s">
        <v>416</v>
      </c>
      <c r="M2575" t="str">
        <f>VLOOKUP(L2575&amp;J2575,'LL Link to RAIL_NET_LINK'!$A$2:$D$306,4,FALSE)</f>
        <v>D06-1-D07</v>
      </c>
    </row>
    <row r="2576" spans="1:13" x14ac:dyDescent="0.25">
      <c r="A2576">
        <v>74</v>
      </c>
      <c r="B2576">
        <v>3466</v>
      </c>
      <c r="C2576">
        <v>31</v>
      </c>
      <c r="D2576">
        <v>10</v>
      </c>
      <c r="E2576">
        <v>146</v>
      </c>
      <c r="F2576">
        <v>5</v>
      </c>
      <c r="G2576">
        <v>29.2</v>
      </c>
      <c r="H2576">
        <v>30</v>
      </c>
      <c r="I2576">
        <v>4.9000000000000004</v>
      </c>
      <c r="J2576" t="s">
        <v>105</v>
      </c>
      <c r="K2576" s="1" t="str">
        <f>IF(LEN(B2575)&gt;9,B2575,K2575)</f>
        <v>13:00..14:00</v>
      </c>
      <c r="L2576" s="1" t="s">
        <v>416</v>
      </c>
      <c r="M2576" t="str">
        <f>VLOOKUP(L2576&amp;J2576,'LL Link to RAIL_NET_LINK'!$A$2:$D$306,4,FALSE)</f>
        <v>D07-1-D08</v>
      </c>
    </row>
    <row r="2577" spans="1:13" x14ac:dyDescent="0.25">
      <c r="A2577">
        <v>75</v>
      </c>
      <c r="B2577">
        <v>13644</v>
      </c>
      <c r="C2577">
        <v>34</v>
      </c>
      <c r="D2577">
        <v>5</v>
      </c>
      <c r="E2577">
        <v>117</v>
      </c>
      <c r="F2577">
        <v>5</v>
      </c>
      <c r="G2577">
        <v>23.4</v>
      </c>
      <c r="H2577">
        <v>30</v>
      </c>
      <c r="I2577">
        <v>3.9</v>
      </c>
      <c r="J2577" t="s">
        <v>106</v>
      </c>
      <c r="K2577" s="1" t="str">
        <f>IF(LEN(B2576)&gt;9,B2576,K2576)</f>
        <v>13:00..14:00</v>
      </c>
      <c r="L2577" s="1" t="s">
        <v>416</v>
      </c>
      <c r="M2577" t="str">
        <f>VLOOKUP(L2577&amp;J2577,'LL Link to RAIL_NET_LINK'!$A$2:$D$306,4,FALSE)</f>
        <v>D08-1-G01</v>
      </c>
    </row>
    <row r="2578" spans="1:13" x14ac:dyDescent="0.25">
      <c r="A2578">
        <v>112</v>
      </c>
      <c r="B2578">
        <v>7345</v>
      </c>
      <c r="C2578">
        <v>40</v>
      </c>
      <c r="D2578">
        <v>1</v>
      </c>
      <c r="E2578">
        <v>78</v>
      </c>
      <c r="F2578">
        <v>5</v>
      </c>
      <c r="G2578">
        <v>15.6</v>
      </c>
      <c r="H2578">
        <v>30</v>
      </c>
      <c r="I2578">
        <v>2.6</v>
      </c>
      <c r="J2578" t="s">
        <v>143</v>
      </c>
      <c r="K2578" s="1" t="str">
        <f>IF(LEN(B2577)&gt;9,B2577,K2577)</f>
        <v>13:00..14:00</v>
      </c>
      <c r="L2578" s="1" t="s">
        <v>416</v>
      </c>
      <c r="M2578" t="str">
        <f>VLOOKUP(L2578&amp;J2578,'LL Link to RAIL_NET_LINK'!$A$2:$D$306,4,FALSE)</f>
        <v>G01-1-G02</v>
      </c>
    </row>
    <row r="2579" spans="1:13" x14ac:dyDescent="0.25">
      <c r="A2579">
        <v>113</v>
      </c>
      <c r="B2579">
        <v>5546</v>
      </c>
      <c r="C2579">
        <v>16</v>
      </c>
      <c r="D2579">
        <v>6</v>
      </c>
      <c r="E2579">
        <v>68</v>
      </c>
      <c r="F2579">
        <v>5</v>
      </c>
      <c r="G2579">
        <v>13.6</v>
      </c>
      <c r="H2579">
        <v>30</v>
      </c>
      <c r="I2579">
        <v>2.2999999999999998</v>
      </c>
      <c r="J2579" t="s">
        <v>144</v>
      </c>
      <c r="K2579" s="1" t="str">
        <f>IF(LEN(B2578)&gt;9,B2578,K2578)</f>
        <v>13:00..14:00</v>
      </c>
      <c r="L2579" s="1" t="s">
        <v>416</v>
      </c>
      <c r="M2579" t="str">
        <f>VLOOKUP(L2579&amp;J2579,'LL Link to RAIL_NET_LINK'!$A$2:$D$306,4,FALSE)</f>
        <v>G02-1-G03</v>
      </c>
    </row>
    <row r="2580" spans="1:13" x14ac:dyDescent="0.25">
      <c r="A2580">
        <v>114</v>
      </c>
      <c r="B2580">
        <v>7981</v>
      </c>
      <c r="C2580">
        <v>17</v>
      </c>
      <c r="D2580">
        <v>4</v>
      </c>
      <c r="E2580">
        <v>55</v>
      </c>
      <c r="F2580">
        <v>5</v>
      </c>
      <c r="G2580">
        <v>11</v>
      </c>
      <c r="H2580">
        <v>30</v>
      </c>
      <c r="I2580">
        <v>1.8</v>
      </c>
      <c r="J2580" t="s">
        <v>145</v>
      </c>
      <c r="K2580" s="1" t="str">
        <f>IF(LEN(B2579)&gt;9,B2579,K2579)</f>
        <v>13:00..14:00</v>
      </c>
      <c r="L2580" s="1" t="s">
        <v>416</v>
      </c>
      <c r="M2580" t="str">
        <f>VLOOKUP(L2580&amp;J2580,'LL Link to RAIL_NET_LINK'!$A$2:$D$306,4,FALSE)</f>
        <v>G03-1-G04</v>
      </c>
    </row>
    <row r="2581" spans="1:13" x14ac:dyDescent="0.25">
      <c r="A2581">
        <v>115</v>
      </c>
      <c r="B2581">
        <v>7169</v>
      </c>
      <c r="C2581">
        <v>16</v>
      </c>
      <c r="D2581">
        <v>3</v>
      </c>
      <c r="E2581">
        <v>42</v>
      </c>
      <c r="F2581">
        <v>5</v>
      </c>
      <c r="G2581">
        <v>8.4</v>
      </c>
      <c r="H2581">
        <v>30</v>
      </c>
      <c r="I2581">
        <v>1.4</v>
      </c>
      <c r="J2581" t="s">
        <v>146</v>
      </c>
      <c r="K2581" s="1" t="str">
        <f>IF(LEN(B2580)&gt;9,B2580,K2580)</f>
        <v>13:00..14:00</v>
      </c>
      <c r="L2581" s="1" t="s">
        <v>416</v>
      </c>
      <c r="M2581" t="str">
        <f>VLOOKUP(L2581&amp;J2581,'LL Link to RAIL_NET_LINK'!$A$2:$D$306,4,FALSE)</f>
        <v>G04-1-G05</v>
      </c>
    </row>
    <row r="2582" spans="1:13" x14ac:dyDescent="0.25">
      <c r="A2582">
        <v>116</v>
      </c>
      <c r="B2582">
        <v>0</v>
      </c>
      <c r="C2582">
        <v>42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 t="s">
        <v>147</v>
      </c>
      <c r="K2582" s="1" t="str">
        <f>IF(LEN(B2581)&gt;9,B2581,K2581)</f>
        <v>13:00..14:00</v>
      </c>
      <c r="L2582" s="1" t="s">
        <v>416</v>
      </c>
      <c r="M2582">
        <f>VLOOKUP(L2582&amp;J2582,'LL Link to RAIL_NET_LINK'!$A$2:$D$306,4,FALSE)</f>
        <v>0</v>
      </c>
    </row>
    <row r="2583" spans="1:13" x14ac:dyDescent="0.25">
      <c r="A2583">
        <v>117</v>
      </c>
      <c r="B2583">
        <v>7169</v>
      </c>
      <c r="C2583">
        <v>0</v>
      </c>
      <c r="D2583">
        <v>36</v>
      </c>
      <c r="E2583">
        <v>36</v>
      </c>
      <c r="F2583">
        <v>5</v>
      </c>
      <c r="G2583">
        <v>7.2</v>
      </c>
      <c r="H2583">
        <v>30</v>
      </c>
      <c r="I2583">
        <v>1.2</v>
      </c>
      <c r="J2583" t="s">
        <v>148</v>
      </c>
      <c r="K2583" s="1" t="str">
        <f>IF(LEN(B2582)&gt;9,B2582,K2582)</f>
        <v>13:00..14:00</v>
      </c>
      <c r="L2583" s="1" t="s">
        <v>416</v>
      </c>
      <c r="M2583" t="str">
        <f>VLOOKUP(L2583&amp;J2583,'LL Link to RAIL_NET_LINK'!$A$2:$D$306,4,FALSE)</f>
        <v>G05-2-G04</v>
      </c>
    </row>
    <row r="2584" spans="1:13" x14ac:dyDescent="0.25">
      <c r="A2584">
        <v>118</v>
      </c>
      <c r="B2584">
        <v>7981</v>
      </c>
      <c r="C2584">
        <v>2</v>
      </c>
      <c r="D2584">
        <v>19</v>
      </c>
      <c r="E2584">
        <v>53</v>
      </c>
      <c r="F2584">
        <v>5</v>
      </c>
      <c r="G2584">
        <v>10.6</v>
      </c>
      <c r="H2584">
        <v>30</v>
      </c>
      <c r="I2584">
        <v>1.8</v>
      </c>
      <c r="J2584" t="s">
        <v>149</v>
      </c>
      <c r="K2584" s="1" t="str">
        <f>IF(LEN(B2583)&gt;9,B2583,K2583)</f>
        <v>13:00..14:00</v>
      </c>
      <c r="L2584" s="1" t="s">
        <v>416</v>
      </c>
      <c r="M2584" t="str">
        <f>VLOOKUP(L2584&amp;J2584,'LL Link to RAIL_NET_LINK'!$A$2:$D$306,4,FALSE)</f>
        <v>G04-2-G03</v>
      </c>
    </row>
    <row r="2585" spans="1:13" x14ac:dyDescent="0.25">
      <c r="A2585">
        <v>119</v>
      </c>
      <c r="B2585">
        <v>5546</v>
      </c>
      <c r="C2585">
        <v>3</v>
      </c>
      <c r="D2585">
        <v>35</v>
      </c>
      <c r="E2585">
        <v>85</v>
      </c>
      <c r="F2585">
        <v>5</v>
      </c>
      <c r="G2585">
        <v>17</v>
      </c>
      <c r="H2585">
        <v>30</v>
      </c>
      <c r="I2585">
        <v>2.8</v>
      </c>
      <c r="J2585" t="s">
        <v>150</v>
      </c>
      <c r="K2585" s="1" t="str">
        <f>IF(LEN(B2584)&gt;9,B2584,K2584)</f>
        <v>13:00..14:00</v>
      </c>
      <c r="L2585" s="1" t="s">
        <v>416</v>
      </c>
      <c r="M2585" t="str">
        <f>VLOOKUP(L2585&amp;J2585,'LL Link to RAIL_NET_LINK'!$A$2:$D$306,4,FALSE)</f>
        <v>G03-2-G02</v>
      </c>
    </row>
    <row r="2586" spans="1:13" x14ac:dyDescent="0.25">
      <c r="A2586">
        <v>120</v>
      </c>
      <c r="B2586">
        <v>7345</v>
      </c>
      <c r="C2586">
        <v>1</v>
      </c>
      <c r="D2586">
        <v>26</v>
      </c>
      <c r="E2586">
        <v>110</v>
      </c>
      <c r="F2586">
        <v>5</v>
      </c>
      <c r="G2586">
        <v>22</v>
      </c>
      <c r="H2586">
        <v>30</v>
      </c>
      <c r="I2586">
        <v>3.7</v>
      </c>
      <c r="J2586" t="s">
        <v>151</v>
      </c>
      <c r="K2586" s="1" t="str">
        <f>IF(LEN(B2585)&gt;9,B2585,K2585)</f>
        <v>13:00..14:00</v>
      </c>
      <c r="L2586" s="1" t="s">
        <v>416</v>
      </c>
      <c r="M2586" t="str">
        <f>VLOOKUP(L2586&amp;J2586,'LL Link to RAIL_NET_LINK'!$A$2:$D$306,4,FALSE)</f>
        <v>G02-2-G01</v>
      </c>
    </row>
    <row r="2587" spans="1:13" x14ac:dyDescent="0.25">
      <c r="A2587">
        <v>121</v>
      </c>
      <c r="B2587">
        <v>13644</v>
      </c>
      <c r="C2587">
        <v>6</v>
      </c>
      <c r="D2587">
        <v>46</v>
      </c>
      <c r="E2587">
        <v>150</v>
      </c>
      <c r="F2587">
        <v>5</v>
      </c>
      <c r="G2587">
        <v>30</v>
      </c>
      <c r="H2587">
        <v>30</v>
      </c>
      <c r="I2587">
        <v>5</v>
      </c>
      <c r="J2587" t="s">
        <v>152</v>
      </c>
      <c r="K2587" s="1" t="str">
        <f>IF(LEN(B2586)&gt;9,B2586,K2586)</f>
        <v>13:00..14:00</v>
      </c>
      <c r="L2587" s="1" t="s">
        <v>416</v>
      </c>
      <c r="M2587" t="str">
        <f>VLOOKUP(L2587&amp;J2587,'LL Link to RAIL_NET_LINK'!$A$2:$D$306,4,FALSE)</f>
        <v>G01-2-D08</v>
      </c>
    </row>
    <row r="2588" spans="1:13" x14ac:dyDescent="0.25">
      <c r="A2588">
        <v>86</v>
      </c>
      <c r="B2588">
        <v>3466</v>
      </c>
      <c r="C2588">
        <v>9</v>
      </c>
      <c r="D2588">
        <v>45</v>
      </c>
      <c r="E2588">
        <v>186</v>
      </c>
      <c r="F2588">
        <v>5</v>
      </c>
      <c r="G2588">
        <v>37.200000000000003</v>
      </c>
      <c r="H2588">
        <v>30</v>
      </c>
      <c r="I2588">
        <v>6.2</v>
      </c>
      <c r="J2588" t="s">
        <v>117</v>
      </c>
      <c r="K2588" s="1" t="str">
        <f>IF(LEN(B2587)&gt;9,B2587,K2587)</f>
        <v>13:00..14:00</v>
      </c>
      <c r="L2588" s="1" t="s">
        <v>416</v>
      </c>
      <c r="M2588" t="str">
        <f>VLOOKUP(L2588&amp;J2588,'LL Link to RAIL_NET_LINK'!$A$2:$D$306,4,FALSE)</f>
        <v>D08-2-D07</v>
      </c>
    </row>
    <row r="2589" spans="1:13" x14ac:dyDescent="0.25">
      <c r="A2589">
        <v>87</v>
      </c>
      <c r="B2589">
        <v>3335</v>
      </c>
      <c r="C2589">
        <v>9</v>
      </c>
      <c r="D2589">
        <v>41</v>
      </c>
      <c r="E2589">
        <v>218</v>
      </c>
      <c r="F2589">
        <v>5</v>
      </c>
      <c r="G2589">
        <v>43.6</v>
      </c>
      <c r="H2589">
        <v>30</v>
      </c>
      <c r="I2589">
        <v>7.3</v>
      </c>
      <c r="J2589" t="s">
        <v>118</v>
      </c>
      <c r="K2589" s="1" t="str">
        <f>IF(LEN(B2588)&gt;9,B2588,K2588)</f>
        <v>13:00..14:00</v>
      </c>
      <c r="L2589" s="1" t="s">
        <v>416</v>
      </c>
      <c r="M2589" t="str">
        <f>VLOOKUP(L2589&amp;J2589,'LL Link to RAIL_NET_LINK'!$A$2:$D$306,4,FALSE)</f>
        <v>D07-2-D06</v>
      </c>
    </row>
    <row r="2590" spans="1:13" x14ac:dyDescent="0.25">
      <c r="A2590">
        <v>88</v>
      </c>
      <c r="B2590">
        <v>2662</v>
      </c>
      <c r="C2590">
        <v>10</v>
      </c>
      <c r="D2590">
        <v>65</v>
      </c>
      <c r="E2590">
        <v>273</v>
      </c>
      <c r="F2590">
        <v>5</v>
      </c>
      <c r="G2590">
        <v>54.6</v>
      </c>
      <c r="H2590">
        <v>30</v>
      </c>
      <c r="I2590">
        <v>9.1</v>
      </c>
      <c r="J2590" t="s">
        <v>119</v>
      </c>
      <c r="K2590" s="1" t="str">
        <f>IF(LEN(B2589)&gt;9,B2589,K2589)</f>
        <v>13:00..14:00</v>
      </c>
      <c r="L2590" s="1" t="s">
        <v>416</v>
      </c>
      <c r="M2590" t="str">
        <f>VLOOKUP(L2590&amp;J2590,'LL Link to RAIL_NET_LINK'!$A$2:$D$306,4,FALSE)</f>
        <v>D06-2-D05</v>
      </c>
    </row>
    <row r="2591" spans="1:13" x14ac:dyDescent="0.25">
      <c r="A2591">
        <v>89</v>
      </c>
      <c r="B2591">
        <v>3031</v>
      </c>
      <c r="C2591">
        <v>4</v>
      </c>
      <c r="D2591">
        <v>108</v>
      </c>
      <c r="E2591">
        <v>377</v>
      </c>
      <c r="F2591">
        <v>5</v>
      </c>
      <c r="G2591">
        <v>75.400000000000006</v>
      </c>
      <c r="H2591">
        <v>30</v>
      </c>
      <c r="I2591">
        <v>12.6</v>
      </c>
      <c r="J2591" t="s">
        <v>120</v>
      </c>
      <c r="K2591" s="1" t="str">
        <f>IF(LEN(B2590)&gt;9,B2590,K2590)</f>
        <v>13:00..14:00</v>
      </c>
      <c r="L2591" s="1" t="s">
        <v>416</v>
      </c>
      <c r="M2591" t="str">
        <f>VLOOKUP(L2591&amp;J2591,'LL Link to RAIL_NET_LINK'!$A$2:$D$306,4,FALSE)</f>
        <v>D05-2-D04</v>
      </c>
    </row>
    <row r="2592" spans="1:13" x14ac:dyDescent="0.25">
      <c r="A2592">
        <v>90</v>
      </c>
      <c r="B2592">
        <v>1754</v>
      </c>
      <c r="C2592">
        <v>13</v>
      </c>
      <c r="D2592">
        <v>61</v>
      </c>
      <c r="E2592">
        <v>425</v>
      </c>
      <c r="F2592">
        <v>5</v>
      </c>
      <c r="G2592">
        <v>85</v>
      </c>
      <c r="H2592">
        <v>30</v>
      </c>
      <c r="I2592">
        <v>14.2</v>
      </c>
      <c r="J2592" t="s">
        <v>121</v>
      </c>
      <c r="K2592" s="1" t="str">
        <f>IF(LEN(B2591)&gt;9,B2591,K2591)</f>
        <v>13:00..14:00</v>
      </c>
      <c r="L2592" s="1" t="s">
        <v>416</v>
      </c>
      <c r="M2592" t="str">
        <f>VLOOKUP(L2592&amp;J2592,'LL Link to RAIL_NET_LINK'!$A$2:$D$306,4,FALSE)</f>
        <v>D04-2-D03</v>
      </c>
    </row>
    <row r="2593" spans="1:13" x14ac:dyDescent="0.25">
      <c r="A2593">
        <v>91</v>
      </c>
      <c r="B2593">
        <v>2544</v>
      </c>
      <c r="C2593">
        <v>141</v>
      </c>
      <c r="D2593">
        <v>257</v>
      </c>
      <c r="E2593">
        <v>541</v>
      </c>
      <c r="F2593">
        <v>5</v>
      </c>
      <c r="G2593">
        <v>108.2</v>
      </c>
      <c r="H2593">
        <v>30</v>
      </c>
      <c r="I2593">
        <v>18</v>
      </c>
      <c r="J2593" t="s">
        <v>122</v>
      </c>
      <c r="K2593" s="1" t="str">
        <f>IF(LEN(B2592)&gt;9,B2592,K2592)</f>
        <v>13:00..14:00</v>
      </c>
      <c r="L2593" s="1" t="s">
        <v>416</v>
      </c>
      <c r="M2593" t="str">
        <f>VLOOKUP(L2593&amp;J2593,'LL Link to RAIL_NET_LINK'!$A$2:$D$306,4,FALSE)</f>
        <v>D03-2-D02</v>
      </c>
    </row>
    <row r="2594" spans="1:13" x14ac:dyDescent="0.25">
      <c r="A2594">
        <v>92</v>
      </c>
      <c r="B2594">
        <v>1872</v>
      </c>
      <c r="C2594">
        <v>84</v>
      </c>
      <c r="D2594">
        <v>152</v>
      </c>
      <c r="E2594">
        <v>609</v>
      </c>
      <c r="F2594">
        <v>5</v>
      </c>
      <c r="G2594">
        <v>121.8</v>
      </c>
      <c r="H2594">
        <v>30</v>
      </c>
      <c r="I2594">
        <v>20.3</v>
      </c>
      <c r="J2594" t="s">
        <v>123</v>
      </c>
      <c r="K2594" s="1" t="str">
        <f>IF(LEN(B2593)&gt;9,B2593,K2593)</f>
        <v>13:00..14:00</v>
      </c>
      <c r="L2594" s="1" t="s">
        <v>416</v>
      </c>
      <c r="M2594" t="str">
        <f>VLOOKUP(L2594&amp;J2594,'LL Link to RAIL_NET_LINK'!$A$2:$D$306,4,FALSE)</f>
        <v>D02-2-D01</v>
      </c>
    </row>
    <row r="2595" spans="1:13" x14ac:dyDescent="0.25">
      <c r="A2595">
        <v>93</v>
      </c>
      <c r="B2595">
        <v>1890</v>
      </c>
      <c r="C2595">
        <v>30</v>
      </c>
      <c r="D2595">
        <v>69</v>
      </c>
      <c r="E2595">
        <v>648</v>
      </c>
      <c r="F2595">
        <v>5</v>
      </c>
      <c r="G2595">
        <v>129.6</v>
      </c>
      <c r="H2595">
        <v>30</v>
      </c>
      <c r="I2595">
        <v>21.6</v>
      </c>
      <c r="J2595" t="s">
        <v>124</v>
      </c>
      <c r="K2595" s="1" t="str">
        <f>IF(LEN(B2594)&gt;9,B2594,K2594)</f>
        <v>13:00..14:00</v>
      </c>
      <c r="L2595" s="1" t="s">
        <v>416</v>
      </c>
      <c r="M2595" t="str">
        <f>VLOOKUP(L2595&amp;J2595,'LL Link to RAIL_NET_LINK'!$A$2:$D$306,4,FALSE)</f>
        <v>D01-2-C01</v>
      </c>
    </row>
    <row r="2596" spans="1:13" x14ac:dyDescent="0.25">
      <c r="A2596">
        <v>94</v>
      </c>
      <c r="B2596">
        <v>2363</v>
      </c>
      <c r="C2596">
        <v>210</v>
      </c>
      <c r="D2596">
        <v>266</v>
      </c>
      <c r="E2596">
        <v>704</v>
      </c>
      <c r="F2596">
        <v>5</v>
      </c>
      <c r="G2596">
        <v>140.80000000000001</v>
      </c>
      <c r="H2596">
        <v>30</v>
      </c>
      <c r="I2596">
        <v>23.5</v>
      </c>
      <c r="J2596" t="s">
        <v>49</v>
      </c>
      <c r="K2596" s="1" t="str">
        <f>IF(LEN(B2595)&gt;9,B2595,K2595)</f>
        <v>13:00..14:00</v>
      </c>
      <c r="L2596" s="1" t="s">
        <v>416</v>
      </c>
      <c r="M2596" t="str">
        <f>VLOOKUP(L2596&amp;J2596,'LL Link to RAIL_NET_LINK'!$A$2:$D$306,4,FALSE)</f>
        <v>C01-2-C02</v>
      </c>
    </row>
    <row r="2597" spans="1:13" x14ac:dyDescent="0.25">
      <c r="A2597">
        <v>95</v>
      </c>
      <c r="B2597">
        <v>2010</v>
      </c>
      <c r="C2597">
        <v>53</v>
      </c>
      <c r="D2597">
        <v>87</v>
      </c>
      <c r="E2597">
        <v>738</v>
      </c>
      <c r="F2597">
        <v>5</v>
      </c>
      <c r="G2597">
        <v>147.6</v>
      </c>
      <c r="H2597">
        <v>30</v>
      </c>
      <c r="I2597">
        <v>24.6</v>
      </c>
      <c r="J2597" t="s">
        <v>125</v>
      </c>
      <c r="K2597" s="1" t="str">
        <f>IF(LEN(B2596)&gt;9,B2596,K2596)</f>
        <v>13:00..14:00</v>
      </c>
      <c r="L2597" s="1" t="s">
        <v>416</v>
      </c>
      <c r="M2597" t="str">
        <f>VLOOKUP(L2597&amp;J2597,'LL Link to RAIL_NET_LINK'!$A$2:$D$306,4,FALSE)</f>
        <v>C02-2-C03</v>
      </c>
    </row>
    <row r="2598" spans="1:13" x14ac:dyDescent="0.25">
      <c r="A2598">
        <v>96</v>
      </c>
      <c r="B2598">
        <v>2839</v>
      </c>
      <c r="C2598">
        <v>80</v>
      </c>
      <c r="D2598">
        <v>112</v>
      </c>
      <c r="E2598">
        <v>770</v>
      </c>
      <c r="F2598">
        <v>5</v>
      </c>
      <c r="G2598">
        <v>154</v>
      </c>
      <c r="H2598">
        <v>30</v>
      </c>
      <c r="I2598">
        <v>25.7</v>
      </c>
      <c r="J2598" t="s">
        <v>126</v>
      </c>
      <c r="K2598" s="1" t="str">
        <f>IF(LEN(B2597)&gt;9,B2597,K2597)</f>
        <v>13:00..14:00</v>
      </c>
      <c r="L2598" s="1" t="s">
        <v>416</v>
      </c>
      <c r="M2598" t="str">
        <f>VLOOKUP(L2598&amp;J2598,'LL Link to RAIL_NET_LINK'!$A$2:$D$306,4,FALSE)</f>
        <v>C03-2-C04</v>
      </c>
    </row>
    <row r="2599" spans="1:13" x14ac:dyDescent="0.25">
      <c r="A2599">
        <v>97</v>
      </c>
      <c r="B2599">
        <v>6941</v>
      </c>
      <c r="C2599">
        <v>99</v>
      </c>
      <c r="D2599">
        <v>98</v>
      </c>
      <c r="E2599">
        <v>769</v>
      </c>
      <c r="F2599">
        <v>5</v>
      </c>
      <c r="G2599">
        <v>153.80000000000001</v>
      </c>
      <c r="H2599">
        <v>30</v>
      </c>
      <c r="I2599">
        <v>25.6</v>
      </c>
      <c r="J2599" t="s">
        <v>127</v>
      </c>
      <c r="K2599" s="1" t="str">
        <f>IF(LEN(B2598)&gt;9,B2598,K2598)</f>
        <v>13:00..14:00</v>
      </c>
      <c r="L2599" s="1" t="s">
        <v>416</v>
      </c>
      <c r="M2599" t="str">
        <f>VLOOKUP(L2599&amp;J2599,'LL Link to RAIL_NET_LINK'!$A$2:$D$306,4,FALSE)</f>
        <v>C04-2-C05</v>
      </c>
    </row>
    <row r="2600" spans="1:13" x14ac:dyDescent="0.25">
      <c r="A2600">
        <v>98</v>
      </c>
      <c r="B2600">
        <v>5726</v>
      </c>
      <c r="C2600">
        <v>72</v>
      </c>
      <c r="D2600">
        <v>195</v>
      </c>
      <c r="E2600">
        <v>892</v>
      </c>
      <c r="F2600">
        <v>5</v>
      </c>
      <c r="G2600">
        <v>178.4</v>
      </c>
      <c r="H2600">
        <v>30</v>
      </c>
      <c r="I2600">
        <v>29.7</v>
      </c>
      <c r="J2600" t="s">
        <v>128</v>
      </c>
      <c r="K2600" s="1" t="str">
        <f>IF(LEN(B2599)&gt;9,B2599,K2599)</f>
        <v>13:00..14:00</v>
      </c>
      <c r="L2600" s="1" t="s">
        <v>416</v>
      </c>
      <c r="M2600" t="str">
        <f>VLOOKUP(L2600&amp;J2600,'LL Link to RAIL_NET_LINK'!$A$2:$D$306,4,FALSE)</f>
        <v>C05-2-K01</v>
      </c>
    </row>
    <row r="2601" spans="1:13" x14ac:dyDescent="0.25">
      <c r="A2601">
        <v>99</v>
      </c>
      <c r="B2601">
        <v>2699</v>
      </c>
      <c r="C2601">
        <v>115</v>
      </c>
      <c r="D2601">
        <v>21</v>
      </c>
      <c r="E2601">
        <v>798</v>
      </c>
      <c r="F2601">
        <v>5</v>
      </c>
      <c r="G2601">
        <v>159.6</v>
      </c>
      <c r="H2601">
        <v>30</v>
      </c>
      <c r="I2601">
        <v>26.6</v>
      </c>
      <c r="J2601" t="s">
        <v>129</v>
      </c>
      <c r="K2601" s="1" t="str">
        <f>IF(LEN(B2600)&gt;9,B2600,K2600)</f>
        <v>13:00..14:00</v>
      </c>
      <c r="L2601" s="1" t="s">
        <v>416</v>
      </c>
      <c r="M2601" t="str">
        <f>VLOOKUP(L2601&amp;J2601,'LL Link to RAIL_NET_LINK'!$A$2:$D$306,4,FALSE)</f>
        <v>K01-2-K02</v>
      </c>
    </row>
    <row r="2602" spans="1:13" x14ac:dyDescent="0.25">
      <c r="A2602">
        <v>100</v>
      </c>
      <c r="B2602">
        <v>2449</v>
      </c>
      <c r="C2602">
        <v>84</v>
      </c>
      <c r="D2602">
        <v>20</v>
      </c>
      <c r="E2602">
        <v>734</v>
      </c>
      <c r="F2602">
        <v>5</v>
      </c>
      <c r="G2602">
        <v>146.80000000000001</v>
      </c>
      <c r="H2602">
        <v>30</v>
      </c>
      <c r="I2602">
        <v>24.5</v>
      </c>
      <c r="J2602" t="s">
        <v>130</v>
      </c>
      <c r="K2602" s="1" t="str">
        <f>IF(LEN(B2601)&gt;9,B2601,K2601)</f>
        <v>13:00..14:00</v>
      </c>
      <c r="L2602" s="1" t="s">
        <v>416</v>
      </c>
      <c r="M2602" t="str">
        <f>VLOOKUP(L2602&amp;J2602,'LL Link to RAIL_NET_LINK'!$A$2:$D$306,4,FALSE)</f>
        <v>K02-2-K03</v>
      </c>
    </row>
    <row r="2603" spans="1:13" x14ac:dyDescent="0.25">
      <c r="A2603">
        <v>101</v>
      </c>
      <c r="B2603">
        <v>2961</v>
      </c>
      <c r="C2603">
        <v>69</v>
      </c>
      <c r="D2603">
        <v>11</v>
      </c>
      <c r="E2603">
        <v>676</v>
      </c>
      <c r="F2603">
        <v>5</v>
      </c>
      <c r="G2603">
        <v>135.19999999999999</v>
      </c>
      <c r="H2603">
        <v>30</v>
      </c>
      <c r="I2603">
        <v>22.5</v>
      </c>
      <c r="J2603" t="s">
        <v>131</v>
      </c>
      <c r="K2603" s="1" t="str">
        <f>IF(LEN(B2602)&gt;9,B2602,K2602)</f>
        <v>13:00..14:00</v>
      </c>
      <c r="L2603" s="1" t="s">
        <v>416</v>
      </c>
      <c r="M2603" t="str">
        <f>VLOOKUP(L2603&amp;J2603,'LL Link to RAIL_NET_LINK'!$A$2:$D$306,4,FALSE)</f>
        <v>K03-2-K04</v>
      </c>
    </row>
    <row r="2604" spans="1:13" x14ac:dyDescent="0.25">
      <c r="A2604">
        <v>102</v>
      </c>
      <c r="B2604">
        <v>13134</v>
      </c>
      <c r="C2604">
        <v>172</v>
      </c>
      <c r="D2604">
        <v>27</v>
      </c>
      <c r="E2604">
        <v>531</v>
      </c>
      <c r="F2604">
        <v>5</v>
      </c>
      <c r="G2604">
        <v>106.2</v>
      </c>
      <c r="H2604">
        <v>30</v>
      </c>
      <c r="I2604">
        <v>17.7</v>
      </c>
      <c r="J2604" t="s">
        <v>132</v>
      </c>
      <c r="K2604" s="1" t="str">
        <f>IF(LEN(B2603)&gt;9,B2603,K2603)</f>
        <v>13:00..14:00</v>
      </c>
      <c r="L2604" s="1" t="s">
        <v>416</v>
      </c>
      <c r="M2604" t="str">
        <f>VLOOKUP(L2604&amp;J2604,'LL Link to RAIL_NET_LINK'!$A$2:$D$306,4,FALSE)</f>
        <v>K04-2-K05</v>
      </c>
    </row>
    <row r="2605" spans="1:13" x14ac:dyDescent="0.25">
      <c r="A2605">
        <v>103</v>
      </c>
      <c r="B2605">
        <v>24488</v>
      </c>
      <c r="C2605">
        <v>57</v>
      </c>
      <c r="D2605">
        <v>27</v>
      </c>
      <c r="E2605">
        <v>501</v>
      </c>
      <c r="F2605">
        <v>5</v>
      </c>
      <c r="G2605">
        <v>100.2</v>
      </c>
      <c r="H2605">
        <v>30</v>
      </c>
      <c r="I2605">
        <v>16.7</v>
      </c>
      <c r="J2605" t="s">
        <v>133</v>
      </c>
      <c r="K2605" s="1" t="str">
        <f>IF(LEN(B2604)&gt;9,B2604,K2604)</f>
        <v>13:00..14:00</v>
      </c>
      <c r="L2605" s="1" t="s">
        <v>416</v>
      </c>
      <c r="M2605" t="str">
        <f>VLOOKUP(L2605&amp;J2605,'LL Link to RAIL_NET_LINK'!$A$2:$D$306,4,FALSE)</f>
        <v>K05-2-N01</v>
      </c>
    </row>
    <row r="2606" spans="1:13" x14ac:dyDescent="0.25">
      <c r="A2606">
        <v>122</v>
      </c>
      <c r="B2606">
        <v>3787</v>
      </c>
      <c r="C2606">
        <v>41</v>
      </c>
      <c r="D2606">
        <v>8</v>
      </c>
      <c r="E2606">
        <v>468</v>
      </c>
      <c r="F2606">
        <v>5</v>
      </c>
      <c r="G2606">
        <v>93.6</v>
      </c>
      <c r="H2606">
        <v>30</v>
      </c>
      <c r="I2606">
        <v>15.6</v>
      </c>
      <c r="J2606" t="s">
        <v>153</v>
      </c>
      <c r="K2606" s="1" t="str">
        <f>IF(LEN(B2605)&gt;9,B2605,K2605)</f>
        <v>13:00..14:00</v>
      </c>
      <c r="L2606" s="1" t="s">
        <v>416</v>
      </c>
      <c r="M2606" t="str">
        <f>VLOOKUP(L2606&amp;J2606,'LL Link to RAIL_NET_LINK'!$A$2:$D$306,4,FALSE)</f>
        <v>N01-2-N02</v>
      </c>
    </row>
    <row r="2607" spans="1:13" x14ac:dyDescent="0.25">
      <c r="A2607">
        <v>123</v>
      </c>
      <c r="B2607">
        <v>4069</v>
      </c>
      <c r="C2607">
        <v>145</v>
      </c>
      <c r="D2607">
        <v>18</v>
      </c>
      <c r="E2607">
        <v>341</v>
      </c>
      <c r="F2607">
        <v>5</v>
      </c>
      <c r="G2607">
        <v>68.2</v>
      </c>
      <c r="H2607">
        <v>30</v>
      </c>
      <c r="I2607">
        <v>11.4</v>
      </c>
      <c r="J2607" t="s">
        <v>154</v>
      </c>
      <c r="K2607" s="1" t="str">
        <f>IF(LEN(B2606)&gt;9,B2606,K2606)</f>
        <v>13:00..14:00</v>
      </c>
      <c r="L2607" s="1" t="s">
        <v>416</v>
      </c>
      <c r="M2607" t="str">
        <f>VLOOKUP(L2607&amp;J2607,'LL Link to RAIL_NET_LINK'!$A$2:$D$306,4,FALSE)</f>
        <v>N02-2-N03</v>
      </c>
    </row>
    <row r="2608" spans="1:13" x14ac:dyDescent="0.25">
      <c r="A2608">
        <v>124</v>
      </c>
      <c r="B2608">
        <v>3331</v>
      </c>
      <c r="C2608">
        <v>34</v>
      </c>
      <c r="D2608">
        <v>1</v>
      </c>
      <c r="E2608">
        <v>308</v>
      </c>
      <c r="F2608">
        <v>5</v>
      </c>
      <c r="G2608">
        <v>61.6</v>
      </c>
      <c r="H2608">
        <v>30</v>
      </c>
      <c r="I2608">
        <v>10.3</v>
      </c>
      <c r="J2608" t="s">
        <v>155</v>
      </c>
      <c r="K2608" s="1" t="str">
        <f>IF(LEN(B2607)&gt;9,B2607,K2607)</f>
        <v>13:00..14:00</v>
      </c>
      <c r="L2608" s="1" t="s">
        <v>416</v>
      </c>
      <c r="M2608" t="str">
        <f>VLOOKUP(L2608&amp;J2608,'LL Link to RAIL_NET_LINK'!$A$2:$D$306,4,FALSE)</f>
        <v>N03-2-N04</v>
      </c>
    </row>
    <row r="2609" spans="1:13" x14ac:dyDescent="0.25">
      <c r="A2609">
        <v>125</v>
      </c>
      <c r="B2609">
        <v>30963</v>
      </c>
      <c r="C2609">
        <v>47</v>
      </c>
      <c r="D2609">
        <v>3</v>
      </c>
      <c r="E2609">
        <v>264</v>
      </c>
      <c r="F2609">
        <v>5</v>
      </c>
      <c r="G2609">
        <v>52.8</v>
      </c>
      <c r="H2609">
        <v>30</v>
      </c>
      <c r="I2609">
        <v>8.8000000000000007</v>
      </c>
      <c r="J2609" t="s">
        <v>156</v>
      </c>
      <c r="K2609" s="1" t="str">
        <f>IF(LEN(B2608)&gt;9,B2608,K2608)</f>
        <v>13:00..14:00</v>
      </c>
      <c r="L2609" s="1" t="s">
        <v>416</v>
      </c>
      <c r="M2609" t="str">
        <f>VLOOKUP(L2609&amp;J2609,'LL Link to RAIL_NET_LINK'!$A$2:$D$306,4,FALSE)</f>
        <v>N04-2-N06</v>
      </c>
    </row>
    <row r="2610" spans="1:13" x14ac:dyDescent="0.25">
      <c r="A2610">
        <v>126</v>
      </c>
      <c r="B2610">
        <v>0</v>
      </c>
      <c r="C2610">
        <v>264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 t="s">
        <v>157</v>
      </c>
      <c r="K2610" s="1" t="str">
        <f>IF(LEN(B2609)&gt;9,B2609,K2609)</f>
        <v>13:00..14:00</v>
      </c>
      <c r="L2610" s="1" t="s">
        <v>416</v>
      </c>
      <c r="M2610">
        <f>VLOOKUP(L2610&amp;J2610,'LL Link to RAIL_NET_LINK'!$A$2:$D$306,4,FALSE)</f>
        <v>0</v>
      </c>
    </row>
    <row r="2611" spans="1:13" x14ac:dyDescent="0.25">
      <c r="A2611">
        <v>3</v>
      </c>
      <c r="B2611" t="s">
        <v>72</v>
      </c>
      <c r="C2611">
        <v>56</v>
      </c>
      <c r="D2611" t="s">
        <v>137</v>
      </c>
      <c r="K2611" s="1" t="str">
        <f>IF(LEN(B2610)&gt;9,B2610,K2610)</f>
        <v>13:00..14:00</v>
      </c>
      <c r="L2611" s="1" t="s">
        <v>416</v>
      </c>
      <c r="M2611" t="e">
        <f>VLOOKUP(L2611&amp;J2611,'LL Link to RAIL_NET_LINK'!$A$2:$D$306,4,FALSE)</f>
        <v>#N/A</v>
      </c>
    </row>
    <row r="2612" spans="1:13" x14ac:dyDescent="0.25">
      <c r="A2612">
        <v>107</v>
      </c>
      <c r="B2612">
        <v>30963</v>
      </c>
      <c r="C2612">
        <v>0</v>
      </c>
      <c r="D2612">
        <v>146</v>
      </c>
      <c r="E2612">
        <v>146</v>
      </c>
      <c r="F2612">
        <v>5</v>
      </c>
      <c r="G2612">
        <v>29.2</v>
      </c>
      <c r="H2612">
        <v>30</v>
      </c>
      <c r="I2612">
        <v>4.9000000000000004</v>
      </c>
      <c r="J2612" t="s">
        <v>138</v>
      </c>
      <c r="K2612" s="1" t="str">
        <f>IF(LEN(B2611)&gt;9,B2611,K2611)</f>
        <v>14:00..15:00</v>
      </c>
      <c r="L2612" s="1" t="s">
        <v>416</v>
      </c>
      <c r="M2612" t="str">
        <f>VLOOKUP(L2612&amp;J2612,'LL Link to RAIL_NET_LINK'!$A$2:$D$306,4,FALSE)</f>
        <v>N06-1-N04</v>
      </c>
    </row>
    <row r="2613" spans="1:13" x14ac:dyDescent="0.25">
      <c r="A2613">
        <v>108</v>
      </c>
      <c r="B2613">
        <v>3331</v>
      </c>
      <c r="C2613">
        <v>6</v>
      </c>
      <c r="D2613">
        <v>35</v>
      </c>
      <c r="E2613">
        <v>175</v>
      </c>
      <c r="F2613">
        <v>5</v>
      </c>
      <c r="G2613">
        <v>35</v>
      </c>
      <c r="H2613">
        <v>30</v>
      </c>
      <c r="I2613">
        <v>5.8</v>
      </c>
      <c r="J2613" t="s">
        <v>139</v>
      </c>
      <c r="K2613" s="1" t="str">
        <f>IF(LEN(B2612)&gt;9,B2612,K2612)</f>
        <v>14:00..15:00</v>
      </c>
      <c r="L2613" s="1" t="s">
        <v>416</v>
      </c>
      <c r="M2613" t="str">
        <f>VLOOKUP(L2613&amp;J2613,'LL Link to RAIL_NET_LINK'!$A$2:$D$306,4,FALSE)</f>
        <v>N04-1-N03</v>
      </c>
    </row>
    <row r="2614" spans="1:13" x14ac:dyDescent="0.25">
      <c r="A2614">
        <v>109</v>
      </c>
      <c r="B2614">
        <v>4069</v>
      </c>
      <c r="C2614">
        <v>2</v>
      </c>
      <c r="D2614">
        <v>29</v>
      </c>
      <c r="E2614">
        <v>202</v>
      </c>
      <c r="F2614">
        <v>5</v>
      </c>
      <c r="G2614">
        <v>40.4</v>
      </c>
      <c r="H2614">
        <v>30</v>
      </c>
      <c r="I2614">
        <v>6.7</v>
      </c>
      <c r="J2614" t="s">
        <v>140</v>
      </c>
      <c r="K2614" s="1" t="str">
        <f>IF(LEN(B2613)&gt;9,B2613,K2613)</f>
        <v>14:00..15:00</v>
      </c>
      <c r="L2614" s="1" t="s">
        <v>416</v>
      </c>
      <c r="M2614" t="str">
        <f>VLOOKUP(L2614&amp;J2614,'LL Link to RAIL_NET_LINK'!$A$2:$D$306,4,FALSE)</f>
        <v>N03-1-N02</v>
      </c>
    </row>
    <row r="2615" spans="1:13" x14ac:dyDescent="0.25">
      <c r="A2615">
        <v>110</v>
      </c>
      <c r="B2615">
        <v>3787</v>
      </c>
      <c r="C2615">
        <v>19</v>
      </c>
      <c r="D2615">
        <v>107</v>
      </c>
      <c r="E2615">
        <v>290</v>
      </c>
      <c r="F2615">
        <v>5</v>
      </c>
      <c r="G2615">
        <v>58</v>
      </c>
      <c r="H2615">
        <v>30</v>
      </c>
      <c r="I2615">
        <v>9.6999999999999993</v>
      </c>
      <c r="J2615" t="s">
        <v>141</v>
      </c>
      <c r="K2615" s="1" t="str">
        <f>IF(LEN(B2614)&gt;9,B2614,K2614)</f>
        <v>14:00..15:00</v>
      </c>
      <c r="L2615" s="1" t="s">
        <v>416</v>
      </c>
      <c r="M2615" t="str">
        <f>VLOOKUP(L2615&amp;J2615,'LL Link to RAIL_NET_LINK'!$A$2:$D$306,4,FALSE)</f>
        <v>N02-1-N01</v>
      </c>
    </row>
    <row r="2616" spans="1:13" x14ac:dyDescent="0.25">
      <c r="A2616">
        <v>111</v>
      </c>
      <c r="B2616">
        <v>24488</v>
      </c>
      <c r="C2616">
        <v>9</v>
      </c>
      <c r="D2616">
        <v>33</v>
      </c>
      <c r="E2616">
        <v>314</v>
      </c>
      <c r="F2616">
        <v>5</v>
      </c>
      <c r="G2616">
        <v>62.8</v>
      </c>
      <c r="H2616">
        <v>30</v>
      </c>
      <c r="I2616">
        <v>10.5</v>
      </c>
      <c r="J2616" t="s">
        <v>142</v>
      </c>
      <c r="K2616" s="1" t="str">
        <f>IF(LEN(B2615)&gt;9,B2615,K2615)</f>
        <v>14:00..15:00</v>
      </c>
      <c r="L2616" s="1" t="s">
        <v>416</v>
      </c>
      <c r="M2616" t="str">
        <f>VLOOKUP(L2616&amp;J2616,'LL Link to RAIL_NET_LINK'!$A$2:$D$306,4,FALSE)</f>
        <v>N01-1-K05</v>
      </c>
    </row>
    <row r="2617" spans="1:13" x14ac:dyDescent="0.25">
      <c r="A2617">
        <v>58</v>
      </c>
      <c r="B2617">
        <v>13134</v>
      </c>
      <c r="C2617">
        <v>25</v>
      </c>
      <c r="D2617">
        <v>41</v>
      </c>
      <c r="E2617">
        <v>330</v>
      </c>
      <c r="F2617">
        <v>5</v>
      </c>
      <c r="G2617">
        <v>66</v>
      </c>
      <c r="H2617">
        <v>30</v>
      </c>
      <c r="I2617">
        <v>11</v>
      </c>
      <c r="J2617" t="s">
        <v>90</v>
      </c>
      <c r="K2617" s="1" t="str">
        <f>IF(LEN(B2616)&gt;9,B2616,K2616)</f>
        <v>14:00..15:00</v>
      </c>
      <c r="L2617" s="1" t="s">
        <v>416</v>
      </c>
      <c r="M2617" t="str">
        <f>VLOOKUP(L2617&amp;J2617,'LL Link to RAIL_NET_LINK'!$A$2:$D$306,4,FALSE)</f>
        <v>K05-1-K04</v>
      </c>
    </row>
    <row r="2618" spans="1:13" x14ac:dyDescent="0.25">
      <c r="A2618">
        <v>59</v>
      </c>
      <c r="B2618">
        <v>2961</v>
      </c>
      <c r="C2618">
        <v>26</v>
      </c>
      <c r="D2618">
        <v>177</v>
      </c>
      <c r="E2618">
        <v>481</v>
      </c>
      <c r="F2618">
        <v>5</v>
      </c>
      <c r="G2618">
        <v>96.2</v>
      </c>
      <c r="H2618">
        <v>30</v>
      </c>
      <c r="I2618">
        <v>16</v>
      </c>
      <c r="J2618" t="s">
        <v>91</v>
      </c>
      <c r="K2618" s="1" t="str">
        <f>IF(LEN(B2617)&gt;9,B2617,K2617)</f>
        <v>14:00..15:00</v>
      </c>
      <c r="L2618" s="1" t="s">
        <v>416</v>
      </c>
      <c r="M2618" t="str">
        <f>VLOOKUP(L2618&amp;J2618,'LL Link to RAIL_NET_LINK'!$A$2:$D$306,4,FALSE)</f>
        <v>K04-1-K03</v>
      </c>
    </row>
    <row r="2619" spans="1:13" x14ac:dyDescent="0.25">
      <c r="A2619">
        <v>60</v>
      </c>
      <c r="B2619">
        <v>2449</v>
      </c>
      <c r="C2619">
        <v>9</v>
      </c>
      <c r="D2619">
        <v>51</v>
      </c>
      <c r="E2619">
        <v>523</v>
      </c>
      <c r="F2619">
        <v>5</v>
      </c>
      <c r="G2619">
        <v>104.6</v>
      </c>
      <c r="H2619">
        <v>30</v>
      </c>
      <c r="I2619">
        <v>17.399999999999999</v>
      </c>
      <c r="J2619" t="s">
        <v>92</v>
      </c>
      <c r="K2619" s="1" t="str">
        <f>IF(LEN(B2618)&gt;9,B2618,K2618)</f>
        <v>14:00..15:00</v>
      </c>
      <c r="L2619" s="1" t="s">
        <v>416</v>
      </c>
      <c r="M2619" t="str">
        <f>VLOOKUP(L2619&amp;J2619,'LL Link to RAIL_NET_LINK'!$A$2:$D$306,4,FALSE)</f>
        <v>K03-1-K02</v>
      </c>
    </row>
    <row r="2620" spans="1:13" x14ac:dyDescent="0.25">
      <c r="A2620">
        <v>61</v>
      </c>
      <c r="B2620">
        <v>2699</v>
      </c>
      <c r="C2620">
        <v>16</v>
      </c>
      <c r="D2620">
        <v>66</v>
      </c>
      <c r="E2620">
        <v>573</v>
      </c>
      <c r="F2620">
        <v>5</v>
      </c>
      <c r="G2620">
        <v>114.6</v>
      </c>
      <c r="H2620">
        <v>30</v>
      </c>
      <c r="I2620">
        <v>19.100000000000001</v>
      </c>
      <c r="J2620" t="s">
        <v>93</v>
      </c>
      <c r="K2620" s="1" t="str">
        <f>IF(LEN(B2619)&gt;9,B2619,K2619)</f>
        <v>14:00..15:00</v>
      </c>
      <c r="L2620" s="1" t="s">
        <v>416</v>
      </c>
      <c r="M2620" t="str">
        <f>VLOOKUP(L2620&amp;J2620,'LL Link to RAIL_NET_LINK'!$A$2:$D$306,4,FALSE)</f>
        <v>K02-1-K01</v>
      </c>
    </row>
    <row r="2621" spans="1:13" x14ac:dyDescent="0.25">
      <c r="A2621">
        <v>62</v>
      </c>
      <c r="B2621">
        <v>5726</v>
      </c>
      <c r="C2621">
        <v>23</v>
      </c>
      <c r="D2621">
        <v>99</v>
      </c>
      <c r="E2621">
        <v>649</v>
      </c>
      <c r="F2621">
        <v>5</v>
      </c>
      <c r="G2621">
        <v>129.80000000000001</v>
      </c>
      <c r="H2621">
        <v>30</v>
      </c>
      <c r="I2621">
        <v>21.6</v>
      </c>
      <c r="J2621" t="s">
        <v>94</v>
      </c>
      <c r="K2621" s="1" t="str">
        <f>IF(LEN(B2620)&gt;9,B2620,K2620)</f>
        <v>14:00..15:00</v>
      </c>
      <c r="L2621" s="1" t="s">
        <v>416</v>
      </c>
      <c r="M2621" t="str">
        <f>VLOOKUP(L2621&amp;J2621,'LL Link to RAIL_NET_LINK'!$A$2:$D$306,4,FALSE)</f>
        <v>K01-1-C05</v>
      </c>
    </row>
    <row r="2622" spans="1:13" x14ac:dyDescent="0.25">
      <c r="A2622">
        <v>63</v>
      </c>
      <c r="B2622">
        <v>6941</v>
      </c>
      <c r="C2622">
        <v>126</v>
      </c>
      <c r="D2622">
        <v>118</v>
      </c>
      <c r="E2622">
        <v>641</v>
      </c>
      <c r="F2622">
        <v>5</v>
      </c>
      <c r="G2622">
        <v>128.19999999999999</v>
      </c>
      <c r="H2622">
        <v>30</v>
      </c>
      <c r="I2622">
        <v>21.4</v>
      </c>
      <c r="J2622" t="s">
        <v>95</v>
      </c>
      <c r="K2622" s="1" t="str">
        <f>IF(LEN(B2621)&gt;9,B2621,K2621)</f>
        <v>14:00..15:00</v>
      </c>
      <c r="L2622" s="1" t="s">
        <v>416</v>
      </c>
      <c r="M2622" t="str">
        <f>VLOOKUP(L2622&amp;J2622,'LL Link to RAIL_NET_LINK'!$A$2:$D$306,4,FALSE)</f>
        <v>C05-1-C04</v>
      </c>
    </row>
    <row r="2623" spans="1:13" x14ac:dyDescent="0.25">
      <c r="A2623">
        <v>64</v>
      </c>
      <c r="B2623">
        <v>2839</v>
      </c>
      <c r="C2623">
        <v>71</v>
      </c>
      <c r="D2623">
        <v>181</v>
      </c>
      <c r="E2623">
        <v>751</v>
      </c>
      <c r="F2623">
        <v>5</v>
      </c>
      <c r="G2623">
        <v>150.19999999999999</v>
      </c>
      <c r="H2623">
        <v>30</v>
      </c>
      <c r="I2623">
        <v>25</v>
      </c>
      <c r="J2623" t="s">
        <v>96</v>
      </c>
      <c r="K2623" s="1" t="str">
        <f>IF(LEN(B2622)&gt;9,B2622,K2622)</f>
        <v>14:00..15:00</v>
      </c>
      <c r="L2623" s="1" t="s">
        <v>416</v>
      </c>
      <c r="M2623" t="str">
        <f>VLOOKUP(L2623&amp;J2623,'LL Link to RAIL_NET_LINK'!$A$2:$D$306,4,FALSE)</f>
        <v>C04-1-C03</v>
      </c>
    </row>
    <row r="2624" spans="1:13" x14ac:dyDescent="0.25">
      <c r="A2624">
        <v>65</v>
      </c>
      <c r="B2624">
        <v>2010</v>
      </c>
      <c r="C2624">
        <v>82</v>
      </c>
      <c r="D2624">
        <v>112</v>
      </c>
      <c r="E2624">
        <v>781</v>
      </c>
      <c r="F2624">
        <v>5</v>
      </c>
      <c r="G2624">
        <v>156.19999999999999</v>
      </c>
      <c r="H2624">
        <v>30</v>
      </c>
      <c r="I2624">
        <v>26</v>
      </c>
      <c r="J2624" t="s">
        <v>97</v>
      </c>
      <c r="K2624" s="1" t="str">
        <f>IF(LEN(B2623)&gt;9,B2623,K2623)</f>
        <v>14:00..15:00</v>
      </c>
      <c r="L2624" s="1" t="s">
        <v>416</v>
      </c>
      <c r="M2624" t="str">
        <f>VLOOKUP(L2624&amp;J2624,'LL Link to RAIL_NET_LINK'!$A$2:$D$306,4,FALSE)</f>
        <v>C03-1-C02</v>
      </c>
    </row>
    <row r="2625" spans="1:13" x14ac:dyDescent="0.25">
      <c r="A2625">
        <v>66</v>
      </c>
      <c r="B2625">
        <v>2363</v>
      </c>
      <c r="C2625">
        <v>54</v>
      </c>
      <c r="D2625">
        <v>96</v>
      </c>
      <c r="E2625">
        <v>823</v>
      </c>
      <c r="F2625">
        <v>5</v>
      </c>
      <c r="G2625">
        <v>164.6</v>
      </c>
      <c r="H2625">
        <v>30</v>
      </c>
      <c r="I2625">
        <v>27.4</v>
      </c>
      <c r="J2625" t="s">
        <v>98</v>
      </c>
      <c r="K2625" s="1" t="str">
        <f>IF(LEN(B2624)&gt;9,B2624,K2624)</f>
        <v>14:00..15:00</v>
      </c>
      <c r="L2625" s="1" t="s">
        <v>416</v>
      </c>
      <c r="M2625" t="str">
        <f>VLOOKUP(L2625&amp;J2625,'LL Link to RAIL_NET_LINK'!$A$2:$D$306,4,FALSE)</f>
        <v>C02-1-C01</v>
      </c>
    </row>
    <row r="2626" spans="1:13" x14ac:dyDescent="0.25">
      <c r="A2626">
        <v>67</v>
      </c>
      <c r="B2626">
        <v>1890</v>
      </c>
      <c r="C2626">
        <v>357</v>
      </c>
      <c r="D2626">
        <v>171</v>
      </c>
      <c r="E2626">
        <v>637</v>
      </c>
      <c r="F2626">
        <v>5</v>
      </c>
      <c r="G2626">
        <v>127.4</v>
      </c>
      <c r="H2626">
        <v>30</v>
      </c>
      <c r="I2626">
        <v>21.2</v>
      </c>
      <c r="J2626" t="s">
        <v>24</v>
      </c>
      <c r="K2626" s="1" t="str">
        <f>IF(LEN(B2625)&gt;9,B2625,K2625)</f>
        <v>14:00..15:00</v>
      </c>
      <c r="L2626" s="1" t="s">
        <v>416</v>
      </c>
      <c r="M2626" t="str">
        <f>VLOOKUP(L2626&amp;J2626,'LL Link to RAIL_NET_LINK'!$A$2:$D$306,4,FALSE)</f>
        <v>C01-1-D01</v>
      </c>
    </row>
    <row r="2627" spans="1:13" x14ac:dyDescent="0.25">
      <c r="A2627">
        <v>68</v>
      </c>
      <c r="B2627">
        <v>1872</v>
      </c>
      <c r="C2627">
        <v>38</v>
      </c>
      <c r="D2627">
        <v>56</v>
      </c>
      <c r="E2627">
        <v>655</v>
      </c>
      <c r="F2627">
        <v>5</v>
      </c>
      <c r="G2627">
        <v>131</v>
      </c>
      <c r="H2627">
        <v>30</v>
      </c>
      <c r="I2627">
        <v>21.8</v>
      </c>
      <c r="J2627" t="s">
        <v>99</v>
      </c>
      <c r="K2627" s="1" t="str">
        <f>IF(LEN(B2626)&gt;9,B2626,K2626)</f>
        <v>14:00..15:00</v>
      </c>
      <c r="L2627" s="1" t="s">
        <v>416</v>
      </c>
      <c r="M2627" t="str">
        <f>VLOOKUP(L2627&amp;J2627,'LL Link to RAIL_NET_LINK'!$A$2:$D$306,4,FALSE)</f>
        <v>D01-1-D02</v>
      </c>
    </row>
    <row r="2628" spans="1:13" x14ac:dyDescent="0.25">
      <c r="A2628">
        <v>69</v>
      </c>
      <c r="B2628">
        <v>2544</v>
      </c>
      <c r="C2628">
        <v>89</v>
      </c>
      <c r="D2628">
        <v>85</v>
      </c>
      <c r="E2628">
        <v>651</v>
      </c>
      <c r="F2628">
        <v>5</v>
      </c>
      <c r="G2628">
        <v>130.19999999999999</v>
      </c>
      <c r="H2628">
        <v>30</v>
      </c>
      <c r="I2628">
        <v>21.7</v>
      </c>
      <c r="J2628" t="s">
        <v>100</v>
      </c>
      <c r="K2628" s="1" t="str">
        <f>IF(LEN(B2627)&gt;9,B2627,K2627)</f>
        <v>14:00..15:00</v>
      </c>
      <c r="L2628" s="1" t="s">
        <v>416</v>
      </c>
      <c r="M2628" t="str">
        <f>VLOOKUP(L2628&amp;J2628,'LL Link to RAIL_NET_LINK'!$A$2:$D$306,4,FALSE)</f>
        <v>D02-1-D03</v>
      </c>
    </row>
    <row r="2629" spans="1:13" x14ac:dyDescent="0.25">
      <c r="A2629">
        <v>70</v>
      </c>
      <c r="B2629">
        <v>1754</v>
      </c>
      <c r="C2629">
        <v>333</v>
      </c>
      <c r="D2629">
        <v>145</v>
      </c>
      <c r="E2629">
        <v>463</v>
      </c>
      <c r="F2629">
        <v>5</v>
      </c>
      <c r="G2629">
        <v>92.6</v>
      </c>
      <c r="H2629">
        <v>30</v>
      </c>
      <c r="I2629">
        <v>15.4</v>
      </c>
      <c r="J2629" t="s">
        <v>101</v>
      </c>
      <c r="K2629" s="1" t="str">
        <f>IF(LEN(B2628)&gt;9,B2628,K2628)</f>
        <v>14:00..15:00</v>
      </c>
      <c r="L2629" s="1" t="s">
        <v>416</v>
      </c>
      <c r="M2629" t="str">
        <f>VLOOKUP(L2629&amp;J2629,'LL Link to RAIL_NET_LINK'!$A$2:$D$306,4,FALSE)</f>
        <v>D03-1-D04</v>
      </c>
    </row>
    <row r="2630" spans="1:13" x14ac:dyDescent="0.25">
      <c r="A2630">
        <v>71</v>
      </c>
      <c r="B2630">
        <v>3031</v>
      </c>
      <c r="C2630">
        <v>38</v>
      </c>
      <c r="D2630">
        <v>8</v>
      </c>
      <c r="E2630">
        <v>433</v>
      </c>
      <c r="F2630">
        <v>5</v>
      </c>
      <c r="G2630">
        <v>86.6</v>
      </c>
      <c r="H2630">
        <v>30</v>
      </c>
      <c r="I2630">
        <v>14.4</v>
      </c>
      <c r="J2630" t="s">
        <v>102</v>
      </c>
      <c r="K2630" s="1" t="str">
        <f>IF(LEN(B2629)&gt;9,B2629,K2629)</f>
        <v>14:00..15:00</v>
      </c>
      <c r="L2630" s="1" t="s">
        <v>416</v>
      </c>
      <c r="M2630" t="str">
        <f>VLOOKUP(L2630&amp;J2630,'LL Link to RAIL_NET_LINK'!$A$2:$D$306,4,FALSE)</f>
        <v>D04-1-D05</v>
      </c>
    </row>
    <row r="2631" spans="1:13" x14ac:dyDescent="0.25">
      <c r="A2631">
        <v>72</v>
      </c>
      <c r="B2631">
        <v>2662</v>
      </c>
      <c r="C2631">
        <v>69</v>
      </c>
      <c r="D2631">
        <v>7</v>
      </c>
      <c r="E2631">
        <v>371</v>
      </c>
      <c r="F2631">
        <v>5</v>
      </c>
      <c r="G2631">
        <v>74.2</v>
      </c>
      <c r="H2631">
        <v>30</v>
      </c>
      <c r="I2631">
        <v>12.4</v>
      </c>
      <c r="J2631" t="s">
        <v>103</v>
      </c>
      <c r="K2631" s="1" t="str">
        <f>IF(LEN(B2630)&gt;9,B2630,K2630)</f>
        <v>14:00..15:00</v>
      </c>
      <c r="L2631" s="1" t="s">
        <v>416</v>
      </c>
      <c r="M2631" t="str">
        <f>VLOOKUP(L2631&amp;J2631,'LL Link to RAIL_NET_LINK'!$A$2:$D$306,4,FALSE)</f>
        <v>D05-1-D06</v>
      </c>
    </row>
    <row r="2632" spans="1:13" x14ac:dyDescent="0.25">
      <c r="A2632">
        <v>73</v>
      </c>
      <c r="B2632">
        <v>3335</v>
      </c>
      <c r="C2632">
        <v>81</v>
      </c>
      <c r="D2632">
        <v>13</v>
      </c>
      <c r="E2632">
        <v>303</v>
      </c>
      <c r="F2632">
        <v>5</v>
      </c>
      <c r="G2632">
        <v>60.6</v>
      </c>
      <c r="H2632">
        <v>30</v>
      </c>
      <c r="I2632">
        <v>10.1</v>
      </c>
      <c r="J2632" t="s">
        <v>104</v>
      </c>
      <c r="K2632" s="1" t="str">
        <f>IF(LEN(B2631)&gt;9,B2631,K2631)</f>
        <v>14:00..15:00</v>
      </c>
      <c r="L2632" s="1" t="s">
        <v>416</v>
      </c>
      <c r="M2632" t="str">
        <f>VLOOKUP(L2632&amp;J2632,'LL Link to RAIL_NET_LINK'!$A$2:$D$306,4,FALSE)</f>
        <v>D06-1-D07</v>
      </c>
    </row>
    <row r="2633" spans="1:13" x14ac:dyDescent="0.25">
      <c r="A2633">
        <v>74</v>
      </c>
      <c r="B2633">
        <v>3466</v>
      </c>
      <c r="C2633">
        <v>47</v>
      </c>
      <c r="D2633">
        <v>9</v>
      </c>
      <c r="E2633">
        <v>265</v>
      </c>
      <c r="F2633">
        <v>5</v>
      </c>
      <c r="G2633">
        <v>53</v>
      </c>
      <c r="H2633">
        <v>30</v>
      </c>
      <c r="I2633">
        <v>8.8000000000000007</v>
      </c>
      <c r="J2633" t="s">
        <v>105</v>
      </c>
      <c r="K2633" s="1" t="str">
        <f>IF(LEN(B2632)&gt;9,B2632,K2632)</f>
        <v>14:00..15:00</v>
      </c>
      <c r="L2633" s="1" t="s">
        <v>416</v>
      </c>
      <c r="M2633" t="str">
        <f>VLOOKUP(L2633&amp;J2633,'LL Link to RAIL_NET_LINK'!$A$2:$D$306,4,FALSE)</f>
        <v>D07-1-D08</v>
      </c>
    </row>
    <row r="2634" spans="1:13" x14ac:dyDescent="0.25">
      <c r="A2634">
        <v>75</v>
      </c>
      <c r="B2634">
        <v>13644</v>
      </c>
      <c r="C2634">
        <v>34</v>
      </c>
      <c r="D2634">
        <v>7</v>
      </c>
      <c r="E2634">
        <v>238</v>
      </c>
      <c r="F2634">
        <v>5</v>
      </c>
      <c r="G2634">
        <v>47.6</v>
      </c>
      <c r="H2634">
        <v>30</v>
      </c>
      <c r="I2634">
        <v>7.9</v>
      </c>
      <c r="J2634" t="s">
        <v>106</v>
      </c>
      <c r="K2634" s="1" t="str">
        <f>IF(LEN(B2633)&gt;9,B2633,K2633)</f>
        <v>14:00..15:00</v>
      </c>
      <c r="L2634" s="1" t="s">
        <v>416</v>
      </c>
      <c r="M2634" t="str">
        <f>VLOOKUP(L2634&amp;J2634,'LL Link to RAIL_NET_LINK'!$A$2:$D$306,4,FALSE)</f>
        <v>D08-1-G01</v>
      </c>
    </row>
    <row r="2635" spans="1:13" x14ac:dyDescent="0.25">
      <c r="A2635">
        <v>112</v>
      </c>
      <c r="B2635">
        <v>7345</v>
      </c>
      <c r="C2635">
        <v>62</v>
      </c>
      <c r="D2635">
        <v>4</v>
      </c>
      <c r="E2635">
        <v>180</v>
      </c>
      <c r="F2635">
        <v>5</v>
      </c>
      <c r="G2635">
        <v>36</v>
      </c>
      <c r="H2635">
        <v>30</v>
      </c>
      <c r="I2635">
        <v>6</v>
      </c>
      <c r="J2635" t="s">
        <v>143</v>
      </c>
      <c r="K2635" s="1" t="str">
        <f>IF(LEN(B2634)&gt;9,B2634,K2634)</f>
        <v>14:00..15:00</v>
      </c>
      <c r="L2635" s="1" t="s">
        <v>416</v>
      </c>
      <c r="M2635" t="str">
        <f>VLOOKUP(L2635&amp;J2635,'LL Link to RAIL_NET_LINK'!$A$2:$D$306,4,FALSE)</f>
        <v>G01-1-G02</v>
      </c>
    </row>
    <row r="2636" spans="1:13" x14ac:dyDescent="0.25">
      <c r="A2636">
        <v>113</v>
      </c>
      <c r="B2636">
        <v>5546</v>
      </c>
      <c r="C2636">
        <v>35</v>
      </c>
      <c r="D2636">
        <v>2</v>
      </c>
      <c r="E2636">
        <v>147</v>
      </c>
      <c r="F2636">
        <v>5</v>
      </c>
      <c r="G2636">
        <v>29.4</v>
      </c>
      <c r="H2636">
        <v>30</v>
      </c>
      <c r="I2636">
        <v>4.9000000000000004</v>
      </c>
      <c r="J2636" t="s">
        <v>144</v>
      </c>
      <c r="K2636" s="1" t="str">
        <f>IF(LEN(B2635)&gt;9,B2635,K2635)</f>
        <v>14:00..15:00</v>
      </c>
      <c r="L2636" s="1" t="s">
        <v>416</v>
      </c>
      <c r="M2636" t="str">
        <f>VLOOKUP(L2636&amp;J2636,'LL Link to RAIL_NET_LINK'!$A$2:$D$306,4,FALSE)</f>
        <v>G02-1-G03</v>
      </c>
    </row>
    <row r="2637" spans="1:13" x14ac:dyDescent="0.25">
      <c r="A2637">
        <v>114</v>
      </c>
      <c r="B2637">
        <v>7981</v>
      </c>
      <c r="C2637">
        <v>53</v>
      </c>
      <c r="D2637">
        <v>3</v>
      </c>
      <c r="E2637">
        <v>97</v>
      </c>
      <c r="F2637">
        <v>5</v>
      </c>
      <c r="G2637">
        <v>19.399999999999999</v>
      </c>
      <c r="H2637">
        <v>30</v>
      </c>
      <c r="I2637">
        <v>3.2</v>
      </c>
      <c r="J2637" t="s">
        <v>145</v>
      </c>
      <c r="K2637" s="1" t="str">
        <f>IF(LEN(B2636)&gt;9,B2636,K2636)</f>
        <v>14:00..15:00</v>
      </c>
      <c r="L2637" s="1" t="s">
        <v>416</v>
      </c>
      <c r="M2637" t="str">
        <f>VLOOKUP(L2637&amp;J2637,'LL Link to RAIL_NET_LINK'!$A$2:$D$306,4,FALSE)</f>
        <v>G03-1-G04</v>
      </c>
    </row>
    <row r="2638" spans="1:13" x14ac:dyDescent="0.25">
      <c r="A2638">
        <v>115</v>
      </c>
      <c r="B2638">
        <v>7169</v>
      </c>
      <c r="C2638">
        <v>23</v>
      </c>
      <c r="D2638">
        <v>2</v>
      </c>
      <c r="E2638">
        <v>76</v>
      </c>
      <c r="F2638">
        <v>5</v>
      </c>
      <c r="G2638">
        <v>15.2</v>
      </c>
      <c r="H2638">
        <v>30</v>
      </c>
      <c r="I2638">
        <v>2.5</v>
      </c>
      <c r="J2638" t="s">
        <v>146</v>
      </c>
      <c r="K2638" s="1" t="str">
        <f>IF(LEN(B2637)&gt;9,B2637,K2637)</f>
        <v>14:00..15:00</v>
      </c>
      <c r="L2638" s="1" t="s">
        <v>416</v>
      </c>
      <c r="M2638" t="str">
        <f>VLOOKUP(L2638&amp;J2638,'LL Link to RAIL_NET_LINK'!$A$2:$D$306,4,FALSE)</f>
        <v>G04-1-G05</v>
      </c>
    </row>
    <row r="2639" spans="1:13" x14ac:dyDescent="0.25">
      <c r="A2639">
        <v>116</v>
      </c>
      <c r="B2639">
        <v>0</v>
      </c>
      <c r="C2639">
        <v>76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 t="s">
        <v>147</v>
      </c>
      <c r="K2639" s="1" t="str">
        <f>IF(LEN(B2638)&gt;9,B2638,K2638)</f>
        <v>14:00..15:00</v>
      </c>
      <c r="L2639" s="1" t="s">
        <v>416</v>
      </c>
      <c r="M2639">
        <f>VLOOKUP(L2639&amp;J2639,'LL Link to RAIL_NET_LINK'!$A$2:$D$306,4,FALSE)</f>
        <v>0</v>
      </c>
    </row>
    <row r="2640" spans="1:13" x14ac:dyDescent="0.25">
      <c r="A2640">
        <v>117</v>
      </c>
      <c r="B2640">
        <v>7169</v>
      </c>
      <c r="C2640">
        <v>0</v>
      </c>
      <c r="D2640">
        <v>42</v>
      </c>
      <c r="E2640">
        <v>42</v>
      </c>
      <c r="F2640">
        <v>5</v>
      </c>
      <c r="G2640">
        <v>8.4</v>
      </c>
      <c r="H2640">
        <v>30</v>
      </c>
      <c r="I2640">
        <v>1.4</v>
      </c>
      <c r="J2640" t="s">
        <v>148</v>
      </c>
      <c r="K2640" s="1" t="str">
        <f>IF(LEN(B2639)&gt;9,B2639,K2639)</f>
        <v>14:00..15:00</v>
      </c>
      <c r="L2640" s="1" t="s">
        <v>416</v>
      </c>
      <c r="M2640" t="str">
        <f>VLOOKUP(L2640&amp;J2640,'LL Link to RAIL_NET_LINK'!$A$2:$D$306,4,FALSE)</f>
        <v>G05-2-G04</v>
      </c>
    </row>
    <row r="2641" spans="1:13" x14ac:dyDescent="0.25">
      <c r="A2641">
        <v>118</v>
      </c>
      <c r="B2641">
        <v>7981</v>
      </c>
      <c r="C2641">
        <v>2</v>
      </c>
      <c r="D2641">
        <v>15</v>
      </c>
      <c r="E2641">
        <v>55</v>
      </c>
      <c r="F2641">
        <v>5</v>
      </c>
      <c r="G2641">
        <v>11</v>
      </c>
      <c r="H2641">
        <v>30</v>
      </c>
      <c r="I2641">
        <v>1.8</v>
      </c>
      <c r="J2641" t="s">
        <v>149</v>
      </c>
      <c r="K2641" s="1" t="str">
        <f>IF(LEN(B2640)&gt;9,B2640,K2640)</f>
        <v>14:00..15:00</v>
      </c>
      <c r="L2641" s="1" t="s">
        <v>416</v>
      </c>
      <c r="M2641" t="str">
        <f>VLOOKUP(L2641&amp;J2641,'LL Link to RAIL_NET_LINK'!$A$2:$D$306,4,FALSE)</f>
        <v>G04-2-G03</v>
      </c>
    </row>
    <row r="2642" spans="1:13" x14ac:dyDescent="0.25">
      <c r="A2642">
        <v>119</v>
      </c>
      <c r="B2642">
        <v>5546</v>
      </c>
      <c r="C2642">
        <v>7</v>
      </c>
      <c r="D2642">
        <v>32</v>
      </c>
      <c r="E2642">
        <v>80</v>
      </c>
      <c r="F2642">
        <v>5</v>
      </c>
      <c r="G2642">
        <v>16</v>
      </c>
      <c r="H2642">
        <v>30</v>
      </c>
      <c r="I2642">
        <v>2.7</v>
      </c>
      <c r="J2642" t="s">
        <v>150</v>
      </c>
      <c r="K2642" s="1" t="str">
        <f>IF(LEN(B2641)&gt;9,B2641,K2641)</f>
        <v>14:00..15:00</v>
      </c>
      <c r="L2642" s="1" t="s">
        <v>416</v>
      </c>
      <c r="M2642" t="str">
        <f>VLOOKUP(L2642&amp;J2642,'LL Link to RAIL_NET_LINK'!$A$2:$D$306,4,FALSE)</f>
        <v>G03-2-G02</v>
      </c>
    </row>
    <row r="2643" spans="1:13" x14ac:dyDescent="0.25">
      <c r="A2643">
        <v>120</v>
      </c>
      <c r="B2643">
        <v>7345</v>
      </c>
      <c r="C2643">
        <v>3</v>
      </c>
      <c r="D2643">
        <v>26</v>
      </c>
      <c r="E2643">
        <v>103</v>
      </c>
      <c r="F2643">
        <v>5</v>
      </c>
      <c r="G2643">
        <v>20.6</v>
      </c>
      <c r="H2643">
        <v>30</v>
      </c>
      <c r="I2643">
        <v>3.4</v>
      </c>
      <c r="J2643" t="s">
        <v>151</v>
      </c>
      <c r="K2643" s="1" t="str">
        <f>IF(LEN(B2642)&gt;9,B2642,K2642)</f>
        <v>14:00..15:00</v>
      </c>
      <c r="L2643" s="1" t="s">
        <v>416</v>
      </c>
      <c r="M2643" t="str">
        <f>VLOOKUP(L2643&amp;J2643,'LL Link to RAIL_NET_LINK'!$A$2:$D$306,4,FALSE)</f>
        <v>G02-2-G01</v>
      </c>
    </row>
    <row r="2644" spans="1:13" x14ac:dyDescent="0.25">
      <c r="A2644">
        <v>121</v>
      </c>
      <c r="B2644">
        <v>13644</v>
      </c>
      <c r="C2644">
        <v>3</v>
      </c>
      <c r="D2644">
        <v>34</v>
      </c>
      <c r="E2644">
        <v>134</v>
      </c>
      <c r="F2644">
        <v>5</v>
      </c>
      <c r="G2644">
        <v>26.8</v>
      </c>
      <c r="H2644">
        <v>30</v>
      </c>
      <c r="I2644">
        <v>4.5</v>
      </c>
      <c r="J2644" t="s">
        <v>152</v>
      </c>
      <c r="K2644" s="1" t="str">
        <f>IF(LEN(B2643)&gt;9,B2643,K2643)</f>
        <v>14:00..15:00</v>
      </c>
      <c r="L2644" s="1" t="s">
        <v>416</v>
      </c>
      <c r="M2644" t="str">
        <f>VLOOKUP(L2644&amp;J2644,'LL Link to RAIL_NET_LINK'!$A$2:$D$306,4,FALSE)</f>
        <v>G01-2-D08</v>
      </c>
    </row>
    <row r="2645" spans="1:13" x14ac:dyDescent="0.25">
      <c r="A2645">
        <v>86</v>
      </c>
      <c r="B2645">
        <v>3466</v>
      </c>
      <c r="C2645">
        <v>8</v>
      </c>
      <c r="D2645">
        <v>32</v>
      </c>
      <c r="E2645">
        <v>158</v>
      </c>
      <c r="F2645">
        <v>5</v>
      </c>
      <c r="G2645">
        <v>31.6</v>
      </c>
      <c r="H2645">
        <v>30</v>
      </c>
      <c r="I2645">
        <v>5.3</v>
      </c>
      <c r="J2645" t="s">
        <v>117</v>
      </c>
      <c r="K2645" s="1" t="str">
        <f>IF(LEN(B2644)&gt;9,B2644,K2644)</f>
        <v>14:00..15:00</v>
      </c>
      <c r="L2645" s="1" t="s">
        <v>416</v>
      </c>
      <c r="M2645" t="str">
        <f>VLOOKUP(L2645&amp;J2645,'LL Link to RAIL_NET_LINK'!$A$2:$D$306,4,FALSE)</f>
        <v>D08-2-D07</v>
      </c>
    </row>
    <row r="2646" spans="1:13" x14ac:dyDescent="0.25">
      <c r="A2646">
        <v>87</v>
      </c>
      <c r="B2646">
        <v>3335</v>
      </c>
      <c r="C2646">
        <v>7</v>
      </c>
      <c r="D2646">
        <v>38</v>
      </c>
      <c r="E2646">
        <v>189</v>
      </c>
      <c r="F2646">
        <v>5</v>
      </c>
      <c r="G2646">
        <v>37.799999999999997</v>
      </c>
      <c r="H2646">
        <v>30</v>
      </c>
      <c r="I2646">
        <v>6.3</v>
      </c>
      <c r="J2646" t="s">
        <v>118</v>
      </c>
      <c r="K2646" s="1" t="str">
        <f>IF(LEN(B2645)&gt;9,B2645,K2645)</f>
        <v>14:00..15:00</v>
      </c>
      <c r="L2646" s="1" t="s">
        <v>416</v>
      </c>
      <c r="M2646" t="str">
        <f>VLOOKUP(L2646&amp;J2646,'LL Link to RAIL_NET_LINK'!$A$2:$D$306,4,FALSE)</f>
        <v>D07-2-D06</v>
      </c>
    </row>
    <row r="2647" spans="1:13" x14ac:dyDescent="0.25">
      <c r="A2647">
        <v>88</v>
      </c>
      <c r="B2647">
        <v>2662</v>
      </c>
      <c r="C2647">
        <v>4</v>
      </c>
      <c r="D2647">
        <v>67</v>
      </c>
      <c r="E2647">
        <v>252</v>
      </c>
      <c r="F2647">
        <v>5</v>
      </c>
      <c r="G2647">
        <v>50.4</v>
      </c>
      <c r="H2647">
        <v>30</v>
      </c>
      <c r="I2647">
        <v>8.4</v>
      </c>
      <c r="J2647" t="s">
        <v>119</v>
      </c>
      <c r="K2647" s="1" t="str">
        <f>IF(LEN(B2646)&gt;9,B2646,K2646)</f>
        <v>14:00..15:00</v>
      </c>
      <c r="L2647" s="1" t="s">
        <v>416</v>
      </c>
      <c r="M2647" t="str">
        <f>VLOOKUP(L2647&amp;J2647,'LL Link to RAIL_NET_LINK'!$A$2:$D$306,4,FALSE)</f>
        <v>D06-2-D05</v>
      </c>
    </row>
    <row r="2648" spans="1:13" x14ac:dyDescent="0.25">
      <c r="A2648">
        <v>89</v>
      </c>
      <c r="B2648">
        <v>3031</v>
      </c>
      <c r="C2648">
        <v>5</v>
      </c>
      <c r="D2648">
        <v>129</v>
      </c>
      <c r="E2648">
        <v>376</v>
      </c>
      <c r="F2648">
        <v>5</v>
      </c>
      <c r="G2648">
        <v>75.2</v>
      </c>
      <c r="H2648">
        <v>30</v>
      </c>
      <c r="I2648">
        <v>12.5</v>
      </c>
      <c r="J2648" t="s">
        <v>120</v>
      </c>
      <c r="K2648" s="1" t="str">
        <f>IF(LEN(B2647)&gt;9,B2647,K2647)</f>
        <v>14:00..15:00</v>
      </c>
      <c r="L2648" s="1" t="s">
        <v>416</v>
      </c>
      <c r="M2648" t="str">
        <f>VLOOKUP(L2648&amp;J2648,'LL Link to RAIL_NET_LINK'!$A$2:$D$306,4,FALSE)</f>
        <v>D05-2-D04</v>
      </c>
    </row>
    <row r="2649" spans="1:13" x14ac:dyDescent="0.25">
      <c r="A2649">
        <v>90</v>
      </c>
      <c r="B2649">
        <v>1754</v>
      </c>
      <c r="C2649">
        <v>8</v>
      </c>
      <c r="D2649">
        <v>77</v>
      </c>
      <c r="E2649">
        <v>445</v>
      </c>
      <c r="F2649">
        <v>5</v>
      </c>
      <c r="G2649">
        <v>89</v>
      </c>
      <c r="H2649">
        <v>30</v>
      </c>
      <c r="I2649">
        <v>14.8</v>
      </c>
      <c r="J2649" t="s">
        <v>121</v>
      </c>
      <c r="K2649" s="1" t="str">
        <f>IF(LEN(B2648)&gt;9,B2648,K2648)</f>
        <v>14:00..15:00</v>
      </c>
      <c r="L2649" s="1" t="s">
        <v>416</v>
      </c>
      <c r="M2649" t="str">
        <f>VLOOKUP(L2649&amp;J2649,'LL Link to RAIL_NET_LINK'!$A$2:$D$306,4,FALSE)</f>
        <v>D04-2-D03</v>
      </c>
    </row>
    <row r="2650" spans="1:13" x14ac:dyDescent="0.25">
      <c r="A2650">
        <v>91</v>
      </c>
      <c r="B2650">
        <v>2544</v>
      </c>
      <c r="C2650">
        <v>130</v>
      </c>
      <c r="D2650">
        <v>265</v>
      </c>
      <c r="E2650">
        <v>580</v>
      </c>
      <c r="F2650">
        <v>5</v>
      </c>
      <c r="G2650">
        <v>116</v>
      </c>
      <c r="H2650">
        <v>30</v>
      </c>
      <c r="I2650">
        <v>19.3</v>
      </c>
      <c r="J2650" t="s">
        <v>122</v>
      </c>
      <c r="K2650" s="1" t="str">
        <f>IF(LEN(B2649)&gt;9,B2649,K2649)</f>
        <v>14:00..15:00</v>
      </c>
      <c r="L2650" s="1" t="s">
        <v>416</v>
      </c>
      <c r="M2650" t="str">
        <f>VLOOKUP(L2650&amp;J2650,'LL Link to RAIL_NET_LINK'!$A$2:$D$306,4,FALSE)</f>
        <v>D03-2-D02</v>
      </c>
    </row>
    <row r="2651" spans="1:13" x14ac:dyDescent="0.25">
      <c r="A2651">
        <v>92</v>
      </c>
      <c r="B2651">
        <v>1872</v>
      </c>
      <c r="C2651">
        <v>71</v>
      </c>
      <c r="D2651">
        <v>153</v>
      </c>
      <c r="E2651">
        <v>662</v>
      </c>
      <c r="F2651">
        <v>5</v>
      </c>
      <c r="G2651">
        <v>132.4</v>
      </c>
      <c r="H2651">
        <v>30</v>
      </c>
      <c r="I2651">
        <v>22.1</v>
      </c>
      <c r="J2651" t="s">
        <v>123</v>
      </c>
      <c r="K2651" s="1" t="str">
        <f>IF(LEN(B2650)&gt;9,B2650,K2650)</f>
        <v>14:00..15:00</v>
      </c>
      <c r="L2651" s="1" t="s">
        <v>416</v>
      </c>
      <c r="M2651" t="str">
        <f>VLOOKUP(L2651&amp;J2651,'LL Link to RAIL_NET_LINK'!$A$2:$D$306,4,FALSE)</f>
        <v>D02-2-D01</v>
      </c>
    </row>
    <row r="2652" spans="1:13" x14ac:dyDescent="0.25">
      <c r="A2652">
        <v>93</v>
      </c>
      <c r="B2652">
        <v>1890</v>
      </c>
      <c r="C2652">
        <v>33</v>
      </c>
      <c r="D2652">
        <v>97</v>
      </c>
      <c r="E2652">
        <v>726</v>
      </c>
      <c r="F2652">
        <v>5</v>
      </c>
      <c r="G2652">
        <v>145.19999999999999</v>
      </c>
      <c r="H2652">
        <v>30</v>
      </c>
      <c r="I2652">
        <v>24.2</v>
      </c>
      <c r="J2652" t="s">
        <v>124</v>
      </c>
      <c r="K2652" s="1" t="str">
        <f>IF(LEN(B2651)&gt;9,B2651,K2651)</f>
        <v>14:00..15:00</v>
      </c>
      <c r="L2652" s="1" t="s">
        <v>416</v>
      </c>
      <c r="M2652" t="str">
        <f>VLOOKUP(L2652&amp;J2652,'LL Link to RAIL_NET_LINK'!$A$2:$D$306,4,FALSE)</f>
        <v>D01-2-C01</v>
      </c>
    </row>
    <row r="2653" spans="1:13" x14ac:dyDescent="0.25">
      <c r="A2653">
        <v>94</v>
      </c>
      <c r="B2653">
        <v>2363</v>
      </c>
      <c r="C2653">
        <v>227</v>
      </c>
      <c r="D2653">
        <v>334</v>
      </c>
      <c r="E2653">
        <v>833</v>
      </c>
      <c r="F2653">
        <v>5</v>
      </c>
      <c r="G2653">
        <v>166.6</v>
      </c>
      <c r="H2653">
        <v>30</v>
      </c>
      <c r="I2653">
        <v>27.8</v>
      </c>
      <c r="J2653" t="s">
        <v>49</v>
      </c>
      <c r="K2653" s="1" t="str">
        <f>IF(LEN(B2652)&gt;9,B2652,K2652)</f>
        <v>14:00..15:00</v>
      </c>
      <c r="L2653" s="1" t="s">
        <v>416</v>
      </c>
      <c r="M2653" t="str">
        <f>VLOOKUP(L2653&amp;J2653,'LL Link to RAIL_NET_LINK'!$A$2:$D$306,4,FALSE)</f>
        <v>C01-2-C02</v>
      </c>
    </row>
    <row r="2654" spans="1:13" x14ac:dyDescent="0.25">
      <c r="A2654">
        <v>95</v>
      </c>
      <c r="B2654">
        <v>2010</v>
      </c>
      <c r="C2654">
        <v>59</v>
      </c>
      <c r="D2654">
        <v>93</v>
      </c>
      <c r="E2654">
        <v>867</v>
      </c>
      <c r="F2654">
        <v>5</v>
      </c>
      <c r="G2654">
        <v>173.4</v>
      </c>
      <c r="H2654">
        <v>30</v>
      </c>
      <c r="I2654">
        <v>28.9</v>
      </c>
      <c r="J2654" t="s">
        <v>125</v>
      </c>
      <c r="K2654" s="1" t="str">
        <f>IF(LEN(B2653)&gt;9,B2653,K2653)</f>
        <v>14:00..15:00</v>
      </c>
      <c r="L2654" s="1" t="s">
        <v>416</v>
      </c>
      <c r="M2654" t="str">
        <f>VLOOKUP(L2654&amp;J2654,'LL Link to RAIL_NET_LINK'!$A$2:$D$306,4,FALSE)</f>
        <v>C02-2-C03</v>
      </c>
    </row>
    <row r="2655" spans="1:13" x14ac:dyDescent="0.25">
      <c r="A2655">
        <v>96</v>
      </c>
      <c r="B2655">
        <v>2839</v>
      </c>
      <c r="C2655">
        <v>63</v>
      </c>
      <c r="D2655">
        <v>150</v>
      </c>
      <c r="E2655">
        <v>954</v>
      </c>
      <c r="F2655">
        <v>5</v>
      </c>
      <c r="G2655">
        <v>190.8</v>
      </c>
      <c r="H2655">
        <v>30</v>
      </c>
      <c r="I2655">
        <v>31.8</v>
      </c>
      <c r="J2655" t="s">
        <v>126</v>
      </c>
      <c r="K2655" s="1" t="str">
        <f>IF(LEN(B2654)&gt;9,B2654,K2654)</f>
        <v>14:00..15:00</v>
      </c>
      <c r="L2655" s="1" t="s">
        <v>416</v>
      </c>
      <c r="M2655" t="str">
        <f>VLOOKUP(L2655&amp;J2655,'LL Link to RAIL_NET_LINK'!$A$2:$D$306,4,FALSE)</f>
        <v>C03-2-C04</v>
      </c>
    </row>
    <row r="2656" spans="1:13" x14ac:dyDescent="0.25">
      <c r="A2656">
        <v>97</v>
      </c>
      <c r="B2656">
        <v>6941</v>
      </c>
      <c r="C2656">
        <v>106</v>
      </c>
      <c r="D2656">
        <v>130</v>
      </c>
      <c r="E2656">
        <v>978</v>
      </c>
      <c r="F2656">
        <v>5</v>
      </c>
      <c r="G2656">
        <v>195.6</v>
      </c>
      <c r="H2656">
        <v>30</v>
      </c>
      <c r="I2656">
        <v>32.6</v>
      </c>
      <c r="J2656" t="s">
        <v>127</v>
      </c>
      <c r="K2656" s="1" t="str">
        <f>IF(LEN(B2655)&gt;9,B2655,K2655)</f>
        <v>14:00..15:00</v>
      </c>
      <c r="L2656" s="1" t="s">
        <v>416</v>
      </c>
      <c r="M2656" t="str">
        <f>VLOOKUP(L2656&amp;J2656,'LL Link to RAIL_NET_LINK'!$A$2:$D$306,4,FALSE)</f>
        <v>C04-2-C05</v>
      </c>
    </row>
    <row r="2657" spans="1:13" x14ac:dyDescent="0.25">
      <c r="A2657">
        <v>98</v>
      </c>
      <c r="B2657">
        <v>5726</v>
      </c>
      <c r="C2657">
        <v>71</v>
      </c>
      <c r="D2657">
        <v>208</v>
      </c>
      <c r="E2657">
        <v>1115</v>
      </c>
      <c r="F2657">
        <v>5</v>
      </c>
      <c r="G2657">
        <v>223</v>
      </c>
      <c r="H2657">
        <v>30</v>
      </c>
      <c r="I2657">
        <v>37.200000000000003</v>
      </c>
      <c r="J2657" t="s">
        <v>128</v>
      </c>
      <c r="K2657" s="1" t="str">
        <f>IF(LEN(B2656)&gt;9,B2656,K2656)</f>
        <v>14:00..15:00</v>
      </c>
      <c r="L2657" s="1" t="s">
        <v>416</v>
      </c>
      <c r="M2657" t="str">
        <f>VLOOKUP(L2657&amp;J2657,'LL Link to RAIL_NET_LINK'!$A$2:$D$306,4,FALSE)</f>
        <v>C05-2-K01</v>
      </c>
    </row>
    <row r="2658" spans="1:13" x14ac:dyDescent="0.25">
      <c r="A2658">
        <v>99</v>
      </c>
      <c r="B2658">
        <v>2699</v>
      </c>
      <c r="C2658">
        <v>116</v>
      </c>
      <c r="D2658">
        <v>24</v>
      </c>
      <c r="E2658">
        <v>1023</v>
      </c>
      <c r="F2658">
        <v>5</v>
      </c>
      <c r="G2658">
        <v>204.6</v>
      </c>
      <c r="H2658">
        <v>30</v>
      </c>
      <c r="I2658">
        <v>34.1</v>
      </c>
      <c r="J2658" t="s">
        <v>129</v>
      </c>
      <c r="K2658" s="1" t="str">
        <f>IF(LEN(B2657)&gt;9,B2657,K2657)</f>
        <v>14:00..15:00</v>
      </c>
      <c r="L2658" s="1" t="s">
        <v>416</v>
      </c>
      <c r="M2658" t="str">
        <f>VLOOKUP(L2658&amp;J2658,'LL Link to RAIL_NET_LINK'!$A$2:$D$306,4,FALSE)</f>
        <v>K01-2-K02</v>
      </c>
    </row>
    <row r="2659" spans="1:13" x14ac:dyDescent="0.25">
      <c r="A2659">
        <v>100</v>
      </c>
      <c r="B2659">
        <v>2449</v>
      </c>
      <c r="C2659">
        <v>104</v>
      </c>
      <c r="D2659">
        <v>13</v>
      </c>
      <c r="E2659">
        <v>932</v>
      </c>
      <c r="F2659">
        <v>5</v>
      </c>
      <c r="G2659">
        <v>186.4</v>
      </c>
      <c r="H2659">
        <v>30</v>
      </c>
      <c r="I2659">
        <v>31.1</v>
      </c>
      <c r="J2659" t="s">
        <v>130</v>
      </c>
      <c r="K2659" s="1" t="str">
        <f>IF(LEN(B2658)&gt;9,B2658,K2658)</f>
        <v>14:00..15:00</v>
      </c>
      <c r="L2659" s="1" t="s">
        <v>416</v>
      </c>
      <c r="M2659" t="str">
        <f>VLOOKUP(L2659&amp;J2659,'LL Link to RAIL_NET_LINK'!$A$2:$D$306,4,FALSE)</f>
        <v>K02-2-K03</v>
      </c>
    </row>
    <row r="2660" spans="1:13" x14ac:dyDescent="0.25">
      <c r="A2660">
        <v>101</v>
      </c>
      <c r="B2660">
        <v>2961</v>
      </c>
      <c r="C2660">
        <v>80</v>
      </c>
      <c r="D2660">
        <v>12</v>
      </c>
      <c r="E2660">
        <v>864</v>
      </c>
      <c r="F2660">
        <v>5</v>
      </c>
      <c r="G2660">
        <v>172.8</v>
      </c>
      <c r="H2660">
        <v>30</v>
      </c>
      <c r="I2660">
        <v>28.8</v>
      </c>
      <c r="J2660" t="s">
        <v>131</v>
      </c>
      <c r="K2660" s="1" t="str">
        <f>IF(LEN(B2659)&gt;9,B2659,K2659)</f>
        <v>14:00..15:00</v>
      </c>
      <c r="L2660" s="1" t="s">
        <v>416</v>
      </c>
      <c r="M2660" t="str">
        <f>VLOOKUP(L2660&amp;J2660,'LL Link to RAIL_NET_LINK'!$A$2:$D$306,4,FALSE)</f>
        <v>K03-2-K04</v>
      </c>
    </row>
    <row r="2661" spans="1:13" x14ac:dyDescent="0.25">
      <c r="A2661">
        <v>102</v>
      </c>
      <c r="B2661">
        <v>13134</v>
      </c>
      <c r="C2661">
        <v>214</v>
      </c>
      <c r="D2661">
        <v>36</v>
      </c>
      <c r="E2661">
        <v>686</v>
      </c>
      <c r="F2661">
        <v>5</v>
      </c>
      <c r="G2661">
        <v>137.19999999999999</v>
      </c>
      <c r="H2661">
        <v>30</v>
      </c>
      <c r="I2661">
        <v>22.9</v>
      </c>
      <c r="J2661" t="s">
        <v>132</v>
      </c>
      <c r="K2661" s="1" t="str">
        <f>IF(LEN(B2660)&gt;9,B2660,K2660)</f>
        <v>14:00..15:00</v>
      </c>
      <c r="L2661" s="1" t="s">
        <v>416</v>
      </c>
      <c r="M2661" t="str">
        <f>VLOOKUP(L2661&amp;J2661,'LL Link to RAIL_NET_LINK'!$A$2:$D$306,4,FALSE)</f>
        <v>K04-2-K05</v>
      </c>
    </row>
    <row r="2662" spans="1:13" x14ac:dyDescent="0.25">
      <c r="A2662">
        <v>103</v>
      </c>
      <c r="B2662">
        <v>24488</v>
      </c>
      <c r="C2662">
        <v>90</v>
      </c>
      <c r="D2662">
        <v>28</v>
      </c>
      <c r="E2662">
        <v>624</v>
      </c>
      <c r="F2662">
        <v>5</v>
      </c>
      <c r="G2662">
        <v>124.8</v>
      </c>
      <c r="H2662">
        <v>30</v>
      </c>
      <c r="I2662">
        <v>20.8</v>
      </c>
      <c r="J2662" t="s">
        <v>133</v>
      </c>
      <c r="K2662" s="1" t="str">
        <f>IF(LEN(B2661)&gt;9,B2661,K2661)</f>
        <v>14:00..15:00</v>
      </c>
      <c r="L2662" s="1" t="s">
        <v>416</v>
      </c>
      <c r="M2662" t="str">
        <f>VLOOKUP(L2662&amp;J2662,'LL Link to RAIL_NET_LINK'!$A$2:$D$306,4,FALSE)</f>
        <v>K05-2-N01</v>
      </c>
    </row>
    <row r="2663" spans="1:13" x14ac:dyDescent="0.25">
      <c r="A2663">
        <v>122</v>
      </c>
      <c r="B2663">
        <v>3787</v>
      </c>
      <c r="C2663">
        <v>53</v>
      </c>
      <c r="D2663">
        <v>12</v>
      </c>
      <c r="E2663">
        <v>583</v>
      </c>
      <c r="F2663">
        <v>5</v>
      </c>
      <c r="G2663">
        <v>116.6</v>
      </c>
      <c r="H2663">
        <v>30</v>
      </c>
      <c r="I2663">
        <v>19.399999999999999</v>
      </c>
      <c r="J2663" t="s">
        <v>153</v>
      </c>
      <c r="K2663" s="1" t="str">
        <f>IF(LEN(B2662)&gt;9,B2662,K2662)</f>
        <v>14:00..15:00</v>
      </c>
      <c r="L2663" s="1" t="s">
        <v>416</v>
      </c>
      <c r="M2663" t="str">
        <f>VLOOKUP(L2663&amp;J2663,'LL Link to RAIL_NET_LINK'!$A$2:$D$306,4,FALSE)</f>
        <v>N01-2-N02</v>
      </c>
    </row>
    <row r="2664" spans="1:13" x14ac:dyDescent="0.25">
      <c r="A2664">
        <v>123</v>
      </c>
      <c r="B2664">
        <v>4069</v>
      </c>
      <c r="C2664">
        <v>155</v>
      </c>
      <c r="D2664">
        <v>21</v>
      </c>
      <c r="E2664">
        <v>449</v>
      </c>
      <c r="F2664">
        <v>5</v>
      </c>
      <c r="G2664">
        <v>89.8</v>
      </c>
      <c r="H2664">
        <v>30</v>
      </c>
      <c r="I2664">
        <v>15</v>
      </c>
      <c r="J2664" t="s">
        <v>154</v>
      </c>
      <c r="K2664" s="1" t="str">
        <f>IF(LEN(B2663)&gt;9,B2663,K2663)</f>
        <v>14:00..15:00</v>
      </c>
      <c r="L2664" s="1" t="s">
        <v>416</v>
      </c>
      <c r="M2664" t="str">
        <f>VLOOKUP(L2664&amp;J2664,'LL Link to RAIL_NET_LINK'!$A$2:$D$306,4,FALSE)</f>
        <v>N02-2-N03</v>
      </c>
    </row>
    <row r="2665" spans="1:13" x14ac:dyDescent="0.25">
      <c r="A2665">
        <v>124</v>
      </c>
      <c r="B2665">
        <v>3331</v>
      </c>
      <c r="C2665">
        <v>28</v>
      </c>
      <c r="D2665">
        <v>5</v>
      </c>
      <c r="E2665">
        <v>426</v>
      </c>
      <c r="F2665">
        <v>5</v>
      </c>
      <c r="G2665">
        <v>85.2</v>
      </c>
      <c r="H2665">
        <v>30</v>
      </c>
      <c r="I2665">
        <v>14.2</v>
      </c>
      <c r="J2665" t="s">
        <v>155</v>
      </c>
      <c r="K2665" s="1" t="str">
        <f>IF(LEN(B2664)&gt;9,B2664,K2664)</f>
        <v>14:00..15:00</v>
      </c>
      <c r="L2665" s="1" t="s">
        <v>416</v>
      </c>
      <c r="M2665" t="str">
        <f>VLOOKUP(L2665&amp;J2665,'LL Link to RAIL_NET_LINK'!$A$2:$D$306,4,FALSE)</f>
        <v>N03-2-N04</v>
      </c>
    </row>
    <row r="2666" spans="1:13" x14ac:dyDescent="0.25">
      <c r="A2666">
        <v>125</v>
      </c>
      <c r="B2666">
        <v>30963</v>
      </c>
      <c r="C2666">
        <v>51</v>
      </c>
      <c r="D2666">
        <v>9</v>
      </c>
      <c r="E2666">
        <v>384</v>
      </c>
      <c r="F2666">
        <v>5</v>
      </c>
      <c r="G2666">
        <v>76.8</v>
      </c>
      <c r="H2666">
        <v>30</v>
      </c>
      <c r="I2666">
        <v>12.8</v>
      </c>
      <c r="J2666" t="s">
        <v>156</v>
      </c>
      <c r="K2666" s="1" t="str">
        <f>IF(LEN(B2665)&gt;9,B2665,K2665)</f>
        <v>14:00..15:00</v>
      </c>
      <c r="L2666" s="1" t="s">
        <v>416</v>
      </c>
      <c r="M2666" t="str">
        <f>VLOOKUP(L2666&amp;J2666,'LL Link to RAIL_NET_LINK'!$A$2:$D$306,4,FALSE)</f>
        <v>N04-2-N06</v>
      </c>
    </row>
    <row r="2667" spans="1:13" x14ac:dyDescent="0.25">
      <c r="A2667">
        <v>126</v>
      </c>
      <c r="B2667">
        <v>0</v>
      </c>
      <c r="C2667">
        <v>384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 t="s">
        <v>157</v>
      </c>
      <c r="K2667" s="1" t="str">
        <f>IF(LEN(B2666)&gt;9,B2666,K2666)</f>
        <v>14:00..15:00</v>
      </c>
      <c r="L2667" s="1" t="s">
        <v>416</v>
      </c>
      <c r="M2667">
        <f>VLOOKUP(L2667&amp;J2667,'LL Link to RAIL_NET_LINK'!$A$2:$D$306,4,FALSE)</f>
        <v>0</v>
      </c>
    </row>
    <row r="2668" spans="1:13" x14ac:dyDescent="0.25">
      <c r="A2668">
        <v>3</v>
      </c>
      <c r="B2668" t="s">
        <v>73</v>
      </c>
      <c r="C2668">
        <v>56</v>
      </c>
      <c r="D2668" t="s">
        <v>137</v>
      </c>
      <c r="K2668" s="1" t="str">
        <f>IF(LEN(B2667)&gt;9,B2667,K2667)</f>
        <v>14:00..15:00</v>
      </c>
      <c r="L2668" s="1" t="s">
        <v>416</v>
      </c>
      <c r="M2668" t="e">
        <f>VLOOKUP(L2668&amp;J2668,'LL Link to RAIL_NET_LINK'!$A$2:$D$306,4,FALSE)</f>
        <v>#N/A</v>
      </c>
    </row>
    <row r="2669" spans="1:13" x14ac:dyDescent="0.25">
      <c r="A2669">
        <v>107</v>
      </c>
      <c r="B2669">
        <v>30963</v>
      </c>
      <c r="C2669">
        <v>0</v>
      </c>
      <c r="D2669">
        <v>183</v>
      </c>
      <c r="E2669">
        <v>183</v>
      </c>
      <c r="F2669">
        <v>7</v>
      </c>
      <c r="G2669">
        <v>26.1</v>
      </c>
      <c r="H2669">
        <v>42</v>
      </c>
      <c r="I2669">
        <v>4.4000000000000004</v>
      </c>
      <c r="J2669" t="s">
        <v>138</v>
      </c>
      <c r="K2669" s="1" t="str">
        <f>IF(LEN(B2668)&gt;9,B2668,K2668)</f>
        <v>15:00..16:00</v>
      </c>
      <c r="L2669" s="1" t="s">
        <v>416</v>
      </c>
      <c r="M2669" t="str">
        <f>VLOOKUP(L2669&amp;J2669,'LL Link to RAIL_NET_LINK'!$A$2:$D$306,4,FALSE)</f>
        <v>N06-1-N04</v>
      </c>
    </row>
    <row r="2670" spans="1:13" x14ac:dyDescent="0.25">
      <c r="A2670">
        <v>108</v>
      </c>
      <c r="B2670">
        <v>3331</v>
      </c>
      <c r="C2670">
        <v>4</v>
      </c>
      <c r="D2670">
        <v>51</v>
      </c>
      <c r="E2670">
        <v>230</v>
      </c>
      <c r="F2670">
        <v>7</v>
      </c>
      <c r="G2670">
        <v>32.9</v>
      </c>
      <c r="H2670">
        <v>42</v>
      </c>
      <c r="I2670">
        <v>5.5</v>
      </c>
      <c r="J2670" t="s">
        <v>139</v>
      </c>
      <c r="K2670" s="1" t="str">
        <f>IF(LEN(B2669)&gt;9,B2669,K2669)</f>
        <v>15:00..16:00</v>
      </c>
      <c r="L2670" s="1" t="s">
        <v>416</v>
      </c>
      <c r="M2670" t="str">
        <f>VLOOKUP(L2670&amp;J2670,'LL Link to RAIL_NET_LINK'!$A$2:$D$306,4,FALSE)</f>
        <v>N04-1-N03</v>
      </c>
    </row>
    <row r="2671" spans="1:13" x14ac:dyDescent="0.25">
      <c r="A2671">
        <v>109</v>
      </c>
      <c r="B2671">
        <v>4069</v>
      </c>
      <c r="C2671">
        <v>2</v>
      </c>
      <c r="D2671">
        <v>36</v>
      </c>
      <c r="E2671">
        <v>264</v>
      </c>
      <c r="F2671">
        <v>7</v>
      </c>
      <c r="G2671">
        <v>37.700000000000003</v>
      </c>
      <c r="H2671">
        <v>42</v>
      </c>
      <c r="I2671">
        <v>6.3</v>
      </c>
      <c r="J2671" t="s">
        <v>140</v>
      </c>
      <c r="K2671" s="1" t="str">
        <f>IF(LEN(B2670)&gt;9,B2670,K2670)</f>
        <v>15:00..16:00</v>
      </c>
      <c r="L2671" s="1" t="s">
        <v>416</v>
      </c>
      <c r="M2671" t="str">
        <f>VLOOKUP(L2671&amp;J2671,'LL Link to RAIL_NET_LINK'!$A$2:$D$306,4,FALSE)</f>
        <v>N03-1-N02</v>
      </c>
    </row>
    <row r="2672" spans="1:13" x14ac:dyDescent="0.25">
      <c r="A2672">
        <v>110</v>
      </c>
      <c r="B2672">
        <v>3787</v>
      </c>
      <c r="C2672">
        <v>21</v>
      </c>
      <c r="D2672">
        <v>139</v>
      </c>
      <c r="E2672">
        <v>382</v>
      </c>
      <c r="F2672">
        <v>7</v>
      </c>
      <c r="G2672">
        <v>54.6</v>
      </c>
      <c r="H2672">
        <v>42</v>
      </c>
      <c r="I2672">
        <v>9.1</v>
      </c>
      <c r="J2672" t="s">
        <v>141</v>
      </c>
      <c r="K2672" s="1" t="str">
        <f>IF(LEN(B2671)&gt;9,B2671,K2671)</f>
        <v>15:00..16:00</v>
      </c>
      <c r="L2672" s="1" t="s">
        <v>416</v>
      </c>
      <c r="M2672" t="str">
        <f>VLOOKUP(L2672&amp;J2672,'LL Link to RAIL_NET_LINK'!$A$2:$D$306,4,FALSE)</f>
        <v>N02-1-N01</v>
      </c>
    </row>
    <row r="2673" spans="1:13" x14ac:dyDescent="0.25">
      <c r="A2673">
        <v>111</v>
      </c>
      <c r="B2673">
        <v>24488</v>
      </c>
      <c r="C2673">
        <v>10</v>
      </c>
      <c r="D2673">
        <v>50</v>
      </c>
      <c r="E2673">
        <v>422</v>
      </c>
      <c r="F2673">
        <v>7</v>
      </c>
      <c r="G2673">
        <v>60.3</v>
      </c>
      <c r="H2673">
        <v>42</v>
      </c>
      <c r="I2673">
        <v>10</v>
      </c>
      <c r="J2673" t="s">
        <v>142</v>
      </c>
      <c r="K2673" s="1" t="str">
        <f>IF(LEN(B2672)&gt;9,B2672,K2672)</f>
        <v>15:00..16:00</v>
      </c>
      <c r="L2673" s="1" t="s">
        <v>416</v>
      </c>
      <c r="M2673" t="str">
        <f>VLOOKUP(L2673&amp;J2673,'LL Link to RAIL_NET_LINK'!$A$2:$D$306,4,FALSE)</f>
        <v>N01-1-K05</v>
      </c>
    </row>
    <row r="2674" spans="1:13" x14ac:dyDescent="0.25">
      <c r="A2674">
        <v>58</v>
      </c>
      <c r="B2674">
        <v>13134</v>
      </c>
      <c r="C2674">
        <v>45</v>
      </c>
      <c r="D2674">
        <v>54</v>
      </c>
      <c r="E2674">
        <v>431</v>
      </c>
      <c r="F2674">
        <v>7</v>
      </c>
      <c r="G2674">
        <v>61.6</v>
      </c>
      <c r="H2674">
        <v>42</v>
      </c>
      <c r="I2674">
        <v>10.3</v>
      </c>
      <c r="J2674" t="s">
        <v>90</v>
      </c>
      <c r="K2674" s="1" t="str">
        <f>IF(LEN(B2673)&gt;9,B2673,K2673)</f>
        <v>15:00..16:00</v>
      </c>
      <c r="L2674" s="1" t="s">
        <v>416</v>
      </c>
      <c r="M2674" t="str">
        <f>VLOOKUP(L2674&amp;J2674,'LL Link to RAIL_NET_LINK'!$A$2:$D$306,4,FALSE)</f>
        <v>K05-1-K04</v>
      </c>
    </row>
    <row r="2675" spans="1:13" x14ac:dyDescent="0.25">
      <c r="A2675">
        <v>59</v>
      </c>
      <c r="B2675">
        <v>2961</v>
      </c>
      <c r="C2675">
        <v>36</v>
      </c>
      <c r="D2675">
        <v>249</v>
      </c>
      <c r="E2675">
        <v>644</v>
      </c>
      <c r="F2675">
        <v>7</v>
      </c>
      <c r="G2675">
        <v>92</v>
      </c>
      <c r="H2675">
        <v>42</v>
      </c>
      <c r="I2675">
        <v>15.3</v>
      </c>
      <c r="J2675" t="s">
        <v>91</v>
      </c>
      <c r="K2675" s="1" t="str">
        <f>IF(LEN(B2674)&gt;9,B2674,K2674)</f>
        <v>15:00..16:00</v>
      </c>
      <c r="L2675" s="1" t="s">
        <v>416</v>
      </c>
      <c r="M2675" t="str">
        <f>VLOOKUP(L2675&amp;J2675,'LL Link to RAIL_NET_LINK'!$A$2:$D$306,4,FALSE)</f>
        <v>K04-1-K03</v>
      </c>
    </row>
    <row r="2676" spans="1:13" x14ac:dyDescent="0.25">
      <c r="A2676">
        <v>60</v>
      </c>
      <c r="B2676">
        <v>2449</v>
      </c>
      <c r="C2676">
        <v>4</v>
      </c>
      <c r="D2676">
        <v>71</v>
      </c>
      <c r="E2676">
        <v>711</v>
      </c>
      <c r="F2676">
        <v>7</v>
      </c>
      <c r="G2676">
        <v>101.6</v>
      </c>
      <c r="H2676">
        <v>42</v>
      </c>
      <c r="I2676">
        <v>16.899999999999999</v>
      </c>
      <c r="J2676" t="s">
        <v>92</v>
      </c>
      <c r="K2676" s="1" t="str">
        <f>IF(LEN(B2675)&gt;9,B2675,K2675)</f>
        <v>15:00..16:00</v>
      </c>
      <c r="L2676" s="1" t="s">
        <v>416</v>
      </c>
      <c r="M2676" t="str">
        <f>VLOOKUP(L2676&amp;J2676,'LL Link to RAIL_NET_LINK'!$A$2:$D$306,4,FALSE)</f>
        <v>K03-1-K02</v>
      </c>
    </row>
    <row r="2677" spans="1:13" x14ac:dyDescent="0.25">
      <c r="A2677">
        <v>61</v>
      </c>
      <c r="B2677">
        <v>2699</v>
      </c>
      <c r="C2677">
        <v>27</v>
      </c>
      <c r="D2677">
        <v>69</v>
      </c>
      <c r="E2677">
        <v>753</v>
      </c>
      <c r="F2677">
        <v>7</v>
      </c>
      <c r="G2677">
        <v>107.6</v>
      </c>
      <c r="H2677">
        <v>42</v>
      </c>
      <c r="I2677">
        <v>17.899999999999999</v>
      </c>
      <c r="J2677" t="s">
        <v>93</v>
      </c>
      <c r="K2677" s="1" t="str">
        <f>IF(LEN(B2676)&gt;9,B2676,K2676)</f>
        <v>15:00..16:00</v>
      </c>
      <c r="L2677" s="1" t="s">
        <v>416</v>
      </c>
      <c r="M2677" t="str">
        <f>VLOOKUP(L2677&amp;J2677,'LL Link to RAIL_NET_LINK'!$A$2:$D$306,4,FALSE)</f>
        <v>K02-1-K01</v>
      </c>
    </row>
    <row r="2678" spans="1:13" x14ac:dyDescent="0.25">
      <c r="A2678">
        <v>62</v>
      </c>
      <c r="B2678">
        <v>5726</v>
      </c>
      <c r="C2678">
        <v>24</v>
      </c>
      <c r="D2678">
        <v>116</v>
      </c>
      <c r="E2678">
        <v>845</v>
      </c>
      <c r="F2678">
        <v>7</v>
      </c>
      <c r="G2678">
        <v>120.7</v>
      </c>
      <c r="H2678">
        <v>42</v>
      </c>
      <c r="I2678">
        <v>20.100000000000001</v>
      </c>
      <c r="J2678" t="s">
        <v>94</v>
      </c>
      <c r="K2678" s="1" t="str">
        <f>IF(LEN(B2677)&gt;9,B2677,K2677)</f>
        <v>15:00..16:00</v>
      </c>
      <c r="L2678" s="1" t="s">
        <v>416</v>
      </c>
      <c r="M2678" t="str">
        <f>VLOOKUP(L2678&amp;J2678,'LL Link to RAIL_NET_LINK'!$A$2:$D$306,4,FALSE)</f>
        <v>K01-1-C05</v>
      </c>
    </row>
    <row r="2679" spans="1:13" x14ac:dyDescent="0.25">
      <c r="A2679">
        <v>63</v>
      </c>
      <c r="B2679">
        <v>6941</v>
      </c>
      <c r="C2679">
        <v>182</v>
      </c>
      <c r="D2679">
        <v>172</v>
      </c>
      <c r="E2679">
        <v>835</v>
      </c>
      <c r="F2679">
        <v>7</v>
      </c>
      <c r="G2679">
        <v>119.3</v>
      </c>
      <c r="H2679">
        <v>42</v>
      </c>
      <c r="I2679">
        <v>19.899999999999999</v>
      </c>
      <c r="J2679" t="s">
        <v>95</v>
      </c>
      <c r="K2679" s="1" t="str">
        <f>IF(LEN(B2678)&gt;9,B2678,K2678)</f>
        <v>15:00..16:00</v>
      </c>
      <c r="L2679" s="1" t="s">
        <v>416</v>
      </c>
      <c r="M2679" t="str">
        <f>VLOOKUP(L2679&amp;J2679,'LL Link to RAIL_NET_LINK'!$A$2:$D$306,4,FALSE)</f>
        <v>C05-1-C04</v>
      </c>
    </row>
    <row r="2680" spans="1:13" x14ac:dyDescent="0.25">
      <c r="A2680">
        <v>64</v>
      </c>
      <c r="B2680">
        <v>2839</v>
      </c>
      <c r="C2680">
        <v>78</v>
      </c>
      <c r="D2680">
        <v>335</v>
      </c>
      <c r="E2680">
        <v>1092</v>
      </c>
      <c r="F2680">
        <v>7</v>
      </c>
      <c r="G2680">
        <v>156</v>
      </c>
      <c r="H2680">
        <v>42</v>
      </c>
      <c r="I2680">
        <v>26</v>
      </c>
      <c r="J2680" t="s">
        <v>96</v>
      </c>
      <c r="K2680" s="1" t="str">
        <f>IF(LEN(B2679)&gt;9,B2679,K2679)</f>
        <v>15:00..16:00</v>
      </c>
      <c r="L2680" s="1" t="s">
        <v>416</v>
      </c>
      <c r="M2680" t="str">
        <f>VLOOKUP(L2680&amp;J2680,'LL Link to RAIL_NET_LINK'!$A$2:$D$306,4,FALSE)</f>
        <v>C04-1-C03</v>
      </c>
    </row>
    <row r="2681" spans="1:13" x14ac:dyDescent="0.25">
      <c r="A2681">
        <v>65</v>
      </c>
      <c r="B2681">
        <v>2010</v>
      </c>
      <c r="C2681">
        <v>92</v>
      </c>
      <c r="D2681">
        <v>214</v>
      </c>
      <c r="E2681">
        <v>1214</v>
      </c>
      <c r="F2681">
        <v>7</v>
      </c>
      <c r="G2681">
        <v>173.4</v>
      </c>
      <c r="H2681">
        <v>42</v>
      </c>
      <c r="I2681">
        <v>28.9</v>
      </c>
      <c r="J2681" t="s">
        <v>97</v>
      </c>
      <c r="K2681" s="1" t="str">
        <f>IF(LEN(B2680)&gt;9,B2680,K2680)</f>
        <v>15:00..16:00</v>
      </c>
      <c r="L2681" s="1" t="s">
        <v>416</v>
      </c>
      <c r="M2681" t="str">
        <f>VLOOKUP(L2681&amp;J2681,'LL Link to RAIL_NET_LINK'!$A$2:$D$306,4,FALSE)</f>
        <v>C03-1-C02</v>
      </c>
    </row>
    <row r="2682" spans="1:13" x14ac:dyDescent="0.25">
      <c r="A2682">
        <v>66</v>
      </c>
      <c r="B2682">
        <v>2363</v>
      </c>
      <c r="C2682">
        <v>71</v>
      </c>
      <c r="D2682">
        <v>185</v>
      </c>
      <c r="E2682">
        <v>1328</v>
      </c>
      <c r="F2682">
        <v>7</v>
      </c>
      <c r="G2682">
        <v>189.7</v>
      </c>
      <c r="H2682">
        <v>42</v>
      </c>
      <c r="I2682">
        <v>31.6</v>
      </c>
      <c r="J2682" t="s">
        <v>98</v>
      </c>
      <c r="K2682" s="1" t="str">
        <f>IF(LEN(B2681)&gt;9,B2681,K2681)</f>
        <v>15:00..16:00</v>
      </c>
      <c r="L2682" s="1" t="s">
        <v>416</v>
      </c>
      <c r="M2682" t="str">
        <f>VLOOKUP(L2682&amp;J2682,'LL Link to RAIL_NET_LINK'!$A$2:$D$306,4,FALSE)</f>
        <v>C02-1-C01</v>
      </c>
    </row>
    <row r="2683" spans="1:13" x14ac:dyDescent="0.25">
      <c r="A2683">
        <v>67</v>
      </c>
      <c r="B2683">
        <v>1890</v>
      </c>
      <c r="C2683">
        <v>538</v>
      </c>
      <c r="D2683">
        <v>365</v>
      </c>
      <c r="E2683">
        <v>1155</v>
      </c>
      <c r="F2683">
        <v>7</v>
      </c>
      <c r="G2683">
        <v>165</v>
      </c>
      <c r="H2683">
        <v>42</v>
      </c>
      <c r="I2683">
        <v>27.5</v>
      </c>
      <c r="J2683" t="s">
        <v>24</v>
      </c>
      <c r="K2683" s="1" t="str">
        <f>IF(LEN(B2682)&gt;9,B2682,K2682)</f>
        <v>15:00..16:00</v>
      </c>
      <c r="L2683" s="1" t="s">
        <v>416</v>
      </c>
      <c r="M2683" t="str">
        <f>VLOOKUP(L2683&amp;J2683,'LL Link to RAIL_NET_LINK'!$A$2:$D$306,4,FALSE)</f>
        <v>C01-1-D01</v>
      </c>
    </row>
    <row r="2684" spans="1:13" x14ac:dyDescent="0.25">
      <c r="A2684">
        <v>68</v>
      </c>
      <c r="B2684">
        <v>1872</v>
      </c>
      <c r="C2684">
        <v>51</v>
      </c>
      <c r="D2684">
        <v>131</v>
      </c>
      <c r="E2684">
        <v>1235</v>
      </c>
      <c r="F2684">
        <v>7</v>
      </c>
      <c r="G2684">
        <v>176.4</v>
      </c>
      <c r="H2684">
        <v>42</v>
      </c>
      <c r="I2684">
        <v>29.4</v>
      </c>
      <c r="J2684" t="s">
        <v>99</v>
      </c>
      <c r="K2684" s="1" t="str">
        <f>IF(LEN(B2683)&gt;9,B2683,K2683)</f>
        <v>15:00..16:00</v>
      </c>
      <c r="L2684" s="1" t="s">
        <v>416</v>
      </c>
      <c r="M2684" t="str">
        <f>VLOOKUP(L2684&amp;J2684,'LL Link to RAIL_NET_LINK'!$A$2:$D$306,4,FALSE)</f>
        <v>D01-1-D02</v>
      </c>
    </row>
    <row r="2685" spans="1:13" x14ac:dyDescent="0.25">
      <c r="A2685">
        <v>69</v>
      </c>
      <c r="B2685">
        <v>2544</v>
      </c>
      <c r="C2685">
        <v>87</v>
      </c>
      <c r="D2685">
        <v>174</v>
      </c>
      <c r="E2685">
        <v>1322</v>
      </c>
      <c r="F2685">
        <v>7</v>
      </c>
      <c r="G2685">
        <v>188.9</v>
      </c>
      <c r="H2685">
        <v>42</v>
      </c>
      <c r="I2685">
        <v>31.5</v>
      </c>
      <c r="J2685" t="s">
        <v>100</v>
      </c>
      <c r="K2685" s="1" t="str">
        <f>IF(LEN(B2684)&gt;9,B2684,K2684)</f>
        <v>15:00..16:00</v>
      </c>
      <c r="L2685" s="1" t="s">
        <v>416</v>
      </c>
      <c r="M2685" t="str">
        <f>VLOOKUP(L2685&amp;J2685,'LL Link to RAIL_NET_LINK'!$A$2:$D$306,4,FALSE)</f>
        <v>D02-1-D03</v>
      </c>
    </row>
    <row r="2686" spans="1:13" x14ac:dyDescent="0.25">
      <c r="A2686">
        <v>70</v>
      </c>
      <c r="B2686">
        <v>1754</v>
      </c>
      <c r="C2686">
        <v>679</v>
      </c>
      <c r="D2686">
        <v>262</v>
      </c>
      <c r="E2686">
        <v>905</v>
      </c>
      <c r="F2686">
        <v>7</v>
      </c>
      <c r="G2686">
        <v>129.30000000000001</v>
      </c>
      <c r="H2686">
        <v>42</v>
      </c>
      <c r="I2686">
        <v>21.5</v>
      </c>
      <c r="J2686" t="s">
        <v>101</v>
      </c>
      <c r="K2686" s="1" t="str">
        <f>IF(LEN(B2685)&gt;9,B2685,K2685)</f>
        <v>15:00..16:00</v>
      </c>
      <c r="L2686" s="1" t="s">
        <v>416</v>
      </c>
      <c r="M2686" t="str">
        <f>VLOOKUP(L2686&amp;J2686,'LL Link to RAIL_NET_LINK'!$A$2:$D$306,4,FALSE)</f>
        <v>D03-1-D04</v>
      </c>
    </row>
    <row r="2687" spans="1:13" x14ac:dyDescent="0.25">
      <c r="A2687">
        <v>71</v>
      </c>
      <c r="B2687">
        <v>3031</v>
      </c>
      <c r="C2687">
        <v>39</v>
      </c>
      <c r="D2687">
        <v>32</v>
      </c>
      <c r="E2687">
        <v>898</v>
      </c>
      <c r="F2687">
        <v>7</v>
      </c>
      <c r="G2687">
        <v>128.30000000000001</v>
      </c>
      <c r="H2687">
        <v>42</v>
      </c>
      <c r="I2687">
        <v>21.4</v>
      </c>
      <c r="J2687" t="s">
        <v>102</v>
      </c>
      <c r="K2687" s="1" t="str">
        <f>IF(LEN(B2686)&gt;9,B2686,K2686)</f>
        <v>15:00..16:00</v>
      </c>
      <c r="L2687" s="1" t="s">
        <v>416</v>
      </c>
      <c r="M2687" t="str">
        <f>VLOOKUP(L2687&amp;J2687,'LL Link to RAIL_NET_LINK'!$A$2:$D$306,4,FALSE)</f>
        <v>D04-1-D05</v>
      </c>
    </row>
    <row r="2688" spans="1:13" x14ac:dyDescent="0.25">
      <c r="A2688">
        <v>72</v>
      </c>
      <c r="B2688">
        <v>2662</v>
      </c>
      <c r="C2688">
        <v>75</v>
      </c>
      <c r="D2688">
        <v>21</v>
      </c>
      <c r="E2688">
        <v>844</v>
      </c>
      <c r="F2688">
        <v>7</v>
      </c>
      <c r="G2688">
        <v>120.6</v>
      </c>
      <c r="H2688">
        <v>42</v>
      </c>
      <c r="I2688">
        <v>20.100000000000001</v>
      </c>
      <c r="J2688" t="s">
        <v>103</v>
      </c>
      <c r="K2688" s="1" t="str">
        <f>IF(LEN(B2687)&gt;9,B2687,K2687)</f>
        <v>15:00..16:00</v>
      </c>
      <c r="L2688" s="1" t="s">
        <v>416</v>
      </c>
      <c r="M2688" t="str">
        <f>VLOOKUP(L2688&amp;J2688,'LL Link to RAIL_NET_LINK'!$A$2:$D$306,4,FALSE)</f>
        <v>D05-1-D06</v>
      </c>
    </row>
    <row r="2689" spans="1:13" x14ac:dyDescent="0.25">
      <c r="A2689">
        <v>73</v>
      </c>
      <c r="B2689">
        <v>3335</v>
      </c>
      <c r="C2689">
        <v>141</v>
      </c>
      <c r="D2689">
        <v>16</v>
      </c>
      <c r="E2689">
        <v>719</v>
      </c>
      <c r="F2689">
        <v>7</v>
      </c>
      <c r="G2689">
        <v>102.7</v>
      </c>
      <c r="H2689">
        <v>42</v>
      </c>
      <c r="I2689">
        <v>17.100000000000001</v>
      </c>
      <c r="J2689" t="s">
        <v>104</v>
      </c>
      <c r="K2689" s="1" t="str">
        <f>IF(LEN(B2688)&gt;9,B2688,K2688)</f>
        <v>15:00..16:00</v>
      </c>
      <c r="L2689" s="1" t="s">
        <v>416</v>
      </c>
      <c r="M2689" t="str">
        <f>VLOOKUP(L2689&amp;J2689,'LL Link to RAIL_NET_LINK'!$A$2:$D$306,4,FALSE)</f>
        <v>D06-1-D07</v>
      </c>
    </row>
    <row r="2690" spans="1:13" x14ac:dyDescent="0.25">
      <c r="A2690">
        <v>74</v>
      </c>
      <c r="B2690">
        <v>3466</v>
      </c>
      <c r="C2690">
        <v>82</v>
      </c>
      <c r="D2690">
        <v>9</v>
      </c>
      <c r="E2690">
        <v>646</v>
      </c>
      <c r="F2690">
        <v>7</v>
      </c>
      <c r="G2690">
        <v>92.3</v>
      </c>
      <c r="H2690">
        <v>42</v>
      </c>
      <c r="I2690">
        <v>15.4</v>
      </c>
      <c r="J2690" t="s">
        <v>105</v>
      </c>
      <c r="K2690" s="1" t="str">
        <f>IF(LEN(B2689)&gt;9,B2689,K2689)</f>
        <v>15:00..16:00</v>
      </c>
      <c r="L2690" s="1" t="s">
        <v>416</v>
      </c>
      <c r="M2690" t="str">
        <f>VLOOKUP(L2690&amp;J2690,'LL Link to RAIL_NET_LINK'!$A$2:$D$306,4,FALSE)</f>
        <v>D07-1-D08</v>
      </c>
    </row>
    <row r="2691" spans="1:13" x14ac:dyDescent="0.25">
      <c r="A2691">
        <v>75</v>
      </c>
      <c r="B2691">
        <v>13644</v>
      </c>
      <c r="C2691">
        <v>46</v>
      </c>
      <c r="D2691">
        <v>29</v>
      </c>
      <c r="E2691">
        <v>629</v>
      </c>
      <c r="F2691">
        <v>7</v>
      </c>
      <c r="G2691">
        <v>89.9</v>
      </c>
      <c r="H2691">
        <v>42</v>
      </c>
      <c r="I2691">
        <v>15</v>
      </c>
      <c r="J2691" t="s">
        <v>106</v>
      </c>
      <c r="K2691" s="1" t="str">
        <f>IF(LEN(B2690)&gt;9,B2690,K2690)</f>
        <v>15:00..16:00</v>
      </c>
      <c r="L2691" s="1" t="s">
        <v>416</v>
      </c>
      <c r="M2691" t="str">
        <f>VLOOKUP(L2691&amp;J2691,'LL Link to RAIL_NET_LINK'!$A$2:$D$306,4,FALSE)</f>
        <v>D08-1-G01</v>
      </c>
    </row>
    <row r="2692" spans="1:13" x14ac:dyDescent="0.25">
      <c r="A2692">
        <v>112</v>
      </c>
      <c r="B2692">
        <v>7345</v>
      </c>
      <c r="C2692">
        <v>109</v>
      </c>
      <c r="D2692">
        <v>8</v>
      </c>
      <c r="E2692">
        <v>528</v>
      </c>
      <c r="F2692">
        <v>7</v>
      </c>
      <c r="G2692">
        <v>75.400000000000006</v>
      </c>
      <c r="H2692">
        <v>42</v>
      </c>
      <c r="I2692">
        <v>12.6</v>
      </c>
      <c r="J2692" t="s">
        <v>143</v>
      </c>
      <c r="K2692" s="1" t="str">
        <f>IF(LEN(B2691)&gt;9,B2691,K2691)</f>
        <v>15:00..16:00</v>
      </c>
      <c r="L2692" s="1" t="s">
        <v>416</v>
      </c>
      <c r="M2692" t="str">
        <f>VLOOKUP(L2692&amp;J2692,'LL Link to RAIL_NET_LINK'!$A$2:$D$306,4,FALSE)</f>
        <v>G01-1-G02</v>
      </c>
    </row>
    <row r="2693" spans="1:13" x14ac:dyDescent="0.25">
      <c r="A2693">
        <v>113</v>
      </c>
      <c r="B2693">
        <v>5546</v>
      </c>
      <c r="C2693">
        <v>83</v>
      </c>
      <c r="D2693">
        <v>6</v>
      </c>
      <c r="E2693">
        <v>451</v>
      </c>
      <c r="F2693">
        <v>7</v>
      </c>
      <c r="G2693">
        <v>64.400000000000006</v>
      </c>
      <c r="H2693">
        <v>42</v>
      </c>
      <c r="I2693">
        <v>10.7</v>
      </c>
      <c r="J2693" t="s">
        <v>144</v>
      </c>
      <c r="K2693" s="1" t="str">
        <f>IF(LEN(B2692)&gt;9,B2692,K2692)</f>
        <v>15:00..16:00</v>
      </c>
      <c r="L2693" s="1" t="s">
        <v>416</v>
      </c>
      <c r="M2693" t="str">
        <f>VLOOKUP(L2693&amp;J2693,'LL Link to RAIL_NET_LINK'!$A$2:$D$306,4,FALSE)</f>
        <v>G02-1-G03</v>
      </c>
    </row>
    <row r="2694" spans="1:13" x14ac:dyDescent="0.25">
      <c r="A2694">
        <v>114</v>
      </c>
      <c r="B2694">
        <v>7981</v>
      </c>
      <c r="C2694">
        <v>150</v>
      </c>
      <c r="D2694">
        <v>8</v>
      </c>
      <c r="E2694">
        <v>309</v>
      </c>
      <c r="F2694">
        <v>7</v>
      </c>
      <c r="G2694">
        <v>44.1</v>
      </c>
      <c r="H2694">
        <v>42</v>
      </c>
      <c r="I2694">
        <v>7.4</v>
      </c>
      <c r="J2694" t="s">
        <v>145</v>
      </c>
      <c r="K2694" s="1" t="str">
        <f>IF(LEN(B2693)&gt;9,B2693,K2693)</f>
        <v>15:00..16:00</v>
      </c>
      <c r="L2694" s="1" t="s">
        <v>416</v>
      </c>
      <c r="M2694" t="str">
        <f>VLOOKUP(L2694&amp;J2694,'LL Link to RAIL_NET_LINK'!$A$2:$D$306,4,FALSE)</f>
        <v>G03-1-G04</v>
      </c>
    </row>
    <row r="2695" spans="1:13" x14ac:dyDescent="0.25">
      <c r="A2695">
        <v>115</v>
      </c>
      <c r="B2695">
        <v>7169</v>
      </c>
      <c r="C2695">
        <v>88</v>
      </c>
      <c r="D2695">
        <v>2</v>
      </c>
      <c r="E2695">
        <v>223</v>
      </c>
      <c r="F2695">
        <v>7</v>
      </c>
      <c r="G2695">
        <v>31.9</v>
      </c>
      <c r="H2695">
        <v>42</v>
      </c>
      <c r="I2695">
        <v>5.3</v>
      </c>
      <c r="J2695" t="s">
        <v>146</v>
      </c>
      <c r="K2695" s="1" t="str">
        <f>IF(LEN(B2694)&gt;9,B2694,K2694)</f>
        <v>15:00..16:00</v>
      </c>
      <c r="L2695" s="1" t="s">
        <v>416</v>
      </c>
      <c r="M2695" t="str">
        <f>VLOOKUP(L2695&amp;J2695,'LL Link to RAIL_NET_LINK'!$A$2:$D$306,4,FALSE)</f>
        <v>G04-1-G05</v>
      </c>
    </row>
    <row r="2696" spans="1:13" x14ac:dyDescent="0.25">
      <c r="A2696">
        <v>116</v>
      </c>
      <c r="B2696">
        <v>0</v>
      </c>
      <c r="C2696">
        <v>223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 t="s">
        <v>147</v>
      </c>
      <c r="K2696" s="1" t="str">
        <f>IF(LEN(B2695)&gt;9,B2695,K2695)</f>
        <v>15:00..16:00</v>
      </c>
      <c r="L2696" s="1" t="s">
        <v>416</v>
      </c>
      <c r="M2696">
        <f>VLOOKUP(L2696&amp;J2696,'LL Link to RAIL_NET_LINK'!$A$2:$D$306,4,FALSE)</f>
        <v>0</v>
      </c>
    </row>
    <row r="2697" spans="1:13" x14ac:dyDescent="0.25">
      <c r="A2697">
        <v>117</v>
      </c>
      <c r="B2697">
        <v>7169</v>
      </c>
      <c r="C2697">
        <v>0</v>
      </c>
      <c r="D2697">
        <v>47</v>
      </c>
      <c r="E2697">
        <v>47</v>
      </c>
      <c r="F2697">
        <v>6</v>
      </c>
      <c r="G2697">
        <v>7.8</v>
      </c>
      <c r="H2697">
        <v>36</v>
      </c>
      <c r="I2697">
        <v>1.3</v>
      </c>
      <c r="J2697" t="s">
        <v>148</v>
      </c>
      <c r="K2697" s="1" t="str">
        <f>IF(LEN(B2696)&gt;9,B2696,K2696)</f>
        <v>15:00..16:00</v>
      </c>
      <c r="L2697" s="1" t="s">
        <v>416</v>
      </c>
      <c r="M2697" t="str">
        <f>VLOOKUP(L2697&amp;J2697,'LL Link to RAIL_NET_LINK'!$A$2:$D$306,4,FALSE)</f>
        <v>G05-2-G04</v>
      </c>
    </row>
    <row r="2698" spans="1:13" x14ac:dyDescent="0.25">
      <c r="A2698">
        <v>118</v>
      </c>
      <c r="B2698">
        <v>7981</v>
      </c>
      <c r="C2698">
        <v>2</v>
      </c>
      <c r="D2698">
        <v>21</v>
      </c>
      <c r="E2698">
        <v>66</v>
      </c>
      <c r="F2698">
        <v>6</v>
      </c>
      <c r="G2698">
        <v>11</v>
      </c>
      <c r="H2698">
        <v>36</v>
      </c>
      <c r="I2698">
        <v>1.8</v>
      </c>
      <c r="J2698" t="s">
        <v>149</v>
      </c>
      <c r="K2698" s="1" t="str">
        <f>IF(LEN(B2697)&gt;9,B2697,K2697)</f>
        <v>15:00..16:00</v>
      </c>
      <c r="L2698" s="1" t="s">
        <v>416</v>
      </c>
      <c r="M2698" t="str">
        <f>VLOOKUP(L2698&amp;J2698,'LL Link to RAIL_NET_LINK'!$A$2:$D$306,4,FALSE)</f>
        <v>G04-2-G03</v>
      </c>
    </row>
    <row r="2699" spans="1:13" x14ac:dyDescent="0.25">
      <c r="A2699">
        <v>119</v>
      </c>
      <c r="B2699">
        <v>5546</v>
      </c>
      <c r="C2699">
        <v>13</v>
      </c>
      <c r="D2699">
        <v>34</v>
      </c>
      <c r="E2699">
        <v>87</v>
      </c>
      <c r="F2699">
        <v>6</v>
      </c>
      <c r="G2699">
        <v>14.5</v>
      </c>
      <c r="H2699">
        <v>36</v>
      </c>
      <c r="I2699">
        <v>2.4</v>
      </c>
      <c r="J2699" t="s">
        <v>150</v>
      </c>
      <c r="K2699" s="1" t="str">
        <f>IF(LEN(B2698)&gt;9,B2698,K2698)</f>
        <v>15:00..16:00</v>
      </c>
      <c r="L2699" s="1" t="s">
        <v>416</v>
      </c>
      <c r="M2699" t="str">
        <f>VLOOKUP(L2699&amp;J2699,'LL Link to RAIL_NET_LINK'!$A$2:$D$306,4,FALSE)</f>
        <v>G03-2-G02</v>
      </c>
    </row>
    <row r="2700" spans="1:13" x14ac:dyDescent="0.25">
      <c r="A2700">
        <v>120</v>
      </c>
      <c r="B2700">
        <v>7345</v>
      </c>
      <c r="C2700">
        <v>3</v>
      </c>
      <c r="D2700">
        <v>26</v>
      </c>
      <c r="E2700">
        <v>110</v>
      </c>
      <c r="F2700">
        <v>6</v>
      </c>
      <c r="G2700">
        <v>18.3</v>
      </c>
      <c r="H2700">
        <v>36</v>
      </c>
      <c r="I2700">
        <v>3.1</v>
      </c>
      <c r="J2700" t="s">
        <v>151</v>
      </c>
      <c r="K2700" s="1" t="str">
        <f>IF(LEN(B2699)&gt;9,B2699,K2699)</f>
        <v>15:00..16:00</v>
      </c>
      <c r="L2700" s="1" t="s">
        <v>416</v>
      </c>
      <c r="M2700" t="str">
        <f>VLOOKUP(L2700&amp;J2700,'LL Link to RAIL_NET_LINK'!$A$2:$D$306,4,FALSE)</f>
        <v>G02-2-G01</v>
      </c>
    </row>
    <row r="2701" spans="1:13" x14ac:dyDescent="0.25">
      <c r="A2701">
        <v>121</v>
      </c>
      <c r="B2701">
        <v>13644</v>
      </c>
      <c r="C2701">
        <v>5</v>
      </c>
      <c r="D2701">
        <v>43</v>
      </c>
      <c r="E2701">
        <v>148</v>
      </c>
      <c r="F2701">
        <v>6</v>
      </c>
      <c r="G2701">
        <v>24.7</v>
      </c>
      <c r="H2701">
        <v>36</v>
      </c>
      <c r="I2701">
        <v>4.0999999999999996</v>
      </c>
      <c r="J2701" t="s">
        <v>152</v>
      </c>
      <c r="K2701" s="1" t="str">
        <f>IF(LEN(B2700)&gt;9,B2700,K2700)</f>
        <v>15:00..16:00</v>
      </c>
      <c r="L2701" s="1" t="s">
        <v>416</v>
      </c>
      <c r="M2701" t="str">
        <f>VLOOKUP(L2701&amp;J2701,'LL Link to RAIL_NET_LINK'!$A$2:$D$306,4,FALSE)</f>
        <v>G01-2-D08</v>
      </c>
    </row>
    <row r="2702" spans="1:13" x14ac:dyDescent="0.25">
      <c r="A2702">
        <v>86</v>
      </c>
      <c r="B2702">
        <v>3466</v>
      </c>
      <c r="C2702">
        <v>16</v>
      </c>
      <c r="D2702">
        <v>35</v>
      </c>
      <c r="E2702">
        <v>167</v>
      </c>
      <c r="F2702">
        <v>6</v>
      </c>
      <c r="G2702">
        <v>27.8</v>
      </c>
      <c r="H2702">
        <v>36</v>
      </c>
      <c r="I2702">
        <v>4.5999999999999996</v>
      </c>
      <c r="J2702" t="s">
        <v>117</v>
      </c>
      <c r="K2702" s="1" t="str">
        <f>IF(LEN(B2701)&gt;9,B2701,K2701)</f>
        <v>15:00..16:00</v>
      </c>
      <c r="L2702" s="1" t="s">
        <v>416</v>
      </c>
      <c r="M2702" t="str">
        <f>VLOOKUP(L2702&amp;J2702,'LL Link to RAIL_NET_LINK'!$A$2:$D$306,4,FALSE)</f>
        <v>D08-2-D07</v>
      </c>
    </row>
    <row r="2703" spans="1:13" x14ac:dyDescent="0.25">
      <c r="A2703">
        <v>87</v>
      </c>
      <c r="B2703">
        <v>3335</v>
      </c>
      <c r="C2703">
        <v>2</v>
      </c>
      <c r="D2703">
        <v>41</v>
      </c>
      <c r="E2703">
        <v>206</v>
      </c>
      <c r="F2703">
        <v>6</v>
      </c>
      <c r="G2703">
        <v>34.299999999999997</v>
      </c>
      <c r="H2703">
        <v>36</v>
      </c>
      <c r="I2703">
        <v>5.7</v>
      </c>
      <c r="J2703" t="s">
        <v>118</v>
      </c>
      <c r="K2703" s="1" t="str">
        <f>IF(LEN(B2702)&gt;9,B2702,K2702)</f>
        <v>15:00..16:00</v>
      </c>
      <c r="L2703" s="1" t="s">
        <v>416</v>
      </c>
      <c r="M2703" t="str">
        <f>VLOOKUP(L2703&amp;J2703,'LL Link to RAIL_NET_LINK'!$A$2:$D$306,4,FALSE)</f>
        <v>D07-2-D06</v>
      </c>
    </row>
    <row r="2704" spans="1:13" x14ac:dyDescent="0.25">
      <c r="A2704">
        <v>88</v>
      </c>
      <c r="B2704">
        <v>2662</v>
      </c>
      <c r="C2704">
        <v>10</v>
      </c>
      <c r="D2704">
        <v>79</v>
      </c>
      <c r="E2704">
        <v>275</v>
      </c>
      <c r="F2704">
        <v>6</v>
      </c>
      <c r="G2704">
        <v>45.8</v>
      </c>
      <c r="H2704">
        <v>36</v>
      </c>
      <c r="I2704">
        <v>7.6</v>
      </c>
      <c r="J2704" t="s">
        <v>119</v>
      </c>
      <c r="K2704" s="1" t="str">
        <f>IF(LEN(B2703)&gt;9,B2703,K2703)</f>
        <v>15:00..16:00</v>
      </c>
      <c r="L2704" s="1" t="s">
        <v>416</v>
      </c>
      <c r="M2704" t="str">
        <f>VLOOKUP(L2704&amp;J2704,'LL Link to RAIL_NET_LINK'!$A$2:$D$306,4,FALSE)</f>
        <v>D06-2-D05</v>
      </c>
    </row>
    <row r="2705" spans="1:13" x14ac:dyDescent="0.25">
      <c r="A2705">
        <v>89</v>
      </c>
      <c r="B2705">
        <v>3031</v>
      </c>
      <c r="C2705">
        <v>5</v>
      </c>
      <c r="D2705">
        <v>210</v>
      </c>
      <c r="E2705">
        <v>480</v>
      </c>
      <c r="F2705">
        <v>6</v>
      </c>
      <c r="G2705">
        <v>80</v>
      </c>
      <c r="H2705">
        <v>36</v>
      </c>
      <c r="I2705">
        <v>13.3</v>
      </c>
      <c r="J2705" t="s">
        <v>120</v>
      </c>
      <c r="K2705" s="1" t="str">
        <f>IF(LEN(B2704)&gt;9,B2704,K2704)</f>
        <v>15:00..16:00</v>
      </c>
      <c r="L2705" s="1" t="s">
        <v>416</v>
      </c>
      <c r="M2705" t="str">
        <f>VLOOKUP(L2705&amp;J2705,'LL Link to RAIL_NET_LINK'!$A$2:$D$306,4,FALSE)</f>
        <v>D05-2-D04</v>
      </c>
    </row>
    <row r="2706" spans="1:13" x14ac:dyDescent="0.25">
      <c r="A2706">
        <v>90</v>
      </c>
      <c r="B2706">
        <v>1754</v>
      </c>
      <c r="C2706">
        <v>4</v>
      </c>
      <c r="D2706">
        <v>147</v>
      </c>
      <c r="E2706">
        <v>623</v>
      </c>
      <c r="F2706">
        <v>6</v>
      </c>
      <c r="G2706">
        <v>103.8</v>
      </c>
      <c r="H2706">
        <v>36</v>
      </c>
      <c r="I2706">
        <v>17.3</v>
      </c>
      <c r="J2706" t="s">
        <v>121</v>
      </c>
      <c r="K2706" s="1" t="str">
        <f>IF(LEN(B2705)&gt;9,B2705,K2705)</f>
        <v>15:00..16:00</v>
      </c>
      <c r="L2706" s="1" t="s">
        <v>416</v>
      </c>
      <c r="M2706" t="str">
        <f>VLOOKUP(L2706&amp;J2706,'LL Link to RAIL_NET_LINK'!$A$2:$D$306,4,FALSE)</f>
        <v>D04-2-D03</v>
      </c>
    </row>
    <row r="2707" spans="1:13" x14ac:dyDescent="0.25">
      <c r="A2707">
        <v>91</v>
      </c>
      <c r="B2707">
        <v>2544</v>
      </c>
      <c r="C2707">
        <v>233</v>
      </c>
      <c r="D2707">
        <v>434</v>
      </c>
      <c r="E2707">
        <v>824</v>
      </c>
      <c r="F2707">
        <v>6</v>
      </c>
      <c r="G2707">
        <v>137.30000000000001</v>
      </c>
      <c r="H2707">
        <v>36</v>
      </c>
      <c r="I2707">
        <v>22.9</v>
      </c>
      <c r="J2707" t="s">
        <v>122</v>
      </c>
      <c r="K2707" s="1" t="str">
        <f>IF(LEN(B2706)&gt;9,B2706,K2706)</f>
        <v>15:00..16:00</v>
      </c>
      <c r="L2707" s="1" t="s">
        <v>416</v>
      </c>
      <c r="M2707" t="str">
        <f>VLOOKUP(L2707&amp;J2707,'LL Link to RAIL_NET_LINK'!$A$2:$D$306,4,FALSE)</f>
        <v>D03-2-D02</v>
      </c>
    </row>
    <row r="2708" spans="1:13" x14ac:dyDescent="0.25">
      <c r="A2708">
        <v>92</v>
      </c>
      <c r="B2708">
        <v>1872</v>
      </c>
      <c r="C2708">
        <v>77</v>
      </c>
      <c r="D2708">
        <v>274</v>
      </c>
      <c r="E2708">
        <v>1021</v>
      </c>
      <c r="F2708">
        <v>6</v>
      </c>
      <c r="G2708">
        <v>170.2</v>
      </c>
      <c r="H2708">
        <v>36</v>
      </c>
      <c r="I2708">
        <v>28.4</v>
      </c>
      <c r="J2708" t="s">
        <v>123</v>
      </c>
      <c r="K2708" s="1" t="str">
        <f>IF(LEN(B2707)&gt;9,B2707,K2707)</f>
        <v>15:00..16:00</v>
      </c>
      <c r="L2708" s="1" t="s">
        <v>416</v>
      </c>
      <c r="M2708" t="str">
        <f>VLOOKUP(L2708&amp;J2708,'LL Link to RAIL_NET_LINK'!$A$2:$D$306,4,FALSE)</f>
        <v>D02-2-D01</v>
      </c>
    </row>
    <row r="2709" spans="1:13" x14ac:dyDescent="0.25">
      <c r="A2709">
        <v>93</v>
      </c>
      <c r="B2709">
        <v>1890</v>
      </c>
      <c r="C2709">
        <v>22</v>
      </c>
      <c r="D2709">
        <v>197</v>
      </c>
      <c r="E2709">
        <v>1196</v>
      </c>
      <c r="F2709">
        <v>6</v>
      </c>
      <c r="G2709">
        <v>199.3</v>
      </c>
      <c r="H2709">
        <v>36</v>
      </c>
      <c r="I2709">
        <v>33.200000000000003</v>
      </c>
      <c r="J2709" t="s">
        <v>124</v>
      </c>
      <c r="K2709" s="1" t="str">
        <f>IF(LEN(B2708)&gt;9,B2708,K2708)</f>
        <v>15:00..16:00</v>
      </c>
      <c r="L2709" s="1" t="s">
        <v>416</v>
      </c>
      <c r="M2709" t="str">
        <f>VLOOKUP(L2709&amp;J2709,'LL Link to RAIL_NET_LINK'!$A$2:$D$306,4,FALSE)</f>
        <v>D01-2-C01</v>
      </c>
    </row>
    <row r="2710" spans="1:13" x14ac:dyDescent="0.25">
      <c r="A2710">
        <v>94</v>
      </c>
      <c r="B2710">
        <v>2363</v>
      </c>
      <c r="C2710">
        <v>374</v>
      </c>
      <c r="D2710">
        <v>604</v>
      </c>
      <c r="E2710">
        <v>1426</v>
      </c>
      <c r="F2710">
        <v>6</v>
      </c>
      <c r="G2710">
        <v>237.7</v>
      </c>
      <c r="H2710">
        <v>36</v>
      </c>
      <c r="I2710">
        <v>39.6</v>
      </c>
      <c r="J2710" t="s">
        <v>49</v>
      </c>
      <c r="K2710" s="1" t="str">
        <f>IF(LEN(B2709)&gt;9,B2709,K2709)</f>
        <v>15:00..16:00</v>
      </c>
      <c r="L2710" s="1" t="s">
        <v>416</v>
      </c>
      <c r="M2710" t="str">
        <f>VLOOKUP(L2710&amp;J2710,'LL Link to RAIL_NET_LINK'!$A$2:$D$306,4,FALSE)</f>
        <v>C01-2-C02</v>
      </c>
    </row>
    <row r="2711" spans="1:13" x14ac:dyDescent="0.25">
      <c r="A2711">
        <v>95</v>
      </c>
      <c r="B2711">
        <v>2010</v>
      </c>
      <c r="C2711">
        <v>71</v>
      </c>
      <c r="D2711">
        <v>176</v>
      </c>
      <c r="E2711">
        <v>1531</v>
      </c>
      <c r="F2711">
        <v>6</v>
      </c>
      <c r="G2711">
        <v>255.2</v>
      </c>
      <c r="H2711">
        <v>36</v>
      </c>
      <c r="I2711">
        <v>42.5</v>
      </c>
      <c r="J2711" t="s">
        <v>125</v>
      </c>
      <c r="K2711" s="1" t="str">
        <f>IF(LEN(B2710)&gt;9,B2710,K2710)</f>
        <v>15:00..16:00</v>
      </c>
      <c r="L2711" s="1" t="s">
        <v>416</v>
      </c>
      <c r="M2711" t="str">
        <f>VLOOKUP(L2711&amp;J2711,'LL Link to RAIL_NET_LINK'!$A$2:$D$306,4,FALSE)</f>
        <v>C02-2-C03</v>
      </c>
    </row>
    <row r="2712" spans="1:13" x14ac:dyDescent="0.25">
      <c r="A2712">
        <v>96</v>
      </c>
      <c r="B2712">
        <v>2839</v>
      </c>
      <c r="C2712">
        <v>85</v>
      </c>
      <c r="D2712">
        <v>249</v>
      </c>
      <c r="E2712">
        <v>1695</v>
      </c>
      <c r="F2712">
        <v>6</v>
      </c>
      <c r="G2712">
        <v>282.5</v>
      </c>
      <c r="H2712">
        <v>36</v>
      </c>
      <c r="I2712">
        <v>47.1</v>
      </c>
      <c r="J2712" t="s">
        <v>126</v>
      </c>
      <c r="K2712" s="1" t="str">
        <f>IF(LEN(B2711)&gt;9,B2711,K2711)</f>
        <v>15:00..16:00</v>
      </c>
      <c r="L2712" s="1" t="s">
        <v>416</v>
      </c>
      <c r="M2712" t="str">
        <f>VLOOKUP(L2712&amp;J2712,'LL Link to RAIL_NET_LINK'!$A$2:$D$306,4,FALSE)</f>
        <v>C03-2-C04</v>
      </c>
    </row>
    <row r="2713" spans="1:13" x14ac:dyDescent="0.25">
      <c r="A2713">
        <v>97</v>
      </c>
      <c r="B2713">
        <v>6941</v>
      </c>
      <c r="C2713">
        <v>175</v>
      </c>
      <c r="D2713">
        <v>192</v>
      </c>
      <c r="E2713">
        <v>1712</v>
      </c>
      <c r="F2713">
        <v>6</v>
      </c>
      <c r="G2713">
        <v>285.3</v>
      </c>
      <c r="H2713">
        <v>36</v>
      </c>
      <c r="I2713">
        <v>47.6</v>
      </c>
      <c r="J2713" t="s">
        <v>127</v>
      </c>
      <c r="K2713" s="1" t="str">
        <f>IF(LEN(B2712)&gt;9,B2712,K2712)</f>
        <v>15:00..16:00</v>
      </c>
      <c r="L2713" s="1" t="s">
        <v>416</v>
      </c>
      <c r="M2713" t="str">
        <f>VLOOKUP(L2713&amp;J2713,'LL Link to RAIL_NET_LINK'!$A$2:$D$306,4,FALSE)</f>
        <v>C04-2-C05</v>
      </c>
    </row>
    <row r="2714" spans="1:13" x14ac:dyDescent="0.25">
      <c r="A2714">
        <v>98</v>
      </c>
      <c r="B2714">
        <v>5726</v>
      </c>
      <c r="C2714">
        <v>142</v>
      </c>
      <c r="D2714">
        <v>304</v>
      </c>
      <c r="E2714">
        <v>1874</v>
      </c>
      <c r="F2714">
        <v>6</v>
      </c>
      <c r="G2714">
        <v>312.3</v>
      </c>
      <c r="H2714">
        <v>36</v>
      </c>
      <c r="I2714">
        <v>52.1</v>
      </c>
      <c r="J2714" t="s">
        <v>128</v>
      </c>
      <c r="K2714" s="1" t="str">
        <f>IF(LEN(B2713)&gt;9,B2713,K2713)</f>
        <v>15:00..16:00</v>
      </c>
      <c r="L2714" s="1" t="s">
        <v>416</v>
      </c>
      <c r="M2714" t="str">
        <f>VLOOKUP(L2714&amp;J2714,'LL Link to RAIL_NET_LINK'!$A$2:$D$306,4,FALSE)</f>
        <v>C05-2-K01</v>
      </c>
    </row>
    <row r="2715" spans="1:13" x14ac:dyDescent="0.25">
      <c r="A2715">
        <v>99</v>
      </c>
      <c r="B2715">
        <v>2699</v>
      </c>
      <c r="C2715">
        <v>200</v>
      </c>
      <c r="D2715">
        <v>41</v>
      </c>
      <c r="E2715">
        <v>1715</v>
      </c>
      <c r="F2715">
        <v>6</v>
      </c>
      <c r="G2715">
        <v>285.8</v>
      </c>
      <c r="H2715">
        <v>36</v>
      </c>
      <c r="I2715">
        <v>47.6</v>
      </c>
      <c r="J2715" t="s">
        <v>129</v>
      </c>
      <c r="K2715" s="1" t="str">
        <f>IF(LEN(B2714)&gt;9,B2714,K2714)</f>
        <v>15:00..16:00</v>
      </c>
      <c r="L2715" s="1" t="s">
        <v>416</v>
      </c>
      <c r="M2715" t="str">
        <f>VLOOKUP(L2715&amp;J2715,'LL Link to RAIL_NET_LINK'!$A$2:$D$306,4,FALSE)</f>
        <v>K01-2-K02</v>
      </c>
    </row>
    <row r="2716" spans="1:13" x14ac:dyDescent="0.25">
      <c r="A2716">
        <v>100</v>
      </c>
      <c r="B2716">
        <v>2449</v>
      </c>
      <c r="C2716">
        <v>137</v>
      </c>
      <c r="D2716">
        <v>25</v>
      </c>
      <c r="E2716">
        <v>1603</v>
      </c>
      <c r="F2716">
        <v>6</v>
      </c>
      <c r="G2716">
        <v>267.2</v>
      </c>
      <c r="H2716">
        <v>36</v>
      </c>
      <c r="I2716">
        <v>44.5</v>
      </c>
      <c r="J2716" t="s">
        <v>130</v>
      </c>
      <c r="K2716" s="1" t="str">
        <f>IF(LEN(B2715)&gt;9,B2715,K2715)</f>
        <v>15:00..16:00</v>
      </c>
      <c r="L2716" s="1" t="s">
        <v>416</v>
      </c>
      <c r="M2716" t="str">
        <f>VLOOKUP(L2716&amp;J2716,'LL Link to RAIL_NET_LINK'!$A$2:$D$306,4,FALSE)</f>
        <v>K02-2-K03</v>
      </c>
    </row>
    <row r="2717" spans="1:13" x14ac:dyDescent="0.25">
      <c r="A2717">
        <v>101</v>
      </c>
      <c r="B2717">
        <v>2961</v>
      </c>
      <c r="C2717">
        <v>121</v>
      </c>
      <c r="D2717">
        <v>20</v>
      </c>
      <c r="E2717">
        <v>1502</v>
      </c>
      <c r="F2717">
        <v>6</v>
      </c>
      <c r="G2717">
        <v>250.3</v>
      </c>
      <c r="H2717">
        <v>36</v>
      </c>
      <c r="I2717">
        <v>41.7</v>
      </c>
      <c r="J2717" t="s">
        <v>131</v>
      </c>
      <c r="K2717" s="1" t="str">
        <f>IF(LEN(B2716)&gt;9,B2716,K2716)</f>
        <v>15:00..16:00</v>
      </c>
      <c r="L2717" s="1" t="s">
        <v>416</v>
      </c>
      <c r="M2717" t="str">
        <f>VLOOKUP(L2717&amp;J2717,'LL Link to RAIL_NET_LINK'!$A$2:$D$306,4,FALSE)</f>
        <v>K03-2-K04</v>
      </c>
    </row>
    <row r="2718" spans="1:13" x14ac:dyDescent="0.25">
      <c r="A2718">
        <v>102</v>
      </c>
      <c r="B2718">
        <v>13134</v>
      </c>
      <c r="C2718">
        <v>328</v>
      </c>
      <c r="D2718">
        <v>81</v>
      </c>
      <c r="E2718">
        <v>1255</v>
      </c>
      <c r="F2718">
        <v>6</v>
      </c>
      <c r="G2718">
        <v>209.2</v>
      </c>
      <c r="H2718">
        <v>36</v>
      </c>
      <c r="I2718">
        <v>34.9</v>
      </c>
      <c r="J2718" t="s">
        <v>132</v>
      </c>
      <c r="K2718" s="1" t="str">
        <f>IF(LEN(B2717)&gt;9,B2717,K2717)</f>
        <v>15:00..16:00</v>
      </c>
      <c r="L2718" s="1" t="s">
        <v>416</v>
      </c>
      <c r="M2718" t="str">
        <f>VLOOKUP(L2718&amp;J2718,'LL Link to RAIL_NET_LINK'!$A$2:$D$306,4,FALSE)</f>
        <v>K04-2-K05</v>
      </c>
    </row>
    <row r="2719" spans="1:13" x14ac:dyDescent="0.25">
      <c r="A2719">
        <v>103</v>
      </c>
      <c r="B2719">
        <v>24488</v>
      </c>
      <c r="C2719">
        <v>189</v>
      </c>
      <c r="D2719">
        <v>44</v>
      </c>
      <c r="E2719">
        <v>1110</v>
      </c>
      <c r="F2719">
        <v>6</v>
      </c>
      <c r="G2719">
        <v>185</v>
      </c>
      <c r="H2719">
        <v>36</v>
      </c>
      <c r="I2719">
        <v>30.8</v>
      </c>
      <c r="J2719" t="s">
        <v>133</v>
      </c>
      <c r="K2719" s="1" t="str">
        <f>IF(LEN(B2718)&gt;9,B2718,K2718)</f>
        <v>15:00..16:00</v>
      </c>
      <c r="L2719" s="1" t="s">
        <v>416</v>
      </c>
      <c r="M2719" t="str">
        <f>VLOOKUP(L2719&amp;J2719,'LL Link to RAIL_NET_LINK'!$A$2:$D$306,4,FALSE)</f>
        <v>K05-2-N01</v>
      </c>
    </row>
    <row r="2720" spans="1:13" x14ac:dyDescent="0.25">
      <c r="A2720">
        <v>122</v>
      </c>
      <c r="B2720">
        <v>3787</v>
      </c>
      <c r="C2720">
        <v>75</v>
      </c>
      <c r="D2720">
        <v>27</v>
      </c>
      <c r="E2720">
        <v>1062</v>
      </c>
      <c r="F2720">
        <v>6</v>
      </c>
      <c r="G2720">
        <v>177</v>
      </c>
      <c r="H2720">
        <v>36</v>
      </c>
      <c r="I2720">
        <v>29.5</v>
      </c>
      <c r="J2720" t="s">
        <v>153</v>
      </c>
      <c r="K2720" s="1" t="str">
        <f>IF(LEN(B2719)&gt;9,B2719,K2719)</f>
        <v>15:00..16:00</v>
      </c>
      <c r="L2720" s="1" t="s">
        <v>416</v>
      </c>
      <c r="M2720" t="str">
        <f>VLOOKUP(L2720&amp;J2720,'LL Link to RAIL_NET_LINK'!$A$2:$D$306,4,FALSE)</f>
        <v>N01-2-N02</v>
      </c>
    </row>
    <row r="2721" spans="1:13" x14ac:dyDescent="0.25">
      <c r="A2721">
        <v>123</v>
      </c>
      <c r="B2721">
        <v>4069</v>
      </c>
      <c r="C2721">
        <v>215</v>
      </c>
      <c r="D2721">
        <v>29</v>
      </c>
      <c r="E2721">
        <v>876</v>
      </c>
      <c r="F2721">
        <v>6</v>
      </c>
      <c r="G2721">
        <v>146</v>
      </c>
      <c r="H2721">
        <v>36</v>
      </c>
      <c r="I2721">
        <v>24.3</v>
      </c>
      <c r="J2721" t="s">
        <v>154</v>
      </c>
      <c r="K2721" s="1" t="str">
        <f>IF(LEN(B2720)&gt;9,B2720,K2720)</f>
        <v>15:00..16:00</v>
      </c>
      <c r="L2721" s="1" t="s">
        <v>416</v>
      </c>
      <c r="M2721" t="str">
        <f>VLOOKUP(L2721&amp;J2721,'LL Link to RAIL_NET_LINK'!$A$2:$D$306,4,FALSE)</f>
        <v>N02-2-N03</v>
      </c>
    </row>
    <row r="2722" spans="1:13" x14ac:dyDescent="0.25">
      <c r="A2722">
        <v>124</v>
      </c>
      <c r="B2722">
        <v>3331</v>
      </c>
      <c r="C2722">
        <v>52</v>
      </c>
      <c r="D2722">
        <v>6</v>
      </c>
      <c r="E2722">
        <v>830</v>
      </c>
      <c r="F2722">
        <v>6</v>
      </c>
      <c r="G2722">
        <v>138.30000000000001</v>
      </c>
      <c r="H2722">
        <v>36</v>
      </c>
      <c r="I2722">
        <v>23.1</v>
      </c>
      <c r="J2722" t="s">
        <v>155</v>
      </c>
      <c r="K2722" s="1" t="str">
        <f>IF(LEN(B2721)&gt;9,B2721,K2721)</f>
        <v>15:00..16:00</v>
      </c>
      <c r="L2722" s="1" t="s">
        <v>416</v>
      </c>
      <c r="M2722" t="str">
        <f>VLOOKUP(L2722&amp;J2722,'LL Link to RAIL_NET_LINK'!$A$2:$D$306,4,FALSE)</f>
        <v>N03-2-N04</v>
      </c>
    </row>
    <row r="2723" spans="1:13" x14ac:dyDescent="0.25">
      <c r="A2723">
        <v>125</v>
      </c>
      <c r="B2723">
        <v>30963</v>
      </c>
      <c r="C2723">
        <v>87</v>
      </c>
      <c r="D2723">
        <v>8</v>
      </c>
      <c r="E2723">
        <v>751</v>
      </c>
      <c r="F2723">
        <v>6</v>
      </c>
      <c r="G2723">
        <v>125.2</v>
      </c>
      <c r="H2723">
        <v>36</v>
      </c>
      <c r="I2723">
        <v>20.9</v>
      </c>
      <c r="J2723" t="s">
        <v>156</v>
      </c>
      <c r="K2723" s="1" t="str">
        <f>IF(LEN(B2722)&gt;9,B2722,K2722)</f>
        <v>15:00..16:00</v>
      </c>
      <c r="L2723" s="1" t="s">
        <v>416</v>
      </c>
      <c r="M2723" t="str">
        <f>VLOOKUP(L2723&amp;J2723,'LL Link to RAIL_NET_LINK'!$A$2:$D$306,4,FALSE)</f>
        <v>N04-2-N06</v>
      </c>
    </row>
    <row r="2724" spans="1:13" x14ac:dyDescent="0.25">
      <c r="A2724">
        <v>126</v>
      </c>
      <c r="B2724">
        <v>0</v>
      </c>
      <c r="C2724">
        <v>751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 t="s">
        <v>157</v>
      </c>
      <c r="K2724" s="1" t="str">
        <f>IF(LEN(B2723)&gt;9,B2723,K2723)</f>
        <v>15:00..16:00</v>
      </c>
      <c r="L2724" s="1" t="s">
        <v>416</v>
      </c>
      <c r="M2724">
        <f>VLOOKUP(L2724&amp;J2724,'LL Link to RAIL_NET_LINK'!$A$2:$D$306,4,FALSE)</f>
        <v>0</v>
      </c>
    </row>
    <row r="2725" spans="1:13" x14ac:dyDescent="0.25">
      <c r="A2725">
        <v>3</v>
      </c>
      <c r="B2725" t="s">
        <v>74</v>
      </c>
      <c r="C2725">
        <v>56</v>
      </c>
      <c r="D2725" t="s">
        <v>137</v>
      </c>
      <c r="K2725" s="1" t="str">
        <f>IF(LEN(B2724)&gt;9,B2724,K2724)</f>
        <v>15:00..16:00</v>
      </c>
      <c r="L2725" s="1" t="s">
        <v>416</v>
      </c>
      <c r="M2725" t="e">
        <f>VLOOKUP(L2725&amp;J2725,'LL Link to RAIL_NET_LINK'!$A$2:$D$306,4,FALSE)</f>
        <v>#N/A</v>
      </c>
    </row>
    <row r="2726" spans="1:13" x14ac:dyDescent="0.25">
      <c r="A2726">
        <v>107</v>
      </c>
      <c r="B2726">
        <v>30963</v>
      </c>
      <c r="C2726">
        <v>0</v>
      </c>
      <c r="D2726">
        <v>287</v>
      </c>
      <c r="E2726">
        <v>287</v>
      </c>
      <c r="F2726">
        <v>10</v>
      </c>
      <c r="G2726">
        <v>28.7</v>
      </c>
      <c r="H2726">
        <v>60</v>
      </c>
      <c r="I2726">
        <v>4.8</v>
      </c>
      <c r="J2726" t="s">
        <v>138</v>
      </c>
      <c r="K2726" s="1" t="str">
        <f>IF(LEN(B2725)&gt;9,B2725,K2725)</f>
        <v>16:00..17:00</v>
      </c>
      <c r="L2726" s="1" t="s">
        <v>416</v>
      </c>
      <c r="M2726" t="str">
        <f>VLOOKUP(L2726&amp;J2726,'LL Link to RAIL_NET_LINK'!$A$2:$D$306,4,FALSE)</f>
        <v>N06-1-N04</v>
      </c>
    </row>
    <row r="2727" spans="1:13" x14ac:dyDescent="0.25">
      <c r="A2727">
        <v>108</v>
      </c>
      <c r="B2727">
        <v>3331</v>
      </c>
      <c r="C2727">
        <v>6</v>
      </c>
      <c r="D2727">
        <v>72</v>
      </c>
      <c r="E2727">
        <v>353</v>
      </c>
      <c r="F2727">
        <v>10</v>
      </c>
      <c r="G2727">
        <v>35.299999999999997</v>
      </c>
      <c r="H2727">
        <v>60</v>
      </c>
      <c r="I2727">
        <v>5.9</v>
      </c>
      <c r="J2727" t="s">
        <v>139</v>
      </c>
      <c r="K2727" s="1" t="str">
        <f>IF(LEN(B2726)&gt;9,B2726,K2726)</f>
        <v>16:00..17:00</v>
      </c>
      <c r="L2727" s="1" t="s">
        <v>416</v>
      </c>
      <c r="M2727" t="str">
        <f>VLOOKUP(L2727&amp;J2727,'LL Link to RAIL_NET_LINK'!$A$2:$D$306,4,FALSE)</f>
        <v>N04-1-N03</v>
      </c>
    </row>
    <row r="2728" spans="1:13" x14ac:dyDescent="0.25">
      <c r="A2728">
        <v>109</v>
      </c>
      <c r="B2728">
        <v>4069</v>
      </c>
      <c r="C2728">
        <v>4</v>
      </c>
      <c r="D2728">
        <v>76</v>
      </c>
      <c r="E2728">
        <v>425</v>
      </c>
      <c r="F2728">
        <v>10</v>
      </c>
      <c r="G2728">
        <v>42.5</v>
      </c>
      <c r="H2728">
        <v>60</v>
      </c>
      <c r="I2728">
        <v>7.1</v>
      </c>
      <c r="J2728" t="s">
        <v>140</v>
      </c>
      <c r="K2728" s="1" t="str">
        <f>IF(LEN(B2727)&gt;9,B2727,K2727)</f>
        <v>16:00..17:00</v>
      </c>
      <c r="L2728" s="1" t="s">
        <v>416</v>
      </c>
      <c r="M2728" t="str">
        <f>VLOOKUP(L2728&amp;J2728,'LL Link to RAIL_NET_LINK'!$A$2:$D$306,4,FALSE)</f>
        <v>N03-1-N02</v>
      </c>
    </row>
    <row r="2729" spans="1:13" x14ac:dyDescent="0.25">
      <c r="A2729">
        <v>110</v>
      </c>
      <c r="B2729">
        <v>3787</v>
      </c>
      <c r="C2729">
        <v>25</v>
      </c>
      <c r="D2729">
        <v>206</v>
      </c>
      <c r="E2729">
        <v>606</v>
      </c>
      <c r="F2729">
        <v>10</v>
      </c>
      <c r="G2729">
        <v>60.6</v>
      </c>
      <c r="H2729">
        <v>60</v>
      </c>
      <c r="I2729">
        <v>10.1</v>
      </c>
      <c r="J2729" t="s">
        <v>141</v>
      </c>
      <c r="K2729" s="1" t="str">
        <f>IF(LEN(B2728)&gt;9,B2728,K2728)</f>
        <v>16:00..17:00</v>
      </c>
      <c r="L2729" s="1" t="s">
        <v>416</v>
      </c>
      <c r="M2729" t="str">
        <f>VLOOKUP(L2729&amp;J2729,'LL Link to RAIL_NET_LINK'!$A$2:$D$306,4,FALSE)</f>
        <v>N02-1-N01</v>
      </c>
    </row>
    <row r="2730" spans="1:13" x14ac:dyDescent="0.25">
      <c r="A2730">
        <v>111</v>
      </c>
      <c r="B2730">
        <v>24488</v>
      </c>
      <c r="C2730">
        <v>14</v>
      </c>
      <c r="D2730">
        <v>84</v>
      </c>
      <c r="E2730">
        <v>676</v>
      </c>
      <c r="F2730">
        <v>10</v>
      </c>
      <c r="G2730">
        <v>67.599999999999994</v>
      </c>
      <c r="H2730">
        <v>60</v>
      </c>
      <c r="I2730">
        <v>11.3</v>
      </c>
      <c r="J2730" t="s">
        <v>142</v>
      </c>
      <c r="K2730" s="1" t="str">
        <f>IF(LEN(B2729)&gt;9,B2729,K2729)</f>
        <v>16:00..17:00</v>
      </c>
      <c r="L2730" s="1" t="s">
        <v>416</v>
      </c>
      <c r="M2730" t="str">
        <f>VLOOKUP(L2730&amp;J2730,'LL Link to RAIL_NET_LINK'!$A$2:$D$306,4,FALSE)</f>
        <v>N01-1-K05</v>
      </c>
    </row>
    <row r="2731" spans="1:13" x14ac:dyDescent="0.25">
      <c r="A2731">
        <v>58</v>
      </c>
      <c r="B2731">
        <v>13134</v>
      </c>
      <c r="C2731">
        <v>71</v>
      </c>
      <c r="D2731">
        <v>86</v>
      </c>
      <c r="E2731">
        <v>691</v>
      </c>
      <c r="F2731">
        <v>10</v>
      </c>
      <c r="G2731">
        <v>69.099999999999994</v>
      </c>
      <c r="H2731">
        <v>60</v>
      </c>
      <c r="I2731">
        <v>11.5</v>
      </c>
      <c r="J2731" t="s">
        <v>90</v>
      </c>
      <c r="K2731" s="1" t="str">
        <f>IF(LEN(B2730)&gt;9,B2730,K2730)</f>
        <v>16:00..17:00</v>
      </c>
      <c r="L2731" s="1" t="s">
        <v>416</v>
      </c>
      <c r="M2731" t="str">
        <f>VLOOKUP(L2731&amp;J2731,'LL Link to RAIL_NET_LINK'!$A$2:$D$306,4,FALSE)</f>
        <v>K05-1-K04</v>
      </c>
    </row>
    <row r="2732" spans="1:13" x14ac:dyDescent="0.25">
      <c r="A2732">
        <v>59</v>
      </c>
      <c r="B2732">
        <v>2961</v>
      </c>
      <c r="C2732">
        <v>62</v>
      </c>
      <c r="D2732">
        <v>399</v>
      </c>
      <c r="E2732">
        <v>1028</v>
      </c>
      <c r="F2732">
        <v>10</v>
      </c>
      <c r="G2732">
        <v>102.8</v>
      </c>
      <c r="H2732">
        <v>60</v>
      </c>
      <c r="I2732">
        <v>17.100000000000001</v>
      </c>
      <c r="J2732" t="s">
        <v>91</v>
      </c>
      <c r="K2732" s="1" t="str">
        <f>IF(LEN(B2731)&gt;9,B2731,K2731)</f>
        <v>16:00..17:00</v>
      </c>
      <c r="L2732" s="1" t="s">
        <v>416</v>
      </c>
      <c r="M2732" t="str">
        <f>VLOOKUP(L2732&amp;J2732,'LL Link to RAIL_NET_LINK'!$A$2:$D$306,4,FALSE)</f>
        <v>K04-1-K03</v>
      </c>
    </row>
    <row r="2733" spans="1:13" x14ac:dyDescent="0.25">
      <c r="A2733">
        <v>60</v>
      </c>
      <c r="B2733">
        <v>2449</v>
      </c>
      <c r="C2733">
        <v>19</v>
      </c>
      <c r="D2733">
        <v>121</v>
      </c>
      <c r="E2733">
        <v>1130</v>
      </c>
      <c r="F2733">
        <v>10</v>
      </c>
      <c r="G2733">
        <v>113</v>
      </c>
      <c r="H2733">
        <v>60</v>
      </c>
      <c r="I2733">
        <v>18.8</v>
      </c>
      <c r="J2733" t="s">
        <v>92</v>
      </c>
      <c r="K2733" s="1" t="str">
        <f>IF(LEN(B2732)&gt;9,B2732,K2732)</f>
        <v>16:00..17:00</v>
      </c>
      <c r="L2733" s="1" t="s">
        <v>416</v>
      </c>
      <c r="M2733" t="str">
        <f>VLOOKUP(L2733&amp;J2733,'LL Link to RAIL_NET_LINK'!$A$2:$D$306,4,FALSE)</f>
        <v>K03-1-K02</v>
      </c>
    </row>
    <row r="2734" spans="1:13" x14ac:dyDescent="0.25">
      <c r="A2734">
        <v>61</v>
      </c>
      <c r="B2734">
        <v>2699</v>
      </c>
      <c r="C2734">
        <v>41</v>
      </c>
      <c r="D2734">
        <v>100</v>
      </c>
      <c r="E2734">
        <v>1189</v>
      </c>
      <c r="F2734">
        <v>10</v>
      </c>
      <c r="G2734">
        <v>118.9</v>
      </c>
      <c r="H2734">
        <v>60</v>
      </c>
      <c r="I2734">
        <v>19.8</v>
      </c>
      <c r="J2734" t="s">
        <v>93</v>
      </c>
      <c r="K2734" s="1" t="str">
        <f>IF(LEN(B2733)&gt;9,B2733,K2733)</f>
        <v>16:00..17:00</v>
      </c>
      <c r="L2734" s="1" t="s">
        <v>416</v>
      </c>
      <c r="M2734" t="str">
        <f>VLOOKUP(L2734&amp;J2734,'LL Link to RAIL_NET_LINK'!$A$2:$D$306,4,FALSE)</f>
        <v>K02-1-K01</v>
      </c>
    </row>
    <row r="2735" spans="1:13" x14ac:dyDescent="0.25">
      <c r="A2735">
        <v>62</v>
      </c>
      <c r="B2735">
        <v>5726</v>
      </c>
      <c r="C2735">
        <v>38</v>
      </c>
      <c r="D2735">
        <v>218</v>
      </c>
      <c r="E2735">
        <v>1369</v>
      </c>
      <c r="F2735">
        <v>10</v>
      </c>
      <c r="G2735">
        <v>136.9</v>
      </c>
      <c r="H2735">
        <v>60</v>
      </c>
      <c r="I2735">
        <v>22.8</v>
      </c>
      <c r="J2735" t="s">
        <v>94</v>
      </c>
      <c r="K2735" s="1" t="str">
        <f>IF(LEN(B2734)&gt;9,B2734,K2734)</f>
        <v>16:00..17:00</v>
      </c>
      <c r="L2735" s="1" t="s">
        <v>416</v>
      </c>
      <c r="M2735" t="str">
        <f>VLOOKUP(L2735&amp;J2735,'LL Link to RAIL_NET_LINK'!$A$2:$D$306,4,FALSE)</f>
        <v>K01-1-C05</v>
      </c>
    </row>
    <row r="2736" spans="1:13" x14ac:dyDescent="0.25">
      <c r="A2736">
        <v>63</v>
      </c>
      <c r="B2736">
        <v>6941</v>
      </c>
      <c r="C2736">
        <v>291</v>
      </c>
      <c r="D2736">
        <v>378</v>
      </c>
      <c r="E2736">
        <v>1456</v>
      </c>
      <c r="F2736">
        <v>10</v>
      </c>
      <c r="G2736">
        <v>145.6</v>
      </c>
      <c r="H2736">
        <v>60</v>
      </c>
      <c r="I2736">
        <v>24.3</v>
      </c>
      <c r="J2736" t="s">
        <v>95</v>
      </c>
      <c r="K2736" s="1" t="str">
        <f>IF(LEN(B2735)&gt;9,B2735,K2735)</f>
        <v>16:00..17:00</v>
      </c>
      <c r="L2736" s="1" t="s">
        <v>416</v>
      </c>
      <c r="M2736" t="str">
        <f>VLOOKUP(L2736&amp;J2736,'LL Link to RAIL_NET_LINK'!$A$2:$D$306,4,FALSE)</f>
        <v>C05-1-C04</v>
      </c>
    </row>
    <row r="2737" spans="1:13" x14ac:dyDescent="0.25">
      <c r="A2737">
        <v>64</v>
      </c>
      <c r="B2737">
        <v>2839</v>
      </c>
      <c r="C2737">
        <v>118</v>
      </c>
      <c r="D2737">
        <v>586</v>
      </c>
      <c r="E2737">
        <v>1924</v>
      </c>
      <c r="F2737">
        <v>10</v>
      </c>
      <c r="G2737">
        <v>192.4</v>
      </c>
      <c r="H2737">
        <v>60</v>
      </c>
      <c r="I2737">
        <v>32.1</v>
      </c>
      <c r="J2737" t="s">
        <v>96</v>
      </c>
      <c r="K2737" s="1" t="str">
        <f>IF(LEN(B2736)&gt;9,B2736,K2736)</f>
        <v>16:00..17:00</v>
      </c>
      <c r="L2737" s="1" t="s">
        <v>416</v>
      </c>
      <c r="M2737" t="str">
        <f>VLOOKUP(L2737&amp;J2737,'LL Link to RAIL_NET_LINK'!$A$2:$D$306,4,FALSE)</f>
        <v>C04-1-C03</v>
      </c>
    </row>
    <row r="2738" spans="1:13" x14ac:dyDescent="0.25">
      <c r="A2738">
        <v>65</v>
      </c>
      <c r="B2738">
        <v>2010</v>
      </c>
      <c r="C2738">
        <v>141</v>
      </c>
      <c r="D2738">
        <v>526</v>
      </c>
      <c r="E2738">
        <v>2309</v>
      </c>
      <c r="F2738">
        <v>10</v>
      </c>
      <c r="G2738">
        <v>230.9</v>
      </c>
      <c r="H2738">
        <v>60</v>
      </c>
      <c r="I2738">
        <v>38.5</v>
      </c>
      <c r="J2738" t="s">
        <v>97</v>
      </c>
      <c r="K2738" s="1" t="str">
        <f>IF(LEN(B2737)&gt;9,B2737,K2737)</f>
        <v>16:00..17:00</v>
      </c>
      <c r="L2738" s="1" t="s">
        <v>416</v>
      </c>
      <c r="M2738" t="str">
        <f>VLOOKUP(L2738&amp;J2738,'LL Link to RAIL_NET_LINK'!$A$2:$D$306,4,FALSE)</f>
        <v>C03-1-C02</v>
      </c>
    </row>
    <row r="2739" spans="1:13" x14ac:dyDescent="0.25">
      <c r="A2739">
        <v>66</v>
      </c>
      <c r="B2739">
        <v>2363</v>
      </c>
      <c r="C2739">
        <v>117</v>
      </c>
      <c r="D2739">
        <v>539</v>
      </c>
      <c r="E2739">
        <v>2731</v>
      </c>
      <c r="F2739">
        <v>10</v>
      </c>
      <c r="G2739">
        <v>273.10000000000002</v>
      </c>
      <c r="H2739">
        <v>60</v>
      </c>
      <c r="I2739">
        <v>45.5</v>
      </c>
      <c r="J2739" t="s">
        <v>98</v>
      </c>
      <c r="K2739" s="1" t="str">
        <f>IF(LEN(B2738)&gt;9,B2738,K2738)</f>
        <v>16:00..17:00</v>
      </c>
      <c r="L2739" s="1" t="s">
        <v>416</v>
      </c>
      <c r="M2739" t="str">
        <f>VLOOKUP(L2739&amp;J2739,'LL Link to RAIL_NET_LINK'!$A$2:$D$306,4,FALSE)</f>
        <v>C02-1-C01</v>
      </c>
    </row>
    <row r="2740" spans="1:13" x14ac:dyDescent="0.25">
      <c r="A2740">
        <v>67</v>
      </c>
      <c r="B2740">
        <v>1890</v>
      </c>
      <c r="C2740">
        <v>1014</v>
      </c>
      <c r="D2740">
        <v>716</v>
      </c>
      <c r="E2740">
        <v>2433</v>
      </c>
      <c r="F2740">
        <v>10</v>
      </c>
      <c r="G2740">
        <v>243.3</v>
      </c>
      <c r="H2740">
        <v>60</v>
      </c>
      <c r="I2740">
        <v>40.6</v>
      </c>
      <c r="J2740" t="s">
        <v>24</v>
      </c>
      <c r="K2740" s="1" t="str">
        <f>IF(LEN(B2739)&gt;9,B2739,K2739)</f>
        <v>16:00..17:00</v>
      </c>
      <c r="L2740" s="1" t="s">
        <v>416</v>
      </c>
      <c r="M2740" t="str">
        <f>VLOOKUP(L2740&amp;J2740,'LL Link to RAIL_NET_LINK'!$A$2:$D$306,4,FALSE)</f>
        <v>C01-1-D01</v>
      </c>
    </row>
    <row r="2741" spans="1:13" x14ac:dyDescent="0.25">
      <c r="A2741">
        <v>68</v>
      </c>
      <c r="B2741">
        <v>1872</v>
      </c>
      <c r="C2741">
        <v>50</v>
      </c>
      <c r="D2741">
        <v>338</v>
      </c>
      <c r="E2741">
        <v>2721</v>
      </c>
      <c r="F2741">
        <v>10</v>
      </c>
      <c r="G2741">
        <v>272.10000000000002</v>
      </c>
      <c r="H2741">
        <v>60</v>
      </c>
      <c r="I2741">
        <v>45.4</v>
      </c>
      <c r="J2741" t="s">
        <v>99</v>
      </c>
      <c r="K2741" s="1" t="str">
        <f>IF(LEN(B2740)&gt;9,B2740,K2740)</f>
        <v>16:00..17:00</v>
      </c>
      <c r="L2741" s="1" t="s">
        <v>416</v>
      </c>
      <c r="M2741" t="str">
        <f>VLOOKUP(L2741&amp;J2741,'LL Link to RAIL_NET_LINK'!$A$2:$D$306,4,FALSE)</f>
        <v>D01-1-D02</v>
      </c>
    </row>
    <row r="2742" spans="1:13" x14ac:dyDescent="0.25">
      <c r="A2742">
        <v>69</v>
      </c>
      <c r="B2742">
        <v>2544</v>
      </c>
      <c r="C2742">
        <v>91</v>
      </c>
      <c r="D2742">
        <v>373</v>
      </c>
      <c r="E2742">
        <v>3003</v>
      </c>
      <c r="F2742">
        <v>10</v>
      </c>
      <c r="G2742">
        <v>300.3</v>
      </c>
      <c r="H2742">
        <v>60</v>
      </c>
      <c r="I2742">
        <v>50.1</v>
      </c>
      <c r="J2742" t="s">
        <v>100</v>
      </c>
      <c r="K2742" s="1" t="str">
        <f>IF(LEN(B2741)&gt;9,B2741,K2741)</f>
        <v>16:00..17:00</v>
      </c>
      <c r="L2742" s="1" t="s">
        <v>416</v>
      </c>
      <c r="M2742" t="str">
        <f>VLOOKUP(L2742&amp;J2742,'LL Link to RAIL_NET_LINK'!$A$2:$D$306,4,FALSE)</f>
        <v>D02-1-D03</v>
      </c>
    </row>
    <row r="2743" spans="1:13" x14ac:dyDescent="0.25">
      <c r="A2743">
        <v>70</v>
      </c>
      <c r="B2743">
        <v>1754</v>
      </c>
      <c r="C2743">
        <v>1478</v>
      </c>
      <c r="D2743">
        <v>578</v>
      </c>
      <c r="E2743">
        <v>2103</v>
      </c>
      <c r="F2743">
        <v>10</v>
      </c>
      <c r="G2743">
        <v>210.3</v>
      </c>
      <c r="H2743">
        <v>60</v>
      </c>
      <c r="I2743">
        <v>35.1</v>
      </c>
      <c r="J2743" t="s">
        <v>101</v>
      </c>
      <c r="K2743" s="1" t="str">
        <f>IF(LEN(B2742)&gt;9,B2742,K2742)</f>
        <v>16:00..17:00</v>
      </c>
      <c r="L2743" s="1" t="s">
        <v>416</v>
      </c>
      <c r="M2743" t="str">
        <f>VLOOKUP(L2743&amp;J2743,'LL Link to RAIL_NET_LINK'!$A$2:$D$306,4,FALSE)</f>
        <v>D03-1-D04</v>
      </c>
    </row>
    <row r="2744" spans="1:13" x14ac:dyDescent="0.25">
      <c r="A2744">
        <v>71</v>
      </c>
      <c r="B2744">
        <v>3031</v>
      </c>
      <c r="C2744">
        <v>52</v>
      </c>
      <c r="D2744">
        <v>78</v>
      </c>
      <c r="E2744">
        <v>2129</v>
      </c>
      <c r="F2744">
        <v>10</v>
      </c>
      <c r="G2744">
        <v>212.9</v>
      </c>
      <c r="H2744">
        <v>60</v>
      </c>
      <c r="I2744">
        <v>35.5</v>
      </c>
      <c r="J2744" t="s">
        <v>102</v>
      </c>
      <c r="K2744" s="1" t="str">
        <f>IF(LEN(B2743)&gt;9,B2743,K2743)</f>
        <v>16:00..17:00</v>
      </c>
      <c r="L2744" s="1" t="s">
        <v>416</v>
      </c>
      <c r="M2744" t="str">
        <f>VLOOKUP(L2744&amp;J2744,'LL Link to RAIL_NET_LINK'!$A$2:$D$306,4,FALSE)</f>
        <v>D04-1-D05</v>
      </c>
    </row>
    <row r="2745" spans="1:13" x14ac:dyDescent="0.25">
      <c r="A2745">
        <v>72</v>
      </c>
      <c r="B2745">
        <v>2662</v>
      </c>
      <c r="C2745">
        <v>107</v>
      </c>
      <c r="D2745">
        <v>51</v>
      </c>
      <c r="E2745">
        <v>2073</v>
      </c>
      <c r="F2745">
        <v>10</v>
      </c>
      <c r="G2745">
        <v>207.3</v>
      </c>
      <c r="H2745">
        <v>60</v>
      </c>
      <c r="I2745">
        <v>34.6</v>
      </c>
      <c r="J2745" t="s">
        <v>103</v>
      </c>
      <c r="K2745" s="1" t="str">
        <f>IF(LEN(B2744)&gt;9,B2744,K2744)</f>
        <v>16:00..17:00</v>
      </c>
      <c r="L2745" s="1" t="s">
        <v>416</v>
      </c>
      <c r="M2745" t="str">
        <f>VLOOKUP(L2745&amp;J2745,'LL Link to RAIL_NET_LINK'!$A$2:$D$306,4,FALSE)</f>
        <v>D05-1-D06</v>
      </c>
    </row>
    <row r="2746" spans="1:13" x14ac:dyDescent="0.25">
      <c r="A2746">
        <v>73</v>
      </c>
      <c r="B2746">
        <v>3335</v>
      </c>
      <c r="C2746">
        <v>250</v>
      </c>
      <c r="D2746">
        <v>39</v>
      </c>
      <c r="E2746">
        <v>1862</v>
      </c>
      <c r="F2746">
        <v>10</v>
      </c>
      <c r="G2746">
        <v>186.2</v>
      </c>
      <c r="H2746">
        <v>60</v>
      </c>
      <c r="I2746">
        <v>31</v>
      </c>
      <c r="J2746" t="s">
        <v>104</v>
      </c>
      <c r="K2746" s="1" t="str">
        <f>IF(LEN(B2745)&gt;9,B2745,K2745)</f>
        <v>16:00..17:00</v>
      </c>
      <c r="L2746" s="1" t="s">
        <v>416</v>
      </c>
      <c r="M2746" t="str">
        <f>VLOOKUP(L2746&amp;J2746,'LL Link to RAIL_NET_LINK'!$A$2:$D$306,4,FALSE)</f>
        <v>D06-1-D07</v>
      </c>
    </row>
    <row r="2747" spans="1:13" x14ac:dyDescent="0.25">
      <c r="A2747">
        <v>74</v>
      </c>
      <c r="B2747">
        <v>3466</v>
      </c>
      <c r="C2747">
        <v>164</v>
      </c>
      <c r="D2747">
        <v>29</v>
      </c>
      <c r="E2747">
        <v>1727</v>
      </c>
      <c r="F2747">
        <v>10</v>
      </c>
      <c r="G2747">
        <v>172.7</v>
      </c>
      <c r="H2747">
        <v>60</v>
      </c>
      <c r="I2747">
        <v>28.8</v>
      </c>
      <c r="J2747" t="s">
        <v>105</v>
      </c>
      <c r="K2747" s="1" t="str">
        <f>IF(LEN(B2746)&gt;9,B2746,K2746)</f>
        <v>16:00..17:00</v>
      </c>
      <c r="L2747" s="1" t="s">
        <v>416</v>
      </c>
      <c r="M2747" t="str">
        <f>VLOOKUP(L2747&amp;J2747,'LL Link to RAIL_NET_LINK'!$A$2:$D$306,4,FALSE)</f>
        <v>D07-1-D08</v>
      </c>
    </row>
    <row r="2748" spans="1:13" x14ac:dyDescent="0.25">
      <c r="A2748">
        <v>75</v>
      </c>
      <c r="B2748">
        <v>13644</v>
      </c>
      <c r="C2748">
        <v>92</v>
      </c>
      <c r="D2748">
        <v>41</v>
      </c>
      <c r="E2748">
        <v>1676</v>
      </c>
      <c r="F2748">
        <v>10</v>
      </c>
      <c r="G2748">
        <v>167.6</v>
      </c>
      <c r="H2748">
        <v>60</v>
      </c>
      <c r="I2748">
        <v>27.9</v>
      </c>
      <c r="J2748" t="s">
        <v>106</v>
      </c>
      <c r="K2748" s="1" t="str">
        <f>IF(LEN(B2747)&gt;9,B2747,K2747)</f>
        <v>16:00..17:00</v>
      </c>
      <c r="L2748" s="1" t="s">
        <v>416</v>
      </c>
      <c r="M2748" t="str">
        <f>VLOOKUP(L2748&amp;J2748,'LL Link to RAIL_NET_LINK'!$A$2:$D$306,4,FALSE)</f>
        <v>D08-1-G01</v>
      </c>
    </row>
    <row r="2749" spans="1:13" x14ac:dyDescent="0.25">
      <c r="A2749">
        <v>112</v>
      </c>
      <c r="B2749">
        <v>7345</v>
      </c>
      <c r="C2749">
        <v>232</v>
      </c>
      <c r="D2749">
        <v>15</v>
      </c>
      <c r="E2749">
        <v>1459</v>
      </c>
      <c r="F2749">
        <v>10</v>
      </c>
      <c r="G2749">
        <v>145.9</v>
      </c>
      <c r="H2749">
        <v>60</v>
      </c>
      <c r="I2749">
        <v>24.3</v>
      </c>
      <c r="J2749" t="s">
        <v>143</v>
      </c>
      <c r="K2749" s="1" t="str">
        <f>IF(LEN(B2748)&gt;9,B2748,K2748)</f>
        <v>16:00..17:00</v>
      </c>
      <c r="L2749" s="1" t="s">
        <v>416</v>
      </c>
      <c r="M2749" t="str">
        <f>VLOOKUP(L2749&amp;J2749,'LL Link to RAIL_NET_LINK'!$A$2:$D$306,4,FALSE)</f>
        <v>G01-1-G02</v>
      </c>
    </row>
    <row r="2750" spans="1:13" x14ac:dyDescent="0.25">
      <c r="A2750">
        <v>113</v>
      </c>
      <c r="B2750">
        <v>5546</v>
      </c>
      <c r="C2750">
        <v>189</v>
      </c>
      <c r="D2750">
        <v>11</v>
      </c>
      <c r="E2750">
        <v>1281</v>
      </c>
      <c r="F2750">
        <v>10</v>
      </c>
      <c r="G2750">
        <v>128.1</v>
      </c>
      <c r="H2750">
        <v>60</v>
      </c>
      <c r="I2750">
        <v>21.4</v>
      </c>
      <c r="J2750" t="s">
        <v>144</v>
      </c>
      <c r="K2750" s="1" t="str">
        <f>IF(LEN(B2749)&gt;9,B2749,K2749)</f>
        <v>16:00..17:00</v>
      </c>
      <c r="L2750" s="1" t="s">
        <v>416</v>
      </c>
      <c r="M2750" t="str">
        <f>VLOOKUP(L2750&amp;J2750,'LL Link to RAIL_NET_LINK'!$A$2:$D$306,4,FALSE)</f>
        <v>G02-1-G03</v>
      </c>
    </row>
    <row r="2751" spans="1:13" x14ac:dyDescent="0.25">
      <c r="A2751">
        <v>114</v>
      </c>
      <c r="B2751">
        <v>7981</v>
      </c>
      <c r="C2751">
        <v>344</v>
      </c>
      <c r="D2751">
        <v>12</v>
      </c>
      <c r="E2751">
        <v>949</v>
      </c>
      <c r="F2751">
        <v>10</v>
      </c>
      <c r="G2751">
        <v>94.9</v>
      </c>
      <c r="H2751">
        <v>60</v>
      </c>
      <c r="I2751">
        <v>15.8</v>
      </c>
      <c r="J2751" t="s">
        <v>145</v>
      </c>
      <c r="K2751" s="1" t="str">
        <f>IF(LEN(B2750)&gt;9,B2750,K2750)</f>
        <v>16:00..17:00</v>
      </c>
      <c r="L2751" s="1" t="s">
        <v>416</v>
      </c>
      <c r="M2751" t="str">
        <f>VLOOKUP(L2751&amp;J2751,'LL Link to RAIL_NET_LINK'!$A$2:$D$306,4,FALSE)</f>
        <v>G03-1-G04</v>
      </c>
    </row>
    <row r="2752" spans="1:13" x14ac:dyDescent="0.25">
      <c r="A2752">
        <v>115</v>
      </c>
      <c r="B2752">
        <v>7169</v>
      </c>
      <c r="C2752">
        <v>280</v>
      </c>
      <c r="D2752">
        <v>9</v>
      </c>
      <c r="E2752">
        <v>678</v>
      </c>
      <c r="F2752">
        <v>10</v>
      </c>
      <c r="G2752">
        <v>67.8</v>
      </c>
      <c r="H2752">
        <v>60</v>
      </c>
      <c r="I2752">
        <v>11.3</v>
      </c>
      <c r="J2752" t="s">
        <v>146</v>
      </c>
      <c r="K2752" s="1" t="str">
        <f>IF(LEN(B2751)&gt;9,B2751,K2751)</f>
        <v>16:00..17:00</v>
      </c>
      <c r="L2752" s="1" t="s">
        <v>416</v>
      </c>
      <c r="M2752" t="str">
        <f>VLOOKUP(L2752&amp;J2752,'LL Link to RAIL_NET_LINK'!$A$2:$D$306,4,FALSE)</f>
        <v>G04-1-G05</v>
      </c>
    </row>
    <row r="2753" spans="1:13" x14ac:dyDescent="0.25">
      <c r="A2753">
        <v>116</v>
      </c>
      <c r="B2753">
        <v>0</v>
      </c>
      <c r="C2753">
        <v>678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 t="s">
        <v>147</v>
      </c>
      <c r="K2753" s="1" t="str">
        <f>IF(LEN(B2752)&gt;9,B2752,K2752)</f>
        <v>16:00..17:00</v>
      </c>
      <c r="L2753" s="1" t="s">
        <v>416</v>
      </c>
      <c r="M2753">
        <f>VLOOKUP(L2753&amp;J2753,'LL Link to RAIL_NET_LINK'!$A$2:$D$306,4,FALSE)</f>
        <v>0</v>
      </c>
    </row>
    <row r="2754" spans="1:13" x14ac:dyDescent="0.25">
      <c r="A2754">
        <v>117</v>
      </c>
      <c r="B2754">
        <v>7169</v>
      </c>
      <c r="C2754">
        <v>0</v>
      </c>
      <c r="D2754">
        <v>89</v>
      </c>
      <c r="E2754">
        <v>89</v>
      </c>
      <c r="F2754">
        <v>10</v>
      </c>
      <c r="G2754">
        <v>8.9</v>
      </c>
      <c r="H2754">
        <v>60</v>
      </c>
      <c r="I2754">
        <v>1.5</v>
      </c>
      <c r="J2754" t="s">
        <v>148</v>
      </c>
      <c r="K2754" s="1" t="str">
        <f>IF(LEN(B2753)&gt;9,B2753,K2753)</f>
        <v>16:00..17:00</v>
      </c>
      <c r="L2754" s="1" t="s">
        <v>416</v>
      </c>
      <c r="M2754" t="str">
        <f>VLOOKUP(L2754&amp;J2754,'LL Link to RAIL_NET_LINK'!$A$2:$D$306,4,FALSE)</f>
        <v>G05-2-G04</v>
      </c>
    </row>
    <row r="2755" spans="1:13" x14ac:dyDescent="0.25">
      <c r="A2755">
        <v>118</v>
      </c>
      <c r="B2755">
        <v>7981</v>
      </c>
      <c r="C2755">
        <v>6</v>
      </c>
      <c r="D2755">
        <v>31</v>
      </c>
      <c r="E2755">
        <v>114</v>
      </c>
      <c r="F2755">
        <v>10</v>
      </c>
      <c r="G2755">
        <v>11.4</v>
      </c>
      <c r="H2755">
        <v>60</v>
      </c>
      <c r="I2755">
        <v>1.9</v>
      </c>
      <c r="J2755" t="s">
        <v>149</v>
      </c>
      <c r="K2755" s="1" t="str">
        <f>IF(LEN(B2754)&gt;9,B2754,K2754)</f>
        <v>16:00..17:00</v>
      </c>
      <c r="L2755" s="1" t="s">
        <v>416</v>
      </c>
      <c r="M2755" t="str">
        <f>VLOOKUP(L2755&amp;J2755,'LL Link to RAIL_NET_LINK'!$A$2:$D$306,4,FALSE)</f>
        <v>G04-2-G03</v>
      </c>
    </row>
    <row r="2756" spans="1:13" x14ac:dyDescent="0.25">
      <c r="A2756">
        <v>119</v>
      </c>
      <c r="B2756">
        <v>5546</v>
      </c>
      <c r="C2756">
        <v>14</v>
      </c>
      <c r="D2756">
        <v>51</v>
      </c>
      <c r="E2756">
        <v>151</v>
      </c>
      <c r="F2756">
        <v>10</v>
      </c>
      <c r="G2756">
        <v>15.1</v>
      </c>
      <c r="H2756">
        <v>60</v>
      </c>
      <c r="I2756">
        <v>2.5</v>
      </c>
      <c r="J2756" t="s">
        <v>150</v>
      </c>
      <c r="K2756" s="1" t="str">
        <f>IF(LEN(B2755)&gt;9,B2755,K2755)</f>
        <v>16:00..17:00</v>
      </c>
      <c r="L2756" s="1" t="s">
        <v>416</v>
      </c>
      <c r="M2756" t="str">
        <f>VLOOKUP(L2756&amp;J2756,'LL Link to RAIL_NET_LINK'!$A$2:$D$306,4,FALSE)</f>
        <v>G03-2-G02</v>
      </c>
    </row>
    <row r="2757" spans="1:13" x14ac:dyDescent="0.25">
      <c r="A2757">
        <v>120</v>
      </c>
      <c r="B2757">
        <v>7345</v>
      </c>
      <c r="C2757">
        <v>9</v>
      </c>
      <c r="D2757">
        <v>33</v>
      </c>
      <c r="E2757">
        <v>175</v>
      </c>
      <c r="F2757">
        <v>10</v>
      </c>
      <c r="G2757">
        <v>17.5</v>
      </c>
      <c r="H2757">
        <v>60</v>
      </c>
      <c r="I2757">
        <v>2.9</v>
      </c>
      <c r="J2757" t="s">
        <v>151</v>
      </c>
      <c r="K2757" s="1" t="str">
        <f>IF(LEN(B2756)&gt;9,B2756,K2756)</f>
        <v>16:00..17:00</v>
      </c>
      <c r="L2757" s="1" t="s">
        <v>416</v>
      </c>
      <c r="M2757" t="str">
        <f>VLOOKUP(L2757&amp;J2757,'LL Link to RAIL_NET_LINK'!$A$2:$D$306,4,FALSE)</f>
        <v>G02-2-G01</v>
      </c>
    </row>
    <row r="2758" spans="1:13" x14ac:dyDescent="0.25">
      <c r="A2758">
        <v>121</v>
      </c>
      <c r="B2758">
        <v>13644</v>
      </c>
      <c r="C2758">
        <v>9</v>
      </c>
      <c r="D2758">
        <v>73</v>
      </c>
      <c r="E2758">
        <v>239</v>
      </c>
      <c r="F2758">
        <v>10</v>
      </c>
      <c r="G2758">
        <v>23.9</v>
      </c>
      <c r="H2758">
        <v>60</v>
      </c>
      <c r="I2758">
        <v>4</v>
      </c>
      <c r="J2758" t="s">
        <v>152</v>
      </c>
      <c r="K2758" s="1" t="str">
        <f>IF(LEN(B2757)&gt;9,B2757,K2757)</f>
        <v>16:00..17:00</v>
      </c>
      <c r="L2758" s="1" t="s">
        <v>416</v>
      </c>
      <c r="M2758" t="str">
        <f>VLOOKUP(L2758&amp;J2758,'LL Link to RAIL_NET_LINK'!$A$2:$D$306,4,FALSE)</f>
        <v>G01-2-D08</v>
      </c>
    </row>
    <row r="2759" spans="1:13" x14ac:dyDescent="0.25">
      <c r="A2759">
        <v>86</v>
      </c>
      <c r="B2759">
        <v>3466</v>
      </c>
      <c r="C2759">
        <v>22</v>
      </c>
      <c r="D2759">
        <v>73</v>
      </c>
      <c r="E2759">
        <v>290</v>
      </c>
      <c r="F2759">
        <v>10</v>
      </c>
      <c r="G2759">
        <v>29</v>
      </c>
      <c r="H2759">
        <v>60</v>
      </c>
      <c r="I2759">
        <v>4.8</v>
      </c>
      <c r="J2759" t="s">
        <v>117</v>
      </c>
      <c r="K2759" s="1" t="str">
        <f>IF(LEN(B2758)&gt;9,B2758,K2758)</f>
        <v>16:00..17:00</v>
      </c>
      <c r="L2759" s="1" t="s">
        <v>416</v>
      </c>
      <c r="M2759" t="str">
        <f>VLOOKUP(L2759&amp;J2759,'LL Link to RAIL_NET_LINK'!$A$2:$D$306,4,FALSE)</f>
        <v>D08-2-D07</v>
      </c>
    </row>
    <row r="2760" spans="1:13" x14ac:dyDescent="0.25">
      <c r="A2760">
        <v>87</v>
      </c>
      <c r="B2760">
        <v>3335</v>
      </c>
      <c r="C2760">
        <v>12</v>
      </c>
      <c r="D2760">
        <v>57</v>
      </c>
      <c r="E2760">
        <v>335</v>
      </c>
      <c r="F2760">
        <v>10</v>
      </c>
      <c r="G2760">
        <v>33.5</v>
      </c>
      <c r="H2760">
        <v>60</v>
      </c>
      <c r="I2760">
        <v>5.6</v>
      </c>
      <c r="J2760" t="s">
        <v>118</v>
      </c>
      <c r="K2760" s="1" t="str">
        <f>IF(LEN(B2759)&gt;9,B2759,K2759)</f>
        <v>16:00..17:00</v>
      </c>
      <c r="L2760" s="1" t="s">
        <v>416</v>
      </c>
      <c r="M2760" t="str">
        <f>VLOOKUP(L2760&amp;J2760,'LL Link to RAIL_NET_LINK'!$A$2:$D$306,4,FALSE)</f>
        <v>D07-2-D06</v>
      </c>
    </row>
    <row r="2761" spans="1:13" x14ac:dyDescent="0.25">
      <c r="A2761">
        <v>88</v>
      </c>
      <c r="B2761">
        <v>2662</v>
      </c>
      <c r="C2761">
        <v>22</v>
      </c>
      <c r="D2761">
        <v>137</v>
      </c>
      <c r="E2761">
        <v>450</v>
      </c>
      <c r="F2761">
        <v>10</v>
      </c>
      <c r="G2761">
        <v>45</v>
      </c>
      <c r="H2761">
        <v>60</v>
      </c>
      <c r="I2761">
        <v>7.5</v>
      </c>
      <c r="J2761" t="s">
        <v>119</v>
      </c>
      <c r="K2761" s="1" t="str">
        <f>IF(LEN(B2760)&gt;9,B2760,K2760)</f>
        <v>16:00..17:00</v>
      </c>
      <c r="L2761" s="1" t="s">
        <v>416</v>
      </c>
      <c r="M2761" t="str">
        <f>VLOOKUP(L2761&amp;J2761,'LL Link to RAIL_NET_LINK'!$A$2:$D$306,4,FALSE)</f>
        <v>D06-2-D05</v>
      </c>
    </row>
    <row r="2762" spans="1:13" x14ac:dyDescent="0.25">
      <c r="A2762">
        <v>89</v>
      </c>
      <c r="B2762">
        <v>3031</v>
      </c>
      <c r="C2762">
        <v>6</v>
      </c>
      <c r="D2762">
        <v>383</v>
      </c>
      <c r="E2762">
        <v>827</v>
      </c>
      <c r="F2762">
        <v>10</v>
      </c>
      <c r="G2762">
        <v>82.7</v>
      </c>
      <c r="H2762">
        <v>60</v>
      </c>
      <c r="I2762">
        <v>13.8</v>
      </c>
      <c r="J2762" t="s">
        <v>120</v>
      </c>
      <c r="K2762" s="1" t="str">
        <f>IF(LEN(B2761)&gt;9,B2761,K2761)</f>
        <v>16:00..17:00</v>
      </c>
      <c r="L2762" s="1" t="s">
        <v>416</v>
      </c>
      <c r="M2762" t="str">
        <f>VLOOKUP(L2762&amp;J2762,'LL Link to RAIL_NET_LINK'!$A$2:$D$306,4,FALSE)</f>
        <v>D05-2-D04</v>
      </c>
    </row>
    <row r="2763" spans="1:13" x14ac:dyDescent="0.25">
      <c r="A2763">
        <v>90</v>
      </c>
      <c r="B2763">
        <v>1754</v>
      </c>
      <c r="C2763">
        <v>11</v>
      </c>
      <c r="D2763">
        <v>340</v>
      </c>
      <c r="E2763">
        <v>1156</v>
      </c>
      <c r="F2763">
        <v>10</v>
      </c>
      <c r="G2763">
        <v>115.6</v>
      </c>
      <c r="H2763">
        <v>60</v>
      </c>
      <c r="I2763">
        <v>19.3</v>
      </c>
      <c r="J2763" t="s">
        <v>121</v>
      </c>
      <c r="K2763" s="1" t="str">
        <f>IF(LEN(B2762)&gt;9,B2762,K2762)</f>
        <v>16:00..17:00</v>
      </c>
      <c r="L2763" s="1" t="s">
        <v>416</v>
      </c>
      <c r="M2763" t="str">
        <f>VLOOKUP(L2763&amp;J2763,'LL Link to RAIL_NET_LINK'!$A$2:$D$306,4,FALSE)</f>
        <v>D04-2-D03</v>
      </c>
    </row>
    <row r="2764" spans="1:13" x14ac:dyDescent="0.25">
      <c r="A2764">
        <v>91</v>
      </c>
      <c r="B2764">
        <v>2544</v>
      </c>
      <c r="C2764">
        <v>460</v>
      </c>
      <c r="D2764">
        <v>739</v>
      </c>
      <c r="E2764">
        <v>1435</v>
      </c>
      <c r="F2764">
        <v>10</v>
      </c>
      <c r="G2764">
        <v>143.5</v>
      </c>
      <c r="H2764">
        <v>60</v>
      </c>
      <c r="I2764">
        <v>23.9</v>
      </c>
      <c r="J2764" t="s">
        <v>122</v>
      </c>
      <c r="K2764" s="1" t="str">
        <f>IF(LEN(B2763)&gt;9,B2763,K2763)</f>
        <v>16:00..17:00</v>
      </c>
      <c r="L2764" s="1" t="s">
        <v>416</v>
      </c>
      <c r="M2764" t="str">
        <f>VLOOKUP(L2764&amp;J2764,'LL Link to RAIL_NET_LINK'!$A$2:$D$306,4,FALSE)</f>
        <v>D03-2-D02</v>
      </c>
    </row>
    <row r="2765" spans="1:13" x14ac:dyDescent="0.25">
      <c r="A2765">
        <v>92</v>
      </c>
      <c r="B2765">
        <v>1872</v>
      </c>
      <c r="C2765">
        <v>53</v>
      </c>
      <c r="D2765">
        <v>499</v>
      </c>
      <c r="E2765">
        <v>1881</v>
      </c>
      <c r="F2765">
        <v>10</v>
      </c>
      <c r="G2765">
        <v>188.1</v>
      </c>
      <c r="H2765">
        <v>60</v>
      </c>
      <c r="I2765">
        <v>31.4</v>
      </c>
      <c r="J2765" t="s">
        <v>123</v>
      </c>
      <c r="K2765" s="1" t="str">
        <f>IF(LEN(B2764)&gt;9,B2764,K2764)</f>
        <v>16:00..17:00</v>
      </c>
      <c r="L2765" s="1" t="s">
        <v>416</v>
      </c>
      <c r="M2765" t="str">
        <f>VLOOKUP(L2765&amp;J2765,'LL Link to RAIL_NET_LINK'!$A$2:$D$306,4,FALSE)</f>
        <v>D02-2-D01</v>
      </c>
    </row>
    <row r="2766" spans="1:13" x14ac:dyDescent="0.25">
      <c r="A2766">
        <v>93</v>
      </c>
      <c r="B2766">
        <v>1890</v>
      </c>
      <c r="C2766">
        <v>36</v>
      </c>
      <c r="D2766">
        <v>388</v>
      </c>
      <c r="E2766">
        <v>2233</v>
      </c>
      <c r="F2766">
        <v>10</v>
      </c>
      <c r="G2766">
        <v>223.3</v>
      </c>
      <c r="H2766">
        <v>60</v>
      </c>
      <c r="I2766">
        <v>37.200000000000003</v>
      </c>
      <c r="J2766" t="s">
        <v>124</v>
      </c>
      <c r="K2766" s="1" t="str">
        <f>IF(LEN(B2765)&gt;9,B2765,K2765)</f>
        <v>16:00..17:00</v>
      </c>
      <c r="L2766" s="1" t="s">
        <v>416</v>
      </c>
      <c r="M2766" t="str">
        <f>VLOOKUP(L2766&amp;J2766,'LL Link to RAIL_NET_LINK'!$A$2:$D$306,4,FALSE)</f>
        <v>D01-2-C01</v>
      </c>
    </row>
    <row r="2767" spans="1:13" x14ac:dyDescent="0.25">
      <c r="A2767">
        <v>94</v>
      </c>
      <c r="B2767">
        <v>2363</v>
      </c>
      <c r="C2767">
        <v>804</v>
      </c>
      <c r="D2767">
        <v>945</v>
      </c>
      <c r="E2767">
        <v>2374</v>
      </c>
      <c r="F2767">
        <v>10</v>
      </c>
      <c r="G2767">
        <v>237.4</v>
      </c>
      <c r="H2767">
        <v>60</v>
      </c>
      <c r="I2767">
        <v>39.6</v>
      </c>
      <c r="J2767" t="s">
        <v>49</v>
      </c>
      <c r="K2767" s="1" t="str">
        <f>IF(LEN(B2766)&gt;9,B2766,K2766)</f>
        <v>16:00..17:00</v>
      </c>
      <c r="L2767" s="1" t="s">
        <v>416</v>
      </c>
      <c r="M2767" t="str">
        <f>VLOOKUP(L2767&amp;J2767,'LL Link to RAIL_NET_LINK'!$A$2:$D$306,4,FALSE)</f>
        <v>C01-2-C02</v>
      </c>
    </row>
    <row r="2768" spans="1:13" x14ac:dyDescent="0.25">
      <c r="A2768">
        <v>95</v>
      </c>
      <c r="B2768">
        <v>2010</v>
      </c>
      <c r="C2768">
        <v>117</v>
      </c>
      <c r="D2768">
        <v>317</v>
      </c>
      <c r="E2768">
        <v>2574</v>
      </c>
      <c r="F2768">
        <v>10</v>
      </c>
      <c r="G2768">
        <v>257.39999999999998</v>
      </c>
      <c r="H2768">
        <v>60</v>
      </c>
      <c r="I2768">
        <v>42.9</v>
      </c>
      <c r="J2768" t="s">
        <v>125</v>
      </c>
      <c r="K2768" s="1" t="str">
        <f>IF(LEN(B2767)&gt;9,B2767,K2767)</f>
        <v>16:00..17:00</v>
      </c>
      <c r="L2768" s="1" t="s">
        <v>416</v>
      </c>
      <c r="M2768" t="str">
        <f>VLOOKUP(L2768&amp;J2768,'LL Link to RAIL_NET_LINK'!$A$2:$D$306,4,FALSE)</f>
        <v>C02-2-C03</v>
      </c>
    </row>
    <row r="2769" spans="1:13" x14ac:dyDescent="0.25">
      <c r="A2769">
        <v>96</v>
      </c>
      <c r="B2769">
        <v>2839</v>
      </c>
      <c r="C2769">
        <v>153</v>
      </c>
      <c r="D2769">
        <v>519</v>
      </c>
      <c r="E2769">
        <v>2940</v>
      </c>
      <c r="F2769">
        <v>10</v>
      </c>
      <c r="G2769">
        <v>294</v>
      </c>
      <c r="H2769">
        <v>60</v>
      </c>
      <c r="I2769">
        <v>49</v>
      </c>
      <c r="J2769" t="s">
        <v>126</v>
      </c>
      <c r="K2769" s="1" t="str">
        <f>IF(LEN(B2768)&gt;9,B2768,K2768)</f>
        <v>16:00..17:00</v>
      </c>
      <c r="L2769" s="1" t="s">
        <v>416</v>
      </c>
      <c r="M2769" t="str">
        <f>VLOOKUP(L2769&amp;J2769,'LL Link to RAIL_NET_LINK'!$A$2:$D$306,4,FALSE)</f>
        <v>C03-2-C04</v>
      </c>
    </row>
    <row r="2770" spans="1:13" x14ac:dyDescent="0.25">
      <c r="A2770">
        <v>97</v>
      </c>
      <c r="B2770">
        <v>6941</v>
      </c>
      <c r="C2770">
        <v>303</v>
      </c>
      <c r="D2770">
        <v>327</v>
      </c>
      <c r="E2770">
        <v>2964</v>
      </c>
      <c r="F2770">
        <v>10</v>
      </c>
      <c r="G2770">
        <v>296.39999999999998</v>
      </c>
      <c r="H2770">
        <v>60</v>
      </c>
      <c r="I2770">
        <v>49.4</v>
      </c>
      <c r="J2770" t="s">
        <v>127</v>
      </c>
      <c r="K2770" s="1" t="str">
        <f>IF(LEN(B2769)&gt;9,B2769,K2769)</f>
        <v>16:00..17:00</v>
      </c>
      <c r="L2770" s="1" t="s">
        <v>416</v>
      </c>
      <c r="M2770" t="str">
        <f>VLOOKUP(L2770&amp;J2770,'LL Link to RAIL_NET_LINK'!$A$2:$D$306,4,FALSE)</f>
        <v>C04-2-C05</v>
      </c>
    </row>
    <row r="2771" spans="1:13" x14ac:dyDescent="0.25">
      <c r="A2771">
        <v>98</v>
      </c>
      <c r="B2771">
        <v>5726</v>
      </c>
      <c r="C2771">
        <v>292</v>
      </c>
      <c r="D2771">
        <v>317</v>
      </c>
      <c r="E2771">
        <v>2989</v>
      </c>
      <c r="F2771">
        <v>10</v>
      </c>
      <c r="G2771">
        <v>298.89999999999998</v>
      </c>
      <c r="H2771">
        <v>60</v>
      </c>
      <c r="I2771">
        <v>49.8</v>
      </c>
      <c r="J2771" t="s">
        <v>128</v>
      </c>
      <c r="K2771" s="1" t="str">
        <f>IF(LEN(B2770)&gt;9,B2770,K2770)</f>
        <v>16:00..17:00</v>
      </c>
      <c r="L2771" s="1" t="s">
        <v>416</v>
      </c>
      <c r="M2771" t="str">
        <f>VLOOKUP(L2771&amp;J2771,'LL Link to RAIL_NET_LINK'!$A$2:$D$306,4,FALSE)</f>
        <v>C05-2-K01</v>
      </c>
    </row>
    <row r="2772" spans="1:13" x14ac:dyDescent="0.25">
      <c r="A2772">
        <v>99</v>
      </c>
      <c r="B2772">
        <v>2699</v>
      </c>
      <c r="C2772">
        <v>295</v>
      </c>
      <c r="D2772">
        <v>66</v>
      </c>
      <c r="E2772">
        <v>2760</v>
      </c>
      <c r="F2772">
        <v>10</v>
      </c>
      <c r="G2772">
        <v>276</v>
      </c>
      <c r="H2772">
        <v>60</v>
      </c>
      <c r="I2772">
        <v>46</v>
      </c>
      <c r="J2772" t="s">
        <v>129</v>
      </c>
      <c r="K2772" s="1" t="str">
        <f>IF(LEN(B2771)&gt;9,B2771,K2771)</f>
        <v>16:00..17:00</v>
      </c>
      <c r="L2772" s="1" t="s">
        <v>416</v>
      </c>
      <c r="M2772" t="str">
        <f>VLOOKUP(L2772&amp;J2772,'LL Link to RAIL_NET_LINK'!$A$2:$D$306,4,FALSE)</f>
        <v>K01-2-K02</v>
      </c>
    </row>
    <row r="2773" spans="1:13" x14ac:dyDescent="0.25">
      <c r="A2773">
        <v>100</v>
      </c>
      <c r="B2773">
        <v>2449</v>
      </c>
      <c r="C2773">
        <v>249</v>
      </c>
      <c r="D2773">
        <v>35</v>
      </c>
      <c r="E2773">
        <v>2546</v>
      </c>
      <c r="F2773">
        <v>10</v>
      </c>
      <c r="G2773">
        <v>254.6</v>
      </c>
      <c r="H2773">
        <v>60</v>
      </c>
      <c r="I2773">
        <v>42.4</v>
      </c>
      <c r="J2773" t="s">
        <v>130</v>
      </c>
      <c r="K2773" s="1" t="str">
        <f>IF(LEN(B2772)&gt;9,B2772,K2772)</f>
        <v>16:00..17:00</v>
      </c>
      <c r="L2773" s="1" t="s">
        <v>416</v>
      </c>
      <c r="M2773" t="str">
        <f>VLOOKUP(L2773&amp;J2773,'LL Link to RAIL_NET_LINK'!$A$2:$D$306,4,FALSE)</f>
        <v>K02-2-K03</v>
      </c>
    </row>
    <row r="2774" spans="1:13" x14ac:dyDescent="0.25">
      <c r="A2774">
        <v>101</v>
      </c>
      <c r="B2774">
        <v>2961</v>
      </c>
      <c r="C2774">
        <v>178</v>
      </c>
      <c r="D2774">
        <v>32</v>
      </c>
      <c r="E2774">
        <v>2400</v>
      </c>
      <c r="F2774">
        <v>10</v>
      </c>
      <c r="G2774">
        <v>240</v>
      </c>
      <c r="H2774">
        <v>60</v>
      </c>
      <c r="I2774">
        <v>40</v>
      </c>
      <c r="J2774" t="s">
        <v>131</v>
      </c>
      <c r="K2774" s="1" t="str">
        <f>IF(LEN(B2773)&gt;9,B2773,K2773)</f>
        <v>16:00..17:00</v>
      </c>
      <c r="L2774" s="1" t="s">
        <v>416</v>
      </c>
      <c r="M2774" t="str">
        <f>VLOOKUP(L2774&amp;J2774,'LL Link to RAIL_NET_LINK'!$A$2:$D$306,4,FALSE)</f>
        <v>K03-2-K04</v>
      </c>
    </row>
    <row r="2775" spans="1:13" x14ac:dyDescent="0.25">
      <c r="A2775">
        <v>102</v>
      </c>
      <c r="B2775">
        <v>13134</v>
      </c>
      <c r="C2775">
        <v>436</v>
      </c>
      <c r="D2775">
        <v>142</v>
      </c>
      <c r="E2775">
        <v>2106</v>
      </c>
      <c r="F2775">
        <v>10</v>
      </c>
      <c r="G2775">
        <v>210.6</v>
      </c>
      <c r="H2775">
        <v>60</v>
      </c>
      <c r="I2775">
        <v>35.1</v>
      </c>
      <c r="J2775" t="s">
        <v>132</v>
      </c>
      <c r="K2775" s="1" t="str">
        <f>IF(LEN(B2774)&gt;9,B2774,K2774)</f>
        <v>16:00..17:00</v>
      </c>
      <c r="L2775" s="1" t="s">
        <v>416</v>
      </c>
      <c r="M2775" t="str">
        <f>VLOOKUP(L2775&amp;J2775,'LL Link to RAIL_NET_LINK'!$A$2:$D$306,4,FALSE)</f>
        <v>K04-2-K05</v>
      </c>
    </row>
    <row r="2776" spans="1:13" x14ac:dyDescent="0.25">
      <c r="A2776">
        <v>103</v>
      </c>
      <c r="B2776">
        <v>24488</v>
      </c>
      <c r="C2776">
        <v>280</v>
      </c>
      <c r="D2776">
        <v>42</v>
      </c>
      <c r="E2776">
        <v>1868</v>
      </c>
      <c r="F2776">
        <v>10</v>
      </c>
      <c r="G2776">
        <v>186.8</v>
      </c>
      <c r="H2776">
        <v>60</v>
      </c>
      <c r="I2776">
        <v>31.1</v>
      </c>
      <c r="J2776" t="s">
        <v>133</v>
      </c>
      <c r="K2776" s="1" t="str">
        <f>IF(LEN(B2775)&gt;9,B2775,K2775)</f>
        <v>16:00..17:00</v>
      </c>
      <c r="L2776" s="1" t="s">
        <v>416</v>
      </c>
      <c r="M2776" t="str">
        <f>VLOOKUP(L2776&amp;J2776,'LL Link to RAIL_NET_LINK'!$A$2:$D$306,4,FALSE)</f>
        <v>K05-2-N01</v>
      </c>
    </row>
    <row r="2777" spans="1:13" x14ac:dyDescent="0.25">
      <c r="A2777">
        <v>122</v>
      </c>
      <c r="B2777">
        <v>3787</v>
      </c>
      <c r="C2777">
        <v>135</v>
      </c>
      <c r="D2777">
        <v>29</v>
      </c>
      <c r="E2777">
        <v>1762</v>
      </c>
      <c r="F2777">
        <v>10</v>
      </c>
      <c r="G2777">
        <v>176.2</v>
      </c>
      <c r="H2777">
        <v>60</v>
      </c>
      <c r="I2777">
        <v>29.4</v>
      </c>
      <c r="J2777" t="s">
        <v>153</v>
      </c>
      <c r="K2777" s="1" t="str">
        <f>IF(LEN(B2776)&gt;9,B2776,K2776)</f>
        <v>16:00..17:00</v>
      </c>
      <c r="L2777" s="1" t="s">
        <v>416</v>
      </c>
      <c r="M2777" t="str">
        <f>VLOOKUP(L2777&amp;J2777,'LL Link to RAIL_NET_LINK'!$A$2:$D$306,4,FALSE)</f>
        <v>N01-2-N02</v>
      </c>
    </row>
    <row r="2778" spans="1:13" x14ac:dyDescent="0.25">
      <c r="A2778">
        <v>123</v>
      </c>
      <c r="B2778">
        <v>4069</v>
      </c>
      <c r="C2778">
        <v>265</v>
      </c>
      <c r="D2778">
        <v>41</v>
      </c>
      <c r="E2778">
        <v>1538</v>
      </c>
      <c r="F2778">
        <v>10</v>
      </c>
      <c r="G2778">
        <v>153.80000000000001</v>
      </c>
      <c r="H2778">
        <v>60</v>
      </c>
      <c r="I2778">
        <v>25.6</v>
      </c>
      <c r="J2778" t="s">
        <v>154</v>
      </c>
      <c r="K2778" s="1" t="str">
        <f>IF(LEN(B2777)&gt;9,B2777,K2777)</f>
        <v>16:00..17:00</v>
      </c>
      <c r="L2778" s="1" t="s">
        <v>416</v>
      </c>
      <c r="M2778" t="str">
        <f>VLOOKUP(L2778&amp;J2778,'LL Link to RAIL_NET_LINK'!$A$2:$D$306,4,FALSE)</f>
        <v>N02-2-N03</v>
      </c>
    </row>
    <row r="2779" spans="1:13" x14ac:dyDescent="0.25">
      <c r="A2779">
        <v>124</v>
      </c>
      <c r="B2779">
        <v>3331</v>
      </c>
      <c r="C2779">
        <v>67</v>
      </c>
      <c r="D2779">
        <v>11</v>
      </c>
      <c r="E2779">
        <v>1482</v>
      </c>
      <c r="F2779">
        <v>10</v>
      </c>
      <c r="G2779">
        <v>148.19999999999999</v>
      </c>
      <c r="H2779">
        <v>60</v>
      </c>
      <c r="I2779">
        <v>24.7</v>
      </c>
      <c r="J2779" t="s">
        <v>155</v>
      </c>
      <c r="K2779" s="1" t="str">
        <f>IF(LEN(B2778)&gt;9,B2778,K2778)</f>
        <v>16:00..17:00</v>
      </c>
      <c r="L2779" s="1" t="s">
        <v>416</v>
      </c>
      <c r="M2779" t="str">
        <f>VLOOKUP(L2779&amp;J2779,'LL Link to RAIL_NET_LINK'!$A$2:$D$306,4,FALSE)</f>
        <v>N03-2-N04</v>
      </c>
    </row>
    <row r="2780" spans="1:13" x14ac:dyDescent="0.25">
      <c r="A2780">
        <v>125</v>
      </c>
      <c r="B2780">
        <v>30963</v>
      </c>
      <c r="C2780">
        <v>145</v>
      </c>
      <c r="D2780">
        <v>17</v>
      </c>
      <c r="E2780">
        <v>1354</v>
      </c>
      <c r="F2780">
        <v>10</v>
      </c>
      <c r="G2780">
        <v>135.4</v>
      </c>
      <c r="H2780">
        <v>60</v>
      </c>
      <c r="I2780">
        <v>22.6</v>
      </c>
      <c r="J2780" t="s">
        <v>156</v>
      </c>
      <c r="K2780" s="1" t="str">
        <f>IF(LEN(B2779)&gt;9,B2779,K2779)</f>
        <v>16:00..17:00</v>
      </c>
      <c r="L2780" s="1" t="s">
        <v>416</v>
      </c>
      <c r="M2780" t="str">
        <f>VLOOKUP(L2780&amp;J2780,'LL Link to RAIL_NET_LINK'!$A$2:$D$306,4,FALSE)</f>
        <v>N04-2-N06</v>
      </c>
    </row>
    <row r="2781" spans="1:13" x14ac:dyDescent="0.25">
      <c r="A2781">
        <v>126</v>
      </c>
      <c r="B2781">
        <v>0</v>
      </c>
      <c r="C2781">
        <v>1354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 t="s">
        <v>157</v>
      </c>
      <c r="K2781" s="1" t="str">
        <f>IF(LEN(B2780)&gt;9,B2780,K2780)</f>
        <v>16:00..17:00</v>
      </c>
      <c r="L2781" s="1" t="s">
        <v>416</v>
      </c>
      <c r="M2781">
        <f>VLOOKUP(L2781&amp;J2781,'LL Link to RAIL_NET_LINK'!$A$2:$D$306,4,FALSE)</f>
        <v>0</v>
      </c>
    </row>
    <row r="2782" spans="1:13" x14ac:dyDescent="0.25">
      <c r="A2782">
        <v>3</v>
      </c>
      <c r="B2782" t="s">
        <v>75</v>
      </c>
      <c r="C2782">
        <v>56</v>
      </c>
      <c r="D2782" t="s">
        <v>137</v>
      </c>
      <c r="K2782" s="1" t="str">
        <f>IF(LEN(B2781)&gt;9,B2781,K2781)</f>
        <v>16:00..17:00</v>
      </c>
      <c r="L2782" s="1" t="s">
        <v>416</v>
      </c>
      <c r="M2782" t="e">
        <f>VLOOKUP(L2782&amp;J2782,'LL Link to RAIL_NET_LINK'!$A$2:$D$306,4,FALSE)</f>
        <v>#N/A</v>
      </c>
    </row>
    <row r="2783" spans="1:13" x14ac:dyDescent="0.25">
      <c r="A2783">
        <v>107</v>
      </c>
      <c r="B2783">
        <v>30963</v>
      </c>
      <c r="C2783">
        <v>0</v>
      </c>
      <c r="D2783">
        <v>491</v>
      </c>
      <c r="E2783">
        <v>491</v>
      </c>
      <c r="F2783">
        <v>10</v>
      </c>
      <c r="G2783">
        <v>49.1</v>
      </c>
      <c r="H2783">
        <v>60</v>
      </c>
      <c r="I2783">
        <v>8.1999999999999993</v>
      </c>
      <c r="J2783" t="s">
        <v>138</v>
      </c>
      <c r="K2783" s="1" t="str">
        <f>IF(LEN(B2782)&gt;9,B2782,K2782)</f>
        <v>17:00..18:00</v>
      </c>
      <c r="L2783" s="1" t="s">
        <v>416</v>
      </c>
      <c r="M2783" t="str">
        <f>VLOOKUP(L2783&amp;J2783,'LL Link to RAIL_NET_LINK'!$A$2:$D$306,4,FALSE)</f>
        <v>N06-1-N04</v>
      </c>
    </row>
    <row r="2784" spans="1:13" x14ac:dyDescent="0.25">
      <c r="A2784">
        <v>108</v>
      </c>
      <c r="B2784">
        <v>3331</v>
      </c>
      <c r="C2784">
        <v>11</v>
      </c>
      <c r="D2784">
        <v>119</v>
      </c>
      <c r="E2784">
        <v>599</v>
      </c>
      <c r="F2784">
        <v>10</v>
      </c>
      <c r="G2784">
        <v>59.9</v>
      </c>
      <c r="H2784">
        <v>60</v>
      </c>
      <c r="I2784">
        <v>10</v>
      </c>
      <c r="J2784" t="s">
        <v>139</v>
      </c>
      <c r="K2784" s="1" t="str">
        <f>IF(LEN(B2783)&gt;9,B2783,K2783)</f>
        <v>17:00..18:00</v>
      </c>
      <c r="L2784" s="1" t="s">
        <v>416</v>
      </c>
      <c r="M2784" t="str">
        <f>VLOOKUP(L2784&amp;J2784,'LL Link to RAIL_NET_LINK'!$A$2:$D$306,4,FALSE)</f>
        <v>N04-1-N03</v>
      </c>
    </row>
    <row r="2785" spans="1:13" x14ac:dyDescent="0.25">
      <c r="A2785">
        <v>109</v>
      </c>
      <c r="B2785">
        <v>4069</v>
      </c>
      <c r="C2785">
        <v>6</v>
      </c>
      <c r="D2785">
        <v>150</v>
      </c>
      <c r="E2785">
        <v>743</v>
      </c>
      <c r="F2785">
        <v>10</v>
      </c>
      <c r="G2785">
        <v>74.3</v>
      </c>
      <c r="H2785">
        <v>60</v>
      </c>
      <c r="I2785">
        <v>12.4</v>
      </c>
      <c r="J2785" t="s">
        <v>140</v>
      </c>
      <c r="K2785" s="1" t="str">
        <f>IF(LEN(B2784)&gt;9,B2784,K2784)</f>
        <v>17:00..18:00</v>
      </c>
      <c r="L2785" s="1" t="s">
        <v>416</v>
      </c>
      <c r="M2785" t="str">
        <f>VLOOKUP(L2785&amp;J2785,'LL Link to RAIL_NET_LINK'!$A$2:$D$306,4,FALSE)</f>
        <v>N03-1-N02</v>
      </c>
    </row>
    <row r="2786" spans="1:13" x14ac:dyDescent="0.25">
      <c r="A2786">
        <v>110</v>
      </c>
      <c r="B2786">
        <v>3787</v>
      </c>
      <c r="C2786">
        <v>39</v>
      </c>
      <c r="D2786">
        <v>348</v>
      </c>
      <c r="E2786">
        <v>1052</v>
      </c>
      <c r="F2786">
        <v>10</v>
      </c>
      <c r="G2786">
        <v>105.2</v>
      </c>
      <c r="H2786">
        <v>60</v>
      </c>
      <c r="I2786">
        <v>17.5</v>
      </c>
      <c r="J2786" t="s">
        <v>141</v>
      </c>
      <c r="K2786" s="1" t="str">
        <f>IF(LEN(B2785)&gt;9,B2785,K2785)</f>
        <v>17:00..18:00</v>
      </c>
      <c r="L2786" s="1" t="s">
        <v>416</v>
      </c>
      <c r="M2786" t="str">
        <f>VLOOKUP(L2786&amp;J2786,'LL Link to RAIL_NET_LINK'!$A$2:$D$306,4,FALSE)</f>
        <v>N02-1-N01</v>
      </c>
    </row>
    <row r="2787" spans="1:13" x14ac:dyDescent="0.25">
      <c r="A2787">
        <v>111</v>
      </c>
      <c r="B2787">
        <v>24488</v>
      </c>
      <c r="C2787">
        <v>19</v>
      </c>
      <c r="D2787">
        <v>161</v>
      </c>
      <c r="E2787">
        <v>1194</v>
      </c>
      <c r="F2787">
        <v>10</v>
      </c>
      <c r="G2787">
        <v>119.4</v>
      </c>
      <c r="H2787">
        <v>60</v>
      </c>
      <c r="I2787">
        <v>19.899999999999999</v>
      </c>
      <c r="J2787" t="s">
        <v>142</v>
      </c>
      <c r="K2787" s="1" t="str">
        <f>IF(LEN(B2786)&gt;9,B2786,K2786)</f>
        <v>17:00..18:00</v>
      </c>
      <c r="L2787" s="1" t="s">
        <v>416</v>
      </c>
      <c r="M2787" t="str">
        <f>VLOOKUP(L2787&amp;J2787,'LL Link to RAIL_NET_LINK'!$A$2:$D$306,4,FALSE)</f>
        <v>N01-1-K05</v>
      </c>
    </row>
    <row r="2788" spans="1:13" x14ac:dyDescent="0.25">
      <c r="A2788">
        <v>58</v>
      </c>
      <c r="B2788">
        <v>13134</v>
      </c>
      <c r="C2788">
        <v>97</v>
      </c>
      <c r="D2788">
        <v>106</v>
      </c>
      <c r="E2788">
        <v>1203</v>
      </c>
      <c r="F2788">
        <v>10</v>
      </c>
      <c r="G2788">
        <v>120.3</v>
      </c>
      <c r="H2788">
        <v>60</v>
      </c>
      <c r="I2788">
        <v>20.100000000000001</v>
      </c>
      <c r="J2788" t="s">
        <v>90</v>
      </c>
      <c r="K2788" s="1" t="str">
        <f>IF(LEN(B2787)&gt;9,B2787,K2787)</f>
        <v>17:00..18:00</v>
      </c>
      <c r="L2788" s="1" t="s">
        <v>416</v>
      </c>
      <c r="M2788" t="str">
        <f>VLOOKUP(L2788&amp;J2788,'LL Link to RAIL_NET_LINK'!$A$2:$D$306,4,FALSE)</f>
        <v>K05-1-K04</v>
      </c>
    </row>
    <row r="2789" spans="1:13" x14ac:dyDescent="0.25">
      <c r="A2789">
        <v>59</v>
      </c>
      <c r="B2789">
        <v>2961</v>
      </c>
      <c r="C2789">
        <v>124</v>
      </c>
      <c r="D2789">
        <v>644</v>
      </c>
      <c r="E2789">
        <v>1723</v>
      </c>
      <c r="F2789">
        <v>10</v>
      </c>
      <c r="G2789">
        <v>172.3</v>
      </c>
      <c r="H2789">
        <v>60</v>
      </c>
      <c r="I2789">
        <v>28.7</v>
      </c>
      <c r="J2789" t="s">
        <v>91</v>
      </c>
      <c r="K2789" s="1" t="str">
        <f>IF(LEN(B2788)&gt;9,B2788,K2788)</f>
        <v>17:00..18:00</v>
      </c>
      <c r="L2789" s="1" t="s">
        <v>416</v>
      </c>
      <c r="M2789" t="str">
        <f>VLOOKUP(L2789&amp;J2789,'LL Link to RAIL_NET_LINK'!$A$2:$D$306,4,FALSE)</f>
        <v>K04-1-K03</v>
      </c>
    </row>
    <row r="2790" spans="1:13" x14ac:dyDescent="0.25">
      <c r="A2790">
        <v>60</v>
      </c>
      <c r="B2790">
        <v>2449</v>
      </c>
      <c r="C2790">
        <v>36</v>
      </c>
      <c r="D2790">
        <v>163</v>
      </c>
      <c r="E2790">
        <v>1850</v>
      </c>
      <c r="F2790">
        <v>10</v>
      </c>
      <c r="G2790">
        <v>185</v>
      </c>
      <c r="H2790">
        <v>60</v>
      </c>
      <c r="I2790">
        <v>30.8</v>
      </c>
      <c r="J2790" t="s">
        <v>92</v>
      </c>
      <c r="K2790" s="1" t="str">
        <f>IF(LEN(B2789)&gt;9,B2789,K2789)</f>
        <v>17:00..18:00</v>
      </c>
      <c r="L2790" s="1" t="s">
        <v>416</v>
      </c>
      <c r="M2790" t="str">
        <f>VLOOKUP(L2790&amp;J2790,'LL Link to RAIL_NET_LINK'!$A$2:$D$306,4,FALSE)</f>
        <v>K03-1-K02</v>
      </c>
    </row>
    <row r="2791" spans="1:13" x14ac:dyDescent="0.25">
      <c r="A2791">
        <v>61</v>
      </c>
      <c r="B2791">
        <v>2699</v>
      </c>
      <c r="C2791">
        <v>100</v>
      </c>
      <c r="D2791">
        <v>176</v>
      </c>
      <c r="E2791">
        <v>1926</v>
      </c>
      <c r="F2791">
        <v>10</v>
      </c>
      <c r="G2791">
        <v>192.6</v>
      </c>
      <c r="H2791">
        <v>60</v>
      </c>
      <c r="I2791">
        <v>32.1</v>
      </c>
      <c r="J2791" t="s">
        <v>93</v>
      </c>
      <c r="K2791" s="1" t="str">
        <f>IF(LEN(B2790)&gt;9,B2790,K2790)</f>
        <v>17:00..18:00</v>
      </c>
      <c r="L2791" s="1" t="s">
        <v>416</v>
      </c>
      <c r="M2791" t="str">
        <f>VLOOKUP(L2791&amp;J2791,'LL Link to RAIL_NET_LINK'!$A$2:$D$306,4,FALSE)</f>
        <v>K02-1-K01</v>
      </c>
    </row>
    <row r="2792" spans="1:13" x14ac:dyDescent="0.25">
      <c r="A2792">
        <v>62</v>
      </c>
      <c r="B2792">
        <v>5726</v>
      </c>
      <c r="C2792">
        <v>82</v>
      </c>
      <c r="D2792">
        <v>366</v>
      </c>
      <c r="E2792">
        <v>2210</v>
      </c>
      <c r="F2792">
        <v>10</v>
      </c>
      <c r="G2792">
        <v>221</v>
      </c>
      <c r="H2792">
        <v>60</v>
      </c>
      <c r="I2792">
        <v>36.799999999999997</v>
      </c>
      <c r="J2792" t="s">
        <v>94</v>
      </c>
      <c r="K2792" s="1" t="str">
        <f>IF(LEN(B2791)&gt;9,B2791,K2791)</f>
        <v>17:00..18:00</v>
      </c>
      <c r="L2792" s="1" t="s">
        <v>416</v>
      </c>
      <c r="M2792" t="str">
        <f>VLOOKUP(L2792&amp;J2792,'LL Link to RAIL_NET_LINK'!$A$2:$D$306,4,FALSE)</f>
        <v>K01-1-C05</v>
      </c>
    </row>
    <row r="2793" spans="1:13" x14ac:dyDescent="0.25">
      <c r="A2793">
        <v>63</v>
      </c>
      <c r="B2793">
        <v>6941</v>
      </c>
      <c r="C2793">
        <v>343</v>
      </c>
      <c r="D2793">
        <v>580</v>
      </c>
      <c r="E2793">
        <v>2447</v>
      </c>
      <c r="F2793">
        <v>10</v>
      </c>
      <c r="G2793">
        <v>244.7</v>
      </c>
      <c r="H2793">
        <v>60</v>
      </c>
      <c r="I2793">
        <v>40.799999999999997</v>
      </c>
      <c r="J2793" t="s">
        <v>95</v>
      </c>
      <c r="K2793" s="1" t="str">
        <f>IF(LEN(B2792)&gt;9,B2792,K2792)</f>
        <v>17:00..18:00</v>
      </c>
      <c r="L2793" s="1" t="s">
        <v>416</v>
      </c>
      <c r="M2793" t="str">
        <f>VLOOKUP(L2793&amp;J2793,'LL Link to RAIL_NET_LINK'!$A$2:$D$306,4,FALSE)</f>
        <v>C05-1-C04</v>
      </c>
    </row>
    <row r="2794" spans="1:13" x14ac:dyDescent="0.25">
      <c r="A2794">
        <v>64</v>
      </c>
      <c r="B2794">
        <v>2839</v>
      </c>
      <c r="C2794">
        <v>207</v>
      </c>
      <c r="D2794">
        <v>840</v>
      </c>
      <c r="E2794">
        <v>3080</v>
      </c>
      <c r="F2794">
        <v>10</v>
      </c>
      <c r="G2794">
        <v>308</v>
      </c>
      <c r="H2794">
        <v>60</v>
      </c>
      <c r="I2794">
        <v>51.3</v>
      </c>
      <c r="J2794" t="s">
        <v>96</v>
      </c>
      <c r="K2794" s="1" t="str">
        <f>IF(LEN(B2793)&gt;9,B2793,K2793)</f>
        <v>17:00..18:00</v>
      </c>
      <c r="L2794" s="1" t="s">
        <v>416</v>
      </c>
      <c r="M2794" t="str">
        <f>VLOOKUP(L2794&amp;J2794,'LL Link to RAIL_NET_LINK'!$A$2:$D$306,4,FALSE)</f>
        <v>C04-1-C03</v>
      </c>
    </row>
    <row r="2795" spans="1:13" x14ac:dyDescent="0.25">
      <c r="A2795">
        <v>65</v>
      </c>
      <c r="B2795">
        <v>2010</v>
      </c>
      <c r="C2795">
        <v>280</v>
      </c>
      <c r="D2795">
        <v>825</v>
      </c>
      <c r="E2795">
        <v>3625</v>
      </c>
      <c r="F2795">
        <v>10</v>
      </c>
      <c r="G2795">
        <v>362.5</v>
      </c>
      <c r="H2795">
        <v>60</v>
      </c>
      <c r="I2795">
        <v>60.4</v>
      </c>
      <c r="J2795" t="s">
        <v>97</v>
      </c>
      <c r="K2795" s="1" t="str">
        <f>IF(LEN(B2794)&gt;9,B2794,K2794)</f>
        <v>17:00..18:00</v>
      </c>
      <c r="L2795" s="1" t="s">
        <v>416</v>
      </c>
      <c r="M2795" t="str">
        <f>VLOOKUP(L2795&amp;J2795,'LL Link to RAIL_NET_LINK'!$A$2:$D$306,4,FALSE)</f>
        <v>C03-1-C02</v>
      </c>
    </row>
    <row r="2796" spans="1:13" x14ac:dyDescent="0.25">
      <c r="A2796">
        <v>66</v>
      </c>
      <c r="B2796">
        <v>2363</v>
      </c>
      <c r="C2796">
        <v>221</v>
      </c>
      <c r="D2796">
        <v>772</v>
      </c>
      <c r="E2796">
        <v>4176</v>
      </c>
      <c r="F2796">
        <v>10</v>
      </c>
      <c r="G2796">
        <v>417.6</v>
      </c>
      <c r="H2796">
        <v>60</v>
      </c>
      <c r="I2796">
        <v>69.599999999999994</v>
      </c>
      <c r="J2796" t="s">
        <v>98</v>
      </c>
      <c r="K2796" s="1" t="str">
        <f>IF(LEN(B2795)&gt;9,B2795,K2795)</f>
        <v>17:00..18:00</v>
      </c>
      <c r="L2796" s="1" t="s">
        <v>416</v>
      </c>
      <c r="M2796" t="str">
        <f>VLOOKUP(L2796&amp;J2796,'LL Link to RAIL_NET_LINK'!$A$2:$D$306,4,FALSE)</f>
        <v>C02-1-C01</v>
      </c>
    </row>
    <row r="2797" spans="1:13" x14ac:dyDescent="0.25">
      <c r="A2797">
        <v>67</v>
      </c>
      <c r="B2797">
        <v>1890</v>
      </c>
      <c r="C2797">
        <v>1491</v>
      </c>
      <c r="D2797">
        <v>925</v>
      </c>
      <c r="E2797">
        <v>3610</v>
      </c>
      <c r="F2797">
        <v>10</v>
      </c>
      <c r="G2797">
        <v>361</v>
      </c>
      <c r="H2797">
        <v>60</v>
      </c>
      <c r="I2797">
        <v>60.2</v>
      </c>
      <c r="J2797" t="s">
        <v>24</v>
      </c>
      <c r="K2797" s="1" t="str">
        <f>IF(LEN(B2796)&gt;9,B2796,K2796)</f>
        <v>17:00..18:00</v>
      </c>
      <c r="L2797" s="1" t="s">
        <v>416</v>
      </c>
      <c r="M2797" t="str">
        <f>VLOOKUP(L2797&amp;J2797,'LL Link to RAIL_NET_LINK'!$A$2:$D$306,4,FALSE)</f>
        <v>C01-1-D01</v>
      </c>
    </row>
    <row r="2798" spans="1:13" x14ac:dyDescent="0.25">
      <c r="A2798">
        <v>68</v>
      </c>
      <c r="B2798">
        <v>1872</v>
      </c>
      <c r="C2798">
        <v>73</v>
      </c>
      <c r="D2798">
        <v>348</v>
      </c>
      <c r="E2798">
        <v>3885</v>
      </c>
      <c r="F2798">
        <v>10</v>
      </c>
      <c r="G2798">
        <v>388.5</v>
      </c>
      <c r="H2798">
        <v>60</v>
      </c>
      <c r="I2798">
        <v>64.8</v>
      </c>
      <c r="J2798" t="s">
        <v>99</v>
      </c>
      <c r="K2798" s="1" t="str">
        <f>IF(LEN(B2797)&gt;9,B2797,K2797)</f>
        <v>17:00..18:00</v>
      </c>
      <c r="L2798" s="1" t="s">
        <v>416</v>
      </c>
      <c r="M2798" t="str">
        <f>VLOOKUP(L2798&amp;J2798,'LL Link to RAIL_NET_LINK'!$A$2:$D$306,4,FALSE)</f>
        <v>D01-1-D02</v>
      </c>
    </row>
    <row r="2799" spans="1:13" x14ac:dyDescent="0.25">
      <c r="A2799">
        <v>69</v>
      </c>
      <c r="B2799">
        <v>2544</v>
      </c>
      <c r="C2799">
        <v>95</v>
      </c>
      <c r="D2799">
        <v>418</v>
      </c>
      <c r="E2799">
        <v>4208</v>
      </c>
      <c r="F2799">
        <v>10</v>
      </c>
      <c r="G2799">
        <v>420.8</v>
      </c>
      <c r="H2799">
        <v>60</v>
      </c>
      <c r="I2799">
        <v>70.099999999999994</v>
      </c>
      <c r="J2799" t="s">
        <v>100</v>
      </c>
      <c r="K2799" s="1" t="str">
        <f>IF(LEN(B2798)&gt;9,B2798,K2798)</f>
        <v>17:00..18:00</v>
      </c>
      <c r="L2799" s="1" t="s">
        <v>416</v>
      </c>
      <c r="M2799" t="str">
        <f>VLOOKUP(L2799&amp;J2799,'LL Link to RAIL_NET_LINK'!$A$2:$D$306,4,FALSE)</f>
        <v>D02-1-D03</v>
      </c>
    </row>
    <row r="2800" spans="1:13" x14ac:dyDescent="0.25">
      <c r="A2800">
        <v>70</v>
      </c>
      <c r="B2800">
        <v>1754</v>
      </c>
      <c r="C2800">
        <v>2087</v>
      </c>
      <c r="D2800">
        <v>620</v>
      </c>
      <c r="E2800">
        <v>2741</v>
      </c>
      <c r="F2800">
        <v>10</v>
      </c>
      <c r="G2800">
        <v>274.10000000000002</v>
      </c>
      <c r="H2800">
        <v>60</v>
      </c>
      <c r="I2800">
        <v>45.7</v>
      </c>
      <c r="J2800" t="s">
        <v>101</v>
      </c>
      <c r="K2800" s="1" t="str">
        <f>IF(LEN(B2799)&gt;9,B2799,K2799)</f>
        <v>17:00..18:00</v>
      </c>
      <c r="L2800" s="1" t="s">
        <v>416</v>
      </c>
      <c r="M2800" t="str">
        <f>VLOOKUP(L2800&amp;J2800,'LL Link to RAIL_NET_LINK'!$A$2:$D$306,4,FALSE)</f>
        <v>D03-1-D04</v>
      </c>
    </row>
    <row r="2801" spans="1:13" x14ac:dyDescent="0.25">
      <c r="A2801">
        <v>71</v>
      </c>
      <c r="B2801">
        <v>3031</v>
      </c>
      <c r="C2801">
        <v>61</v>
      </c>
      <c r="D2801">
        <v>101</v>
      </c>
      <c r="E2801">
        <v>2781</v>
      </c>
      <c r="F2801">
        <v>10</v>
      </c>
      <c r="G2801">
        <v>278.10000000000002</v>
      </c>
      <c r="H2801">
        <v>60</v>
      </c>
      <c r="I2801">
        <v>46.4</v>
      </c>
      <c r="J2801" t="s">
        <v>102</v>
      </c>
      <c r="K2801" s="1" t="str">
        <f>IF(LEN(B2800)&gt;9,B2800,K2800)</f>
        <v>17:00..18:00</v>
      </c>
      <c r="L2801" s="1" t="s">
        <v>416</v>
      </c>
      <c r="M2801" t="str">
        <f>VLOOKUP(L2801&amp;J2801,'LL Link to RAIL_NET_LINK'!$A$2:$D$306,4,FALSE)</f>
        <v>D04-1-D05</v>
      </c>
    </row>
    <row r="2802" spans="1:13" x14ac:dyDescent="0.25">
      <c r="A2802">
        <v>72</v>
      </c>
      <c r="B2802">
        <v>2662</v>
      </c>
      <c r="C2802">
        <v>226</v>
      </c>
      <c r="D2802">
        <v>68</v>
      </c>
      <c r="E2802">
        <v>2623</v>
      </c>
      <c r="F2802">
        <v>10</v>
      </c>
      <c r="G2802">
        <v>262.3</v>
      </c>
      <c r="H2802">
        <v>60</v>
      </c>
      <c r="I2802">
        <v>43.7</v>
      </c>
      <c r="J2802" t="s">
        <v>103</v>
      </c>
      <c r="K2802" s="1" t="str">
        <f>IF(LEN(B2801)&gt;9,B2801,K2801)</f>
        <v>17:00..18:00</v>
      </c>
      <c r="L2802" s="1" t="s">
        <v>416</v>
      </c>
      <c r="M2802" t="str">
        <f>VLOOKUP(L2802&amp;J2802,'LL Link to RAIL_NET_LINK'!$A$2:$D$306,4,FALSE)</f>
        <v>D05-1-D06</v>
      </c>
    </row>
    <row r="2803" spans="1:13" x14ac:dyDescent="0.25">
      <c r="A2803">
        <v>73</v>
      </c>
      <c r="B2803">
        <v>3335</v>
      </c>
      <c r="C2803">
        <v>449</v>
      </c>
      <c r="D2803">
        <v>33</v>
      </c>
      <c r="E2803">
        <v>2207</v>
      </c>
      <c r="F2803">
        <v>10</v>
      </c>
      <c r="G2803">
        <v>220.7</v>
      </c>
      <c r="H2803">
        <v>60</v>
      </c>
      <c r="I2803">
        <v>36.799999999999997</v>
      </c>
      <c r="J2803" t="s">
        <v>104</v>
      </c>
      <c r="K2803" s="1" t="str">
        <f>IF(LEN(B2802)&gt;9,B2802,K2802)</f>
        <v>17:00..18:00</v>
      </c>
      <c r="L2803" s="1" t="s">
        <v>416</v>
      </c>
      <c r="M2803" t="str">
        <f>VLOOKUP(L2803&amp;J2803,'LL Link to RAIL_NET_LINK'!$A$2:$D$306,4,FALSE)</f>
        <v>D06-1-D07</v>
      </c>
    </row>
    <row r="2804" spans="1:13" x14ac:dyDescent="0.25">
      <c r="A2804">
        <v>74</v>
      </c>
      <c r="B2804">
        <v>3466</v>
      </c>
      <c r="C2804">
        <v>271</v>
      </c>
      <c r="D2804">
        <v>18</v>
      </c>
      <c r="E2804">
        <v>1954</v>
      </c>
      <c r="F2804">
        <v>10</v>
      </c>
      <c r="G2804">
        <v>195.4</v>
      </c>
      <c r="H2804">
        <v>60</v>
      </c>
      <c r="I2804">
        <v>32.6</v>
      </c>
      <c r="J2804" t="s">
        <v>105</v>
      </c>
      <c r="K2804" s="1" t="str">
        <f>IF(LEN(B2803)&gt;9,B2803,K2803)</f>
        <v>17:00..18:00</v>
      </c>
      <c r="L2804" s="1" t="s">
        <v>416</v>
      </c>
      <c r="M2804" t="str">
        <f>VLOOKUP(L2804&amp;J2804,'LL Link to RAIL_NET_LINK'!$A$2:$D$306,4,FALSE)</f>
        <v>D07-1-D08</v>
      </c>
    </row>
    <row r="2805" spans="1:13" x14ac:dyDescent="0.25">
      <c r="A2805">
        <v>75</v>
      </c>
      <c r="B2805">
        <v>13644</v>
      </c>
      <c r="C2805">
        <v>158</v>
      </c>
      <c r="D2805">
        <v>43</v>
      </c>
      <c r="E2805">
        <v>1839</v>
      </c>
      <c r="F2805">
        <v>10</v>
      </c>
      <c r="G2805">
        <v>183.9</v>
      </c>
      <c r="H2805">
        <v>60</v>
      </c>
      <c r="I2805">
        <v>30.7</v>
      </c>
      <c r="J2805" t="s">
        <v>106</v>
      </c>
      <c r="K2805" s="1" t="str">
        <f>IF(LEN(B2804)&gt;9,B2804,K2804)</f>
        <v>17:00..18:00</v>
      </c>
      <c r="L2805" s="1" t="s">
        <v>416</v>
      </c>
      <c r="M2805" t="str">
        <f>VLOOKUP(L2805&amp;J2805,'LL Link to RAIL_NET_LINK'!$A$2:$D$306,4,FALSE)</f>
        <v>D08-1-G01</v>
      </c>
    </row>
    <row r="2806" spans="1:13" x14ac:dyDescent="0.25">
      <c r="A2806">
        <v>112</v>
      </c>
      <c r="B2806">
        <v>7345</v>
      </c>
      <c r="C2806">
        <v>237</v>
      </c>
      <c r="D2806">
        <v>7</v>
      </c>
      <c r="E2806">
        <v>1609</v>
      </c>
      <c r="F2806">
        <v>10</v>
      </c>
      <c r="G2806">
        <v>160.9</v>
      </c>
      <c r="H2806">
        <v>60</v>
      </c>
      <c r="I2806">
        <v>26.8</v>
      </c>
      <c r="J2806" t="s">
        <v>143</v>
      </c>
      <c r="K2806" s="1" t="str">
        <f>IF(LEN(B2805)&gt;9,B2805,K2805)</f>
        <v>17:00..18:00</v>
      </c>
      <c r="L2806" s="1" t="s">
        <v>416</v>
      </c>
      <c r="M2806" t="str">
        <f>VLOOKUP(L2806&amp;J2806,'LL Link to RAIL_NET_LINK'!$A$2:$D$306,4,FALSE)</f>
        <v>G01-1-G02</v>
      </c>
    </row>
    <row r="2807" spans="1:13" x14ac:dyDescent="0.25">
      <c r="A2807">
        <v>113</v>
      </c>
      <c r="B2807">
        <v>5546</v>
      </c>
      <c r="C2807">
        <v>220</v>
      </c>
      <c r="D2807">
        <v>10</v>
      </c>
      <c r="E2807">
        <v>1399</v>
      </c>
      <c r="F2807">
        <v>10</v>
      </c>
      <c r="G2807">
        <v>139.9</v>
      </c>
      <c r="H2807">
        <v>60</v>
      </c>
      <c r="I2807">
        <v>23.3</v>
      </c>
      <c r="J2807" t="s">
        <v>144</v>
      </c>
      <c r="K2807" s="1" t="str">
        <f>IF(LEN(B2806)&gt;9,B2806,K2806)</f>
        <v>17:00..18:00</v>
      </c>
      <c r="L2807" s="1" t="s">
        <v>416</v>
      </c>
      <c r="M2807" t="str">
        <f>VLOOKUP(L2807&amp;J2807,'LL Link to RAIL_NET_LINK'!$A$2:$D$306,4,FALSE)</f>
        <v>G02-1-G03</v>
      </c>
    </row>
    <row r="2808" spans="1:13" x14ac:dyDescent="0.25">
      <c r="A2808">
        <v>114</v>
      </c>
      <c r="B2808">
        <v>7981</v>
      </c>
      <c r="C2808">
        <v>403</v>
      </c>
      <c r="D2808">
        <v>8</v>
      </c>
      <c r="E2808">
        <v>1004</v>
      </c>
      <c r="F2808">
        <v>10</v>
      </c>
      <c r="G2808">
        <v>100.4</v>
      </c>
      <c r="H2808">
        <v>60</v>
      </c>
      <c r="I2808">
        <v>16.7</v>
      </c>
      <c r="J2808" t="s">
        <v>145</v>
      </c>
      <c r="K2808" s="1" t="str">
        <f>IF(LEN(B2807)&gt;9,B2807,K2807)</f>
        <v>17:00..18:00</v>
      </c>
      <c r="L2808" s="1" t="s">
        <v>416</v>
      </c>
      <c r="M2808" t="str">
        <f>VLOOKUP(L2808&amp;J2808,'LL Link to RAIL_NET_LINK'!$A$2:$D$306,4,FALSE)</f>
        <v>G03-1-G04</v>
      </c>
    </row>
    <row r="2809" spans="1:13" x14ac:dyDescent="0.25">
      <c r="A2809">
        <v>115</v>
      </c>
      <c r="B2809">
        <v>7169</v>
      </c>
      <c r="C2809">
        <v>308</v>
      </c>
      <c r="D2809">
        <v>9</v>
      </c>
      <c r="E2809">
        <v>705</v>
      </c>
      <c r="F2809">
        <v>10</v>
      </c>
      <c r="G2809">
        <v>70.5</v>
      </c>
      <c r="H2809">
        <v>60</v>
      </c>
      <c r="I2809">
        <v>11.8</v>
      </c>
      <c r="J2809" t="s">
        <v>146</v>
      </c>
      <c r="K2809" s="1" t="str">
        <f>IF(LEN(B2808)&gt;9,B2808,K2808)</f>
        <v>17:00..18:00</v>
      </c>
      <c r="L2809" s="1" t="s">
        <v>416</v>
      </c>
      <c r="M2809" t="str">
        <f>VLOOKUP(L2809&amp;J2809,'LL Link to RAIL_NET_LINK'!$A$2:$D$306,4,FALSE)</f>
        <v>G04-1-G05</v>
      </c>
    </row>
    <row r="2810" spans="1:13" x14ac:dyDescent="0.25">
      <c r="A2810">
        <v>116</v>
      </c>
      <c r="B2810">
        <v>0</v>
      </c>
      <c r="C2810">
        <v>705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 t="s">
        <v>147</v>
      </c>
      <c r="K2810" s="1" t="str">
        <f>IF(LEN(B2809)&gt;9,B2809,K2809)</f>
        <v>17:00..18:00</v>
      </c>
      <c r="L2810" s="1" t="s">
        <v>416</v>
      </c>
      <c r="M2810">
        <f>VLOOKUP(L2810&amp;J2810,'LL Link to RAIL_NET_LINK'!$A$2:$D$306,4,FALSE)</f>
        <v>0</v>
      </c>
    </row>
    <row r="2811" spans="1:13" x14ac:dyDescent="0.25">
      <c r="A2811">
        <v>117</v>
      </c>
      <c r="B2811">
        <v>7169</v>
      </c>
      <c r="C2811">
        <v>0</v>
      </c>
      <c r="D2811">
        <v>83</v>
      </c>
      <c r="E2811">
        <v>83</v>
      </c>
      <c r="F2811">
        <v>10</v>
      </c>
      <c r="G2811">
        <v>8.3000000000000007</v>
      </c>
      <c r="H2811">
        <v>60</v>
      </c>
      <c r="I2811">
        <v>1.4</v>
      </c>
      <c r="J2811" t="s">
        <v>148</v>
      </c>
      <c r="K2811" s="1" t="str">
        <f>IF(LEN(B2810)&gt;9,B2810,K2810)</f>
        <v>17:00..18:00</v>
      </c>
      <c r="L2811" s="1" t="s">
        <v>416</v>
      </c>
      <c r="M2811" t="str">
        <f>VLOOKUP(L2811&amp;J2811,'LL Link to RAIL_NET_LINK'!$A$2:$D$306,4,FALSE)</f>
        <v>G05-2-G04</v>
      </c>
    </row>
    <row r="2812" spans="1:13" x14ac:dyDescent="0.25">
      <c r="A2812">
        <v>118</v>
      </c>
      <c r="B2812">
        <v>7981</v>
      </c>
      <c r="C2812">
        <v>7</v>
      </c>
      <c r="D2812">
        <v>45</v>
      </c>
      <c r="E2812">
        <v>121</v>
      </c>
      <c r="F2812">
        <v>10</v>
      </c>
      <c r="G2812">
        <v>12.1</v>
      </c>
      <c r="H2812">
        <v>60</v>
      </c>
      <c r="I2812">
        <v>2</v>
      </c>
      <c r="J2812" t="s">
        <v>149</v>
      </c>
      <c r="K2812" s="1" t="str">
        <f>IF(LEN(B2811)&gt;9,B2811,K2811)</f>
        <v>17:00..18:00</v>
      </c>
      <c r="L2812" s="1" t="s">
        <v>416</v>
      </c>
      <c r="M2812" t="str">
        <f>VLOOKUP(L2812&amp;J2812,'LL Link to RAIL_NET_LINK'!$A$2:$D$306,4,FALSE)</f>
        <v>G04-2-G03</v>
      </c>
    </row>
    <row r="2813" spans="1:13" x14ac:dyDescent="0.25">
      <c r="A2813">
        <v>119</v>
      </c>
      <c r="B2813">
        <v>5546</v>
      </c>
      <c r="C2813">
        <v>23</v>
      </c>
      <c r="D2813">
        <v>46</v>
      </c>
      <c r="E2813">
        <v>144</v>
      </c>
      <c r="F2813">
        <v>10</v>
      </c>
      <c r="G2813">
        <v>14.4</v>
      </c>
      <c r="H2813">
        <v>60</v>
      </c>
      <c r="I2813">
        <v>2.4</v>
      </c>
      <c r="J2813" t="s">
        <v>150</v>
      </c>
      <c r="K2813" s="1" t="str">
        <f>IF(LEN(B2812)&gt;9,B2812,K2812)</f>
        <v>17:00..18:00</v>
      </c>
      <c r="L2813" s="1" t="s">
        <v>416</v>
      </c>
      <c r="M2813" t="str">
        <f>VLOOKUP(L2813&amp;J2813,'LL Link to RAIL_NET_LINK'!$A$2:$D$306,4,FALSE)</f>
        <v>G03-2-G02</v>
      </c>
    </row>
    <row r="2814" spans="1:13" x14ac:dyDescent="0.25">
      <c r="A2814">
        <v>120</v>
      </c>
      <c r="B2814">
        <v>7345</v>
      </c>
      <c r="C2814">
        <v>7</v>
      </c>
      <c r="D2814">
        <v>32</v>
      </c>
      <c r="E2814">
        <v>169</v>
      </c>
      <c r="F2814">
        <v>10</v>
      </c>
      <c r="G2814">
        <v>16.899999999999999</v>
      </c>
      <c r="H2814">
        <v>60</v>
      </c>
      <c r="I2814">
        <v>2.8</v>
      </c>
      <c r="J2814" t="s">
        <v>151</v>
      </c>
      <c r="K2814" s="1" t="str">
        <f>IF(LEN(B2813)&gt;9,B2813,K2813)</f>
        <v>17:00..18:00</v>
      </c>
      <c r="L2814" s="1" t="s">
        <v>416</v>
      </c>
      <c r="M2814" t="str">
        <f>VLOOKUP(L2814&amp;J2814,'LL Link to RAIL_NET_LINK'!$A$2:$D$306,4,FALSE)</f>
        <v>G02-2-G01</v>
      </c>
    </row>
    <row r="2815" spans="1:13" x14ac:dyDescent="0.25">
      <c r="A2815">
        <v>121</v>
      </c>
      <c r="B2815">
        <v>13644</v>
      </c>
      <c r="C2815">
        <v>8</v>
      </c>
      <c r="D2815">
        <v>72</v>
      </c>
      <c r="E2815">
        <v>233</v>
      </c>
      <c r="F2815">
        <v>10</v>
      </c>
      <c r="G2815">
        <v>23.3</v>
      </c>
      <c r="H2815">
        <v>60</v>
      </c>
      <c r="I2815">
        <v>3.9</v>
      </c>
      <c r="J2815" t="s">
        <v>152</v>
      </c>
      <c r="K2815" s="1" t="str">
        <f>IF(LEN(B2814)&gt;9,B2814,K2814)</f>
        <v>17:00..18:00</v>
      </c>
      <c r="L2815" s="1" t="s">
        <v>416</v>
      </c>
      <c r="M2815" t="str">
        <f>VLOOKUP(L2815&amp;J2815,'LL Link to RAIL_NET_LINK'!$A$2:$D$306,4,FALSE)</f>
        <v>G01-2-D08</v>
      </c>
    </row>
    <row r="2816" spans="1:13" x14ac:dyDescent="0.25">
      <c r="A2816">
        <v>86</v>
      </c>
      <c r="B2816">
        <v>3466</v>
      </c>
      <c r="C2816">
        <v>27</v>
      </c>
      <c r="D2816">
        <v>60</v>
      </c>
      <c r="E2816">
        <v>266</v>
      </c>
      <c r="F2816">
        <v>10</v>
      </c>
      <c r="G2816">
        <v>26.6</v>
      </c>
      <c r="H2816">
        <v>60</v>
      </c>
      <c r="I2816">
        <v>4.4000000000000004</v>
      </c>
      <c r="J2816" t="s">
        <v>117</v>
      </c>
      <c r="K2816" s="1" t="str">
        <f>IF(LEN(B2815)&gt;9,B2815,K2815)</f>
        <v>17:00..18:00</v>
      </c>
      <c r="L2816" s="1" t="s">
        <v>416</v>
      </c>
      <c r="M2816" t="str">
        <f>VLOOKUP(L2816&amp;J2816,'LL Link to RAIL_NET_LINK'!$A$2:$D$306,4,FALSE)</f>
        <v>D08-2-D07</v>
      </c>
    </row>
    <row r="2817" spans="1:13" x14ac:dyDescent="0.25">
      <c r="A2817">
        <v>87</v>
      </c>
      <c r="B2817">
        <v>3335</v>
      </c>
      <c r="C2817">
        <v>9</v>
      </c>
      <c r="D2817">
        <v>46</v>
      </c>
      <c r="E2817">
        <v>303</v>
      </c>
      <c r="F2817">
        <v>10</v>
      </c>
      <c r="G2817">
        <v>30.3</v>
      </c>
      <c r="H2817">
        <v>60</v>
      </c>
      <c r="I2817">
        <v>5.0999999999999996</v>
      </c>
      <c r="J2817" t="s">
        <v>118</v>
      </c>
      <c r="K2817" s="1" t="str">
        <f>IF(LEN(B2816)&gt;9,B2816,K2816)</f>
        <v>17:00..18:00</v>
      </c>
      <c r="L2817" s="1" t="s">
        <v>416</v>
      </c>
      <c r="M2817" t="str">
        <f>VLOOKUP(L2817&amp;J2817,'LL Link to RAIL_NET_LINK'!$A$2:$D$306,4,FALSE)</f>
        <v>D07-2-D06</v>
      </c>
    </row>
    <row r="2818" spans="1:13" x14ac:dyDescent="0.25">
      <c r="A2818">
        <v>88</v>
      </c>
      <c r="B2818">
        <v>2662</v>
      </c>
      <c r="C2818">
        <v>14</v>
      </c>
      <c r="D2818">
        <v>171</v>
      </c>
      <c r="E2818">
        <v>460</v>
      </c>
      <c r="F2818">
        <v>10</v>
      </c>
      <c r="G2818">
        <v>46</v>
      </c>
      <c r="H2818">
        <v>60</v>
      </c>
      <c r="I2818">
        <v>7.7</v>
      </c>
      <c r="J2818" t="s">
        <v>119</v>
      </c>
      <c r="K2818" s="1" t="str">
        <f>IF(LEN(B2817)&gt;9,B2817,K2817)</f>
        <v>17:00..18:00</v>
      </c>
      <c r="L2818" s="1" t="s">
        <v>416</v>
      </c>
      <c r="M2818" t="str">
        <f>VLOOKUP(L2818&amp;J2818,'LL Link to RAIL_NET_LINK'!$A$2:$D$306,4,FALSE)</f>
        <v>D06-2-D05</v>
      </c>
    </row>
    <row r="2819" spans="1:13" x14ac:dyDescent="0.25">
      <c r="A2819">
        <v>89</v>
      </c>
      <c r="B2819">
        <v>3031</v>
      </c>
      <c r="C2819">
        <v>7</v>
      </c>
      <c r="D2819">
        <v>567</v>
      </c>
      <c r="E2819">
        <v>1020</v>
      </c>
      <c r="F2819">
        <v>10</v>
      </c>
      <c r="G2819">
        <v>102</v>
      </c>
      <c r="H2819">
        <v>60</v>
      </c>
      <c r="I2819">
        <v>17</v>
      </c>
      <c r="J2819" t="s">
        <v>120</v>
      </c>
      <c r="K2819" s="1" t="str">
        <f>IF(LEN(B2818)&gt;9,B2818,K2818)</f>
        <v>17:00..18:00</v>
      </c>
      <c r="L2819" s="1" t="s">
        <v>416</v>
      </c>
      <c r="M2819" t="str">
        <f>VLOOKUP(L2819&amp;J2819,'LL Link to RAIL_NET_LINK'!$A$2:$D$306,4,FALSE)</f>
        <v>D05-2-D04</v>
      </c>
    </row>
    <row r="2820" spans="1:13" x14ac:dyDescent="0.25">
      <c r="A2820">
        <v>90</v>
      </c>
      <c r="B2820">
        <v>1754</v>
      </c>
      <c r="C2820">
        <v>14</v>
      </c>
      <c r="D2820">
        <v>416</v>
      </c>
      <c r="E2820">
        <v>1422</v>
      </c>
      <c r="F2820">
        <v>10</v>
      </c>
      <c r="G2820">
        <v>142.19999999999999</v>
      </c>
      <c r="H2820">
        <v>60</v>
      </c>
      <c r="I2820">
        <v>23.7</v>
      </c>
      <c r="J2820" t="s">
        <v>121</v>
      </c>
      <c r="K2820" s="1" t="str">
        <f>IF(LEN(B2819)&gt;9,B2819,K2819)</f>
        <v>17:00..18:00</v>
      </c>
      <c r="L2820" s="1" t="s">
        <v>416</v>
      </c>
      <c r="M2820" t="str">
        <f>VLOOKUP(L2820&amp;J2820,'LL Link to RAIL_NET_LINK'!$A$2:$D$306,4,FALSE)</f>
        <v>D04-2-D03</v>
      </c>
    </row>
    <row r="2821" spans="1:13" x14ac:dyDescent="0.25">
      <c r="A2821">
        <v>91</v>
      </c>
      <c r="B2821">
        <v>2544</v>
      </c>
      <c r="C2821">
        <v>549</v>
      </c>
      <c r="D2821">
        <v>922</v>
      </c>
      <c r="E2821">
        <v>1795</v>
      </c>
      <c r="F2821">
        <v>10</v>
      </c>
      <c r="G2821">
        <v>179.5</v>
      </c>
      <c r="H2821">
        <v>60</v>
      </c>
      <c r="I2821">
        <v>29.9</v>
      </c>
      <c r="J2821" t="s">
        <v>122</v>
      </c>
      <c r="K2821" s="1" t="str">
        <f>IF(LEN(B2820)&gt;9,B2820,K2820)</f>
        <v>17:00..18:00</v>
      </c>
      <c r="L2821" s="1" t="s">
        <v>416</v>
      </c>
      <c r="M2821" t="str">
        <f>VLOOKUP(L2821&amp;J2821,'LL Link to RAIL_NET_LINK'!$A$2:$D$306,4,FALSE)</f>
        <v>D03-2-D02</v>
      </c>
    </row>
    <row r="2822" spans="1:13" x14ac:dyDescent="0.25">
      <c r="A2822">
        <v>92</v>
      </c>
      <c r="B2822">
        <v>1872</v>
      </c>
      <c r="C2822">
        <v>35</v>
      </c>
      <c r="D2822">
        <v>616</v>
      </c>
      <c r="E2822">
        <v>2376</v>
      </c>
      <c r="F2822">
        <v>10</v>
      </c>
      <c r="G2822">
        <v>237.6</v>
      </c>
      <c r="H2822">
        <v>60</v>
      </c>
      <c r="I2822">
        <v>39.6</v>
      </c>
      <c r="J2822" t="s">
        <v>123</v>
      </c>
      <c r="K2822" s="1" t="str">
        <f>IF(LEN(B2821)&gt;9,B2821,K2821)</f>
        <v>17:00..18:00</v>
      </c>
      <c r="L2822" s="1" t="s">
        <v>416</v>
      </c>
      <c r="M2822" t="str">
        <f>VLOOKUP(L2822&amp;J2822,'LL Link to RAIL_NET_LINK'!$A$2:$D$306,4,FALSE)</f>
        <v>D02-2-D01</v>
      </c>
    </row>
    <row r="2823" spans="1:13" x14ac:dyDescent="0.25">
      <c r="A2823">
        <v>93</v>
      </c>
      <c r="B2823">
        <v>1890</v>
      </c>
      <c r="C2823">
        <v>28</v>
      </c>
      <c r="D2823">
        <v>515</v>
      </c>
      <c r="E2823">
        <v>2863</v>
      </c>
      <c r="F2823">
        <v>10</v>
      </c>
      <c r="G2823">
        <v>286.3</v>
      </c>
      <c r="H2823">
        <v>60</v>
      </c>
      <c r="I2823">
        <v>47.7</v>
      </c>
      <c r="J2823" t="s">
        <v>124</v>
      </c>
      <c r="K2823" s="1" t="str">
        <f>IF(LEN(B2822)&gt;9,B2822,K2822)</f>
        <v>17:00..18:00</v>
      </c>
      <c r="L2823" s="1" t="s">
        <v>416</v>
      </c>
      <c r="M2823" t="str">
        <f>VLOOKUP(L2823&amp;J2823,'LL Link to RAIL_NET_LINK'!$A$2:$D$306,4,FALSE)</f>
        <v>D01-2-C01</v>
      </c>
    </row>
    <row r="2824" spans="1:13" x14ac:dyDescent="0.25">
      <c r="A2824">
        <v>94</v>
      </c>
      <c r="B2824">
        <v>2363</v>
      </c>
      <c r="C2824">
        <v>968</v>
      </c>
      <c r="D2824">
        <v>1501</v>
      </c>
      <c r="E2824">
        <v>3396</v>
      </c>
      <c r="F2824">
        <v>10</v>
      </c>
      <c r="G2824">
        <v>339.6</v>
      </c>
      <c r="H2824">
        <v>60</v>
      </c>
      <c r="I2824">
        <v>56.6</v>
      </c>
      <c r="J2824" t="s">
        <v>49</v>
      </c>
      <c r="K2824" s="1" t="str">
        <f>IF(LEN(B2823)&gt;9,B2823,K2823)</f>
        <v>17:00..18:00</v>
      </c>
      <c r="L2824" s="1" t="s">
        <v>416</v>
      </c>
      <c r="M2824" t="str">
        <f>VLOOKUP(L2824&amp;J2824,'LL Link to RAIL_NET_LINK'!$A$2:$D$306,4,FALSE)</f>
        <v>C01-2-C02</v>
      </c>
    </row>
    <row r="2825" spans="1:13" x14ac:dyDescent="0.25">
      <c r="A2825">
        <v>95</v>
      </c>
      <c r="B2825">
        <v>2010</v>
      </c>
      <c r="C2825">
        <v>190</v>
      </c>
      <c r="D2825">
        <v>641</v>
      </c>
      <c r="E2825">
        <v>3847</v>
      </c>
      <c r="F2825">
        <v>10</v>
      </c>
      <c r="G2825">
        <v>384.7</v>
      </c>
      <c r="H2825">
        <v>60</v>
      </c>
      <c r="I2825">
        <v>64.099999999999994</v>
      </c>
      <c r="J2825" t="s">
        <v>125</v>
      </c>
      <c r="K2825" s="1" t="str">
        <f>IF(LEN(B2824)&gt;9,B2824,K2824)</f>
        <v>17:00..18:00</v>
      </c>
      <c r="L2825" s="1" t="s">
        <v>416</v>
      </c>
      <c r="M2825" t="str">
        <f>VLOOKUP(L2825&amp;J2825,'LL Link to RAIL_NET_LINK'!$A$2:$D$306,4,FALSE)</f>
        <v>C02-2-C03</v>
      </c>
    </row>
    <row r="2826" spans="1:13" x14ac:dyDescent="0.25">
      <c r="A2826">
        <v>96</v>
      </c>
      <c r="B2826">
        <v>2839</v>
      </c>
      <c r="C2826">
        <v>179</v>
      </c>
      <c r="D2826">
        <v>1002</v>
      </c>
      <c r="E2826">
        <v>4670</v>
      </c>
      <c r="F2826">
        <v>10</v>
      </c>
      <c r="G2826">
        <v>467</v>
      </c>
      <c r="H2826">
        <v>60</v>
      </c>
      <c r="I2826">
        <v>77.8</v>
      </c>
      <c r="J2826" t="s">
        <v>126</v>
      </c>
      <c r="K2826" s="1" t="str">
        <f>IF(LEN(B2825)&gt;9,B2825,K2825)</f>
        <v>17:00..18:00</v>
      </c>
      <c r="L2826" s="1" t="s">
        <v>416</v>
      </c>
      <c r="M2826" t="str">
        <f>VLOOKUP(L2826&amp;J2826,'LL Link to RAIL_NET_LINK'!$A$2:$D$306,4,FALSE)</f>
        <v>C03-2-C04</v>
      </c>
    </row>
    <row r="2827" spans="1:13" x14ac:dyDescent="0.25">
      <c r="A2827">
        <v>97</v>
      </c>
      <c r="B2827">
        <v>6941</v>
      </c>
      <c r="C2827">
        <v>462</v>
      </c>
      <c r="D2827">
        <v>618</v>
      </c>
      <c r="E2827">
        <v>4826</v>
      </c>
      <c r="F2827">
        <v>10</v>
      </c>
      <c r="G2827">
        <v>482.6</v>
      </c>
      <c r="H2827">
        <v>60</v>
      </c>
      <c r="I2827">
        <v>80.400000000000006</v>
      </c>
      <c r="J2827" t="s">
        <v>127</v>
      </c>
      <c r="K2827" s="1" t="str">
        <f>IF(LEN(B2826)&gt;9,B2826,K2826)</f>
        <v>17:00..18:00</v>
      </c>
      <c r="L2827" s="1" t="s">
        <v>416</v>
      </c>
      <c r="M2827" t="str">
        <f>VLOOKUP(L2827&amp;J2827,'LL Link to RAIL_NET_LINK'!$A$2:$D$306,4,FALSE)</f>
        <v>C04-2-C05</v>
      </c>
    </row>
    <row r="2828" spans="1:13" x14ac:dyDescent="0.25">
      <c r="A2828">
        <v>98</v>
      </c>
      <c r="B2828">
        <v>5726</v>
      </c>
      <c r="C2828">
        <v>459</v>
      </c>
      <c r="D2828">
        <v>384</v>
      </c>
      <c r="E2828">
        <v>4751</v>
      </c>
      <c r="F2828">
        <v>10</v>
      </c>
      <c r="G2828">
        <v>475.1</v>
      </c>
      <c r="H2828">
        <v>60</v>
      </c>
      <c r="I2828">
        <v>79.2</v>
      </c>
      <c r="J2828" t="s">
        <v>128</v>
      </c>
      <c r="K2828" s="1" t="str">
        <f>IF(LEN(B2827)&gt;9,B2827,K2827)</f>
        <v>17:00..18:00</v>
      </c>
      <c r="L2828" s="1" t="s">
        <v>416</v>
      </c>
      <c r="M2828" t="str">
        <f>VLOOKUP(L2828&amp;J2828,'LL Link to RAIL_NET_LINK'!$A$2:$D$306,4,FALSE)</f>
        <v>C05-2-K01</v>
      </c>
    </row>
    <row r="2829" spans="1:13" x14ac:dyDescent="0.25">
      <c r="A2829">
        <v>99</v>
      </c>
      <c r="B2829">
        <v>2699</v>
      </c>
      <c r="C2829">
        <v>578</v>
      </c>
      <c r="D2829">
        <v>100</v>
      </c>
      <c r="E2829">
        <v>4273</v>
      </c>
      <c r="F2829">
        <v>10</v>
      </c>
      <c r="G2829">
        <v>427.3</v>
      </c>
      <c r="H2829">
        <v>60</v>
      </c>
      <c r="I2829">
        <v>71.2</v>
      </c>
      <c r="J2829" t="s">
        <v>129</v>
      </c>
      <c r="K2829" s="1" t="str">
        <f>IF(LEN(B2828)&gt;9,B2828,K2828)</f>
        <v>17:00..18:00</v>
      </c>
      <c r="L2829" s="1" t="s">
        <v>416</v>
      </c>
      <c r="M2829" t="str">
        <f>VLOOKUP(L2829&amp;J2829,'LL Link to RAIL_NET_LINK'!$A$2:$D$306,4,FALSE)</f>
        <v>K01-2-K02</v>
      </c>
    </row>
    <row r="2830" spans="1:13" x14ac:dyDescent="0.25">
      <c r="A2830">
        <v>100</v>
      </c>
      <c r="B2830">
        <v>2449</v>
      </c>
      <c r="C2830">
        <v>468</v>
      </c>
      <c r="D2830">
        <v>51</v>
      </c>
      <c r="E2830">
        <v>3856</v>
      </c>
      <c r="F2830">
        <v>10</v>
      </c>
      <c r="G2830">
        <v>385.6</v>
      </c>
      <c r="H2830">
        <v>60</v>
      </c>
      <c r="I2830">
        <v>64.3</v>
      </c>
      <c r="J2830" t="s">
        <v>130</v>
      </c>
      <c r="K2830" s="1" t="str">
        <f>IF(LEN(B2829)&gt;9,B2829,K2829)</f>
        <v>17:00..18:00</v>
      </c>
      <c r="L2830" s="1" t="s">
        <v>416</v>
      </c>
      <c r="M2830" t="str">
        <f>VLOOKUP(L2830&amp;J2830,'LL Link to RAIL_NET_LINK'!$A$2:$D$306,4,FALSE)</f>
        <v>K02-2-K03</v>
      </c>
    </row>
    <row r="2831" spans="1:13" x14ac:dyDescent="0.25">
      <c r="A2831">
        <v>101</v>
      </c>
      <c r="B2831">
        <v>2961</v>
      </c>
      <c r="C2831">
        <v>349</v>
      </c>
      <c r="D2831">
        <v>29</v>
      </c>
      <c r="E2831">
        <v>3536</v>
      </c>
      <c r="F2831">
        <v>10</v>
      </c>
      <c r="G2831">
        <v>353.6</v>
      </c>
      <c r="H2831">
        <v>60</v>
      </c>
      <c r="I2831">
        <v>58.9</v>
      </c>
      <c r="J2831" t="s">
        <v>131</v>
      </c>
      <c r="K2831" s="1" t="str">
        <f>IF(LEN(B2830)&gt;9,B2830,K2830)</f>
        <v>17:00..18:00</v>
      </c>
      <c r="L2831" s="1" t="s">
        <v>416</v>
      </c>
      <c r="M2831" t="str">
        <f>VLOOKUP(L2831&amp;J2831,'LL Link to RAIL_NET_LINK'!$A$2:$D$306,4,FALSE)</f>
        <v>K03-2-K04</v>
      </c>
    </row>
    <row r="2832" spans="1:13" x14ac:dyDescent="0.25">
      <c r="A2832">
        <v>102</v>
      </c>
      <c r="B2832">
        <v>13134</v>
      </c>
      <c r="C2832">
        <v>842</v>
      </c>
      <c r="D2832">
        <v>150</v>
      </c>
      <c r="E2832">
        <v>2844</v>
      </c>
      <c r="F2832">
        <v>10</v>
      </c>
      <c r="G2832">
        <v>284.39999999999998</v>
      </c>
      <c r="H2832">
        <v>60</v>
      </c>
      <c r="I2832">
        <v>47.4</v>
      </c>
      <c r="J2832" t="s">
        <v>132</v>
      </c>
      <c r="K2832" s="1" t="str">
        <f>IF(LEN(B2831)&gt;9,B2831,K2831)</f>
        <v>17:00..18:00</v>
      </c>
      <c r="L2832" s="1" t="s">
        <v>416</v>
      </c>
      <c r="M2832" t="str">
        <f>VLOOKUP(L2832&amp;J2832,'LL Link to RAIL_NET_LINK'!$A$2:$D$306,4,FALSE)</f>
        <v>K04-2-K05</v>
      </c>
    </row>
    <row r="2833" spans="1:13" x14ac:dyDescent="0.25">
      <c r="A2833">
        <v>103</v>
      </c>
      <c r="B2833">
        <v>24488</v>
      </c>
      <c r="C2833">
        <v>520</v>
      </c>
      <c r="D2833">
        <v>33</v>
      </c>
      <c r="E2833">
        <v>2357</v>
      </c>
      <c r="F2833">
        <v>10</v>
      </c>
      <c r="G2833">
        <v>235.7</v>
      </c>
      <c r="H2833">
        <v>60</v>
      </c>
      <c r="I2833">
        <v>39.299999999999997</v>
      </c>
      <c r="J2833" t="s">
        <v>133</v>
      </c>
      <c r="K2833" s="1" t="str">
        <f>IF(LEN(B2832)&gt;9,B2832,K2832)</f>
        <v>17:00..18:00</v>
      </c>
      <c r="L2833" s="1" t="s">
        <v>416</v>
      </c>
      <c r="M2833" t="str">
        <f>VLOOKUP(L2833&amp;J2833,'LL Link to RAIL_NET_LINK'!$A$2:$D$306,4,FALSE)</f>
        <v>K05-2-N01</v>
      </c>
    </row>
    <row r="2834" spans="1:13" x14ac:dyDescent="0.25">
      <c r="A2834">
        <v>122</v>
      </c>
      <c r="B2834">
        <v>3787</v>
      </c>
      <c r="C2834">
        <v>224</v>
      </c>
      <c r="D2834">
        <v>28</v>
      </c>
      <c r="E2834">
        <v>2161</v>
      </c>
      <c r="F2834">
        <v>10</v>
      </c>
      <c r="G2834">
        <v>216.1</v>
      </c>
      <c r="H2834">
        <v>60</v>
      </c>
      <c r="I2834">
        <v>36</v>
      </c>
      <c r="J2834" t="s">
        <v>153</v>
      </c>
      <c r="K2834" s="1" t="str">
        <f>IF(LEN(B2833)&gt;9,B2833,K2833)</f>
        <v>17:00..18:00</v>
      </c>
      <c r="L2834" s="1" t="s">
        <v>416</v>
      </c>
      <c r="M2834" t="str">
        <f>VLOOKUP(L2834&amp;J2834,'LL Link to RAIL_NET_LINK'!$A$2:$D$306,4,FALSE)</f>
        <v>N01-2-N02</v>
      </c>
    </row>
    <row r="2835" spans="1:13" x14ac:dyDescent="0.25">
      <c r="A2835">
        <v>123</v>
      </c>
      <c r="B2835">
        <v>4069</v>
      </c>
      <c r="C2835">
        <v>282</v>
      </c>
      <c r="D2835">
        <v>42</v>
      </c>
      <c r="E2835">
        <v>1921</v>
      </c>
      <c r="F2835">
        <v>10</v>
      </c>
      <c r="G2835">
        <v>192.1</v>
      </c>
      <c r="H2835">
        <v>60</v>
      </c>
      <c r="I2835">
        <v>32</v>
      </c>
      <c r="J2835" t="s">
        <v>154</v>
      </c>
      <c r="K2835" s="1" t="str">
        <f>IF(LEN(B2834)&gt;9,B2834,K2834)</f>
        <v>17:00..18:00</v>
      </c>
      <c r="L2835" s="1" t="s">
        <v>416</v>
      </c>
      <c r="M2835" t="str">
        <f>VLOOKUP(L2835&amp;J2835,'LL Link to RAIL_NET_LINK'!$A$2:$D$306,4,FALSE)</f>
        <v>N02-2-N03</v>
      </c>
    </row>
    <row r="2836" spans="1:13" x14ac:dyDescent="0.25">
      <c r="A2836">
        <v>124</v>
      </c>
      <c r="B2836">
        <v>3331</v>
      </c>
      <c r="C2836">
        <v>114</v>
      </c>
      <c r="D2836">
        <v>7</v>
      </c>
      <c r="E2836">
        <v>1814</v>
      </c>
      <c r="F2836">
        <v>10</v>
      </c>
      <c r="G2836">
        <v>181.4</v>
      </c>
      <c r="H2836">
        <v>60</v>
      </c>
      <c r="I2836">
        <v>30.2</v>
      </c>
      <c r="J2836" t="s">
        <v>155</v>
      </c>
      <c r="K2836" s="1" t="str">
        <f>IF(LEN(B2835)&gt;9,B2835,K2835)</f>
        <v>17:00..18:00</v>
      </c>
      <c r="L2836" s="1" t="s">
        <v>416</v>
      </c>
      <c r="M2836" t="str">
        <f>VLOOKUP(L2836&amp;J2836,'LL Link to RAIL_NET_LINK'!$A$2:$D$306,4,FALSE)</f>
        <v>N03-2-N04</v>
      </c>
    </row>
    <row r="2837" spans="1:13" x14ac:dyDescent="0.25">
      <c r="A2837">
        <v>125</v>
      </c>
      <c r="B2837">
        <v>30963</v>
      </c>
      <c r="C2837">
        <v>182</v>
      </c>
      <c r="D2837">
        <v>24</v>
      </c>
      <c r="E2837">
        <v>1656</v>
      </c>
      <c r="F2837">
        <v>10</v>
      </c>
      <c r="G2837">
        <v>165.6</v>
      </c>
      <c r="H2837">
        <v>60</v>
      </c>
      <c r="I2837">
        <v>27.6</v>
      </c>
      <c r="J2837" t="s">
        <v>156</v>
      </c>
      <c r="K2837" s="1" t="str">
        <f>IF(LEN(B2836)&gt;9,B2836,K2836)</f>
        <v>17:00..18:00</v>
      </c>
      <c r="L2837" s="1" t="s">
        <v>416</v>
      </c>
      <c r="M2837" t="str">
        <f>VLOOKUP(L2837&amp;J2837,'LL Link to RAIL_NET_LINK'!$A$2:$D$306,4,FALSE)</f>
        <v>N04-2-N06</v>
      </c>
    </row>
    <row r="2838" spans="1:13" x14ac:dyDescent="0.25">
      <c r="A2838">
        <v>126</v>
      </c>
      <c r="B2838">
        <v>0</v>
      </c>
      <c r="C2838">
        <v>1656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 t="s">
        <v>157</v>
      </c>
      <c r="K2838" s="1" t="str">
        <f>IF(LEN(B2837)&gt;9,B2837,K2837)</f>
        <v>17:00..18:00</v>
      </c>
      <c r="L2838" s="1" t="s">
        <v>416</v>
      </c>
      <c r="M2838">
        <f>VLOOKUP(L2838&amp;J2838,'LL Link to RAIL_NET_LINK'!$A$2:$D$306,4,FALSE)</f>
        <v>0</v>
      </c>
    </row>
    <row r="2839" spans="1:13" x14ac:dyDescent="0.25">
      <c r="A2839">
        <v>3</v>
      </c>
      <c r="B2839" t="s">
        <v>76</v>
      </c>
      <c r="C2839">
        <v>56</v>
      </c>
      <c r="D2839" t="s">
        <v>137</v>
      </c>
      <c r="K2839" s="1" t="str">
        <f>IF(LEN(B2838)&gt;9,B2838,K2838)</f>
        <v>17:00..18:00</v>
      </c>
      <c r="L2839" s="1" t="s">
        <v>416</v>
      </c>
      <c r="M2839" t="e">
        <f>VLOOKUP(L2839&amp;J2839,'LL Link to RAIL_NET_LINK'!$A$2:$D$306,4,FALSE)</f>
        <v>#N/A</v>
      </c>
    </row>
    <row r="2840" spans="1:13" x14ac:dyDescent="0.25">
      <c r="A2840">
        <v>107</v>
      </c>
      <c r="B2840">
        <v>30963</v>
      </c>
      <c r="C2840">
        <v>0</v>
      </c>
      <c r="D2840">
        <v>508</v>
      </c>
      <c r="E2840">
        <v>508</v>
      </c>
      <c r="F2840">
        <v>10</v>
      </c>
      <c r="G2840">
        <v>50.8</v>
      </c>
      <c r="H2840">
        <v>60</v>
      </c>
      <c r="I2840">
        <v>8.5</v>
      </c>
      <c r="J2840" t="s">
        <v>138</v>
      </c>
      <c r="K2840" s="1" t="str">
        <f>IF(LEN(B2839)&gt;9,B2839,K2839)</f>
        <v>18:00..19:00</v>
      </c>
      <c r="L2840" s="1" t="s">
        <v>416</v>
      </c>
      <c r="M2840" t="str">
        <f>VLOOKUP(L2840&amp;J2840,'LL Link to RAIL_NET_LINK'!$A$2:$D$306,4,FALSE)</f>
        <v>N06-1-N04</v>
      </c>
    </row>
    <row r="2841" spans="1:13" x14ac:dyDescent="0.25">
      <c r="A2841">
        <v>108</v>
      </c>
      <c r="B2841">
        <v>3331</v>
      </c>
      <c r="C2841">
        <v>12</v>
      </c>
      <c r="D2841">
        <v>122</v>
      </c>
      <c r="E2841">
        <v>618</v>
      </c>
      <c r="F2841">
        <v>10</v>
      </c>
      <c r="G2841">
        <v>61.8</v>
      </c>
      <c r="H2841">
        <v>60</v>
      </c>
      <c r="I2841">
        <v>10.3</v>
      </c>
      <c r="J2841" t="s">
        <v>139</v>
      </c>
      <c r="K2841" s="1" t="str">
        <f>IF(LEN(B2840)&gt;9,B2840,K2840)</f>
        <v>18:00..19:00</v>
      </c>
      <c r="L2841" s="1" t="s">
        <v>416</v>
      </c>
      <c r="M2841" t="str">
        <f>VLOOKUP(L2841&amp;J2841,'LL Link to RAIL_NET_LINK'!$A$2:$D$306,4,FALSE)</f>
        <v>N04-1-N03</v>
      </c>
    </row>
    <row r="2842" spans="1:13" x14ac:dyDescent="0.25">
      <c r="A2842">
        <v>109</v>
      </c>
      <c r="B2842">
        <v>4069</v>
      </c>
      <c r="C2842">
        <v>3</v>
      </c>
      <c r="D2842">
        <v>148</v>
      </c>
      <c r="E2842">
        <v>763</v>
      </c>
      <c r="F2842">
        <v>10</v>
      </c>
      <c r="G2842">
        <v>76.3</v>
      </c>
      <c r="H2842">
        <v>60</v>
      </c>
      <c r="I2842">
        <v>12.7</v>
      </c>
      <c r="J2842" t="s">
        <v>140</v>
      </c>
      <c r="K2842" s="1" t="str">
        <f>IF(LEN(B2841)&gt;9,B2841,K2841)</f>
        <v>18:00..19:00</v>
      </c>
      <c r="L2842" s="1" t="s">
        <v>416</v>
      </c>
      <c r="M2842" t="str">
        <f>VLOOKUP(L2842&amp;J2842,'LL Link to RAIL_NET_LINK'!$A$2:$D$306,4,FALSE)</f>
        <v>N03-1-N02</v>
      </c>
    </row>
    <row r="2843" spans="1:13" x14ac:dyDescent="0.25">
      <c r="A2843">
        <v>110</v>
      </c>
      <c r="B2843">
        <v>3787</v>
      </c>
      <c r="C2843">
        <v>37</v>
      </c>
      <c r="D2843">
        <v>345</v>
      </c>
      <c r="E2843">
        <v>1071</v>
      </c>
      <c r="F2843">
        <v>10</v>
      </c>
      <c r="G2843">
        <v>107.1</v>
      </c>
      <c r="H2843">
        <v>60</v>
      </c>
      <c r="I2843">
        <v>17.899999999999999</v>
      </c>
      <c r="J2843" t="s">
        <v>141</v>
      </c>
      <c r="K2843" s="1" t="str">
        <f>IF(LEN(B2842)&gt;9,B2842,K2842)</f>
        <v>18:00..19:00</v>
      </c>
      <c r="L2843" s="1" t="s">
        <v>416</v>
      </c>
      <c r="M2843" t="str">
        <f>VLOOKUP(L2843&amp;J2843,'LL Link to RAIL_NET_LINK'!$A$2:$D$306,4,FALSE)</f>
        <v>N02-1-N01</v>
      </c>
    </row>
    <row r="2844" spans="1:13" x14ac:dyDescent="0.25">
      <c r="A2844">
        <v>111</v>
      </c>
      <c r="B2844">
        <v>24488</v>
      </c>
      <c r="C2844">
        <v>19</v>
      </c>
      <c r="D2844">
        <v>131</v>
      </c>
      <c r="E2844">
        <v>1183</v>
      </c>
      <c r="F2844">
        <v>10</v>
      </c>
      <c r="G2844">
        <v>118.3</v>
      </c>
      <c r="H2844">
        <v>60</v>
      </c>
      <c r="I2844">
        <v>19.7</v>
      </c>
      <c r="J2844" t="s">
        <v>142</v>
      </c>
      <c r="K2844" s="1" t="str">
        <f>IF(LEN(B2843)&gt;9,B2843,K2843)</f>
        <v>18:00..19:00</v>
      </c>
      <c r="L2844" s="1" t="s">
        <v>416</v>
      </c>
      <c r="M2844" t="str">
        <f>VLOOKUP(L2844&amp;J2844,'LL Link to RAIL_NET_LINK'!$A$2:$D$306,4,FALSE)</f>
        <v>N01-1-K05</v>
      </c>
    </row>
    <row r="2845" spans="1:13" x14ac:dyDescent="0.25">
      <c r="A2845">
        <v>58</v>
      </c>
      <c r="B2845">
        <v>13134</v>
      </c>
      <c r="C2845">
        <v>97</v>
      </c>
      <c r="D2845">
        <v>111</v>
      </c>
      <c r="E2845">
        <v>1197</v>
      </c>
      <c r="F2845">
        <v>10</v>
      </c>
      <c r="G2845">
        <v>119.7</v>
      </c>
      <c r="H2845">
        <v>60</v>
      </c>
      <c r="I2845">
        <v>20</v>
      </c>
      <c r="J2845" t="s">
        <v>90</v>
      </c>
      <c r="K2845" s="1" t="str">
        <f>IF(LEN(B2844)&gt;9,B2844,K2844)</f>
        <v>18:00..19:00</v>
      </c>
      <c r="L2845" s="1" t="s">
        <v>416</v>
      </c>
      <c r="M2845" t="str">
        <f>VLOOKUP(L2845&amp;J2845,'LL Link to RAIL_NET_LINK'!$A$2:$D$306,4,FALSE)</f>
        <v>K05-1-K04</v>
      </c>
    </row>
    <row r="2846" spans="1:13" x14ac:dyDescent="0.25">
      <c r="A2846">
        <v>59</v>
      </c>
      <c r="B2846">
        <v>2961</v>
      </c>
      <c r="C2846">
        <v>122</v>
      </c>
      <c r="D2846">
        <v>468</v>
      </c>
      <c r="E2846">
        <v>1543</v>
      </c>
      <c r="F2846">
        <v>10</v>
      </c>
      <c r="G2846">
        <v>154.30000000000001</v>
      </c>
      <c r="H2846">
        <v>60</v>
      </c>
      <c r="I2846">
        <v>25.7</v>
      </c>
      <c r="J2846" t="s">
        <v>91</v>
      </c>
      <c r="K2846" s="1" t="str">
        <f>IF(LEN(B2845)&gt;9,B2845,K2845)</f>
        <v>18:00..19:00</v>
      </c>
      <c r="L2846" s="1" t="s">
        <v>416</v>
      </c>
      <c r="M2846" t="str">
        <f>VLOOKUP(L2846&amp;J2846,'LL Link to RAIL_NET_LINK'!$A$2:$D$306,4,FALSE)</f>
        <v>K04-1-K03</v>
      </c>
    </row>
    <row r="2847" spans="1:13" x14ac:dyDescent="0.25">
      <c r="A2847">
        <v>60</v>
      </c>
      <c r="B2847">
        <v>2449</v>
      </c>
      <c r="C2847">
        <v>33</v>
      </c>
      <c r="D2847">
        <v>141</v>
      </c>
      <c r="E2847">
        <v>1651</v>
      </c>
      <c r="F2847">
        <v>10</v>
      </c>
      <c r="G2847">
        <v>165.1</v>
      </c>
      <c r="H2847">
        <v>60</v>
      </c>
      <c r="I2847">
        <v>27.5</v>
      </c>
      <c r="J2847" t="s">
        <v>92</v>
      </c>
      <c r="K2847" s="1" t="str">
        <f>IF(LEN(B2846)&gt;9,B2846,K2846)</f>
        <v>18:00..19:00</v>
      </c>
      <c r="L2847" s="1" t="s">
        <v>416</v>
      </c>
      <c r="M2847" t="str">
        <f>VLOOKUP(L2847&amp;J2847,'LL Link to RAIL_NET_LINK'!$A$2:$D$306,4,FALSE)</f>
        <v>K03-1-K02</v>
      </c>
    </row>
    <row r="2848" spans="1:13" x14ac:dyDescent="0.25">
      <c r="A2848">
        <v>61</v>
      </c>
      <c r="B2848">
        <v>2699</v>
      </c>
      <c r="C2848">
        <v>108</v>
      </c>
      <c r="D2848">
        <v>161</v>
      </c>
      <c r="E2848">
        <v>1704</v>
      </c>
      <c r="F2848">
        <v>10</v>
      </c>
      <c r="G2848">
        <v>170.4</v>
      </c>
      <c r="H2848">
        <v>60</v>
      </c>
      <c r="I2848">
        <v>28.4</v>
      </c>
      <c r="J2848" t="s">
        <v>93</v>
      </c>
      <c r="K2848" s="1" t="str">
        <f>IF(LEN(B2847)&gt;9,B2847,K2847)</f>
        <v>18:00..19:00</v>
      </c>
      <c r="L2848" s="1" t="s">
        <v>416</v>
      </c>
      <c r="M2848" t="str">
        <f>VLOOKUP(L2848&amp;J2848,'LL Link to RAIL_NET_LINK'!$A$2:$D$306,4,FALSE)</f>
        <v>K02-1-K01</v>
      </c>
    </row>
    <row r="2849" spans="1:13" x14ac:dyDescent="0.25">
      <c r="A2849">
        <v>62</v>
      </c>
      <c r="B2849">
        <v>5726</v>
      </c>
      <c r="C2849">
        <v>96</v>
      </c>
      <c r="D2849">
        <v>318</v>
      </c>
      <c r="E2849">
        <v>1926</v>
      </c>
      <c r="F2849">
        <v>10</v>
      </c>
      <c r="G2849">
        <v>192.6</v>
      </c>
      <c r="H2849">
        <v>60</v>
      </c>
      <c r="I2849">
        <v>32.1</v>
      </c>
      <c r="J2849" t="s">
        <v>94</v>
      </c>
      <c r="K2849" s="1" t="str">
        <f>IF(LEN(B2848)&gt;9,B2848,K2848)</f>
        <v>18:00..19:00</v>
      </c>
      <c r="L2849" s="1" t="s">
        <v>416</v>
      </c>
      <c r="M2849" t="str">
        <f>VLOOKUP(L2849&amp;J2849,'LL Link to RAIL_NET_LINK'!$A$2:$D$306,4,FALSE)</f>
        <v>K01-1-C05</v>
      </c>
    </row>
    <row r="2850" spans="1:13" x14ac:dyDescent="0.25">
      <c r="A2850">
        <v>63</v>
      </c>
      <c r="B2850">
        <v>6941</v>
      </c>
      <c r="C2850">
        <v>254</v>
      </c>
      <c r="D2850">
        <v>400</v>
      </c>
      <c r="E2850">
        <v>2072</v>
      </c>
      <c r="F2850">
        <v>10</v>
      </c>
      <c r="G2850">
        <v>207.2</v>
      </c>
      <c r="H2850">
        <v>60</v>
      </c>
      <c r="I2850">
        <v>34.5</v>
      </c>
      <c r="J2850" t="s">
        <v>95</v>
      </c>
      <c r="K2850" s="1" t="str">
        <f>IF(LEN(B2849)&gt;9,B2849,K2849)</f>
        <v>18:00..19:00</v>
      </c>
      <c r="L2850" s="1" t="s">
        <v>416</v>
      </c>
      <c r="M2850" t="str">
        <f>VLOOKUP(L2850&amp;J2850,'LL Link to RAIL_NET_LINK'!$A$2:$D$306,4,FALSE)</f>
        <v>C05-1-C04</v>
      </c>
    </row>
    <row r="2851" spans="1:13" x14ac:dyDescent="0.25">
      <c r="A2851">
        <v>64</v>
      </c>
      <c r="B2851">
        <v>2839</v>
      </c>
      <c r="C2851">
        <v>199</v>
      </c>
      <c r="D2851">
        <v>567</v>
      </c>
      <c r="E2851">
        <v>2440</v>
      </c>
      <c r="F2851">
        <v>10</v>
      </c>
      <c r="G2851">
        <v>244</v>
      </c>
      <c r="H2851">
        <v>60</v>
      </c>
      <c r="I2851">
        <v>40.700000000000003</v>
      </c>
      <c r="J2851" t="s">
        <v>96</v>
      </c>
      <c r="K2851" s="1" t="str">
        <f>IF(LEN(B2850)&gt;9,B2850,K2850)</f>
        <v>18:00..19:00</v>
      </c>
      <c r="L2851" s="1" t="s">
        <v>416</v>
      </c>
      <c r="M2851" t="str">
        <f>VLOOKUP(L2851&amp;J2851,'LL Link to RAIL_NET_LINK'!$A$2:$D$306,4,FALSE)</f>
        <v>C04-1-C03</v>
      </c>
    </row>
    <row r="2852" spans="1:13" x14ac:dyDescent="0.25">
      <c r="A2852">
        <v>65</v>
      </c>
      <c r="B2852">
        <v>2010</v>
      </c>
      <c r="C2852">
        <v>210</v>
      </c>
      <c r="D2852">
        <v>477</v>
      </c>
      <c r="E2852">
        <v>2707</v>
      </c>
      <c r="F2852">
        <v>10</v>
      </c>
      <c r="G2852">
        <v>270.7</v>
      </c>
      <c r="H2852">
        <v>60</v>
      </c>
      <c r="I2852">
        <v>45.1</v>
      </c>
      <c r="J2852" t="s">
        <v>97</v>
      </c>
      <c r="K2852" s="1" t="str">
        <f>IF(LEN(B2851)&gt;9,B2851,K2851)</f>
        <v>18:00..19:00</v>
      </c>
      <c r="L2852" s="1" t="s">
        <v>416</v>
      </c>
      <c r="M2852" t="str">
        <f>VLOOKUP(L2852&amp;J2852,'LL Link to RAIL_NET_LINK'!$A$2:$D$306,4,FALSE)</f>
        <v>C03-1-C02</v>
      </c>
    </row>
    <row r="2853" spans="1:13" x14ac:dyDescent="0.25">
      <c r="A2853">
        <v>66</v>
      </c>
      <c r="B2853">
        <v>2363</v>
      </c>
      <c r="C2853">
        <v>210</v>
      </c>
      <c r="D2853">
        <v>391</v>
      </c>
      <c r="E2853">
        <v>2888</v>
      </c>
      <c r="F2853">
        <v>10</v>
      </c>
      <c r="G2853">
        <v>288.8</v>
      </c>
      <c r="H2853">
        <v>60</v>
      </c>
      <c r="I2853">
        <v>48.1</v>
      </c>
      <c r="J2853" t="s">
        <v>98</v>
      </c>
      <c r="K2853" s="1" t="str">
        <f>IF(LEN(B2852)&gt;9,B2852,K2852)</f>
        <v>18:00..19:00</v>
      </c>
      <c r="L2853" s="1" t="s">
        <v>416</v>
      </c>
      <c r="M2853" t="str">
        <f>VLOOKUP(L2853&amp;J2853,'LL Link to RAIL_NET_LINK'!$A$2:$D$306,4,FALSE)</f>
        <v>C02-1-C01</v>
      </c>
    </row>
    <row r="2854" spans="1:13" x14ac:dyDescent="0.25">
      <c r="A2854">
        <v>67</v>
      </c>
      <c r="B2854">
        <v>1890</v>
      </c>
      <c r="C2854">
        <v>1057</v>
      </c>
      <c r="D2854">
        <v>646</v>
      </c>
      <c r="E2854">
        <v>2477</v>
      </c>
      <c r="F2854">
        <v>10</v>
      </c>
      <c r="G2854">
        <v>247.7</v>
      </c>
      <c r="H2854">
        <v>60</v>
      </c>
      <c r="I2854">
        <v>41.3</v>
      </c>
      <c r="J2854" t="s">
        <v>24</v>
      </c>
      <c r="K2854" s="1" t="str">
        <f>IF(LEN(B2853)&gt;9,B2853,K2853)</f>
        <v>18:00..19:00</v>
      </c>
      <c r="L2854" s="1" t="s">
        <v>416</v>
      </c>
      <c r="M2854" t="str">
        <f>VLOOKUP(L2854&amp;J2854,'LL Link to RAIL_NET_LINK'!$A$2:$D$306,4,FALSE)</f>
        <v>C01-1-D01</v>
      </c>
    </row>
    <row r="2855" spans="1:13" x14ac:dyDescent="0.25">
      <c r="A2855">
        <v>68</v>
      </c>
      <c r="B2855">
        <v>1872</v>
      </c>
      <c r="C2855">
        <v>46</v>
      </c>
      <c r="D2855">
        <v>168</v>
      </c>
      <c r="E2855">
        <v>2599</v>
      </c>
      <c r="F2855">
        <v>10</v>
      </c>
      <c r="G2855">
        <v>259.89999999999998</v>
      </c>
      <c r="H2855">
        <v>60</v>
      </c>
      <c r="I2855">
        <v>43.3</v>
      </c>
      <c r="J2855" t="s">
        <v>99</v>
      </c>
      <c r="K2855" s="1" t="str">
        <f>IF(LEN(B2854)&gt;9,B2854,K2854)</f>
        <v>18:00..19:00</v>
      </c>
      <c r="L2855" s="1" t="s">
        <v>416</v>
      </c>
      <c r="M2855" t="str">
        <f>VLOOKUP(L2855&amp;J2855,'LL Link to RAIL_NET_LINK'!$A$2:$D$306,4,FALSE)</f>
        <v>D01-1-D02</v>
      </c>
    </row>
    <row r="2856" spans="1:13" x14ac:dyDescent="0.25">
      <c r="A2856">
        <v>69</v>
      </c>
      <c r="B2856">
        <v>2544</v>
      </c>
      <c r="C2856">
        <v>100</v>
      </c>
      <c r="D2856">
        <v>172</v>
      </c>
      <c r="E2856">
        <v>2671</v>
      </c>
      <c r="F2856">
        <v>10</v>
      </c>
      <c r="G2856">
        <v>267.10000000000002</v>
      </c>
      <c r="H2856">
        <v>60</v>
      </c>
      <c r="I2856">
        <v>44.5</v>
      </c>
      <c r="J2856" t="s">
        <v>100</v>
      </c>
      <c r="K2856" s="1" t="str">
        <f>IF(LEN(B2855)&gt;9,B2855,K2855)</f>
        <v>18:00..19:00</v>
      </c>
      <c r="L2856" s="1" t="s">
        <v>416</v>
      </c>
      <c r="M2856" t="str">
        <f>VLOOKUP(L2856&amp;J2856,'LL Link to RAIL_NET_LINK'!$A$2:$D$306,4,FALSE)</f>
        <v>D02-1-D03</v>
      </c>
    </row>
    <row r="2857" spans="1:13" x14ac:dyDescent="0.25">
      <c r="A2857">
        <v>70</v>
      </c>
      <c r="B2857">
        <v>1754</v>
      </c>
      <c r="C2857">
        <v>1296</v>
      </c>
      <c r="D2857">
        <v>355</v>
      </c>
      <c r="E2857">
        <v>1730</v>
      </c>
      <c r="F2857">
        <v>10</v>
      </c>
      <c r="G2857">
        <v>173</v>
      </c>
      <c r="H2857">
        <v>60</v>
      </c>
      <c r="I2857">
        <v>28.8</v>
      </c>
      <c r="J2857" t="s">
        <v>101</v>
      </c>
      <c r="K2857" s="1" t="str">
        <f>IF(LEN(B2856)&gt;9,B2856,K2856)</f>
        <v>18:00..19:00</v>
      </c>
      <c r="L2857" s="1" t="s">
        <v>416</v>
      </c>
      <c r="M2857" t="str">
        <f>VLOOKUP(L2857&amp;J2857,'LL Link to RAIL_NET_LINK'!$A$2:$D$306,4,FALSE)</f>
        <v>D03-1-D04</v>
      </c>
    </row>
    <row r="2858" spans="1:13" x14ac:dyDescent="0.25">
      <c r="A2858">
        <v>71</v>
      </c>
      <c r="B2858">
        <v>3031</v>
      </c>
      <c r="C2858">
        <v>56</v>
      </c>
      <c r="D2858">
        <v>46</v>
      </c>
      <c r="E2858">
        <v>1720</v>
      </c>
      <c r="F2858">
        <v>10</v>
      </c>
      <c r="G2858">
        <v>172</v>
      </c>
      <c r="H2858">
        <v>60</v>
      </c>
      <c r="I2858">
        <v>28.7</v>
      </c>
      <c r="J2858" t="s">
        <v>102</v>
      </c>
      <c r="K2858" s="1" t="str">
        <f>IF(LEN(B2857)&gt;9,B2857,K2857)</f>
        <v>18:00..19:00</v>
      </c>
      <c r="L2858" s="1" t="s">
        <v>416</v>
      </c>
      <c r="M2858" t="str">
        <f>VLOOKUP(L2858&amp;J2858,'LL Link to RAIL_NET_LINK'!$A$2:$D$306,4,FALSE)</f>
        <v>D04-1-D05</v>
      </c>
    </row>
    <row r="2859" spans="1:13" x14ac:dyDescent="0.25">
      <c r="A2859">
        <v>72</v>
      </c>
      <c r="B2859">
        <v>2662</v>
      </c>
      <c r="C2859">
        <v>192</v>
      </c>
      <c r="D2859">
        <v>40</v>
      </c>
      <c r="E2859">
        <v>1568</v>
      </c>
      <c r="F2859">
        <v>10</v>
      </c>
      <c r="G2859">
        <v>156.80000000000001</v>
      </c>
      <c r="H2859">
        <v>60</v>
      </c>
      <c r="I2859">
        <v>26.1</v>
      </c>
      <c r="J2859" t="s">
        <v>103</v>
      </c>
      <c r="K2859" s="1" t="str">
        <f>IF(LEN(B2858)&gt;9,B2858,K2858)</f>
        <v>18:00..19:00</v>
      </c>
      <c r="L2859" s="1" t="s">
        <v>416</v>
      </c>
      <c r="M2859" t="str">
        <f>VLOOKUP(L2859&amp;J2859,'LL Link to RAIL_NET_LINK'!$A$2:$D$306,4,FALSE)</f>
        <v>D05-1-D06</v>
      </c>
    </row>
    <row r="2860" spans="1:13" x14ac:dyDescent="0.25">
      <c r="A2860">
        <v>73</v>
      </c>
      <c r="B2860">
        <v>3335</v>
      </c>
      <c r="C2860">
        <v>368</v>
      </c>
      <c r="D2860">
        <v>25</v>
      </c>
      <c r="E2860">
        <v>1225</v>
      </c>
      <c r="F2860">
        <v>10</v>
      </c>
      <c r="G2860">
        <v>122.5</v>
      </c>
      <c r="H2860">
        <v>60</v>
      </c>
      <c r="I2860">
        <v>20.399999999999999</v>
      </c>
      <c r="J2860" t="s">
        <v>104</v>
      </c>
      <c r="K2860" s="1" t="str">
        <f>IF(LEN(B2859)&gt;9,B2859,K2859)</f>
        <v>18:00..19:00</v>
      </c>
      <c r="L2860" s="1" t="s">
        <v>416</v>
      </c>
      <c r="M2860" t="str">
        <f>VLOOKUP(L2860&amp;J2860,'LL Link to RAIL_NET_LINK'!$A$2:$D$306,4,FALSE)</f>
        <v>D06-1-D07</v>
      </c>
    </row>
    <row r="2861" spans="1:13" x14ac:dyDescent="0.25">
      <c r="A2861">
        <v>74</v>
      </c>
      <c r="B2861">
        <v>3466</v>
      </c>
      <c r="C2861">
        <v>184</v>
      </c>
      <c r="D2861">
        <v>21</v>
      </c>
      <c r="E2861">
        <v>1062</v>
      </c>
      <c r="F2861">
        <v>10</v>
      </c>
      <c r="G2861">
        <v>106.2</v>
      </c>
      <c r="H2861">
        <v>60</v>
      </c>
      <c r="I2861">
        <v>17.7</v>
      </c>
      <c r="J2861" t="s">
        <v>105</v>
      </c>
      <c r="K2861" s="1" t="str">
        <f>IF(LEN(B2860)&gt;9,B2860,K2860)</f>
        <v>18:00..19:00</v>
      </c>
      <c r="L2861" s="1" t="s">
        <v>416</v>
      </c>
      <c r="M2861" t="str">
        <f>VLOOKUP(L2861&amp;J2861,'LL Link to RAIL_NET_LINK'!$A$2:$D$306,4,FALSE)</f>
        <v>D07-1-D08</v>
      </c>
    </row>
    <row r="2862" spans="1:13" x14ac:dyDescent="0.25">
      <c r="A2862">
        <v>75</v>
      </c>
      <c r="B2862">
        <v>13644</v>
      </c>
      <c r="C2862">
        <v>128</v>
      </c>
      <c r="D2862">
        <v>34</v>
      </c>
      <c r="E2862">
        <v>968</v>
      </c>
      <c r="F2862">
        <v>10</v>
      </c>
      <c r="G2862">
        <v>96.8</v>
      </c>
      <c r="H2862">
        <v>60</v>
      </c>
      <c r="I2862">
        <v>16.100000000000001</v>
      </c>
      <c r="J2862" t="s">
        <v>106</v>
      </c>
      <c r="K2862" s="1" t="str">
        <f>IF(LEN(B2861)&gt;9,B2861,K2861)</f>
        <v>18:00..19:00</v>
      </c>
      <c r="L2862" s="1" t="s">
        <v>416</v>
      </c>
      <c r="M2862" t="str">
        <f>VLOOKUP(L2862&amp;J2862,'LL Link to RAIL_NET_LINK'!$A$2:$D$306,4,FALSE)</f>
        <v>D08-1-G01</v>
      </c>
    </row>
    <row r="2863" spans="1:13" x14ac:dyDescent="0.25">
      <c r="A2863">
        <v>112</v>
      </c>
      <c r="B2863">
        <v>7345</v>
      </c>
      <c r="C2863">
        <v>145</v>
      </c>
      <c r="D2863">
        <v>9</v>
      </c>
      <c r="E2863">
        <v>832</v>
      </c>
      <c r="F2863">
        <v>10</v>
      </c>
      <c r="G2863">
        <v>83.2</v>
      </c>
      <c r="H2863">
        <v>60</v>
      </c>
      <c r="I2863">
        <v>13.9</v>
      </c>
      <c r="J2863" t="s">
        <v>143</v>
      </c>
      <c r="K2863" s="1" t="str">
        <f>IF(LEN(B2862)&gt;9,B2862,K2862)</f>
        <v>18:00..19:00</v>
      </c>
      <c r="L2863" s="1" t="s">
        <v>416</v>
      </c>
      <c r="M2863" t="str">
        <f>VLOOKUP(L2863&amp;J2863,'LL Link to RAIL_NET_LINK'!$A$2:$D$306,4,FALSE)</f>
        <v>G01-1-G02</v>
      </c>
    </row>
    <row r="2864" spans="1:13" x14ac:dyDescent="0.25">
      <c r="A2864">
        <v>113</v>
      </c>
      <c r="B2864">
        <v>5546</v>
      </c>
      <c r="C2864">
        <v>118</v>
      </c>
      <c r="D2864">
        <v>7</v>
      </c>
      <c r="E2864">
        <v>721</v>
      </c>
      <c r="F2864">
        <v>10</v>
      </c>
      <c r="G2864">
        <v>72.099999999999994</v>
      </c>
      <c r="H2864">
        <v>60</v>
      </c>
      <c r="I2864">
        <v>12</v>
      </c>
      <c r="J2864" t="s">
        <v>144</v>
      </c>
      <c r="K2864" s="1" t="str">
        <f>IF(LEN(B2863)&gt;9,B2863,K2863)</f>
        <v>18:00..19:00</v>
      </c>
      <c r="L2864" s="1" t="s">
        <v>416</v>
      </c>
      <c r="M2864" t="str">
        <f>VLOOKUP(L2864&amp;J2864,'LL Link to RAIL_NET_LINK'!$A$2:$D$306,4,FALSE)</f>
        <v>G02-1-G03</v>
      </c>
    </row>
    <row r="2865" spans="1:13" x14ac:dyDescent="0.25">
      <c r="A2865">
        <v>114</v>
      </c>
      <c r="B2865">
        <v>7981</v>
      </c>
      <c r="C2865">
        <v>240</v>
      </c>
      <c r="D2865">
        <v>7</v>
      </c>
      <c r="E2865">
        <v>488</v>
      </c>
      <c r="F2865">
        <v>10</v>
      </c>
      <c r="G2865">
        <v>48.8</v>
      </c>
      <c r="H2865">
        <v>60</v>
      </c>
      <c r="I2865">
        <v>8.1</v>
      </c>
      <c r="J2865" t="s">
        <v>145</v>
      </c>
      <c r="K2865" s="1" t="str">
        <f>IF(LEN(B2864)&gt;9,B2864,K2864)</f>
        <v>18:00..19:00</v>
      </c>
      <c r="L2865" s="1" t="s">
        <v>416</v>
      </c>
      <c r="M2865" t="str">
        <f>VLOOKUP(L2865&amp;J2865,'LL Link to RAIL_NET_LINK'!$A$2:$D$306,4,FALSE)</f>
        <v>G03-1-G04</v>
      </c>
    </row>
    <row r="2866" spans="1:13" x14ac:dyDescent="0.25">
      <c r="A2866">
        <v>115</v>
      </c>
      <c r="B2866">
        <v>7169</v>
      </c>
      <c r="C2866">
        <v>138</v>
      </c>
      <c r="D2866">
        <v>5</v>
      </c>
      <c r="E2866">
        <v>355</v>
      </c>
      <c r="F2866">
        <v>10</v>
      </c>
      <c r="G2866">
        <v>35.5</v>
      </c>
      <c r="H2866">
        <v>60</v>
      </c>
      <c r="I2866">
        <v>5.9</v>
      </c>
      <c r="J2866" t="s">
        <v>146</v>
      </c>
      <c r="K2866" s="1" t="str">
        <f>IF(LEN(B2865)&gt;9,B2865,K2865)</f>
        <v>18:00..19:00</v>
      </c>
      <c r="L2866" s="1" t="s">
        <v>416</v>
      </c>
      <c r="M2866" t="str">
        <f>VLOOKUP(L2866&amp;J2866,'LL Link to RAIL_NET_LINK'!$A$2:$D$306,4,FALSE)</f>
        <v>G04-1-G05</v>
      </c>
    </row>
    <row r="2867" spans="1:13" x14ac:dyDescent="0.25">
      <c r="A2867">
        <v>116</v>
      </c>
      <c r="B2867">
        <v>0</v>
      </c>
      <c r="C2867">
        <v>355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 t="s">
        <v>147</v>
      </c>
      <c r="K2867" s="1" t="str">
        <f>IF(LEN(B2866)&gt;9,B2866,K2866)</f>
        <v>18:00..19:00</v>
      </c>
      <c r="L2867" s="1" t="s">
        <v>416</v>
      </c>
      <c r="M2867">
        <f>VLOOKUP(L2867&amp;J2867,'LL Link to RAIL_NET_LINK'!$A$2:$D$306,4,FALSE)</f>
        <v>0</v>
      </c>
    </row>
    <row r="2868" spans="1:13" x14ac:dyDescent="0.25">
      <c r="A2868">
        <v>117</v>
      </c>
      <c r="B2868">
        <v>7169</v>
      </c>
      <c r="C2868">
        <v>0</v>
      </c>
      <c r="D2868">
        <v>83</v>
      </c>
      <c r="E2868">
        <v>83</v>
      </c>
      <c r="F2868">
        <v>10</v>
      </c>
      <c r="G2868">
        <v>8.3000000000000007</v>
      </c>
      <c r="H2868">
        <v>60</v>
      </c>
      <c r="I2868">
        <v>1.4</v>
      </c>
      <c r="J2868" t="s">
        <v>148</v>
      </c>
      <c r="K2868" s="1" t="str">
        <f>IF(LEN(B2867)&gt;9,B2867,K2867)</f>
        <v>18:00..19:00</v>
      </c>
      <c r="L2868" s="1" t="s">
        <v>416</v>
      </c>
      <c r="M2868" t="str">
        <f>VLOOKUP(L2868&amp;J2868,'LL Link to RAIL_NET_LINK'!$A$2:$D$306,4,FALSE)</f>
        <v>G05-2-G04</v>
      </c>
    </row>
    <row r="2869" spans="1:13" x14ac:dyDescent="0.25">
      <c r="A2869">
        <v>118</v>
      </c>
      <c r="B2869">
        <v>7981</v>
      </c>
      <c r="C2869">
        <v>5</v>
      </c>
      <c r="D2869">
        <v>26</v>
      </c>
      <c r="E2869">
        <v>104</v>
      </c>
      <c r="F2869">
        <v>10</v>
      </c>
      <c r="G2869">
        <v>10.4</v>
      </c>
      <c r="H2869">
        <v>60</v>
      </c>
      <c r="I2869">
        <v>1.7</v>
      </c>
      <c r="J2869" t="s">
        <v>149</v>
      </c>
      <c r="K2869" s="1" t="str">
        <f>IF(LEN(B2868)&gt;9,B2868,K2868)</f>
        <v>18:00..19:00</v>
      </c>
      <c r="L2869" s="1" t="s">
        <v>416</v>
      </c>
      <c r="M2869" t="str">
        <f>VLOOKUP(L2869&amp;J2869,'LL Link to RAIL_NET_LINK'!$A$2:$D$306,4,FALSE)</f>
        <v>G04-2-G03</v>
      </c>
    </row>
    <row r="2870" spans="1:13" x14ac:dyDescent="0.25">
      <c r="A2870">
        <v>119</v>
      </c>
      <c r="B2870">
        <v>5546</v>
      </c>
      <c r="C2870">
        <v>14</v>
      </c>
      <c r="D2870">
        <v>45</v>
      </c>
      <c r="E2870">
        <v>135</v>
      </c>
      <c r="F2870">
        <v>10</v>
      </c>
      <c r="G2870">
        <v>13.5</v>
      </c>
      <c r="H2870">
        <v>60</v>
      </c>
      <c r="I2870">
        <v>2.2999999999999998</v>
      </c>
      <c r="J2870" t="s">
        <v>150</v>
      </c>
      <c r="K2870" s="1" t="str">
        <f>IF(LEN(B2869)&gt;9,B2869,K2869)</f>
        <v>18:00..19:00</v>
      </c>
      <c r="L2870" s="1" t="s">
        <v>416</v>
      </c>
      <c r="M2870" t="str">
        <f>VLOOKUP(L2870&amp;J2870,'LL Link to RAIL_NET_LINK'!$A$2:$D$306,4,FALSE)</f>
        <v>G03-2-G02</v>
      </c>
    </row>
    <row r="2871" spans="1:13" x14ac:dyDescent="0.25">
      <c r="A2871">
        <v>120</v>
      </c>
      <c r="B2871">
        <v>7345</v>
      </c>
      <c r="C2871">
        <v>8</v>
      </c>
      <c r="D2871">
        <v>21</v>
      </c>
      <c r="E2871">
        <v>148</v>
      </c>
      <c r="F2871">
        <v>10</v>
      </c>
      <c r="G2871">
        <v>14.8</v>
      </c>
      <c r="H2871">
        <v>60</v>
      </c>
      <c r="I2871">
        <v>2.5</v>
      </c>
      <c r="J2871" t="s">
        <v>151</v>
      </c>
      <c r="K2871" s="1" t="str">
        <f>IF(LEN(B2870)&gt;9,B2870,K2870)</f>
        <v>18:00..19:00</v>
      </c>
      <c r="L2871" s="1" t="s">
        <v>416</v>
      </c>
      <c r="M2871" t="str">
        <f>VLOOKUP(L2871&amp;J2871,'LL Link to RAIL_NET_LINK'!$A$2:$D$306,4,FALSE)</f>
        <v>G02-2-G01</v>
      </c>
    </row>
    <row r="2872" spans="1:13" x14ac:dyDescent="0.25">
      <c r="A2872">
        <v>121</v>
      </c>
      <c r="B2872">
        <v>13644</v>
      </c>
      <c r="C2872">
        <v>18</v>
      </c>
      <c r="D2872">
        <v>58</v>
      </c>
      <c r="E2872">
        <v>188</v>
      </c>
      <c r="F2872">
        <v>10</v>
      </c>
      <c r="G2872">
        <v>18.8</v>
      </c>
      <c r="H2872">
        <v>60</v>
      </c>
      <c r="I2872">
        <v>3.1</v>
      </c>
      <c r="J2872" t="s">
        <v>152</v>
      </c>
      <c r="K2872" s="1" t="str">
        <f>IF(LEN(B2871)&gt;9,B2871,K2871)</f>
        <v>18:00..19:00</v>
      </c>
      <c r="L2872" s="1" t="s">
        <v>416</v>
      </c>
      <c r="M2872" t="str">
        <f>VLOOKUP(L2872&amp;J2872,'LL Link to RAIL_NET_LINK'!$A$2:$D$306,4,FALSE)</f>
        <v>G01-2-D08</v>
      </c>
    </row>
    <row r="2873" spans="1:13" x14ac:dyDescent="0.25">
      <c r="A2873">
        <v>86</v>
      </c>
      <c r="B2873">
        <v>3466</v>
      </c>
      <c r="C2873">
        <v>21</v>
      </c>
      <c r="D2873">
        <v>57</v>
      </c>
      <c r="E2873">
        <v>224</v>
      </c>
      <c r="F2873">
        <v>10</v>
      </c>
      <c r="G2873">
        <v>22.4</v>
      </c>
      <c r="H2873">
        <v>60</v>
      </c>
      <c r="I2873">
        <v>3.7</v>
      </c>
      <c r="J2873" t="s">
        <v>117</v>
      </c>
      <c r="K2873" s="1" t="str">
        <f>IF(LEN(B2872)&gt;9,B2872,K2872)</f>
        <v>18:00..19:00</v>
      </c>
      <c r="L2873" s="1" t="s">
        <v>416</v>
      </c>
      <c r="M2873" t="str">
        <f>VLOOKUP(L2873&amp;J2873,'LL Link to RAIL_NET_LINK'!$A$2:$D$306,4,FALSE)</f>
        <v>D08-2-D07</v>
      </c>
    </row>
    <row r="2874" spans="1:13" x14ac:dyDescent="0.25">
      <c r="A2874">
        <v>87</v>
      </c>
      <c r="B2874">
        <v>3335</v>
      </c>
      <c r="C2874">
        <v>15</v>
      </c>
      <c r="D2874">
        <v>58</v>
      </c>
      <c r="E2874">
        <v>267</v>
      </c>
      <c r="F2874">
        <v>10</v>
      </c>
      <c r="G2874">
        <v>26.7</v>
      </c>
      <c r="H2874">
        <v>60</v>
      </c>
      <c r="I2874">
        <v>4.5</v>
      </c>
      <c r="J2874" t="s">
        <v>118</v>
      </c>
      <c r="K2874" s="1" t="str">
        <f>IF(LEN(B2873)&gt;9,B2873,K2873)</f>
        <v>18:00..19:00</v>
      </c>
      <c r="L2874" s="1" t="s">
        <v>416</v>
      </c>
      <c r="M2874" t="str">
        <f>VLOOKUP(L2874&amp;J2874,'LL Link to RAIL_NET_LINK'!$A$2:$D$306,4,FALSE)</f>
        <v>D07-2-D06</v>
      </c>
    </row>
    <row r="2875" spans="1:13" x14ac:dyDescent="0.25">
      <c r="A2875">
        <v>88</v>
      </c>
      <c r="B2875">
        <v>2662</v>
      </c>
      <c r="C2875">
        <v>16</v>
      </c>
      <c r="D2875">
        <v>166</v>
      </c>
      <c r="E2875">
        <v>417</v>
      </c>
      <c r="F2875">
        <v>10</v>
      </c>
      <c r="G2875">
        <v>41.7</v>
      </c>
      <c r="H2875">
        <v>60</v>
      </c>
      <c r="I2875">
        <v>7</v>
      </c>
      <c r="J2875" t="s">
        <v>119</v>
      </c>
      <c r="K2875" s="1" t="str">
        <f>IF(LEN(B2874)&gt;9,B2874,K2874)</f>
        <v>18:00..19:00</v>
      </c>
      <c r="L2875" s="1" t="s">
        <v>416</v>
      </c>
      <c r="M2875" t="str">
        <f>VLOOKUP(L2875&amp;J2875,'LL Link to RAIL_NET_LINK'!$A$2:$D$306,4,FALSE)</f>
        <v>D06-2-D05</v>
      </c>
    </row>
    <row r="2876" spans="1:13" x14ac:dyDescent="0.25">
      <c r="A2876">
        <v>89</v>
      </c>
      <c r="B2876">
        <v>3031</v>
      </c>
      <c r="C2876">
        <v>5</v>
      </c>
      <c r="D2876">
        <v>511</v>
      </c>
      <c r="E2876">
        <v>923</v>
      </c>
      <c r="F2876">
        <v>10</v>
      </c>
      <c r="G2876">
        <v>92.3</v>
      </c>
      <c r="H2876">
        <v>60</v>
      </c>
      <c r="I2876">
        <v>15.4</v>
      </c>
      <c r="J2876" t="s">
        <v>120</v>
      </c>
      <c r="K2876" s="1" t="str">
        <f>IF(LEN(B2875)&gt;9,B2875,K2875)</f>
        <v>18:00..19:00</v>
      </c>
      <c r="L2876" s="1" t="s">
        <v>416</v>
      </c>
      <c r="M2876" t="str">
        <f>VLOOKUP(L2876&amp;J2876,'LL Link to RAIL_NET_LINK'!$A$2:$D$306,4,FALSE)</f>
        <v>D05-2-D04</v>
      </c>
    </row>
    <row r="2877" spans="1:13" x14ac:dyDescent="0.25">
      <c r="A2877">
        <v>90</v>
      </c>
      <c r="B2877">
        <v>1754</v>
      </c>
      <c r="C2877">
        <v>10</v>
      </c>
      <c r="D2877">
        <v>333</v>
      </c>
      <c r="E2877">
        <v>1246</v>
      </c>
      <c r="F2877">
        <v>10</v>
      </c>
      <c r="G2877">
        <v>124.6</v>
      </c>
      <c r="H2877">
        <v>60</v>
      </c>
      <c r="I2877">
        <v>20.8</v>
      </c>
      <c r="J2877" t="s">
        <v>121</v>
      </c>
      <c r="K2877" s="1" t="str">
        <f>IF(LEN(B2876)&gt;9,B2876,K2876)</f>
        <v>18:00..19:00</v>
      </c>
      <c r="L2877" s="1" t="s">
        <v>416</v>
      </c>
      <c r="M2877" t="str">
        <f>VLOOKUP(L2877&amp;J2877,'LL Link to RAIL_NET_LINK'!$A$2:$D$306,4,FALSE)</f>
        <v>D04-2-D03</v>
      </c>
    </row>
    <row r="2878" spans="1:13" x14ac:dyDescent="0.25">
      <c r="A2878">
        <v>91</v>
      </c>
      <c r="B2878">
        <v>2544</v>
      </c>
      <c r="C2878">
        <v>509</v>
      </c>
      <c r="D2878">
        <v>637</v>
      </c>
      <c r="E2878">
        <v>1374</v>
      </c>
      <c r="F2878">
        <v>10</v>
      </c>
      <c r="G2878">
        <v>137.4</v>
      </c>
      <c r="H2878">
        <v>60</v>
      </c>
      <c r="I2878">
        <v>22.9</v>
      </c>
      <c r="J2878" t="s">
        <v>122</v>
      </c>
      <c r="K2878" s="1" t="str">
        <f>IF(LEN(B2877)&gt;9,B2877,K2877)</f>
        <v>18:00..19:00</v>
      </c>
      <c r="L2878" s="1" t="s">
        <v>416</v>
      </c>
      <c r="M2878" t="str">
        <f>VLOOKUP(L2878&amp;J2878,'LL Link to RAIL_NET_LINK'!$A$2:$D$306,4,FALSE)</f>
        <v>D03-2-D02</v>
      </c>
    </row>
    <row r="2879" spans="1:13" x14ac:dyDescent="0.25">
      <c r="A2879">
        <v>92</v>
      </c>
      <c r="B2879">
        <v>1872</v>
      </c>
      <c r="C2879">
        <v>30</v>
      </c>
      <c r="D2879">
        <v>421</v>
      </c>
      <c r="E2879">
        <v>1765</v>
      </c>
      <c r="F2879">
        <v>10</v>
      </c>
      <c r="G2879">
        <v>176.5</v>
      </c>
      <c r="H2879">
        <v>60</v>
      </c>
      <c r="I2879">
        <v>29.4</v>
      </c>
      <c r="J2879" t="s">
        <v>123</v>
      </c>
      <c r="K2879" s="1" t="str">
        <f>IF(LEN(B2878)&gt;9,B2878,K2878)</f>
        <v>18:00..19:00</v>
      </c>
      <c r="L2879" s="1" t="s">
        <v>416</v>
      </c>
      <c r="M2879" t="str">
        <f>VLOOKUP(L2879&amp;J2879,'LL Link to RAIL_NET_LINK'!$A$2:$D$306,4,FALSE)</f>
        <v>D02-2-D01</v>
      </c>
    </row>
    <row r="2880" spans="1:13" x14ac:dyDescent="0.25">
      <c r="A2880">
        <v>93</v>
      </c>
      <c r="B2880">
        <v>1890</v>
      </c>
      <c r="C2880">
        <v>28</v>
      </c>
      <c r="D2880">
        <v>324</v>
      </c>
      <c r="E2880">
        <v>2061</v>
      </c>
      <c r="F2880">
        <v>10</v>
      </c>
      <c r="G2880">
        <v>206.1</v>
      </c>
      <c r="H2880">
        <v>60</v>
      </c>
      <c r="I2880">
        <v>34.4</v>
      </c>
      <c r="J2880" t="s">
        <v>124</v>
      </c>
      <c r="K2880" s="1" t="str">
        <f>IF(LEN(B2879)&gt;9,B2879,K2879)</f>
        <v>18:00..19:00</v>
      </c>
      <c r="L2880" s="1" t="s">
        <v>416</v>
      </c>
      <c r="M2880" t="str">
        <f>VLOOKUP(L2880&amp;J2880,'LL Link to RAIL_NET_LINK'!$A$2:$D$306,4,FALSE)</f>
        <v>D01-2-C01</v>
      </c>
    </row>
    <row r="2881" spans="1:13" x14ac:dyDescent="0.25">
      <c r="A2881">
        <v>94</v>
      </c>
      <c r="B2881">
        <v>2363</v>
      </c>
      <c r="C2881">
        <v>762</v>
      </c>
      <c r="D2881">
        <v>1256</v>
      </c>
      <c r="E2881">
        <v>2555</v>
      </c>
      <c r="F2881">
        <v>10</v>
      </c>
      <c r="G2881">
        <v>255.5</v>
      </c>
      <c r="H2881">
        <v>60</v>
      </c>
      <c r="I2881">
        <v>42.6</v>
      </c>
      <c r="J2881" t="s">
        <v>49</v>
      </c>
      <c r="K2881" s="1" t="str">
        <f>IF(LEN(B2880)&gt;9,B2880,K2880)</f>
        <v>18:00..19:00</v>
      </c>
      <c r="L2881" s="1" t="s">
        <v>416</v>
      </c>
      <c r="M2881" t="str">
        <f>VLOOKUP(L2881&amp;J2881,'LL Link to RAIL_NET_LINK'!$A$2:$D$306,4,FALSE)</f>
        <v>C01-2-C02</v>
      </c>
    </row>
    <row r="2882" spans="1:13" x14ac:dyDescent="0.25">
      <c r="A2882">
        <v>95</v>
      </c>
      <c r="B2882">
        <v>2010</v>
      </c>
      <c r="C2882">
        <v>128</v>
      </c>
      <c r="D2882">
        <v>518</v>
      </c>
      <c r="E2882">
        <v>2945</v>
      </c>
      <c r="F2882">
        <v>10</v>
      </c>
      <c r="G2882">
        <v>294.5</v>
      </c>
      <c r="H2882">
        <v>60</v>
      </c>
      <c r="I2882">
        <v>49.1</v>
      </c>
      <c r="J2882" t="s">
        <v>125</v>
      </c>
      <c r="K2882" s="1" t="str">
        <f>IF(LEN(B2881)&gt;9,B2881,K2881)</f>
        <v>18:00..19:00</v>
      </c>
      <c r="L2882" s="1" t="s">
        <v>416</v>
      </c>
      <c r="M2882" t="str">
        <f>VLOOKUP(L2882&amp;J2882,'LL Link to RAIL_NET_LINK'!$A$2:$D$306,4,FALSE)</f>
        <v>C02-2-C03</v>
      </c>
    </row>
    <row r="2883" spans="1:13" x14ac:dyDescent="0.25">
      <c r="A2883">
        <v>96</v>
      </c>
      <c r="B2883">
        <v>2839</v>
      </c>
      <c r="C2883">
        <v>130</v>
      </c>
      <c r="D2883">
        <v>857</v>
      </c>
      <c r="E2883">
        <v>3672</v>
      </c>
      <c r="F2883">
        <v>10</v>
      </c>
      <c r="G2883">
        <v>367.2</v>
      </c>
      <c r="H2883">
        <v>60</v>
      </c>
      <c r="I2883">
        <v>61.2</v>
      </c>
      <c r="J2883" t="s">
        <v>126</v>
      </c>
      <c r="K2883" s="1" t="str">
        <f>IF(LEN(B2882)&gt;9,B2882,K2882)</f>
        <v>18:00..19:00</v>
      </c>
      <c r="L2883" s="1" t="s">
        <v>416</v>
      </c>
      <c r="M2883" t="str">
        <f>VLOOKUP(L2883&amp;J2883,'LL Link to RAIL_NET_LINK'!$A$2:$D$306,4,FALSE)</f>
        <v>C03-2-C04</v>
      </c>
    </row>
    <row r="2884" spans="1:13" x14ac:dyDescent="0.25">
      <c r="A2884">
        <v>97</v>
      </c>
      <c r="B2884">
        <v>6941</v>
      </c>
      <c r="C2884">
        <v>357</v>
      </c>
      <c r="D2884">
        <v>484</v>
      </c>
      <c r="E2884">
        <v>3799</v>
      </c>
      <c r="F2884">
        <v>10</v>
      </c>
      <c r="G2884">
        <v>379.9</v>
      </c>
      <c r="H2884">
        <v>60</v>
      </c>
      <c r="I2884">
        <v>63.3</v>
      </c>
      <c r="J2884" t="s">
        <v>127</v>
      </c>
      <c r="K2884" s="1" t="str">
        <f>IF(LEN(B2883)&gt;9,B2883,K2883)</f>
        <v>18:00..19:00</v>
      </c>
      <c r="L2884" s="1" t="s">
        <v>416</v>
      </c>
      <c r="M2884" t="str">
        <f>VLOOKUP(L2884&amp;J2884,'LL Link to RAIL_NET_LINK'!$A$2:$D$306,4,FALSE)</f>
        <v>C04-2-C05</v>
      </c>
    </row>
    <row r="2885" spans="1:13" x14ac:dyDescent="0.25">
      <c r="A2885">
        <v>98</v>
      </c>
      <c r="B2885">
        <v>5726</v>
      </c>
      <c r="C2885">
        <v>423</v>
      </c>
      <c r="D2885">
        <v>280</v>
      </c>
      <c r="E2885">
        <v>3656</v>
      </c>
      <c r="F2885">
        <v>10</v>
      </c>
      <c r="G2885">
        <v>365.6</v>
      </c>
      <c r="H2885">
        <v>60</v>
      </c>
      <c r="I2885">
        <v>60.9</v>
      </c>
      <c r="J2885" t="s">
        <v>128</v>
      </c>
      <c r="K2885" s="1" t="str">
        <f>IF(LEN(B2884)&gt;9,B2884,K2884)</f>
        <v>18:00..19:00</v>
      </c>
      <c r="L2885" s="1" t="s">
        <v>416</v>
      </c>
      <c r="M2885" t="str">
        <f>VLOOKUP(L2885&amp;J2885,'LL Link to RAIL_NET_LINK'!$A$2:$D$306,4,FALSE)</f>
        <v>C05-2-K01</v>
      </c>
    </row>
    <row r="2886" spans="1:13" x14ac:dyDescent="0.25">
      <c r="A2886">
        <v>99</v>
      </c>
      <c r="B2886">
        <v>2699</v>
      </c>
      <c r="C2886">
        <v>500</v>
      </c>
      <c r="D2886">
        <v>64</v>
      </c>
      <c r="E2886">
        <v>3220</v>
      </c>
      <c r="F2886">
        <v>10</v>
      </c>
      <c r="G2886">
        <v>322</v>
      </c>
      <c r="H2886">
        <v>60</v>
      </c>
      <c r="I2886">
        <v>53.7</v>
      </c>
      <c r="J2886" t="s">
        <v>129</v>
      </c>
      <c r="K2886" s="1" t="str">
        <f>IF(LEN(B2885)&gt;9,B2885,K2885)</f>
        <v>18:00..19:00</v>
      </c>
      <c r="L2886" s="1" t="s">
        <v>416</v>
      </c>
      <c r="M2886" t="str">
        <f>VLOOKUP(L2886&amp;J2886,'LL Link to RAIL_NET_LINK'!$A$2:$D$306,4,FALSE)</f>
        <v>K01-2-K02</v>
      </c>
    </row>
    <row r="2887" spans="1:13" x14ac:dyDescent="0.25">
      <c r="A2887">
        <v>100</v>
      </c>
      <c r="B2887">
        <v>2449</v>
      </c>
      <c r="C2887">
        <v>432</v>
      </c>
      <c r="D2887">
        <v>50</v>
      </c>
      <c r="E2887">
        <v>2838</v>
      </c>
      <c r="F2887">
        <v>10</v>
      </c>
      <c r="G2887">
        <v>283.8</v>
      </c>
      <c r="H2887">
        <v>60</v>
      </c>
      <c r="I2887">
        <v>47.3</v>
      </c>
      <c r="J2887" t="s">
        <v>130</v>
      </c>
      <c r="K2887" s="1" t="str">
        <f>IF(LEN(B2886)&gt;9,B2886,K2886)</f>
        <v>18:00..19:00</v>
      </c>
      <c r="L2887" s="1" t="s">
        <v>416</v>
      </c>
      <c r="M2887" t="str">
        <f>VLOOKUP(L2887&amp;J2887,'LL Link to RAIL_NET_LINK'!$A$2:$D$306,4,FALSE)</f>
        <v>K02-2-K03</v>
      </c>
    </row>
    <row r="2888" spans="1:13" x14ac:dyDescent="0.25">
      <c r="A2888">
        <v>101</v>
      </c>
      <c r="B2888">
        <v>2961</v>
      </c>
      <c r="C2888">
        <v>326</v>
      </c>
      <c r="D2888">
        <v>21</v>
      </c>
      <c r="E2888">
        <v>2533</v>
      </c>
      <c r="F2888">
        <v>10</v>
      </c>
      <c r="G2888">
        <v>253.3</v>
      </c>
      <c r="H2888">
        <v>60</v>
      </c>
      <c r="I2888">
        <v>42.2</v>
      </c>
      <c r="J2888" t="s">
        <v>131</v>
      </c>
      <c r="K2888" s="1" t="str">
        <f>IF(LEN(B2887)&gt;9,B2887,K2887)</f>
        <v>18:00..19:00</v>
      </c>
      <c r="L2888" s="1" t="s">
        <v>416</v>
      </c>
      <c r="M2888" t="str">
        <f>VLOOKUP(L2888&amp;J2888,'LL Link to RAIL_NET_LINK'!$A$2:$D$306,4,FALSE)</f>
        <v>K03-2-K04</v>
      </c>
    </row>
    <row r="2889" spans="1:13" x14ac:dyDescent="0.25">
      <c r="A2889">
        <v>102</v>
      </c>
      <c r="B2889">
        <v>13134</v>
      </c>
      <c r="C2889">
        <v>688</v>
      </c>
      <c r="D2889">
        <v>73</v>
      </c>
      <c r="E2889">
        <v>1918</v>
      </c>
      <c r="F2889">
        <v>10</v>
      </c>
      <c r="G2889">
        <v>191.8</v>
      </c>
      <c r="H2889">
        <v>60</v>
      </c>
      <c r="I2889">
        <v>32</v>
      </c>
      <c r="J2889" t="s">
        <v>132</v>
      </c>
      <c r="K2889" s="1" t="str">
        <f>IF(LEN(B2888)&gt;9,B2888,K2888)</f>
        <v>18:00..19:00</v>
      </c>
      <c r="L2889" s="1" t="s">
        <v>416</v>
      </c>
      <c r="M2889" t="str">
        <f>VLOOKUP(L2889&amp;J2889,'LL Link to RAIL_NET_LINK'!$A$2:$D$306,4,FALSE)</f>
        <v>K04-2-K05</v>
      </c>
    </row>
    <row r="2890" spans="1:13" x14ac:dyDescent="0.25">
      <c r="A2890">
        <v>103</v>
      </c>
      <c r="B2890">
        <v>24488</v>
      </c>
      <c r="C2890">
        <v>399</v>
      </c>
      <c r="D2890">
        <v>30</v>
      </c>
      <c r="E2890">
        <v>1549</v>
      </c>
      <c r="F2890">
        <v>10</v>
      </c>
      <c r="G2890">
        <v>154.9</v>
      </c>
      <c r="H2890">
        <v>60</v>
      </c>
      <c r="I2890">
        <v>25.8</v>
      </c>
      <c r="J2890" t="s">
        <v>133</v>
      </c>
      <c r="K2890" s="1" t="str">
        <f>IF(LEN(B2889)&gt;9,B2889,K2889)</f>
        <v>18:00..19:00</v>
      </c>
      <c r="L2890" s="1" t="s">
        <v>416</v>
      </c>
      <c r="M2890" t="str">
        <f>VLOOKUP(L2890&amp;J2890,'LL Link to RAIL_NET_LINK'!$A$2:$D$306,4,FALSE)</f>
        <v>K05-2-N01</v>
      </c>
    </row>
    <row r="2891" spans="1:13" x14ac:dyDescent="0.25">
      <c r="A2891">
        <v>122</v>
      </c>
      <c r="B2891">
        <v>3787</v>
      </c>
      <c r="C2891">
        <v>171</v>
      </c>
      <c r="D2891">
        <v>15</v>
      </c>
      <c r="E2891">
        <v>1393</v>
      </c>
      <c r="F2891">
        <v>10</v>
      </c>
      <c r="G2891">
        <v>139.30000000000001</v>
      </c>
      <c r="H2891">
        <v>60</v>
      </c>
      <c r="I2891">
        <v>23.2</v>
      </c>
      <c r="J2891" t="s">
        <v>153</v>
      </c>
      <c r="K2891" s="1" t="str">
        <f>IF(LEN(B2890)&gt;9,B2890,K2890)</f>
        <v>18:00..19:00</v>
      </c>
      <c r="L2891" s="1" t="s">
        <v>416</v>
      </c>
      <c r="M2891" t="str">
        <f>VLOOKUP(L2891&amp;J2891,'LL Link to RAIL_NET_LINK'!$A$2:$D$306,4,FALSE)</f>
        <v>N01-2-N02</v>
      </c>
    </row>
    <row r="2892" spans="1:13" x14ac:dyDescent="0.25">
      <c r="A2892">
        <v>123</v>
      </c>
      <c r="B2892">
        <v>4069</v>
      </c>
      <c r="C2892">
        <v>211</v>
      </c>
      <c r="D2892">
        <v>34</v>
      </c>
      <c r="E2892">
        <v>1216</v>
      </c>
      <c r="F2892">
        <v>10</v>
      </c>
      <c r="G2892">
        <v>121.6</v>
      </c>
      <c r="H2892">
        <v>60</v>
      </c>
      <c r="I2892">
        <v>20.3</v>
      </c>
      <c r="J2892" t="s">
        <v>154</v>
      </c>
      <c r="K2892" s="1" t="str">
        <f>IF(LEN(B2891)&gt;9,B2891,K2891)</f>
        <v>18:00..19:00</v>
      </c>
      <c r="L2892" s="1" t="s">
        <v>416</v>
      </c>
      <c r="M2892" t="str">
        <f>VLOOKUP(L2892&amp;J2892,'LL Link to RAIL_NET_LINK'!$A$2:$D$306,4,FALSE)</f>
        <v>N02-2-N03</v>
      </c>
    </row>
    <row r="2893" spans="1:13" x14ac:dyDescent="0.25">
      <c r="A2893">
        <v>124</v>
      </c>
      <c r="B2893">
        <v>3331</v>
      </c>
      <c r="C2893">
        <v>73</v>
      </c>
      <c r="D2893">
        <v>5</v>
      </c>
      <c r="E2893">
        <v>1148</v>
      </c>
      <c r="F2893">
        <v>10</v>
      </c>
      <c r="G2893">
        <v>114.8</v>
      </c>
      <c r="H2893">
        <v>60</v>
      </c>
      <c r="I2893">
        <v>19.100000000000001</v>
      </c>
      <c r="J2893" t="s">
        <v>155</v>
      </c>
      <c r="K2893" s="1" t="str">
        <f>IF(LEN(B2892)&gt;9,B2892,K2892)</f>
        <v>18:00..19:00</v>
      </c>
      <c r="L2893" s="1" t="s">
        <v>416</v>
      </c>
      <c r="M2893" t="str">
        <f>VLOOKUP(L2893&amp;J2893,'LL Link to RAIL_NET_LINK'!$A$2:$D$306,4,FALSE)</f>
        <v>N03-2-N04</v>
      </c>
    </row>
    <row r="2894" spans="1:13" x14ac:dyDescent="0.25">
      <c r="A2894">
        <v>125</v>
      </c>
      <c r="B2894">
        <v>30963</v>
      </c>
      <c r="C2894">
        <v>118</v>
      </c>
      <c r="D2894">
        <v>10</v>
      </c>
      <c r="E2894">
        <v>1040</v>
      </c>
      <c r="F2894">
        <v>10</v>
      </c>
      <c r="G2894">
        <v>104</v>
      </c>
      <c r="H2894">
        <v>60</v>
      </c>
      <c r="I2894">
        <v>17.3</v>
      </c>
      <c r="J2894" t="s">
        <v>156</v>
      </c>
      <c r="K2894" s="1" t="str">
        <f>IF(LEN(B2893)&gt;9,B2893,K2893)</f>
        <v>18:00..19:00</v>
      </c>
      <c r="L2894" s="1" t="s">
        <v>416</v>
      </c>
      <c r="M2894" t="str">
        <f>VLOOKUP(L2894&amp;J2894,'LL Link to RAIL_NET_LINK'!$A$2:$D$306,4,FALSE)</f>
        <v>N04-2-N06</v>
      </c>
    </row>
    <row r="2895" spans="1:13" x14ac:dyDescent="0.25">
      <c r="A2895">
        <v>126</v>
      </c>
      <c r="B2895">
        <v>0</v>
      </c>
      <c r="C2895">
        <v>1040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 t="s">
        <v>157</v>
      </c>
      <c r="K2895" s="1" t="str">
        <f>IF(LEN(B2894)&gt;9,B2894,K2894)</f>
        <v>18:00..19:00</v>
      </c>
      <c r="L2895" s="1" t="s">
        <v>416</v>
      </c>
      <c r="M2895">
        <f>VLOOKUP(L2895&amp;J2895,'LL Link to RAIL_NET_LINK'!$A$2:$D$306,4,FALSE)</f>
        <v>0</v>
      </c>
    </row>
    <row r="2896" spans="1:13" x14ac:dyDescent="0.25">
      <c r="A2896">
        <v>3</v>
      </c>
      <c r="B2896" t="s">
        <v>77</v>
      </c>
      <c r="C2896">
        <v>56</v>
      </c>
      <c r="D2896" t="s">
        <v>137</v>
      </c>
      <c r="K2896" s="1" t="str">
        <f>IF(LEN(B2895)&gt;9,B2895,K2895)</f>
        <v>18:00..19:00</v>
      </c>
      <c r="L2896" s="1" t="s">
        <v>416</v>
      </c>
      <c r="M2896" t="e">
        <f>VLOOKUP(L2896&amp;J2896,'LL Link to RAIL_NET_LINK'!$A$2:$D$306,4,FALSE)</f>
        <v>#N/A</v>
      </c>
    </row>
    <row r="2897" spans="1:13" x14ac:dyDescent="0.25">
      <c r="A2897">
        <v>107</v>
      </c>
      <c r="B2897">
        <v>30963</v>
      </c>
      <c r="C2897">
        <v>0</v>
      </c>
      <c r="D2897">
        <v>256</v>
      </c>
      <c r="E2897">
        <v>256</v>
      </c>
      <c r="F2897">
        <v>6</v>
      </c>
      <c r="G2897">
        <v>42.7</v>
      </c>
      <c r="H2897">
        <v>36</v>
      </c>
      <c r="I2897">
        <v>7.1</v>
      </c>
      <c r="J2897" t="s">
        <v>138</v>
      </c>
      <c r="K2897" s="1" t="str">
        <f>IF(LEN(B2896)&gt;9,B2896,K2896)</f>
        <v>19:00..20:00</v>
      </c>
      <c r="L2897" s="1" t="s">
        <v>416</v>
      </c>
      <c r="M2897" t="str">
        <f>VLOOKUP(L2897&amp;J2897,'LL Link to RAIL_NET_LINK'!$A$2:$D$306,4,FALSE)</f>
        <v>N06-1-N04</v>
      </c>
    </row>
    <row r="2898" spans="1:13" x14ac:dyDescent="0.25">
      <c r="A2898">
        <v>108</v>
      </c>
      <c r="B2898">
        <v>3331</v>
      </c>
      <c r="C2898">
        <v>6</v>
      </c>
      <c r="D2898">
        <v>60</v>
      </c>
      <c r="E2898">
        <v>310</v>
      </c>
      <c r="F2898">
        <v>6</v>
      </c>
      <c r="G2898">
        <v>51.7</v>
      </c>
      <c r="H2898">
        <v>36</v>
      </c>
      <c r="I2898">
        <v>8.6</v>
      </c>
      <c r="J2898" t="s">
        <v>139</v>
      </c>
      <c r="K2898" s="1" t="str">
        <f>IF(LEN(B2897)&gt;9,B2897,K2897)</f>
        <v>19:00..20:00</v>
      </c>
      <c r="L2898" s="1" t="s">
        <v>416</v>
      </c>
      <c r="M2898" t="str">
        <f>VLOOKUP(L2898&amp;J2898,'LL Link to RAIL_NET_LINK'!$A$2:$D$306,4,FALSE)</f>
        <v>N04-1-N03</v>
      </c>
    </row>
    <row r="2899" spans="1:13" x14ac:dyDescent="0.25">
      <c r="A2899">
        <v>109</v>
      </c>
      <c r="B2899">
        <v>4069</v>
      </c>
      <c r="C2899">
        <v>1</v>
      </c>
      <c r="D2899">
        <v>70</v>
      </c>
      <c r="E2899">
        <v>379</v>
      </c>
      <c r="F2899">
        <v>6</v>
      </c>
      <c r="G2899">
        <v>63.2</v>
      </c>
      <c r="H2899">
        <v>36</v>
      </c>
      <c r="I2899">
        <v>10.5</v>
      </c>
      <c r="J2899" t="s">
        <v>140</v>
      </c>
      <c r="K2899" s="1" t="str">
        <f>IF(LEN(B2898)&gt;9,B2898,K2898)</f>
        <v>19:00..20:00</v>
      </c>
      <c r="L2899" s="1" t="s">
        <v>416</v>
      </c>
      <c r="M2899" t="str">
        <f>VLOOKUP(L2899&amp;J2899,'LL Link to RAIL_NET_LINK'!$A$2:$D$306,4,FALSE)</f>
        <v>N03-1-N02</v>
      </c>
    </row>
    <row r="2900" spans="1:13" x14ac:dyDescent="0.25">
      <c r="A2900">
        <v>110</v>
      </c>
      <c r="B2900">
        <v>3787</v>
      </c>
      <c r="C2900">
        <v>21</v>
      </c>
      <c r="D2900">
        <v>227</v>
      </c>
      <c r="E2900">
        <v>585</v>
      </c>
      <c r="F2900">
        <v>6</v>
      </c>
      <c r="G2900">
        <v>97.5</v>
      </c>
      <c r="H2900">
        <v>36</v>
      </c>
      <c r="I2900">
        <v>16.3</v>
      </c>
      <c r="J2900" t="s">
        <v>141</v>
      </c>
      <c r="K2900" s="1" t="str">
        <f>IF(LEN(B2899)&gt;9,B2899,K2899)</f>
        <v>19:00..20:00</v>
      </c>
      <c r="L2900" s="1" t="s">
        <v>416</v>
      </c>
      <c r="M2900" t="str">
        <f>VLOOKUP(L2900&amp;J2900,'LL Link to RAIL_NET_LINK'!$A$2:$D$306,4,FALSE)</f>
        <v>N02-1-N01</v>
      </c>
    </row>
    <row r="2901" spans="1:13" x14ac:dyDescent="0.25">
      <c r="A2901">
        <v>111</v>
      </c>
      <c r="B2901">
        <v>24488</v>
      </c>
      <c r="C2901">
        <v>15</v>
      </c>
      <c r="D2901">
        <v>51</v>
      </c>
      <c r="E2901">
        <v>621</v>
      </c>
      <c r="F2901">
        <v>6</v>
      </c>
      <c r="G2901">
        <v>103.5</v>
      </c>
      <c r="H2901">
        <v>36</v>
      </c>
      <c r="I2901">
        <v>17.3</v>
      </c>
      <c r="J2901" t="s">
        <v>142</v>
      </c>
      <c r="K2901" s="1" t="str">
        <f>IF(LEN(B2900)&gt;9,B2900,K2900)</f>
        <v>19:00..20:00</v>
      </c>
      <c r="L2901" s="1" t="s">
        <v>416</v>
      </c>
      <c r="M2901" t="str">
        <f>VLOOKUP(L2901&amp;J2901,'LL Link to RAIL_NET_LINK'!$A$2:$D$306,4,FALSE)</f>
        <v>N01-1-K05</v>
      </c>
    </row>
    <row r="2902" spans="1:13" x14ac:dyDescent="0.25">
      <c r="A2902">
        <v>58</v>
      </c>
      <c r="B2902">
        <v>13134</v>
      </c>
      <c r="C2902">
        <v>61</v>
      </c>
      <c r="D2902">
        <v>56</v>
      </c>
      <c r="E2902">
        <v>616</v>
      </c>
      <c r="F2902">
        <v>6</v>
      </c>
      <c r="G2902">
        <v>102.7</v>
      </c>
      <c r="H2902">
        <v>36</v>
      </c>
      <c r="I2902">
        <v>17.100000000000001</v>
      </c>
      <c r="J2902" t="s">
        <v>90</v>
      </c>
      <c r="K2902" s="1" t="str">
        <f>IF(LEN(B2901)&gt;9,B2901,K2901)</f>
        <v>19:00..20:00</v>
      </c>
      <c r="L2902" s="1" t="s">
        <v>416</v>
      </c>
      <c r="M2902" t="str">
        <f>VLOOKUP(L2902&amp;J2902,'LL Link to RAIL_NET_LINK'!$A$2:$D$306,4,FALSE)</f>
        <v>K05-1-K04</v>
      </c>
    </row>
    <row r="2903" spans="1:13" x14ac:dyDescent="0.25">
      <c r="A2903">
        <v>59</v>
      </c>
      <c r="B2903">
        <v>2961</v>
      </c>
      <c r="C2903">
        <v>72</v>
      </c>
      <c r="D2903">
        <v>242</v>
      </c>
      <c r="E2903">
        <v>786</v>
      </c>
      <c r="F2903">
        <v>6</v>
      </c>
      <c r="G2903">
        <v>131</v>
      </c>
      <c r="H2903">
        <v>36</v>
      </c>
      <c r="I2903">
        <v>21.8</v>
      </c>
      <c r="J2903" t="s">
        <v>91</v>
      </c>
      <c r="K2903" s="1" t="str">
        <f>IF(LEN(B2902)&gt;9,B2902,K2902)</f>
        <v>19:00..20:00</v>
      </c>
      <c r="L2903" s="1" t="s">
        <v>416</v>
      </c>
      <c r="M2903" t="str">
        <f>VLOOKUP(L2903&amp;J2903,'LL Link to RAIL_NET_LINK'!$A$2:$D$306,4,FALSE)</f>
        <v>K04-1-K03</v>
      </c>
    </row>
    <row r="2904" spans="1:13" x14ac:dyDescent="0.25">
      <c r="A2904">
        <v>60</v>
      </c>
      <c r="B2904">
        <v>2449</v>
      </c>
      <c r="C2904">
        <v>22</v>
      </c>
      <c r="D2904">
        <v>66</v>
      </c>
      <c r="E2904">
        <v>830</v>
      </c>
      <c r="F2904">
        <v>6</v>
      </c>
      <c r="G2904">
        <v>138.30000000000001</v>
      </c>
      <c r="H2904">
        <v>36</v>
      </c>
      <c r="I2904">
        <v>23.1</v>
      </c>
      <c r="J2904" t="s">
        <v>92</v>
      </c>
      <c r="K2904" s="1" t="str">
        <f>IF(LEN(B2903)&gt;9,B2903,K2903)</f>
        <v>19:00..20:00</v>
      </c>
      <c r="L2904" s="1" t="s">
        <v>416</v>
      </c>
      <c r="M2904" t="str">
        <f>VLOOKUP(L2904&amp;J2904,'LL Link to RAIL_NET_LINK'!$A$2:$D$306,4,FALSE)</f>
        <v>K03-1-K02</v>
      </c>
    </row>
    <row r="2905" spans="1:13" x14ac:dyDescent="0.25">
      <c r="A2905">
        <v>61</v>
      </c>
      <c r="B2905">
        <v>2699</v>
      </c>
      <c r="C2905">
        <v>64</v>
      </c>
      <c r="D2905">
        <v>96</v>
      </c>
      <c r="E2905">
        <v>862</v>
      </c>
      <c r="F2905">
        <v>6</v>
      </c>
      <c r="G2905">
        <v>143.69999999999999</v>
      </c>
      <c r="H2905">
        <v>36</v>
      </c>
      <c r="I2905">
        <v>23.9</v>
      </c>
      <c r="J2905" t="s">
        <v>93</v>
      </c>
      <c r="K2905" s="1" t="str">
        <f>IF(LEN(B2904)&gt;9,B2904,K2904)</f>
        <v>19:00..20:00</v>
      </c>
      <c r="L2905" s="1" t="s">
        <v>416</v>
      </c>
      <c r="M2905" t="str">
        <f>VLOOKUP(L2905&amp;J2905,'LL Link to RAIL_NET_LINK'!$A$2:$D$306,4,FALSE)</f>
        <v>K02-1-K01</v>
      </c>
    </row>
    <row r="2906" spans="1:13" x14ac:dyDescent="0.25">
      <c r="A2906">
        <v>62</v>
      </c>
      <c r="B2906">
        <v>5726</v>
      </c>
      <c r="C2906">
        <v>57</v>
      </c>
      <c r="D2906">
        <v>125</v>
      </c>
      <c r="E2906">
        <v>930</v>
      </c>
      <c r="F2906">
        <v>6</v>
      </c>
      <c r="G2906">
        <v>155</v>
      </c>
      <c r="H2906">
        <v>36</v>
      </c>
      <c r="I2906">
        <v>25.8</v>
      </c>
      <c r="J2906" t="s">
        <v>94</v>
      </c>
      <c r="K2906" s="1" t="str">
        <f>IF(LEN(B2905)&gt;9,B2905,K2905)</f>
        <v>19:00..20:00</v>
      </c>
      <c r="L2906" s="1" t="s">
        <v>416</v>
      </c>
      <c r="M2906" t="str">
        <f>VLOOKUP(L2906&amp;J2906,'LL Link to RAIL_NET_LINK'!$A$2:$D$306,4,FALSE)</f>
        <v>K01-1-C05</v>
      </c>
    </row>
    <row r="2907" spans="1:13" x14ac:dyDescent="0.25">
      <c r="A2907">
        <v>63</v>
      </c>
      <c r="B2907">
        <v>6941</v>
      </c>
      <c r="C2907">
        <v>168</v>
      </c>
      <c r="D2907">
        <v>125</v>
      </c>
      <c r="E2907">
        <v>887</v>
      </c>
      <c r="F2907">
        <v>6</v>
      </c>
      <c r="G2907">
        <v>147.80000000000001</v>
      </c>
      <c r="H2907">
        <v>36</v>
      </c>
      <c r="I2907">
        <v>24.6</v>
      </c>
      <c r="J2907" t="s">
        <v>95</v>
      </c>
      <c r="K2907" s="1" t="str">
        <f>IF(LEN(B2906)&gt;9,B2906,K2906)</f>
        <v>19:00..20:00</v>
      </c>
      <c r="L2907" s="1" t="s">
        <v>416</v>
      </c>
      <c r="M2907" t="str">
        <f>VLOOKUP(L2907&amp;J2907,'LL Link to RAIL_NET_LINK'!$A$2:$D$306,4,FALSE)</f>
        <v>C05-1-C04</v>
      </c>
    </row>
    <row r="2908" spans="1:13" x14ac:dyDescent="0.25">
      <c r="A2908">
        <v>64</v>
      </c>
      <c r="B2908">
        <v>2839</v>
      </c>
      <c r="C2908">
        <v>91</v>
      </c>
      <c r="D2908">
        <v>213</v>
      </c>
      <c r="E2908">
        <v>1009</v>
      </c>
      <c r="F2908">
        <v>6</v>
      </c>
      <c r="G2908">
        <v>168.2</v>
      </c>
      <c r="H2908">
        <v>36</v>
      </c>
      <c r="I2908">
        <v>28</v>
      </c>
      <c r="J2908" t="s">
        <v>96</v>
      </c>
      <c r="K2908" s="1" t="str">
        <f>IF(LEN(B2907)&gt;9,B2907,K2907)</f>
        <v>19:00..20:00</v>
      </c>
      <c r="L2908" s="1" t="s">
        <v>416</v>
      </c>
      <c r="M2908" t="str">
        <f>VLOOKUP(L2908&amp;J2908,'LL Link to RAIL_NET_LINK'!$A$2:$D$306,4,FALSE)</f>
        <v>C04-1-C03</v>
      </c>
    </row>
    <row r="2909" spans="1:13" x14ac:dyDescent="0.25">
      <c r="A2909">
        <v>65</v>
      </c>
      <c r="B2909">
        <v>2010</v>
      </c>
      <c r="C2909">
        <v>94</v>
      </c>
      <c r="D2909">
        <v>134</v>
      </c>
      <c r="E2909">
        <v>1049</v>
      </c>
      <c r="F2909">
        <v>6</v>
      </c>
      <c r="G2909">
        <v>174.8</v>
      </c>
      <c r="H2909">
        <v>36</v>
      </c>
      <c r="I2909">
        <v>29.1</v>
      </c>
      <c r="J2909" t="s">
        <v>97</v>
      </c>
      <c r="K2909" s="1" t="str">
        <f>IF(LEN(B2908)&gt;9,B2908,K2908)</f>
        <v>19:00..20:00</v>
      </c>
      <c r="L2909" s="1" t="s">
        <v>416</v>
      </c>
      <c r="M2909" t="str">
        <f>VLOOKUP(L2909&amp;J2909,'LL Link to RAIL_NET_LINK'!$A$2:$D$306,4,FALSE)</f>
        <v>C03-1-C02</v>
      </c>
    </row>
    <row r="2910" spans="1:13" x14ac:dyDescent="0.25">
      <c r="A2910">
        <v>66</v>
      </c>
      <c r="B2910">
        <v>2363</v>
      </c>
      <c r="C2910">
        <v>85</v>
      </c>
      <c r="D2910">
        <v>98</v>
      </c>
      <c r="E2910">
        <v>1062</v>
      </c>
      <c r="F2910">
        <v>6</v>
      </c>
      <c r="G2910">
        <v>177</v>
      </c>
      <c r="H2910">
        <v>36</v>
      </c>
      <c r="I2910">
        <v>29.5</v>
      </c>
      <c r="J2910" t="s">
        <v>98</v>
      </c>
      <c r="K2910" s="1" t="str">
        <f>IF(LEN(B2909)&gt;9,B2909,K2909)</f>
        <v>19:00..20:00</v>
      </c>
      <c r="L2910" s="1" t="s">
        <v>416</v>
      </c>
      <c r="M2910" t="str">
        <f>VLOOKUP(L2910&amp;J2910,'LL Link to RAIL_NET_LINK'!$A$2:$D$306,4,FALSE)</f>
        <v>C02-1-C01</v>
      </c>
    </row>
    <row r="2911" spans="1:13" x14ac:dyDescent="0.25">
      <c r="A2911">
        <v>67</v>
      </c>
      <c r="B2911">
        <v>1890</v>
      </c>
      <c r="C2911">
        <v>445</v>
      </c>
      <c r="D2911">
        <v>264</v>
      </c>
      <c r="E2911">
        <v>881</v>
      </c>
      <c r="F2911">
        <v>6</v>
      </c>
      <c r="G2911">
        <v>146.80000000000001</v>
      </c>
      <c r="H2911">
        <v>36</v>
      </c>
      <c r="I2911">
        <v>24.5</v>
      </c>
      <c r="J2911" t="s">
        <v>24</v>
      </c>
      <c r="K2911" s="1" t="str">
        <f>IF(LEN(B2910)&gt;9,B2910,K2910)</f>
        <v>19:00..20:00</v>
      </c>
      <c r="L2911" s="1" t="s">
        <v>416</v>
      </c>
      <c r="M2911" t="str">
        <f>VLOOKUP(L2911&amp;J2911,'LL Link to RAIL_NET_LINK'!$A$2:$D$306,4,FALSE)</f>
        <v>C01-1-D01</v>
      </c>
    </row>
    <row r="2912" spans="1:13" x14ac:dyDescent="0.25">
      <c r="A2912">
        <v>68</v>
      </c>
      <c r="B2912">
        <v>1872</v>
      </c>
      <c r="C2912">
        <v>16</v>
      </c>
      <c r="D2912">
        <v>39</v>
      </c>
      <c r="E2912">
        <v>904</v>
      </c>
      <c r="F2912">
        <v>6</v>
      </c>
      <c r="G2912">
        <v>150.69999999999999</v>
      </c>
      <c r="H2912">
        <v>36</v>
      </c>
      <c r="I2912">
        <v>25.1</v>
      </c>
      <c r="J2912" t="s">
        <v>99</v>
      </c>
      <c r="K2912" s="1" t="str">
        <f>IF(LEN(B2911)&gt;9,B2911,K2911)</f>
        <v>19:00..20:00</v>
      </c>
      <c r="L2912" s="1" t="s">
        <v>416</v>
      </c>
      <c r="M2912" t="str">
        <f>VLOOKUP(L2912&amp;J2912,'LL Link to RAIL_NET_LINK'!$A$2:$D$306,4,FALSE)</f>
        <v>D01-1-D02</v>
      </c>
    </row>
    <row r="2913" spans="1:13" x14ac:dyDescent="0.25">
      <c r="A2913">
        <v>69</v>
      </c>
      <c r="B2913">
        <v>2544</v>
      </c>
      <c r="C2913">
        <v>35</v>
      </c>
      <c r="D2913">
        <v>39</v>
      </c>
      <c r="E2913">
        <v>908</v>
      </c>
      <c r="F2913">
        <v>6</v>
      </c>
      <c r="G2913">
        <v>151.30000000000001</v>
      </c>
      <c r="H2913">
        <v>36</v>
      </c>
      <c r="I2913">
        <v>25.2</v>
      </c>
      <c r="J2913" t="s">
        <v>100</v>
      </c>
      <c r="K2913" s="1" t="str">
        <f>IF(LEN(B2912)&gt;9,B2912,K2912)</f>
        <v>19:00..20:00</v>
      </c>
      <c r="L2913" s="1" t="s">
        <v>416</v>
      </c>
      <c r="M2913" t="str">
        <f>VLOOKUP(L2913&amp;J2913,'LL Link to RAIL_NET_LINK'!$A$2:$D$306,4,FALSE)</f>
        <v>D02-1-D03</v>
      </c>
    </row>
    <row r="2914" spans="1:13" x14ac:dyDescent="0.25">
      <c r="A2914">
        <v>70</v>
      </c>
      <c r="B2914">
        <v>1754</v>
      </c>
      <c r="C2914">
        <v>393</v>
      </c>
      <c r="D2914">
        <v>226</v>
      </c>
      <c r="E2914">
        <v>741</v>
      </c>
      <c r="F2914">
        <v>6</v>
      </c>
      <c r="G2914">
        <v>123.5</v>
      </c>
      <c r="H2914">
        <v>36</v>
      </c>
      <c r="I2914">
        <v>20.6</v>
      </c>
      <c r="J2914" t="s">
        <v>101</v>
      </c>
      <c r="K2914" s="1" t="str">
        <f>IF(LEN(B2913)&gt;9,B2913,K2913)</f>
        <v>19:00..20:00</v>
      </c>
      <c r="L2914" s="1" t="s">
        <v>416</v>
      </c>
      <c r="M2914" t="str">
        <f>VLOOKUP(L2914&amp;J2914,'LL Link to RAIL_NET_LINK'!$A$2:$D$306,4,FALSE)</f>
        <v>D03-1-D04</v>
      </c>
    </row>
    <row r="2915" spans="1:13" x14ac:dyDescent="0.25">
      <c r="A2915">
        <v>71</v>
      </c>
      <c r="B2915">
        <v>3031</v>
      </c>
      <c r="C2915">
        <v>16</v>
      </c>
      <c r="D2915">
        <v>14</v>
      </c>
      <c r="E2915">
        <v>739</v>
      </c>
      <c r="F2915">
        <v>6</v>
      </c>
      <c r="G2915">
        <v>123.2</v>
      </c>
      <c r="H2915">
        <v>36</v>
      </c>
      <c r="I2915">
        <v>20.5</v>
      </c>
      <c r="J2915" t="s">
        <v>102</v>
      </c>
      <c r="K2915" s="1" t="str">
        <f>IF(LEN(B2914)&gt;9,B2914,K2914)</f>
        <v>19:00..20:00</v>
      </c>
      <c r="L2915" s="1" t="s">
        <v>416</v>
      </c>
      <c r="M2915" t="str">
        <f>VLOOKUP(L2915&amp;J2915,'LL Link to RAIL_NET_LINK'!$A$2:$D$306,4,FALSE)</f>
        <v>D04-1-D05</v>
      </c>
    </row>
    <row r="2916" spans="1:13" x14ac:dyDescent="0.25">
      <c r="A2916">
        <v>72</v>
      </c>
      <c r="B2916">
        <v>2662</v>
      </c>
      <c r="C2916">
        <v>56</v>
      </c>
      <c r="D2916">
        <v>12</v>
      </c>
      <c r="E2916">
        <v>695</v>
      </c>
      <c r="F2916">
        <v>6</v>
      </c>
      <c r="G2916">
        <v>115.8</v>
      </c>
      <c r="H2916">
        <v>36</v>
      </c>
      <c r="I2916">
        <v>19.3</v>
      </c>
      <c r="J2916" t="s">
        <v>103</v>
      </c>
      <c r="K2916" s="1" t="str">
        <f>IF(LEN(B2915)&gt;9,B2915,K2915)</f>
        <v>19:00..20:00</v>
      </c>
      <c r="L2916" s="1" t="s">
        <v>416</v>
      </c>
      <c r="M2916" t="str">
        <f>VLOOKUP(L2916&amp;J2916,'LL Link to RAIL_NET_LINK'!$A$2:$D$306,4,FALSE)</f>
        <v>D05-1-D06</v>
      </c>
    </row>
    <row r="2917" spans="1:13" x14ac:dyDescent="0.25">
      <c r="A2917">
        <v>73</v>
      </c>
      <c r="B2917">
        <v>3335</v>
      </c>
      <c r="C2917">
        <v>150</v>
      </c>
      <c r="D2917">
        <v>24</v>
      </c>
      <c r="E2917">
        <v>569</v>
      </c>
      <c r="F2917">
        <v>6</v>
      </c>
      <c r="G2917">
        <v>94.8</v>
      </c>
      <c r="H2917">
        <v>36</v>
      </c>
      <c r="I2917">
        <v>15.8</v>
      </c>
      <c r="J2917" t="s">
        <v>104</v>
      </c>
      <c r="K2917" s="1" t="str">
        <f>IF(LEN(B2916)&gt;9,B2916,K2916)</f>
        <v>19:00..20:00</v>
      </c>
      <c r="L2917" s="1" t="s">
        <v>416</v>
      </c>
      <c r="M2917" t="str">
        <f>VLOOKUP(L2917&amp;J2917,'LL Link to RAIL_NET_LINK'!$A$2:$D$306,4,FALSE)</f>
        <v>D06-1-D07</v>
      </c>
    </row>
    <row r="2918" spans="1:13" x14ac:dyDescent="0.25">
      <c r="A2918">
        <v>74</v>
      </c>
      <c r="B2918">
        <v>3466</v>
      </c>
      <c r="C2918">
        <v>100</v>
      </c>
      <c r="D2918">
        <v>3</v>
      </c>
      <c r="E2918">
        <v>472</v>
      </c>
      <c r="F2918">
        <v>6</v>
      </c>
      <c r="G2918">
        <v>78.7</v>
      </c>
      <c r="H2918">
        <v>36</v>
      </c>
      <c r="I2918">
        <v>13.1</v>
      </c>
      <c r="J2918" t="s">
        <v>105</v>
      </c>
      <c r="K2918" s="1" t="str">
        <f>IF(LEN(B2917)&gt;9,B2917,K2917)</f>
        <v>19:00..20:00</v>
      </c>
      <c r="L2918" s="1" t="s">
        <v>416</v>
      </c>
      <c r="M2918" t="str">
        <f>VLOOKUP(L2918&amp;J2918,'LL Link to RAIL_NET_LINK'!$A$2:$D$306,4,FALSE)</f>
        <v>D07-1-D08</v>
      </c>
    </row>
    <row r="2919" spans="1:13" x14ac:dyDescent="0.25">
      <c r="A2919">
        <v>75</v>
      </c>
      <c r="B2919">
        <v>13644</v>
      </c>
      <c r="C2919">
        <v>82</v>
      </c>
      <c r="D2919">
        <v>6</v>
      </c>
      <c r="E2919">
        <v>396</v>
      </c>
      <c r="F2919">
        <v>6</v>
      </c>
      <c r="G2919">
        <v>66</v>
      </c>
      <c r="H2919">
        <v>36</v>
      </c>
      <c r="I2919">
        <v>11</v>
      </c>
      <c r="J2919" t="s">
        <v>106</v>
      </c>
      <c r="K2919" s="1" t="str">
        <f>IF(LEN(B2918)&gt;9,B2918,K2918)</f>
        <v>19:00..20:00</v>
      </c>
      <c r="L2919" s="1" t="s">
        <v>416</v>
      </c>
      <c r="M2919" t="str">
        <f>VLOOKUP(L2919&amp;J2919,'LL Link to RAIL_NET_LINK'!$A$2:$D$306,4,FALSE)</f>
        <v>D08-1-G01</v>
      </c>
    </row>
    <row r="2920" spans="1:13" x14ac:dyDescent="0.25">
      <c r="A2920">
        <v>112</v>
      </c>
      <c r="B2920">
        <v>7345</v>
      </c>
      <c r="C2920">
        <v>79</v>
      </c>
      <c r="D2920">
        <v>3</v>
      </c>
      <c r="E2920">
        <v>320</v>
      </c>
      <c r="F2920">
        <v>6</v>
      </c>
      <c r="G2920">
        <v>53.3</v>
      </c>
      <c r="H2920">
        <v>36</v>
      </c>
      <c r="I2920">
        <v>8.9</v>
      </c>
      <c r="J2920" t="s">
        <v>143</v>
      </c>
      <c r="K2920" s="1" t="str">
        <f>IF(LEN(B2919)&gt;9,B2919,K2919)</f>
        <v>19:00..20:00</v>
      </c>
      <c r="L2920" s="1" t="s">
        <v>416</v>
      </c>
      <c r="M2920" t="str">
        <f>VLOOKUP(L2920&amp;J2920,'LL Link to RAIL_NET_LINK'!$A$2:$D$306,4,FALSE)</f>
        <v>G01-1-G02</v>
      </c>
    </row>
    <row r="2921" spans="1:13" x14ac:dyDescent="0.25">
      <c r="A2921">
        <v>113</v>
      </c>
      <c r="B2921">
        <v>5546</v>
      </c>
      <c r="C2921">
        <v>49</v>
      </c>
      <c r="D2921">
        <v>7</v>
      </c>
      <c r="E2921">
        <v>278</v>
      </c>
      <c r="F2921">
        <v>6</v>
      </c>
      <c r="G2921">
        <v>46.3</v>
      </c>
      <c r="H2921">
        <v>36</v>
      </c>
      <c r="I2921">
        <v>7.7</v>
      </c>
      <c r="J2921" t="s">
        <v>144</v>
      </c>
      <c r="K2921" s="1" t="str">
        <f>IF(LEN(B2920)&gt;9,B2920,K2920)</f>
        <v>19:00..20:00</v>
      </c>
      <c r="L2921" s="1" t="s">
        <v>416</v>
      </c>
      <c r="M2921" t="str">
        <f>VLOOKUP(L2921&amp;J2921,'LL Link to RAIL_NET_LINK'!$A$2:$D$306,4,FALSE)</f>
        <v>G02-1-G03</v>
      </c>
    </row>
    <row r="2922" spans="1:13" x14ac:dyDescent="0.25">
      <c r="A2922">
        <v>114</v>
      </c>
      <c r="B2922">
        <v>7981</v>
      </c>
      <c r="C2922">
        <v>95</v>
      </c>
      <c r="D2922">
        <v>4</v>
      </c>
      <c r="E2922">
        <v>187</v>
      </c>
      <c r="F2922">
        <v>6</v>
      </c>
      <c r="G2922">
        <v>31.2</v>
      </c>
      <c r="H2922">
        <v>36</v>
      </c>
      <c r="I2922">
        <v>5.2</v>
      </c>
      <c r="J2922" t="s">
        <v>145</v>
      </c>
      <c r="K2922" s="1" t="str">
        <f>IF(LEN(B2921)&gt;9,B2921,K2921)</f>
        <v>19:00..20:00</v>
      </c>
      <c r="L2922" s="1" t="s">
        <v>416</v>
      </c>
      <c r="M2922" t="str">
        <f>VLOOKUP(L2922&amp;J2922,'LL Link to RAIL_NET_LINK'!$A$2:$D$306,4,FALSE)</f>
        <v>G03-1-G04</v>
      </c>
    </row>
    <row r="2923" spans="1:13" x14ac:dyDescent="0.25">
      <c r="A2923">
        <v>115</v>
      </c>
      <c r="B2923">
        <v>7169</v>
      </c>
      <c r="C2923">
        <v>62</v>
      </c>
      <c r="D2923">
        <v>0</v>
      </c>
      <c r="E2923">
        <v>125</v>
      </c>
      <c r="F2923">
        <v>6</v>
      </c>
      <c r="G2923">
        <v>20.8</v>
      </c>
      <c r="H2923">
        <v>36</v>
      </c>
      <c r="I2923">
        <v>3.5</v>
      </c>
      <c r="J2923" t="s">
        <v>146</v>
      </c>
      <c r="K2923" s="1" t="str">
        <f>IF(LEN(B2922)&gt;9,B2922,K2922)</f>
        <v>19:00..20:00</v>
      </c>
      <c r="L2923" s="1" t="s">
        <v>416</v>
      </c>
      <c r="M2923" t="str">
        <f>VLOOKUP(L2923&amp;J2923,'LL Link to RAIL_NET_LINK'!$A$2:$D$306,4,FALSE)</f>
        <v>G04-1-G05</v>
      </c>
    </row>
    <row r="2924" spans="1:13" x14ac:dyDescent="0.25">
      <c r="A2924">
        <v>116</v>
      </c>
      <c r="B2924">
        <v>0</v>
      </c>
      <c r="C2924">
        <v>125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 t="s">
        <v>147</v>
      </c>
      <c r="K2924" s="1" t="str">
        <f>IF(LEN(B2923)&gt;9,B2923,K2923)</f>
        <v>19:00..20:00</v>
      </c>
      <c r="L2924" s="1" t="s">
        <v>416</v>
      </c>
      <c r="M2924">
        <f>VLOOKUP(L2924&amp;J2924,'LL Link to RAIL_NET_LINK'!$A$2:$D$306,4,FALSE)</f>
        <v>0</v>
      </c>
    </row>
    <row r="2925" spans="1:13" x14ac:dyDescent="0.25">
      <c r="A2925">
        <v>117</v>
      </c>
      <c r="B2925">
        <v>7169</v>
      </c>
      <c r="C2925">
        <v>0</v>
      </c>
      <c r="D2925">
        <v>34</v>
      </c>
      <c r="E2925">
        <v>34</v>
      </c>
      <c r="F2925">
        <v>6</v>
      </c>
      <c r="G2925">
        <v>5.7</v>
      </c>
      <c r="H2925">
        <v>36</v>
      </c>
      <c r="I2925">
        <v>0.9</v>
      </c>
      <c r="J2925" t="s">
        <v>148</v>
      </c>
      <c r="K2925" s="1" t="str">
        <f>IF(LEN(B2924)&gt;9,B2924,K2924)</f>
        <v>19:00..20:00</v>
      </c>
      <c r="L2925" s="1" t="s">
        <v>416</v>
      </c>
      <c r="M2925" t="str">
        <f>VLOOKUP(L2925&amp;J2925,'LL Link to RAIL_NET_LINK'!$A$2:$D$306,4,FALSE)</f>
        <v>G05-2-G04</v>
      </c>
    </row>
    <row r="2926" spans="1:13" x14ac:dyDescent="0.25">
      <c r="A2926">
        <v>118</v>
      </c>
      <c r="B2926">
        <v>7981</v>
      </c>
      <c r="C2926">
        <v>2</v>
      </c>
      <c r="D2926">
        <v>10</v>
      </c>
      <c r="E2926">
        <v>42</v>
      </c>
      <c r="F2926">
        <v>6</v>
      </c>
      <c r="G2926">
        <v>7</v>
      </c>
      <c r="H2926">
        <v>36</v>
      </c>
      <c r="I2926">
        <v>1.2</v>
      </c>
      <c r="J2926" t="s">
        <v>149</v>
      </c>
      <c r="K2926" s="1" t="str">
        <f>IF(LEN(B2925)&gt;9,B2925,K2925)</f>
        <v>19:00..20:00</v>
      </c>
      <c r="L2926" s="1" t="s">
        <v>416</v>
      </c>
      <c r="M2926" t="str">
        <f>VLOOKUP(L2926&amp;J2926,'LL Link to RAIL_NET_LINK'!$A$2:$D$306,4,FALSE)</f>
        <v>G04-2-G03</v>
      </c>
    </row>
    <row r="2927" spans="1:13" x14ac:dyDescent="0.25">
      <c r="A2927">
        <v>119</v>
      </c>
      <c r="B2927">
        <v>5546</v>
      </c>
      <c r="C2927">
        <v>8</v>
      </c>
      <c r="D2927">
        <v>17</v>
      </c>
      <c r="E2927">
        <v>51</v>
      </c>
      <c r="F2927">
        <v>6</v>
      </c>
      <c r="G2927">
        <v>8.5</v>
      </c>
      <c r="H2927">
        <v>36</v>
      </c>
      <c r="I2927">
        <v>1.4</v>
      </c>
      <c r="J2927" t="s">
        <v>150</v>
      </c>
      <c r="K2927" s="1" t="str">
        <f>IF(LEN(B2926)&gt;9,B2926,K2926)</f>
        <v>19:00..20:00</v>
      </c>
      <c r="L2927" s="1" t="s">
        <v>416</v>
      </c>
      <c r="M2927" t="str">
        <f>VLOOKUP(L2927&amp;J2927,'LL Link to RAIL_NET_LINK'!$A$2:$D$306,4,FALSE)</f>
        <v>G03-2-G02</v>
      </c>
    </row>
    <row r="2928" spans="1:13" x14ac:dyDescent="0.25">
      <c r="A2928">
        <v>120</v>
      </c>
      <c r="B2928">
        <v>7345</v>
      </c>
      <c r="C2928">
        <v>5</v>
      </c>
      <c r="D2928">
        <v>8</v>
      </c>
      <c r="E2928">
        <v>54</v>
      </c>
      <c r="F2928">
        <v>6</v>
      </c>
      <c r="G2928">
        <v>9</v>
      </c>
      <c r="H2928">
        <v>36</v>
      </c>
      <c r="I2928">
        <v>1.5</v>
      </c>
      <c r="J2928" t="s">
        <v>151</v>
      </c>
      <c r="K2928" s="1" t="str">
        <f>IF(LEN(B2927)&gt;9,B2927,K2927)</f>
        <v>19:00..20:00</v>
      </c>
      <c r="L2928" s="1" t="s">
        <v>416</v>
      </c>
      <c r="M2928" t="str">
        <f>VLOOKUP(L2928&amp;J2928,'LL Link to RAIL_NET_LINK'!$A$2:$D$306,4,FALSE)</f>
        <v>G02-2-G01</v>
      </c>
    </row>
    <row r="2929" spans="1:13" x14ac:dyDescent="0.25">
      <c r="A2929">
        <v>121</v>
      </c>
      <c r="B2929">
        <v>13644</v>
      </c>
      <c r="C2929">
        <v>6</v>
      </c>
      <c r="D2929">
        <v>20</v>
      </c>
      <c r="E2929">
        <v>68</v>
      </c>
      <c r="F2929">
        <v>6</v>
      </c>
      <c r="G2929">
        <v>11.3</v>
      </c>
      <c r="H2929">
        <v>36</v>
      </c>
      <c r="I2929">
        <v>1.9</v>
      </c>
      <c r="J2929" t="s">
        <v>152</v>
      </c>
      <c r="K2929" s="1" t="str">
        <f>IF(LEN(B2928)&gt;9,B2928,K2928)</f>
        <v>19:00..20:00</v>
      </c>
      <c r="L2929" s="1" t="s">
        <v>416</v>
      </c>
      <c r="M2929" t="str">
        <f>VLOOKUP(L2929&amp;J2929,'LL Link to RAIL_NET_LINK'!$A$2:$D$306,4,FALSE)</f>
        <v>G01-2-D08</v>
      </c>
    </row>
    <row r="2930" spans="1:13" x14ac:dyDescent="0.25">
      <c r="A2930">
        <v>86</v>
      </c>
      <c r="B2930">
        <v>3466</v>
      </c>
      <c r="C2930">
        <v>11</v>
      </c>
      <c r="D2930">
        <v>24</v>
      </c>
      <c r="E2930">
        <v>81</v>
      </c>
      <c r="F2930">
        <v>6</v>
      </c>
      <c r="G2930">
        <v>13.5</v>
      </c>
      <c r="H2930">
        <v>36</v>
      </c>
      <c r="I2930">
        <v>2.2999999999999998</v>
      </c>
      <c r="J2930" t="s">
        <v>117</v>
      </c>
      <c r="K2930" s="1" t="str">
        <f>IF(LEN(B2929)&gt;9,B2929,K2929)</f>
        <v>19:00..20:00</v>
      </c>
      <c r="L2930" s="1" t="s">
        <v>416</v>
      </c>
      <c r="M2930" t="str">
        <f>VLOOKUP(L2930&amp;J2930,'LL Link to RAIL_NET_LINK'!$A$2:$D$306,4,FALSE)</f>
        <v>D08-2-D07</v>
      </c>
    </row>
    <row r="2931" spans="1:13" x14ac:dyDescent="0.25">
      <c r="A2931">
        <v>87</v>
      </c>
      <c r="B2931">
        <v>3335</v>
      </c>
      <c r="C2931">
        <v>3</v>
      </c>
      <c r="D2931">
        <v>23</v>
      </c>
      <c r="E2931">
        <v>101</v>
      </c>
      <c r="F2931">
        <v>6</v>
      </c>
      <c r="G2931">
        <v>16.8</v>
      </c>
      <c r="H2931">
        <v>36</v>
      </c>
      <c r="I2931">
        <v>2.8</v>
      </c>
      <c r="J2931" t="s">
        <v>118</v>
      </c>
      <c r="K2931" s="1" t="str">
        <f>IF(LEN(B2930)&gt;9,B2930,K2930)</f>
        <v>19:00..20:00</v>
      </c>
      <c r="L2931" s="1" t="s">
        <v>416</v>
      </c>
      <c r="M2931" t="str">
        <f>VLOOKUP(L2931&amp;J2931,'LL Link to RAIL_NET_LINK'!$A$2:$D$306,4,FALSE)</f>
        <v>D07-2-D06</v>
      </c>
    </row>
    <row r="2932" spans="1:13" x14ac:dyDescent="0.25">
      <c r="A2932">
        <v>88</v>
      </c>
      <c r="B2932">
        <v>2662</v>
      </c>
      <c r="C2932">
        <v>5</v>
      </c>
      <c r="D2932">
        <v>77</v>
      </c>
      <c r="E2932">
        <v>173</v>
      </c>
      <c r="F2932">
        <v>6</v>
      </c>
      <c r="G2932">
        <v>28.8</v>
      </c>
      <c r="H2932">
        <v>36</v>
      </c>
      <c r="I2932">
        <v>4.8</v>
      </c>
      <c r="J2932" t="s">
        <v>119</v>
      </c>
      <c r="K2932" s="1" t="str">
        <f>IF(LEN(B2931)&gt;9,B2931,K2931)</f>
        <v>19:00..20:00</v>
      </c>
      <c r="L2932" s="1" t="s">
        <v>416</v>
      </c>
      <c r="M2932" t="str">
        <f>VLOOKUP(L2932&amp;J2932,'LL Link to RAIL_NET_LINK'!$A$2:$D$306,4,FALSE)</f>
        <v>D06-2-D05</v>
      </c>
    </row>
    <row r="2933" spans="1:13" x14ac:dyDescent="0.25">
      <c r="A2933">
        <v>89</v>
      </c>
      <c r="B2933">
        <v>3031</v>
      </c>
      <c r="C2933">
        <v>6</v>
      </c>
      <c r="D2933">
        <v>178</v>
      </c>
      <c r="E2933">
        <v>345</v>
      </c>
      <c r="F2933">
        <v>6</v>
      </c>
      <c r="G2933">
        <v>57.5</v>
      </c>
      <c r="H2933">
        <v>36</v>
      </c>
      <c r="I2933">
        <v>9.6</v>
      </c>
      <c r="J2933" t="s">
        <v>120</v>
      </c>
      <c r="K2933" s="1" t="str">
        <f>IF(LEN(B2932)&gt;9,B2932,K2932)</f>
        <v>19:00..20:00</v>
      </c>
      <c r="L2933" s="1" t="s">
        <v>416</v>
      </c>
      <c r="M2933" t="str">
        <f>VLOOKUP(L2933&amp;J2933,'LL Link to RAIL_NET_LINK'!$A$2:$D$306,4,FALSE)</f>
        <v>D05-2-D04</v>
      </c>
    </row>
    <row r="2934" spans="1:13" x14ac:dyDescent="0.25">
      <c r="A2934">
        <v>90</v>
      </c>
      <c r="B2934">
        <v>1754</v>
      </c>
      <c r="C2934">
        <v>4</v>
      </c>
      <c r="D2934">
        <v>80</v>
      </c>
      <c r="E2934">
        <v>421</v>
      </c>
      <c r="F2934">
        <v>6</v>
      </c>
      <c r="G2934">
        <v>70.2</v>
      </c>
      <c r="H2934">
        <v>36</v>
      </c>
      <c r="I2934">
        <v>11.7</v>
      </c>
      <c r="J2934" t="s">
        <v>121</v>
      </c>
      <c r="K2934" s="1" t="str">
        <f>IF(LEN(B2933)&gt;9,B2933,K2933)</f>
        <v>19:00..20:00</v>
      </c>
      <c r="L2934" s="1" t="s">
        <v>416</v>
      </c>
      <c r="M2934" t="str">
        <f>VLOOKUP(L2934&amp;J2934,'LL Link to RAIL_NET_LINK'!$A$2:$D$306,4,FALSE)</f>
        <v>D04-2-D03</v>
      </c>
    </row>
    <row r="2935" spans="1:13" x14ac:dyDescent="0.25">
      <c r="A2935">
        <v>91</v>
      </c>
      <c r="B2935">
        <v>2544</v>
      </c>
      <c r="C2935">
        <v>171</v>
      </c>
      <c r="D2935">
        <v>191</v>
      </c>
      <c r="E2935">
        <v>441</v>
      </c>
      <c r="F2935">
        <v>6</v>
      </c>
      <c r="G2935">
        <v>73.5</v>
      </c>
      <c r="H2935">
        <v>36</v>
      </c>
      <c r="I2935">
        <v>12.3</v>
      </c>
      <c r="J2935" t="s">
        <v>122</v>
      </c>
      <c r="K2935" s="1" t="str">
        <f>IF(LEN(B2934)&gt;9,B2934,K2934)</f>
        <v>19:00..20:00</v>
      </c>
      <c r="L2935" s="1" t="s">
        <v>416</v>
      </c>
      <c r="M2935" t="str">
        <f>VLOOKUP(L2935&amp;J2935,'LL Link to RAIL_NET_LINK'!$A$2:$D$306,4,FALSE)</f>
        <v>D03-2-D02</v>
      </c>
    </row>
    <row r="2936" spans="1:13" x14ac:dyDescent="0.25">
      <c r="A2936">
        <v>92</v>
      </c>
      <c r="B2936">
        <v>1872</v>
      </c>
      <c r="C2936">
        <v>14</v>
      </c>
      <c r="D2936">
        <v>140</v>
      </c>
      <c r="E2936">
        <v>567</v>
      </c>
      <c r="F2936">
        <v>6</v>
      </c>
      <c r="G2936">
        <v>94.5</v>
      </c>
      <c r="H2936">
        <v>36</v>
      </c>
      <c r="I2936">
        <v>15.8</v>
      </c>
      <c r="J2936" t="s">
        <v>123</v>
      </c>
      <c r="K2936" s="1" t="str">
        <f>IF(LEN(B2935)&gt;9,B2935,K2935)</f>
        <v>19:00..20:00</v>
      </c>
      <c r="L2936" s="1" t="s">
        <v>416</v>
      </c>
      <c r="M2936" t="str">
        <f>VLOOKUP(L2936&amp;J2936,'LL Link to RAIL_NET_LINK'!$A$2:$D$306,4,FALSE)</f>
        <v>D02-2-D01</v>
      </c>
    </row>
    <row r="2937" spans="1:13" x14ac:dyDescent="0.25">
      <c r="A2937">
        <v>93</v>
      </c>
      <c r="B2937">
        <v>1890</v>
      </c>
      <c r="C2937">
        <v>4</v>
      </c>
      <c r="D2937">
        <v>112</v>
      </c>
      <c r="E2937">
        <v>675</v>
      </c>
      <c r="F2937">
        <v>6</v>
      </c>
      <c r="G2937">
        <v>112.5</v>
      </c>
      <c r="H2937">
        <v>36</v>
      </c>
      <c r="I2937">
        <v>18.8</v>
      </c>
      <c r="J2937" t="s">
        <v>124</v>
      </c>
      <c r="K2937" s="1" t="str">
        <f>IF(LEN(B2936)&gt;9,B2936,K2936)</f>
        <v>19:00..20:00</v>
      </c>
      <c r="L2937" s="1" t="s">
        <v>416</v>
      </c>
      <c r="M2937" t="str">
        <f>VLOOKUP(L2937&amp;J2937,'LL Link to RAIL_NET_LINK'!$A$2:$D$306,4,FALSE)</f>
        <v>D01-2-C01</v>
      </c>
    </row>
    <row r="2938" spans="1:13" x14ac:dyDescent="0.25">
      <c r="A2938">
        <v>94</v>
      </c>
      <c r="B2938">
        <v>2363</v>
      </c>
      <c r="C2938">
        <v>223</v>
      </c>
      <c r="D2938">
        <v>580</v>
      </c>
      <c r="E2938">
        <v>1032</v>
      </c>
      <c r="F2938">
        <v>6</v>
      </c>
      <c r="G2938">
        <v>172</v>
      </c>
      <c r="H2938">
        <v>36</v>
      </c>
      <c r="I2938">
        <v>28.7</v>
      </c>
      <c r="J2938" t="s">
        <v>49</v>
      </c>
      <c r="K2938" s="1" t="str">
        <f>IF(LEN(B2937)&gt;9,B2937,K2937)</f>
        <v>19:00..20:00</v>
      </c>
      <c r="L2938" s="1" t="s">
        <v>416</v>
      </c>
      <c r="M2938" t="str">
        <f>VLOOKUP(L2938&amp;J2938,'LL Link to RAIL_NET_LINK'!$A$2:$D$306,4,FALSE)</f>
        <v>C01-2-C02</v>
      </c>
    </row>
    <row r="2939" spans="1:13" x14ac:dyDescent="0.25">
      <c r="A2939">
        <v>95</v>
      </c>
      <c r="B2939">
        <v>2010</v>
      </c>
      <c r="C2939">
        <v>34</v>
      </c>
      <c r="D2939">
        <v>176</v>
      </c>
      <c r="E2939">
        <v>1174</v>
      </c>
      <c r="F2939">
        <v>6</v>
      </c>
      <c r="G2939">
        <v>195.7</v>
      </c>
      <c r="H2939">
        <v>36</v>
      </c>
      <c r="I2939">
        <v>32.6</v>
      </c>
      <c r="J2939" t="s">
        <v>125</v>
      </c>
      <c r="K2939" s="1" t="str">
        <f>IF(LEN(B2938)&gt;9,B2938,K2938)</f>
        <v>19:00..20:00</v>
      </c>
      <c r="L2939" s="1" t="s">
        <v>416</v>
      </c>
      <c r="M2939" t="str">
        <f>VLOOKUP(L2939&amp;J2939,'LL Link to RAIL_NET_LINK'!$A$2:$D$306,4,FALSE)</f>
        <v>C02-2-C03</v>
      </c>
    </row>
    <row r="2940" spans="1:13" x14ac:dyDescent="0.25">
      <c r="A2940">
        <v>96</v>
      </c>
      <c r="B2940">
        <v>2839</v>
      </c>
      <c r="C2940">
        <v>28</v>
      </c>
      <c r="D2940">
        <v>351</v>
      </c>
      <c r="E2940">
        <v>1497</v>
      </c>
      <c r="F2940">
        <v>6</v>
      </c>
      <c r="G2940">
        <v>249.5</v>
      </c>
      <c r="H2940">
        <v>36</v>
      </c>
      <c r="I2940">
        <v>41.6</v>
      </c>
      <c r="J2940" t="s">
        <v>126</v>
      </c>
      <c r="K2940" s="1" t="str">
        <f>IF(LEN(B2939)&gt;9,B2939,K2939)</f>
        <v>19:00..20:00</v>
      </c>
      <c r="L2940" s="1" t="s">
        <v>416</v>
      </c>
      <c r="M2940" t="str">
        <f>VLOOKUP(L2940&amp;J2940,'LL Link to RAIL_NET_LINK'!$A$2:$D$306,4,FALSE)</f>
        <v>C03-2-C04</v>
      </c>
    </row>
    <row r="2941" spans="1:13" x14ac:dyDescent="0.25">
      <c r="A2941">
        <v>97</v>
      </c>
      <c r="B2941">
        <v>6941</v>
      </c>
      <c r="C2941">
        <v>139</v>
      </c>
      <c r="D2941">
        <v>226</v>
      </c>
      <c r="E2941">
        <v>1584</v>
      </c>
      <c r="F2941">
        <v>6</v>
      </c>
      <c r="G2941">
        <v>264</v>
      </c>
      <c r="H2941">
        <v>36</v>
      </c>
      <c r="I2941">
        <v>44</v>
      </c>
      <c r="J2941" t="s">
        <v>127</v>
      </c>
      <c r="K2941" s="1" t="str">
        <f>IF(LEN(B2940)&gt;9,B2940,K2940)</f>
        <v>19:00..20:00</v>
      </c>
      <c r="L2941" s="1" t="s">
        <v>416</v>
      </c>
      <c r="M2941" t="str">
        <f>VLOOKUP(L2941&amp;J2941,'LL Link to RAIL_NET_LINK'!$A$2:$D$306,4,FALSE)</f>
        <v>C04-2-C05</v>
      </c>
    </row>
    <row r="2942" spans="1:13" x14ac:dyDescent="0.25">
      <c r="A2942">
        <v>98</v>
      </c>
      <c r="B2942">
        <v>5726</v>
      </c>
      <c r="C2942">
        <v>167</v>
      </c>
      <c r="D2942">
        <v>171</v>
      </c>
      <c r="E2942">
        <v>1588</v>
      </c>
      <c r="F2942">
        <v>6</v>
      </c>
      <c r="G2942">
        <v>264.7</v>
      </c>
      <c r="H2942">
        <v>36</v>
      </c>
      <c r="I2942">
        <v>44.1</v>
      </c>
      <c r="J2942" t="s">
        <v>128</v>
      </c>
      <c r="K2942" s="1" t="str">
        <f>IF(LEN(B2941)&gt;9,B2941,K2941)</f>
        <v>19:00..20:00</v>
      </c>
      <c r="L2942" s="1" t="s">
        <v>416</v>
      </c>
      <c r="M2942" t="str">
        <f>VLOOKUP(L2942&amp;J2942,'LL Link to RAIL_NET_LINK'!$A$2:$D$306,4,FALSE)</f>
        <v>C05-2-K01</v>
      </c>
    </row>
    <row r="2943" spans="1:13" x14ac:dyDescent="0.25">
      <c r="A2943">
        <v>99</v>
      </c>
      <c r="B2943">
        <v>2699</v>
      </c>
      <c r="C2943">
        <v>234</v>
      </c>
      <c r="D2943">
        <v>33</v>
      </c>
      <c r="E2943">
        <v>1387</v>
      </c>
      <c r="F2943">
        <v>6</v>
      </c>
      <c r="G2943">
        <v>231.2</v>
      </c>
      <c r="H2943">
        <v>36</v>
      </c>
      <c r="I2943">
        <v>38.5</v>
      </c>
      <c r="J2943" t="s">
        <v>129</v>
      </c>
      <c r="K2943" s="1" t="str">
        <f>IF(LEN(B2942)&gt;9,B2942,K2942)</f>
        <v>19:00..20:00</v>
      </c>
      <c r="L2943" s="1" t="s">
        <v>416</v>
      </c>
      <c r="M2943" t="str">
        <f>VLOOKUP(L2943&amp;J2943,'LL Link to RAIL_NET_LINK'!$A$2:$D$306,4,FALSE)</f>
        <v>K01-2-K02</v>
      </c>
    </row>
    <row r="2944" spans="1:13" x14ac:dyDescent="0.25">
      <c r="A2944">
        <v>100</v>
      </c>
      <c r="B2944">
        <v>2449</v>
      </c>
      <c r="C2944">
        <v>207</v>
      </c>
      <c r="D2944">
        <v>34</v>
      </c>
      <c r="E2944">
        <v>1214</v>
      </c>
      <c r="F2944">
        <v>6</v>
      </c>
      <c r="G2944">
        <v>202.3</v>
      </c>
      <c r="H2944">
        <v>36</v>
      </c>
      <c r="I2944">
        <v>33.700000000000003</v>
      </c>
      <c r="J2944" t="s">
        <v>130</v>
      </c>
      <c r="K2944" s="1" t="str">
        <f>IF(LEN(B2943)&gt;9,B2943,K2943)</f>
        <v>19:00..20:00</v>
      </c>
      <c r="L2944" s="1" t="s">
        <v>416</v>
      </c>
      <c r="M2944" t="str">
        <f>VLOOKUP(L2944&amp;J2944,'LL Link to RAIL_NET_LINK'!$A$2:$D$306,4,FALSE)</f>
        <v>K02-2-K03</v>
      </c>
    </row>
    <row r="2945" spans="1:13" x14ac:dyDescent="0.25">
      <c r="A2945">
        <v>101</v>
      </c>
      <c r="B2945">
        <v>2961</v>
      </c>
      <c r="C2945">
        <v>137</v>
      </c>
      <c r="D2945">
        <v>12</v>
      </c>
      <c r="E2945">
        <v>1089</v>
      </c>
      <c r="F2945">
        <v>6</v>
      </c>
      <c r="G2945">
        <v>181.5</v>
      </c>
      <c r="H2945">
        <v>36</v>
      </c>
      <c r="I2945">
        <v>30.3</v>
      </c>
      <c r="J2945" t="s">
        <v>131</v>
      </c>
      <c r="K2945" s="1" t="str">
        <f>IF(LEN(B2944)&gt;9,B2944,K2944)</f>
        <v>19:00..20:00</v>
      </c>
      <c r="L2945" s="1" t="s">
        <v>416</v>
      </c>
      <c r="M2945" t="str">
        <f>VLOOKUP(L2945&amp;J2945,'LL Link to RAIL_NET_LINK'!$A$2:$D$306,4,FALSE)</f>
        <v>K03-2-K04</v>
      </c>
    </row>
    <row r="2946" spans="1:13" x14ac:dyDescent="0.25">
      <c r="A2946">
        <v>102</v>
      </c>
      <c r="B2946">
        <v>13134</v>
      </c>
      <c r="C2946">
        <v>293</v>
      </c>
      <c r="D2946">
        <v>34</v>
      </c>
      <c r="E2946">
        <v>830</v>
      </c>
      <c r="F2946">
        <v>6</v>
      </c>
      <c r="G2946">
        <v>138.30000000000001</v>
      </c>
      <c r="H2946">
        <v>36</v>
      </c>
      <c r="I2946">
        <v>23.1</v>
      </c>
      <c r="J2946" t="s">
        <v>132</v>
      </c>
      <c r="K2946" s="1" t="str">
        <f>IF(LEN(B2945)&gt;9,B2945,K2945)</f>
        <v>19:00..20:00</v>
      </c>
      <c r="L2946" s="1" t="s">
        <v>416</v>
      </c>
      <c r="M2946" t="str">
        <f>VLOOKUP(L2946&amp;J2946,'LL Link to RAIL_NET_LINK'!$A$2:$D$306,4,FALSE)</f>
        <v>K04-2-K05</v>
      </c>
    </row>
    <row r="2947" spans="1:13" x14ac:dyDescent="0.25">
      <c r="A2947">
        <v>103</v>
      </c>
      <c r="B2947">
        <v>24488</v>
      </c>
      <c r="C2947">
        <v>157</v>
      </c>
      <c r="D2947">
        <v>18</v>
      </c>
      <c r="E2947">
        <v>691</v>
      </c>
      <c r="F2947">
        <v>6</v>
      </c>
      <c r="G2947">
        <v>115.2</v>
      </c>
      <c r="H2947">
        <v>36</v>
      </c>
      <c r="I2947">
        <v>19.2</v>
      </c>
      <c r="J2947" t="s">
        <v>133</v>
      </c>
      <c r="K2947" s="1" t="str">
        <f>IF(LEN(B2946)&gt;9,B2946,K2946)</f>
        <v>19:00..20:00</v>
      </c>
      <c r="L2947" s="1" t="s">
        <v>416</v>
      </c>
      <c r="M2947" t="str">
        <f>VLOOKUP(L2947&amp;J2947,'LL Link to RAIL_NET_LINK'!$A$2:$D$306,4,FALSE)</f>
        <v>K05-2-N01</v>
      </c>
    </row>
    <row r="2948" spans="1:13" x14ac:dyDescent="0.25">
      <c r="A2948">
        <v>122</v>
      </c>
      <c r="B2948">
        <v>3787</v>
      </c>
      <c r="C2948">
        <v>75</v>
      </c>
      <c r="D2948">
        <v>7</v>
      </c>
      <c r="E2948">
        <v>623</v>
      </c>
      <c r="F2948">
        <v>6</v>
      </c>
      <c r="G2948">
        <v>103.8</v>
      </c>
      <c r="H2948">
        <v>36</v>
      </c>
      <c r="I2948">
        <v>17.3</v>
      </c>
      <c r="J2948" t="s">
        <v>153</v>
      </c>
      <c r="K2948" s="1" t="str">
        <f>IF(LEN(B2947)&gt;9,B2947,K2947)</f>
        <v>19:00..20:00</v>
      </c>
      <c r="L2948" s="1" t="s">
        <v>416</v>
      </c>
      <c r="M2948" t="str">
        <f>VLOOKUP(L2948&amp;J2948,'LL Link to RAIL_NET_LINK'!$A$2:$D$306,4,FALSE)</f>
        <v>N01-2-N02</v>
      </c>
    </row>
    <row r="2949" spans="1:13" x14ac:dyDescent="0.25">
      <c r="A2949">
        <v>123</v>
      </c>
      <c r="B2949">
        <v>4069</v>
      </c>
      <c r="C2949">
        <v>93</v>
      </c>
      <c r="D2949">
        <v>24</v>
      </c>
      <c r="E2949">
        <v>554</v>
      </c>
      <c r="F2949">
        <v>6</v>
      </c>
      <c r="G2949">
        <v>92.3</v>
      </c>
      <c r="H2949">
        <v>36</v>
      </c>
      <c r="I2949">
        <v>15.4</v>
      </c>
      <c r="J2949" t="s">
        <v>154</v>
      </c>
      <c r="K2949" s="1" t="str">
        <f>IF(LEN(B2948)&gt;9,B2948,K2948)</f>
        <v>19:00..20:00</v>
      </c>
      <c r="L2949" s="1" t="s">
        <v>416</v>
      </c>
      <c r="M2949" t="str">
        <f>VLOOKUP(L2949&amp;J2949,'LL Link to RAIL_NET_LINK'!$A$2:$D$306,4,FALSE)</f>
        <v>N02-2-N03</v>
      </c>
    </row>
    <row r="2950" spans="1:13" x14ac:dyDescent="0.25">
      <c r="A2950">
        <v>124</v>
      </c>
      <c r="B2950">
        <v>3331</v>
      </c>
      <c r="C2950">
        <v>35</v>
      </c>
      <c r="D2950">
        <v>5</v>
      </c>
      <c r="E2950">
        <v>524</v>
      </c>
      <c r="F2950">
        <v>6</v>
      </c>
      <c r="G2950">
        <v>87.3</v>
      </c>
      <c r="H2950">
        <v>36</v>
      </c>
      <c r="I2950">
        <v>14.6</v>
      </c>
      <c r="J2950" t="s">
        <v>155</v>
      </c>
      <c r="K2950" s="1" t="str">
        <f>IF(LEN(B2949)&gt;9,B2949,K2949)</f>
        <v>19:00..20:00</v>
      </c>
      <c r="L2950" s="1" t="s">
        <v>416</v>
      </c>
      <c r="M2950" t="str">
        <f>VLOOKUP(L2950&amp;J2950,'LL Link to RAIL_NET_LINK'!$A$2:$D$306,4,FALSE)</f>
        <v>N03-2-N04</v>
      </c>
    </row>
    <row r="2951" spans="1:13" x14ac:dyDescent="0.25">
      <c r="A2951">
        <v>125</v>
      </c>
      <c r="B2951">
        <v>30963</v>
      </c>
      <c r="C2951">
        <v>63</v>
      </c>
      <c r="D2951">
        <v>5</v>
      </c>
      <c r="E2951">
        <v>466</v>
      </c>
      <c r="F2951">
        <v>6</v>
      </c>
      <c r="G2951">
        <v>77.7</v>
      </c>
      <c r="H2951">
        <v>36</v>
      </c>
      <c r="I2951">
        <v>12.9</v>
      </c>
      <c r="J2951" t="s">
        <v>156</v>
      </c>
      <c r="K2951" s="1" t="str">
        <f>IF(LEN(B2950)&gt;9,B2950,K2950)</f>
        <v>19:00..20:00</v>
      </c>
      <c r="L2951" s="1" t="s">
        <v>416</v>
      </c>
      <c r="M2951" t="str">
        <f>VLOOKUP(L2951&amp;J2951,'LL Link to RAIL_NET_LINK'!$A$2:$D$306,4,FALSE)</f>
        <v>N04-2-N06</v>
      </c>
    </row>
    <row r="2952" spans="1:13" x14ac:dyDescent="0.25">
      <c r="A2952">
        <v>126</v>
      </c>
      <c r="B2952">
        <v>0</v>
      </c>
      <c r="C2952">
        <v>466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 t="s">
        <v>157</v>
      </c>
      <c r="K2952" s="1" t="str">
        <f>IF(LEN(B2951)&gt;9,B2951,K2951)</f>
        <v>19:00..20:00</v>
      </c>
      <c r="L2952" s="1" t="s">
        <v>416</v>
      </c>
      <c r="M2952">
        <f>VLOOKUP(L2952&amp;J2952,'LL Link to RAIL_NET_LINK'!$A$2:$D$306,4,FALSE)</f>
        <v>0</v>
      </c>
    </row>
    <row r="2953" spans="1:13" x14ac:dyDescent="0.25">
      <c r="A2953">
        <v>3</v>
      </c>
      <c r="B2953" t="s">
        <v>78</v>
      </c>
      <c r="C2953">
        <v>56</v>
      </c>
      <c r="D2953" t="s">
        <v>137</v>
      </c>
      <c r="K2953" s="1" t="str">
        <f>IF(LEN(B2952)&gt;9,B2952,K2952)</f>
        <v>19:00..20:00</v>
      </c>
      <c r="L2953" s="1" t="s">
        <v>416</v>
      </c>
      <c r="M2953" t="e">
        <f>VLOOKUP(L2953&amp;J2953,'LL Link to RAIL_NET_LINK'!$A$2:$D$306,4,FALSE)</f>
        <v>#N/A</v>
      </c>
    </row>
    <row r="2954" spans="1:13" x14ac:dyDescent="0.25">
      <c r="A2954">
        <v>107</v>
      </c>
      <c r="B2954">
        <v>30963</v>
      </c>
      <c r="C2954">
        <v>0</v>
      </c>
      <c r="D2954">
        <v>115</v>
      </c>
      <c r="E2954">
        <v>115</v>
      </c>
      <c r="F2954">
        <v>5</v>
      </c>
      <c r="G2954">
        <v>23</v>
      </c>
      <c r="H2954">
        <v>30</v>
      </c>
      <c r="I2954">
        <v>3.8</v>
      </c>
      <c r="J2954" t="s">
        <v>138</v>
      </c>
      <c r="K2954" s="1" t="str">
        <f>IF(LEN(B2953)&gt;9,B2953,K2953)</f>
        <v>20:00..21:00</v>
      </c>
      <c r="L2954" s="1" t="s">
        <v>416</v>
      </c>
      <c r="M2954" t="str">
        <f>VLOOKUP(L2954&amp;J2954,'LL Link to RAIL_NET_LINK'!$A$2:$D$306,4,FALSE)</f>
        <v>N06-1-N04</v>
      </c>
    </row>
    <row r="2955" spans="1:13" x14ac:dyDescent="0.25">
      <c r="A2955">
        <v>108</v>
      </c>
      <c r="B2955">
        <v>3331</v>
      </c>
      <c r="C2955">
        <v>3</v>
      </c>
      <c r="D2955">
        <v>39</v>
      </c>
      <c r="E2955">
        <v>151</v>
      </c>
      <c r="F2955">
        <v>5</v>
      </c>
      <c r="G2955">
        <v>30.2</v>
      </c>
      <c r="H2955">
        <v>30</v>
      </c>
      <c r="I2955">
        <v>5</v>
      </c>
      <c r="J2955" t="s">
        <v>139</v>
      </c>
      <c r="K2955" s="1" t="str">
        <f>IF(LEN(B2954)&gt;9,B2954,K2954)</f>
        <v>20:00..21:00</v>
      </c>
      <c r="L2955" s="1" t="s">
        <v>416</v>
      </c>
      <c r="M2955" t="str">
        <f>VLOOKUP(L2955&amp;J2955,'LL Link to RAIL_NET_LINK'!$A$2:$D$306,4,FALSE)</f>
        <v>N04-1-N03</v>
      </c>
    </row>
    <row r="2956" spans="1:13" x14ac:dyDescent="0.25">
      <c r="A2956">
        <v>109</v>
      </c>
      <c r="B2956">
        <v>4069</v>
      </c>
      <c r="C2956">
        <v>3</v>
      </c>
      <c r="D2956">
        <v>34</v>
      </c>
      <c r="E2956">
        <v>182</v>
      </c>
      <c r="F2956">
        <v>5</v>
      </c>
      <c r="G2956">
        <v>36.4</v>
      </c>
      <c r="H2956">
        <v>30</v>
      </c>
      <c r="I2956">
        <v>6.1</v>
      </c>
      <c r="J2956" t="s">
        <v>140</v>
      </c>
      <c r="K2956" s="1" t="str">
        <f>IF(LEN(B2955)&gt;9,B2955,K2955)</f>
        <v>20:00..21:00</v>
      </c>
      <c r="L2956" s="1" t="s">
        <v>416</v>
      </c>
      <c r="M2956" t="str">
        <f>VLOOKUP(L2956&amp;J2956,'LL Link to RAIL_NET_LINK'!$A$2:$D$306,4,FALSE)</f>
        <v>N03-1-N02</v>
      </c>
    </row>
    <row r="2957" spans="1:13" x14ac:dyDescent="0.25">
      <c r="A2957">
        <v>110</v>
      </c>
      <c r="B2957">
        <v>3787</v>
      </c>
      <c r="C2957">
        <v>14</v>
      </c>
      <c r="D2957">
        <v>147</v>
      </c>
      <c r="E2957">
        <v>314</v>
      </c>
      <c r="F2957">
        <v>5</v>
      </c>
      <c r="G2957">
        <v>62.8</v>
      </c>
      <c r="H2957">
        <v>30</v>
      </c>
      <c r="I2957">
        <v>10.5</v>
      </c>
      <c r="J2957" t="s">
        <v>141</v>
      </c>
      <c r="K2957" s="1" t="str">
        <f>IF(LEN(B2956)&gt;9,B2956,K2956)</f>
        <v>20:00..21:00</v>
      </c>
      <c r="L2957" s="1" t="s">
        <v>416</v>
      </c>
      <c r="M2957" t="str">
        <f>VLOOKUP(L2957&amp;J2957,'LL Link to RAIL_NET_LINK'!$A$2:$D$306,4,FALSE)</f>
        <v>N02-1-N01</v>
      </c>
    </row>
    <row r="2958" spans="1:13" x14ac:dyDescent="0.25">
      <c r="A2958">
        <v>111</v>
      </c>
      <c r="B2958">
        <v>24488</v>
      </c>
      <c r="C2958">
        <v>6</v>
      </c>
      <c r="D2958">
        <v>18</v>
      </c>
      <c r="E2958">
        <v>326</v>
      </c>
      <c r="F2958">
        <v>5</v>
      </c>
      <c r="G2958">
        <v>65.2</v>
      </c>
      <c r="H2958">
        <v>30</v>
      </c>
      <c r="I2958">
        <v>10.9</v>
      </c>
      <c r="J2958" t="s">
        <v>142</v>
      </c>
      <c r="K2958" s="1" t="str">
        <f>IF(LEN(B2957)&gt;9,B2957,K2957)</f>
        <v>20:00..21:00</v>
      </c>
      <c r="L2958" s="1" t="s">
        <v>416</v>
      </c>
      <c r="M2958" t="str">
        <f>VLOOKUP(L2958&amp;J2958,'LL Link to RAIL_NET_LINK'!$A$2:$D$306,4,FALSE)</f>
        <v>N01-1-K05</v>
      </c>
    </row>
    <row r="2959" spans="1:13" x14ac:dyDescent="0.25">
      <c r="A2959">
        <v>58</v>
      </c>
      <c r="B2959">
        <v>13134</v>
      </c>
      <c r="C2959">
        <v>33</v>
      </c>
      <c r="D2959">
        <v>33</v>
      </c>
      <c r="E2959">
        <v>326</v>
      </c>
      <c r="F2959">
        <v>5</v>
      </c>
      <c r="G2959">
        <v>65.2</v>
      </c>
      <c r="H2959">
        <v>30</v>
      </c>
      <c r="I2959">
        <v>10.9</v>
      </c>
      <c r="J2959" t="s">
        <v>90</v>
      </c>
      <c r="K2959" s="1" t="str">
        <f>IF(LEN(B2958)&gt;9,B2958,K2958)</f>
        <v>20:00..21:00</v>
      </c>
      <c r="L2959" s="1" t="s">
        <v>416</v>
      </c>
      <c r="M2959" t="str">
        <f>VLOOKUP(L2959&amp;J2959,'LL Link to RAIL_NET_LINK'!$A$2:$D$306,4,FALSE)</f>
        <v>K05-1-K04</v>
      </c>
    </row>
    <row r="2960" spans="1:13" x14ac:dyDescent="0.25">
      <c r="A2960">
        <v>59</v>
      </c>
      <c r="B2960">
        <v>2961</v>
      </c>
      <c r="C2960">
        <v>27</v>
      </c>
      <c r="D2960">
        <v>127</v>
      </c>
      <c r="E2960">
        <v>426</v>
      </c>
      <c r="F2960">
        <v>5</v>
      </c>
      <c r="G2960">
        <v>85.2</v>
      </c>
      <c r="H2960">
        <v>30</v>
      </c>
      <c r="I2960">
        <v>14.2</v>
      </c>
      <c r="J2960" t="s">
        <v>91</v>
      </c>
      <c r="K2960" s="1" t="str">
        <f>IF(LEN(B2959)&gt;9,B2959,K2959)</f>
        <v>20:00..21:00</v>
      </c>
      <c r="L2960" s="1" t="s">
        <v>416</v>
      </c>
      <c r="M2960" t="str">
        <f>VLOOKUP(L2960&amp;J2960,'LL Link to RAIL_NET_LINK'!$A$2:$D$306,4,FALSE)</f>
        <v>K04-1-K03</v>
      </c>
    </row>
    <row r="2961" spans="1:13" x14ac:dyDescent="0.25">
      <c r="A2961">
        <v>60</v>
      </c>
      <c r="B2961">
        <v>2449</v>
      </c>
      <c r="C2961">
        <v>12</v>
      </c>
      <c r="D2961">
        <v>35</v>
      </c>
      <c r="E2961">
        <v>449</v>
      </c>
      <c r="F2961">
        <v>5</v>
      </c>
      <c r="G2961">
        <v>89.8</v>
      </c>
      <c r="H2961">
        <v>30</v>
      </c>
      <c r="I2961">
        <v>15</v>
      </c>
      <c r="J2961" t="s">
        <v>92</v>
      </c>
      <c r="K2961" s="1" t="str">
        <f>IF(LEN(B2960)&gt;9,B2960,K2960)</f>
        <v>20:00..21:00</v>
      </c>
      <c r="L2961" s="1" t="s">
        <v>416</v>
      </c>
      <c r="M2961" t="str">
        <f>VLOOKUP(L2961&amp;J2961,'LL Link to RAIL_NET_LINK'!$A$2:$D$306,4,FALSE)</f>
        <v>K03-1-K02</v>
      </c>
    </row>
    <row r="2962" spans="1:13" x14ac:dyDescent="0.25">
      <c r="A2962">
        <v>61</v>
      </c>
      <c r="B2962">
        <v>2699</v>
      </c>
      <c r="C2962">
        <v>29</v>
      </c>
      <c r="D2962">
        <v>87</v>
      </c>
      <c r="E2962">
        <v>507</v>
      </c>
      <c r="F2962">
        <v>5</v>
      </c>
      <c r="G2962">
        <v>101.4</v>
      </c>
      <c r="H2962">
        <v>30</v>
      </c>
      <c r="I2962">
        <v>16.899999999999999</v>
      </c>
      <c r="J2962" t="s">
        <v>93</v>
      </c>
      <c r="K2962" s="1" t="str">
        <f>IF(LEN(B2961)&gt;9,B2961,K2961)</f>
        <v>20:00..21:00</v>
      </c>
      <c r="L2962" s="1" t="s">
        <v>416</v>
      </c>
      <c r="M2962" t="str">
        <f>VLOOKUP(L2962&amp;J2962,'LL Link to RAIL_NET_LINK'!$A$2:$D$306,4,FALSE)</f>
        <v>K02-1-K01</v>
      </c>
    </row>
    <row r="2963" spans="1:13" x14ac:dyDescent="0.25">
      <c r="A2963">
        <v>62</v>
      </c>
      <c r="B2963">
        <v>5726</v>
      </c>
      <c r="C2963">
        <v>36</v>
      </c>
      <c r="D2963">
        <v>82</v>
      </c>
      <c r="E2963">
        <v>553</v>
      </c>
      <c r="F2963">
        <v>5</v>
      </c>
      <c r="G2963">
        <v>110.6</v>
      </c>
      <c r="H2963">
        <v>30</v>
      </c>
      <c r="I2963">
        <v>18.399999999999999</v>
      </c>
      <c r="J2963" t="s">
        <v>94</v>
      </c>
      <c r="K2963" s="1" t="str">
        <f>IF(LEN(B2962)&gt;9,B2962,K2962)</f>
        <v>20:00..21:00</v>
      </c>
      <c r="L2963" s="1" t="s">
        <v>416</v>
      </c>
      <c r="M2963" t="str">
        <f>VLOOKUP(L2963&amp;J2963,'LL Link to RAIL_NET_LINK'!$A$2:$D$306,4,FALSE)</f>
        <v>K01-1-C05</v>
      </c>
    </row>
    <row r="2964" spans="1:13" x14ac:dyDescent="0.25">
      <c r="A2964">
        <v>63</v>
      </c>
      <c r="B2964">
        <v>6941</v>
      </c>
      <c r="C2964">
        <v>93</v>
      </c>
      <c r="D2964">
        <v>64</v>
      </c>
      <c r="E2964">
        <v>524</v>
      </c>
      <c r="F2964">
        <v>5</v>
      </c>
      <c r="G2964">
        <v>104.8</v>
      </c>
      <c r="H2964">
        <v>30</v>
      </c>
      <c r="I2964">
        <v>17.5</v>
      </c>
      <c r="J2964" t="s">
        <v>95</v>
      </c>
      <c r="K2964" s="1" t="str">
        <f>IF(LEN(B2963)&gt;9,B2963,K2963)</f>
        <v>20:00..21:00</v>
      </c>
      <c r="L2964" s="1" t="s">
        <v>416</v>
      </c>
      <c r="M2964" t="str">
        <f>VLOOKUP(L2964&amp;J2964,'LL Link to RAIL_NET_LINK'!$A$2:$D$306,4,FALSE)</f>
        <v>C05-1-C04</v>
      </c>
    </row>
    <row r="2965" spans="1:13" x14ac:dyDescent="0.25">
      <c r="A2965">
        <v>64</v>
      </c>
      <c r="B2965">
        <v>2839</v>
      </c>
      <c r="C2965">
        <v>48</v>
      </c>
      <c r="D2965">
        <v>138</v>
      </c>
      <c r="E2965">
        <v>614</v>
      </c>
      <c r="F2965">
        <v>5</v>
      </c>
      <c r="G2965">
        <v>122.8</v>
      </c>
      <c r="H2965">
        <v>30</v>
      </c>
      <c r="I2965">
        <v>20.5</v>
      </c>
      <c r="J2965" t="s">
        <v>96</v>
      </c>
      <c r="K2965" s="1" t="str">
        <f>IF(LEN(B2964)&gt;9,B2964,K2964)</f>
        <v>20:00..21:00</v>
      </c>
      <c r="L2965" s="1" t="s">
        <v>416</v>
      </c>
      <c r="M2965" t="str">
        <f>VLOOKUP(L2965&amp;J2965,'LL Link to RAIL_NET_LINK'!$A$2:$D$306,4,FALSE)</f>
        <v>C04-1-C03</v>
      </c>
    </row>
    <row r="2966" spans="1:13" x14ac:dyDescent="0.25">
      <c r="A2966">
        <v>65</v>
      </c>
      <c r="B2966">
        <v>2010</v>
      </c>
      <c r="C2966">
        <v>52</v>
      </c>
      <c r="D2966">
        <v>64</v>
      </c>
      <c r="E2966">
        <v>626</v>
      </c>
      <c r="F2966">
        <v>5</v>
      </c>
      <c r="G2966">
        <v>125.2</v>
      </c>
      <c r="H2966">
        <v>30</v>
      </c>
      <c r="I2966">
        <v>20.9</v>
      </c>
      <c r="J2966" t="s">
        <v>97</v>
      </c>
      <c r="K2966" s="1" t="str">
        <f>IF(LEN(B2965)&gt;9,B2965,K2965)</f>
        <v>20:00..21:00</v>
      </c>
      <c r="L2966" s="1" t="s">
        <v>416</v>
      </c>
      <c r="M2966" t="str">
        <f>VLOOKUP(L2966&amp;J2966,'LL Link to RAIL_NET_LINK'!$A$2:$D$306,4,FALSE)</f>
        <v>C03-1-C02</v>
      </c>
    </row>
    <row r="2967" spans="1:13" x14ac:dyDescent="0.25">
      <c r="A2967">
        <v>66</v>
      </c>
      <c r="B2967">
        <v>2363</v>
      </c>
      <c r="C2967">
        <v>53</v>
      </c>
      <c r="D2967">
        <v>64</v>
      </c>
      <c r="E2967">
        <v>637</v>
      </c>
      <c r="F2967">
        <v>5</v>
      </c>
      <c r="G2967">
        <v>127.4</v>
      </c>
      <c r="H2967">
        <v>30</v>
      </c>
      <c r="I2967">
        <v>21.2</v>
      </c>
      <c r="J2967" t="s">
        <v>98</v>
      </c>
      <c r="K2967" s="1" t="str">
        <f>IF(LEN(B2966)&gt;9,B2966,K2966)</f>
        <v>20:00..21:00</v>
      </c>
      <c r="L2967" s="1" t="s">
        <v>416</v>
      </c>
      <c r="M2967" t="str">
        <f>VLOOKUP(L2967&amp;J2967,'LL Link to RAIL_NET_LINK'!$A$2:$D$306,4,FALSE)</f>
        <v>C02-1-C01</v>
      </c>
    </row>
    <row r="2968" spans="1:13" x14ac:dyDescent="0.25">
      <c r="A2968">
        <v>67</v>
      </c>
      <c r="B2968">
        <v>1890</v>
      </c>
      <c r="C2968">
        <v>278</v>
      </c>
      <c r="D2968">
        <v>156</v>
      </c>
      <c r="E2968">
        <v>515</v>
      </c>
      <c r="F2968">
        <v>5</v>
      </c>
      <c r="G2968">
        <v>103</v>
      </c>
      <c r="H2968">
        <v>30</v>
      </c>
      <c r="I2968">
        <v>17.2</v>
      </c>
      <c r="J2968" t="s">
        <v>24</v>
      </c>
      <c r="K2968" s="1" t="str">
        <f>IF(LEN(B2967)&gt;9,B2967,K2967)</f>
        <v>20:00..21:00</v>
      </c>
      <c r="L2968" s="1" t="s">
        <v>416</v>
      </c>
      <c r="M2968" t="str">
        <f>VLOOKUP(L2968&amp;J2968,'LL Link to RAIL_NET_LINK'!$A$2:$D$306,4,FALSE)</f>
        <v>C01-1-D01</v>
      </c>
    </row>
    <row r="2969" spans="1:13" x14ac:dyDescent="0.25">
      <c r="A2969">
        <v>68</v>
      </c>
      <c r="B2969">
        <v>1872</v>
      </c>
      <c r="C2969">
        <v>7</v>
      </c>
      <c r="D2969">
        <v>17</v>
      </c>
      <c r="E2969">
        <v>525</v>
      </c>
      <c r="F2969">
        <v>5</v>
      </c>
      <c r="G2969">
        <v>105</v>
      </c>
      <c r="H2969">
        <v>30</v>
      </c>
      <c r="I2969">
        <v>17.5</v>
      </c>
      <c r="J2969" t="s">
        <v>99</v>
      </c>
      <c r="K2969" s="1" t="str">
        <f>IF(LEN(B2968)&gt;9,B2968,K2968)</f>
        <v>20:00..21:00</v>
      </c>
      <c r="L2969" s="1" t="s">
        <v>416</v>
      </c>
      <c r="M2969" t="str">
        <f>VLOOKUP(L2969&amp;J2969,'LL Link to RAIL_NET_LINK'!$A$2:$D$306,4,FALSE)</f>
        <v>D01-1-D02</v>
      </c>
    </row>
    <row r="2970" spans="1:13" x14ac:dyDescent="0.25">
      <c r="A2970">
        <v>69</v>
      </c>
      <c r="B2970">
        <v>2544</v>
      </c>
      <c r="C2970">
        <v>14</v>
      </c>
      <c r="D2970">
        <v>31</v>
      </c>
      <c r="E2970">
        <v>542</v>
      </c>
      <c r="F2970">
        <v>5</v>
      </c>
      <c r="G2970">
        <v>108.4</v>
      </c>
      <c r="H2970">
        <v>30</v>
      </c>
      <c r="I2970">
        <v>18.100000000000001</v>
      </c>
      <c r="J2970" t="s">
        <v>100</v>
      </c>
      <c r="K2970" s="1" t="str">
        <f>IF(LEN(B2969)&gt;9,B2969,K2969)</f>
        <v>20:00..21:00</v>
      </c>
      <c r="L2970" s="1" t="s">
        <v>416</v>
      </c>
      <c r="M2970" t="str">
        <f>VLOOKUP(L2970&amp;J2970,'LL Link to RAIL_NET_LINK'!$A$2:$D$306,4,FALSE)</f>
        <v>D02-1-D03</v>
      </c>
    </row>
    <row r="2971" spans="1:13" x14ac:dyDescent="0.25">
      <c r="A2971">
        <v>70</v>
      </c>
      <c r="B2971">
        <v>1754</v>
      </c>
      <c r="C2971">
        <v>246</v>
      </c>
      <c r="D2971">
        <v>119</v>
      </c>
      <c r="E2971">
        <v>415</v>
      </c>
      <c r="F2971">
        <v>5</v>
      </c>
      <c r="G2971">
        <v>83</v>
      </c>
      <c r="H2971">
        <v>30</v>
      </c>
      <c r="I2971">
        <v>13.8</v>
      </c>
      <c r="J2971" t="s">
        <v>101</v>
      </c>
      <c r="K2971" s="1" t="str">
        <f>IF(LEN(B2970)&gt;9,B2970,K2970)</f>
        <v>20:00..21:00</v>
      </c>
      <c r="L2971" s="1" t="s">
        <v>416</v>
      </c>
      <c r="M2971" t="str">
        <f>VLOOKUP(L2971&amp;J2971,'LL Link to RAIL_NET_LINK'!$A$2:$D$306,4,FALSE)</f>
        <v>D03-1-D04</v>
      </c>
    </row>
    <row r="2972" spans="1:13" x14ac:dyDescent="0.25">
      <c r="A2972">
        <v>71</v>
      </c>
      <c r="B2972">
        <v>3031</v>
      </c>
      <c r="C2972">
        <v>17</v>
      </c>
      <c r="D2972">
        <v>2</v>
      </c>
      <c r="E2972">
        <v>400</v>
      </c>
      <c r="F2972">
        <v>5</v>
      </c>
      <c r="G2972">
        <v>80</v>
      </c>
      <c r="H2972">
        <v>30</v>
      </c>
      <c r="I2972">
        <v>13.3</v>
      </c>
      <c r="J2972" t="s">
        <v>102</v>
      </c>
      <c r="K2972" s="1" t="str">
        <f>IF(LEN(B2971)&gt;9,B2971,K2971)</f>
        <v>20:00..21:00</v>
      </c>
      <c r="L2972" s="1" t="s">
        <v>416</v>
      </c>
      <c r="M2972" t="str">
        <f>VLOOKUP(L2972&amp;J2972,'LL Link to RAIL_NET_LINK'!$A$2:$D$306,4,FALSE)</f>
        <v>D04-1-D05</v>
      </c>
    </row>
    <row r="2973" spans="1:13" x14ac:dyDescent="0.25">
      <c r="A2973">
        <v>72</v>
      </c>
      <c r="B2973">
        <v>2662</v>
      </c>
      <c r="C2973">
        <v>31</v>
      </c>
      <c r="D2973">
        <v>11</v>
      </c>
      <c r="E2973">
        <v>380</v>
      </c>
      <c r="F2973">
        <v>5</v>
      </c>
      <c r="G2973">
        <v>76</v>
      </c>
      <c r="H2973">
        <v>30</v>
      </c>
      <c r="I2973">
        <v>12.7</v>
      </c>
      <c r="J2973" t="s">
        <v>103</v>
      </c>
      <c r="K2973" s="1" t="str">
        <f>IF(LEN(B2972)&gt;9,B2972,K2972)</f>
        <v>20:00..21:00</v>
      </c>
      <c r="L2973" s="1" t="s">
        <v>416</v>
      </c>
      <c r="M2973" t="str">
        <f>VLOOKUP(L2973&amp;J2973,'LL Link to RAIL_NET_LINK'!$A$2:$D$306,4,FALSE)</f>
        <v>D05-1-D06</v>
      </c>
    </row>
    <row r="2974" spans="1:13" x14ac:dyDescent="0.25">
      <c r="A2974">
        <v>73</v>
      </c>
      <c r="B2974">
        <v>3335</v>
      </c>
      <c r="C2974">
        <v>75</v>
      </c>
      <c r="D2974">
        <v>11</v>
      </c>
      <c r="E2974">
        <v>316</v>
      </c>
      <c r="F2974">
        <v>5</v>
      </c>
      <c r="G2974">
        <v>63.2</v>
      </c>
      <c r="H2974">
        <v>30</v>
      </c>
      <c r="I2974">
        <v>10.5</v>
      </c>
      <c r="J2974" t="s">
        <v>104</v>
      </c>
      <c r="K2974" s="1" t="str">
        <f>IF(LEN(B2973)&gt;9,B2973,K2973)</f>
        <v>20:00..21:00</v>
      </c>
      <c r="L2974" s="1" t="s">
        <v>416</v>
      </c>
      <c r="M2974" t="str">
        <f>VLOOKUP(L2974&amp;J2974,'LL Link to RAIL_NET_LINK'!$A$2:$D$306,4,FALSE)</f>
        <v>D06-1-D07</v>
      </c>
    </row>
    <row r="2975" spans="1:13" x14ac:dyDescent="0.25">
      <c r="A2975">
        <v>74</v>
      </c>
      <c r="B2975">
        <v>3466</v>
      </c>
      <c r="C2975">
        <v>58</v>
      </c>
      <c r="D2975">
        <v>7</v>
      </c>
      <c r="E2975">
        <v>265</v>
      </c>
      <c r="F2975">
        <v>5</v>
      </c>
      <c r="G2975">
        <v>53</v>
      </c>
      <c r="H2975">
        <v>30</v>
      </c>
      <c r="I2975">
        <v>8.8000000000000007</v>
      </c>
      <c r="J2975" t="s">
        <v>105</v>
      </c>
      <c r="K2975" s="1" t="str">
        <f>IF(LEN(B2974)&gt;9,B2974,K2974)</f>
        <v>20:00..21:00</v>
      </c>
      <c r="L2975" s="1" t="s">
        <v>416</v>
      </c>
      <c r="M2975" t="str">
        <f>VLOOKUP(L2975&amp;J2975,'LL Link to RAIL_NET_LINK'!$A$2:$D$306,4,FALSE)</f>
        <v>D07-1-D08</v>
      </c>
    </row>
    <row r="2976" spans="1:13" x14ac:dyDescent="0.25">
      <c r="A2976">
        <v>75</v>
      </c>
      <c r="B2976">
        <v>13644</v>
      </c>
      <c r="C2976">
        <v>37</v>
      </c>
      <c r="D2976">
        <v>5</v>
      </c>
      <c r="E2976">
        <v>233</v>
      </c>
      <c r="F2976">
        <v>5</v>
      </c>
      <c r="G2976">
        <v>46.6</v>
      </c>
      <c r="H2976">
        <v>30</v>
      </c>
      <c r="I2976">
        <v>7.8</v>
      </c>
      <c r="J2976" t="s">
        <v>106</v>
      </c>
      <c r="K2976" s="1" t="str">
        <f>IF(LEN(B2975)&gt;9,B2975,K2975)</f>
        <v>20:00..21:00</v>
      </c>
      <c r="L2976" s="1" t="s">
        <v>416</v>
      </c>
      <c r="M2976" t="str">
        <f>VLOOKUP(L2976&amp;J2976,'LL Link to RAIL_NET_LINK'!$A$2:$D$306,4,FALSE)</f>
        <v>D08-1-G01</v>
      </c>
    </row>
    <row r="2977" spans="1:13" x14ac:dyDescent="0.25">
      <c r="A2977">
        <v>112</v>
      </c>
      <c r="B2977">
        <v>7345</v>
      </c>
      <c r="C2977">
        <v>56</v>
      </c>
      <c r="D2977">
        <v>4</v>
      </c>
      <c r="E2977">
        <v>181</v>
      </c>
      <c r="F2977">
        <v>5</v>
      </c>
      <c r="G2977">
        <v>36.200000000000003</v>
      </c>
      <c r="H2977">
        <v>30</v>
      </c>
      <c r="I2977">
        <v>6</v>
      </c>
      <c r="J2977" t="s">
        <v>143</v>
      </c>
      <c r="K2977" s="1" t="str">
        <f>IF(LEN(B2976)&gt;9,B2976,K2976)</f>
        <v>20:00..21:00</v>
      </c>
      <c r="L2977" s="1" t="s">
        <v>416</v>
      </c>
      <c r="M2977" t="str">
        <f>VLOOKUP(L2977&amp;J2977,'LL Link to RAIL_NET_LINK'!$A$2:$D$306,4,FALSE)</f>
        <v>G01-1-G02</v>
      </c>
    </row>
    <row r="2978" spans="1:13" x14ac:dyDescent="0.25">
      <c r="A2978">
        <v>113</v>
      </c>
      <c r="B2978">
        <v>5546</v>
      </c>
      <c r="C2978">
        <v>38</v>
      </c>
      <c r="D2978">
        <v>1</v>
      </c>
      <c r="E2978">
        <v>144</v>
      </c>
      <c r="F2978">
        <v>5</v>
      </c>
      <c r="G2978">
        <v>28.8</v>
      </c>
      <c r="H2978">
        <v>30</v>
      </c>
      <c r="I2978">
        <v>4.8</v>
      </c>
      <c r="J2978" t="s">
        <v>144</v>
      </c>
      <c r="K2978" s="1" t="str">
        <f>IF(LEN(B2977)&gt;9,B2977,K2977)</f>
        <v>20:00..21:00</v>
      </c>
      <c r="L2978" s="1" t="s">
        <v>416</v>
      </c>
      <c r="M2978" t="str">
        <f>VLOOKUP(L2978&amp;J2978,'LL Link to RAIL_NET_LINK'!$A$2:$D$306,4,FALSE)</f>
        <v>G02-1-G03</v>
      </c>
    </row>
    <row r="2979" spans="1:13" x14ac:dyDescent="0.25">
      <c r="A2979">
        <v>114</v>
      </c>
      <c r="B2979">
        <v>7981</v>
      </c>
      <c r="C2979">
        <v>55</v>
      </c>
      <c r="D2979">
        <v>3</v>
      </c>
      <c r="E2979">
        <v>92</v>
      </c>
      <c r="F2979">
        <v>5</v>
      </c>
      <c r="G2979">
        <v>18.399999999999999</v>
      </c>
      <c r="H2979">
        <v>30</v>
      </c>
      <c r="I2979">
        <v>3.1</v>
      </c>
      <c r="J2979" t="s">
        <v>145</v>
      </c>
      <c r="K2979" s="1" t="str">
        <f>IF(LEN(B2978)&gt;9,B2978,K2978)</f>
        <v>20:00..21:00</v>
      </c>
      <c r="L2979" s="1" t="s">
        <v>416</v>
      </c>
      <c r="M2979" t="str">
        <f>VLOOKUP(L2979&amp;J2979,'LL Link to RAIL_NET_LINK'!$A$2:$D$306,4,FALSE)</f>
        <v>G03-1-G04</v>
      </c>
    </row>
    <row r="2980" spans="1:13" x14ac:dyDescent="0.25">
      <c r="A2980">
        <v>115</v>
      </c>
      <c r="B2980">
        <v>7169</v>
      </c>
      <c r="C2980">
        <v>22</v>
      </c>
      <c r="D2980">
        <v>1</v>
      </c>
      <c r="E2980">
        <v>71</v>
      </c>
      <c r="F2980">
        <v>5</v>
      </c>
      <c r="G2980">
        <v>14.2</v>
      </c>
      <c r="H2980">
        <v>30</v>
      </c>
      <c r="I2980">
        <v>2.4</v>
      </c>
      <c r="J2980" t="s">
        <v>146</v>
      </c>
      <c r="K2980" s="1" t="str">
        <f>IF(LEN(B2979)&gt;9,B2979,K2979)</f>
        <v>20:00..21:00</v>
      </c>
      <c r="L2980" s="1" t="s">
        <v>416</v>
      </c>
      <c r="M2980" t="str">
        <f>VLOOKUP(L2980&amp;J2980,'LL Link to RAIL_NET_LINK'!$A$2:$D$306,4,FALSE)</f>
        <v>G04-1-G05</v>
      </c>
    </row>
    <row r="2981" spans="1:13" x14ac:dyDescent="0.25">
      <c r="A2981">
        <v>116</v>
      </c>
      <c r="B2981">
        <v>0</v>
      </c>
      <c r="C2981">
        <v>71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 t="s">
        <v>147</v>
      </c>
      <c r="K2981" s="1" t="str">
        <f>IF(LEN(B2980)&gt;9,B2980,K2980)</f>
        <v>20:00..21:00</v>
      </c>
      <c r="L2981" s="1" t="s">
        <v>416</v>
      </c>
      <c r="M2981">
        <f>VLOOKUP(L2981&amp;J2981,'LL Link to RAIL_NET_LINK'!$A$2:$D$306,4,FALSE)</f>
        <v>0</v>
      </c>
    </row>
    <row r="2982" spans="1:13" x14ac:dyDescent="0.25">
      <c r="A2982">
        <v>117</v>
      </c>
      <c r="B2982">
        <v>7169</v>
      </c>
      <c r="C2982">
        <v>0</v>
      </c>
      <c r="D2982">
        <v>20</v>
      </c>
      <c r="E2982">
        <v>20</v>
      </c>
      <c r="F2982">
        <v>5</v>
      </c>
      <c r="G2982">
        <v>4</v>
      </c>
      <c r="H2982">
        <v>30</v>
      </c>
      <c r="I2982">
        <v>0.7</v>
      </c>
      <c r="J2982" t="s">
        <v>148</v>
      </c>
      <c r="K2982" s="1" t="str">
        <f>IF(LEN(B2981)&gt;9,B2981,K2981)</f>
        <v>20:00..21:00</v>
      </c>
      <c r="L2982" s="1" t="s">
        <v>416</v>
      </c>
      <c r="M2982" t="str">
        <f>VLOOKUP(L2982&amp;J2982,'LL Link to RAIL_NET_LINK'!$A$2:$D$306,4,FALSE)</f>
        <v>G05-2-G04</v>
      </c>
    </row>
    <row r="2983" spans="1:13" x14ac:dyDescent="0.25">
      <c r="A2983">
        <v>118</v>
      </c>
      <c r="B2983">
        <v>7981</v>
      </c>
      <c r="C2983">
        <v>1</v>
      </c>
      <c r="D2983">
        <v>13</v>
      </c>
      <c r="E2983">
        <v>32</v>
      </c>
      <c r="F2983">
        <v>5</v>
      </c>
      <c r="G2983">
        <v>6.4</v>
      </c>
      <c r="H2983">
        <v>30</v>
      </c>
      <c r="I2983">
        <v>1.1000000000000001</v>
      </c>
      <c r="J2983" t="s">
        <v>149</v>
      </c>
      <c r="K2983" s="1" t="str">
        <f>IF(LEN(B2982)&gt;9,B2982,K2982)</f>
        <v>20:00..21:00</v>
      </c>
      <c r="L2983" s="1" t="s">
        <v>416</v>
      </c>
      <c r="M2983" t="str">
        <f>VLOOKUP(L2983&amp;J2983,'LL Link to RAIL_NET_LINK'!$A$2:$D$306,4,FALSE)</f>
        <v>G04-2-G03</v>
      </c>
    </row>
    <row r="2984" spans="1:13" x14ac:dyDescent="0.25">
      <c r="A2984">
        <v>119</v>
      </c>
      <c r="B2984">
        <v>5546</v>
      </c>
      <c r="C2984">
        <v>8</v>
      </c>
      <c r="D2984">
        <v>21</v>
      </c>
      <c r="E2984">
        <v>45</v>
      </c>
      <c r="F2984">
        <v>5</v>
      </c>
      <c r="G2984">
        <v>9</v>
      </c>
      <c r="H2984">
        <v>30</v>
      </c>
      <c r="I2984">
        <v>1.5</v>
      </c>
      <c r="J2984" t="s">
        <v>150</v>
      </c>
      <c r="K2984" s="1" t="str">
        <f>IF(LEN(B2983)&gt;9,B2983,K2983)</f>
        <v>20:00..21:00</v>
      </c>
      <c r="L2984" s="1" t="s">
        <v>416</v>
      </c>
      <c r="M2984" t="str">
        <f>VLOOKUP(L2984&amp;J2984,'LL Link to RAIL_NET_LINK'!$A$2:$D$306,4,FALSE)</f>
        <v>G03-2-G02</v>
      </c>
    </row>
    <row r="2985" spans="1:13" x14ac:dyDescent="0.25">
      <c r="A2985">
        <v>120</v>
      </c>
      <c r="B2985">
        <v>7345</v>
      </c>
      <c r="C2985">
        <v>2</v>
      </c>
      <c r="D2985">
        <v>5</v>
      </c>
      <c r="E2985">
        <v>48</v>
      </c>
      <c r="F2985">
        <v>5</v>
      </c>
      <c r="G2985">
        <v>9.6</v>
      </c>
      <c r="H2985">
        <v>30</v>
      </c>
      <c r="I2985">
        <v>1.6</v>
      </c>
      <c r="J2985" t="s">
        <v>151</v>
      </c>
      <c r="K2985" s="1" t="str">
        <f>IF(LEN(B2984)&gt;9,B2984,K2984)</f>
        <v>20:00..21:00</v>
      </c>
      <c r="L2985" s="1" t="s">
        <v>416</v>
      </c>
      <c r="M2985" t="str">
        <f>VLOOKUP(L2985&amp;J2985,'LL Link to RAIL_NET_LINK'!$A$2:$D$306,4,FALSE)</f>
        <v>G02-2-G01</v>
      </c>
    </row>
    <row r="2986" spans="1:13" x14ac:dyDescent="0.25">
      <c r="A2986">
        <v>121</v>
      </c>
      <c r="B2986">
        <v>13644</v>
      </c>
      <c r="C2986">
        <v>4</v>
      </c>
      <c r="D2986">
        <v>14</v>
      </c>
      <c r="E2986">
        <v>58</v>
      </c>
      <c r="F2986">
        <v>5</v>
      </c>
      <c r="G2986">
        <v>11.6</v>
      </c>
      <c r="H2986">
        <v>30</v>
      </c>
      <c r="I2986">
        <v>1.9</v>
      </c>
      <c r="J2986" t="s">
        <v>152</v>
      </c>
      <c r="K2986" s="1" t="str">
        <f>IF(LEN(B2985)&gt;9,B2985,K2985)</f>
        <v>20:00..21:00</v>
      </c>
      <c r="L2986" s="1" t="s">
        <v>416</v>
      </c>
      <c r="M2986" t="str">
        <f>VLOOKUP(L2986&amp;J2986,'LL Link to RAIL_NET_LINK'!$A$2:$D$306,4,FALSE)</f>
        <v>G01-2-D08</v>
      </c>
    </row>
    <row r="2987" spans="1:13" x14ac:dyDescent="0.25">
      <c r="A2987">
        <v>86</v>
      </c>
      <c r="B2987">
        <v>3466</v>
      </c>
      <c r="C2987">
        <v>7</v>
      </c>
      <c r="D2987">
        <v>12</v>
      </c>
      <c r="E2987">
        <v>63</v>
      </c>
      <c r="F2987">
        <v>5</v>
      </c>
      <c r="G2987">
        <v>12.6</v>
      </c>
      <c r="H2987">
        <v>30</v>
      </c>
      <c r="I2987">
        <v>2.1</v>
      </c>
      <c r="J2987" t="s">
        <v>117</v>
      </c>
      <c r="K2987" s="1" t="str">
        <f>IF(LEN(B2986)&gt;9,B2986,K2986)</f>
        <v>20:00..21:00</v>
      </c>
      <c r="L2987" s="1" t="s">
        <v>416</v>
      </c>
      <c r="M2987" t="str">
        <f>VLOOKUP(L2987&amp;J2987,'LL Link to RAIL_NET_LINK'!$A$2:$D$306,4,FALSE)</f>
        <v>D08-2-D07</v>
      </c>
    </row>
    <row r="2988" spans="1:13" x14ac:dyDescent="0.25">
      <c r="A2988">
        <v>87</v>
      </c>
      <c r="B2988">
        <v>3335</v>
      </c>
      <c r="C2988">
        <v>3</v>
      </c>
      <c r="D2988">
        <v>14</v>
      </c>
      <c r="E2988">
        <v>74</v>
      </c>
      <c r="F2988">
        <v>5</v>
      </c>
      <c r="G2988">
        <v>14.8</v>
      </c>
      <c r="H2988">
        <v>30</v>
      </c>
      <c r="I2988">
        <v>2.5</v>
      </c>
      <c r="J2988" t="s">
        <v>118</v>
      </c>
      <c r="K2988" s="1" t="str">
        <f>IF(LEN(B2987)&gt;9,B2987,K2987)</f>
        <v>20:00..21:00</v>
      </c>
      <c r="L2988" s="1" t="s">
        <v>416</v>
      </c>
      <c r="M2988" t="str">
        <f>VLOOKUP(L2988&amp;J2988,'LL Link to RAIL_NET_LINK'!$A$2:$D$306,4,FALSE)</f>
        <v>D07-2-D06</v>
      </c>
    </row>
    <row r="2989" spans="1:13" x14ac:dyDescent="0.25">
      <c r="A2989">
        <v>88</v>
      </c>
      <c r="B2989">
        <v>2662</v>
      </c>
      <c r="C2989">
        <v>6</v>
      </c>
      <c r="D2989">
        <v>63</v>
      </c>
      <c r="E2989">
        <v>131</v>
      </c>
      <c r="F2989">
        <v>5</v>
      </c>
      <c r="G2989">
        <v>26.2</v>
      </c>
      <c r="H2989">
        <v>30</v>
      </c>
      <c r="I2989">
        <v>4.4000000000000004</v>
      </c>
      <c r="J2989" t="s">
        <v>119</v>
      </c>
      <c r="K2989" s="1" t="str">
        <f>IF(LEN(B2988)&gt;9,B2988,K2988)</f>
        <v>20:00..21:00</v>
      </c>
      <c r="L2989" s="1" t="s">
        <v>416</v>
      </c>
      <c r="M2989" t="str">
        <f>VLOOKUP(L2989&amp;J2989,'LL Link to RAIL_NET_LINK'!$A$2:$D$306,4,FALSE)</f>
        <v>D06-2-D05</v>
      </c>
    </row>
    <row r="2990" spans="1:13" x14ac:dyDescent="0.25">
      <c r="A2990">
        <v>89</v>
      </c>
      <c r="B2990">
        <v>3031</v>
      </c>
      <c r="C2990">
        <v>4</v>
      </c>
      <c r="D2990">
        <v>95</v>
      </c>
      <c r="E2990">
        <v>222</v>
      </c>
      <c r="F2990">
        <v>5</v>
      </c>
      <c r="G2990">
        <v>44.4</v>
      </c>
      <c r="H2990">
        <v>30</v>
      </c>
      <c r="I2990">
        <v>7.4</v>
      </c>
      <c r="J2990" t="s">
        <v>120</v>
      </c>
      <c r="K2990" s="1" t="str">
        <f>IF(LEN(B2989)&gt;9,B2989,K2989)</f>
        <v>20:00..21:00</v>
      </c>
      <c r="L2990" s="1" t="s">
        <v>416</v>
      </c>
      <c r="M2990" t="str">
        <f>VLOOKUP(L2990&amp;J2990,'LL Link to RAIL_NET_LINK'!$A$2:$D$306,4,FALSE)</f>
        <v>D05-2-D04</v>
      </c>
    </row>
    <row r="2991" spans="1:13" x14ac:dyDescent="0.25">
      <c r="A2991">
        <v>90</v>
      </c>
      <c r="B2991">
        <v>1754</v>
      </c>
      <c r="C2991">
        <v>2</v>
      </c>
      <c r="D2991">
        <v>30</v>
      </c>
      <c r="E2991">
        <v>250</v>
      </c>
      <c r="F2991">
        <v>5</v>
      </c>
      <c r="G2991">
        <v>50</v>
      </c>
      <c r="H2991">
        <v>30</v>
      </c>
      <c r="I2991">
        <v>8.3000000000000007</v>
      </c>
      <c r="J2991" t="s">
        <v>121</v>
      </c>
      <c r="K2991" s="1" t="str">
        <f>IF(LEN(B2990)&gt;9,B2990,K2990)</f>
        <v>20:00..21:00</v>
      </c>
      <c r="L2991" s="1" t="s">
        <v>416</v>
      </c>
      <c r="M2991" t="str">
        <f>VLOOKUP(L2991&amp;J2991,'LL Link to RAIL_NET_LINK'!$A$2:$D$306,4,FALSE)</f>
        <v>D04-2-D03</v>
      </c>
    </row>
    <row r="2992" spans="1:13" x14ac:dyDescent="0.25">
      <c r="A2992">
        <v>91</v>
      </c>
      <c r="B2992">
        <v>2544</v>
      </c>
      <c r="C2992">
        <v>92</v>
      </c>
      <c r="D2992">
        <v>156</v>
      </c>
      <c r="E2992">
        <v>314</v>
      </c>
      <c r="F2992">
        <v>5</v>
      </c>
      <c r="G2992">
        <v>62.8</v>
      </c>
      <c r="H2992">
        <v>30</v>
      </c>
      <c r="I2992">
        <v>10.5</v>
      </c>
      <c r="J2992" t="s">
        <v>122</v>
      </c>
      <c r="K2992" s="1" t="str">
        <f>IF(LEN(B2991)&gt;9,B2991,K2991)</f>
        <v>20:00..21:00</v>
      </c>
      <c r="L2992" s="1" t="s">
        <v>416</v>
      </c>
      <c r="M2992" t="str">
        <f>VLOOKUP(L2992&amp;J2992,'LL Link to RAIL_NET_LINK'!$A$2:$D$306,4,FALSE)</f>
        <v>D03-2-D02</v>
      </c>
    </row>
    <row r="2993" spans="1:13" x14ac:dyDescent="0.25">
      <c r="A2993">
        <v>92</v>
      </c>
      <c r="B2993">
        <v>1872</v>
      </c>
      <c r="C2993">
        <v>13</v>
      </c>
      <c r="D2993">
        <v>77</v>
      </c>
      <c r="E2993">
        <v>378</v>
      </c>
      <c r="F2993">
        <v>5</v>
      </c>
      <c r="G2993">
        <v>75.599999999999994</v>
      </c>
      <c r="H2993">
        <v>30</v>
      </c>
      <c r="I2993">
        <v>12.6</v>
      </c>
      <c r="J2993" t="s">
        <v>123</v>
      </c>
      <c r="K2993" s="1" t="str">
        <f>IF(LEN(B2992)&gt;9,B2992,K2992)</f>
        <v>20:00..21:00</v>
      </c>
      <c r="L2993" s="1" t="s">
        <v>416</v>
      </c>
      <c r="M2993" t="str">
        <f>VLOOKUP(L2993&amp;J2993,'LL Link to RAIL_NET_LINK'!$A$2:$D$306,4,FALSE)</f>
        <v>D02-2-D01</v>
      </c>
    </row>
    <row r="2994" spans="1:13" x14ac:dyDescent="0.25">
      <c r="A2994">
        <v>93</v>
      </c>
      <c r="B2994">
        <v>1890</v>
      </c>
      <c r="C2994">
        <v>7</v>
      </c>
      <c r="D2994">
        <v>67</v>
      </c>
      <c r="E2994">
        <v>438</v>
      </c>
      <c r="F2994">
        <v>5</v>
      </c>
      <c r="G2994">
        <v>87.6</v>
      </c>
      <c r="H2994">
        <v>30</v>
      </c>
      <c r="I2994">
        <v>14.6</v>
      </c>
      <c r="J2994" t="s">
        <v>124</v>
      </c>
      <c r="K2994" s="1" t="str">
        <f>IF(LEN(B2993)&gt;9,B2993,K2993)</f>
        <v>20:00..21:00</v>
      </c>
      <c r="L2994" s="1" t="s">
        <v>416</v>
      </c>
      <c r="M2994" t="str">
        <f>VLOOKUP(L2994&amp;J2994,'LL Link to RAIL_NET_LINK'!$A$2:$D$306,4,FALSE)</f>
        <v>D01-2-C01</v>
      </c>
    </row>
    <row r="2995" spans="1:13" x14ac:dyDescent="0.25">
      <c r="A2995">
        <v>94</v>
      </c>
      <c r="B2995">
        <v>2363</v>
      </c>
      <c r="C2995">
        <v>123</v>
      </c>
      <c r="D2995">
        <v>354</v>
      </c>
      <c r="E2995">
        <v>669</v>
      </c>
      <c r="F2995">
        <v>5</v>
      </c>
      <c r="G2995">
        <v>133.80000000000001</v>
      </c>
      <c r="H2995">
        <v>30</v>
      </c>
      <c r="I2995">
        <v>22.3</v>
      </c>
      <c r="J2995" t="s">
        <v>49</v>
      </c>
      <c r="K2995" s="1" t="str">
        <f>IF(LEN(B2994)&gt;9,B2994,K2994)</f>
        <v>20:00..21:00</v>
      </c>
      <c r="L2995" s="1" t="s">
        <v>416</v>
      </c>
      <c r="M2995" t="str">
        <f>VLOOKUP(L2995&amp;J2995,'LL Link to RAIL_NET_LINK'!$A$2:$D$306,4,FALSE)</f>
        <v>C01-2-C02</v>
      </c>
    </row>
    <row r="2996" spans="1:13" x14ac:dyDescent="0.25">
      <c r="A2996">
        <v>95</v>
      </c>
      <c r="B2996">
        <v>2010</v>
      </c>
      <c r="C2996">
        <v>16</v>
      </c>
      <c r="D2996">
        <v>121</v>
      </c>
      <c r="E2996">
        <v>774</v>
      </c>
      <c r="F2996">
        <v>5</v>
      </c>
      <c r="G2996">
        <v>154.80000000000001</v>
      </c>
      <c r="H2996">
        <v>30</v>
      </c>
      <c r="I2996">
        <v>25.8</v>
      </c>
      <c r="J2996" t="s">
        <v>125</v>
      </c>
      <c r="K2996" s="1" t="str">
        <f>IF(LEN(B2995)&gt;9,B2995,K2995)</f>
        <v>20:00..21:00</v>
      </c>
      <c r="L2996" s="1" t="s">
        <v>416</v>
      </c>
      <c r="M2996" t="str">
        <f>VLOOKUP(L2996&amp;J2996,'LL Link to RAIL_NET_LINK'!$A$2:$D$306,4,FALSE)</f>
        <v>C02-2-C03</v>
      </c>
    </row>
    <row r="2997" spans="1:13" x14ac:dyDescent="0.25">
      <c r="A2997">
        <v>96</v>
      </c>
      <c r="B2997">
        <v>2839</v>
      </c>
      <c r="C2997">
        <v>19</v>
      </c>
      <c r="D2997">
        <v>215</v>
      </c>
      <c r="E2997">
        <v>970</v>
      </c>
      <c r="F2997">
        <v>5</v>
      </c>
      <c r="G2997">
        <v>194</v>
      </c>
      <c r="H2997">
        <v>30</v>
      </c>
      <c r="I2997">
        <v>32.299999999999997</v>
      </c>
      <c r="J2997" t="s">
        <v>126</v>
      </c>
      <c r="K2997" s="1" t="str">
        <f>IF(LEN(B2996)&gt;9,B2996,K2996)</f>
        <v>20:00..21:00</v>
      </c>
      <c r="L2997" s="1" t="s">
        <v>416</v>
      </c>
      <c r="M2997" t="str">
        <f>VLOOKUP(L2997&amp;J2997,'LL Link to RAIL_NET_LINK'!$A$2:$D$306,4,FALSE)</f>
        <v>C03-2-C04</v>
      </c>
    </row>
    <row r="2998" spans="1:13" x14ac:dyDescent="0.25">
      <c r="A2998">
        <v>97</v>
      </c>
      <c r="B2998">
        <v>6941</v>
      </c>
      <c r="C2998">
        <v>47</v>
      </c>
      <c r="D2998">
        <v>173</v>
      </c>
      <c r="E2998">
        <v>1096</v>
      </c>
      <c r="F2998">
        <v>5</v>
      </c>
      <c r="G2998">
        <v>219.2</v>
      </c>
      <c r="H2998">
        <v>30</v>
      </c>
      <c r="I2998">
        <v>36.5</v>
      </c>
      <c r="J2998" t="s">
        <v>127</v>
      </c>
      <c r="K2998" s="1" t="str">
        <f>IF(LEN(B2997)&gt;9,B2997,K2997)</f>
        <v>20:00..21:00</v>
      </c>
      <c r="L2998" s="1" t="s">
        <v>416</v>
      </c>
      <c r="M2998" t="str">
        <f>VLOOKUP(L2998&amp;J2998,'LL Link to RAIL_NET_LINK'!$A$2:$D$306,4,FALSE)</f>
        <v>C04-2-C05</v>
      </c>
    </row>
    <row r="2999" spans="1:13" x14ac:dyDescent="0.25">
      <c r="A2999">
        <v>98</v>
      </c>
      <c r="B2999">
        <v>5726</v>
      </c>
      <c r="C2999">
        <v>101</v>
      </c>
      <c r="D2999">
        <v>165</v>
      </c>
      <c r="E2999">
        <v>1160</v>
      </c>
      <c r="F2999">
        <v>5</v>
      </c>
      <c r="G2999">
        <v>232</v>
      </c>
      <c r="H2999">
        <v>30</v>
      </c>
      <c r="I2999">
        <v>38.700000000000003</v>
      </c>
      <c r="J2999" t="s">
        <v>128</v>
      </c>
      <c r="K2999" s="1" t="str">
        <f>IF(LEN(B2998)&gt;9,B2998,K2998)</f>
        <v>20:00..21:00</v>
      </c>
      <c r="L2999" s="1" t="s">
        <v>416</v>
      </c>
      <c r="M2999" t="str">
        <f>VLOOKUP(L2999&amp;J2999,'LL Link to RAIL_NET_LINK'!$A$2:$D$306,4,FALSE)</f>
        <v>C05-2-K01</v>
      </c>
    </row>
    <row r="3000" spans="1:13" x14ac:dyDescent="0.25">
      <c r="A3000">
        <v>99</v>
      </c>
      <c r="B3000">
        <v>2699</v>
      </c>
      <c r="C3000">
        <v>203</v>
      </c>
      <c r="D3000">
        <v>17</v>
      </c>
      <c r="E3000">
        <v>974</v>
      </c>
      <c r="F3000">
        <v>5</v>
      </c>
      <c r="G3000">
        <v>194.8</v>
      </c>
      <c r="H3000">
        <v>30</v>
      </c>
      <c r="I3000">
        <v>32.5</v>
      </c>
      <c r="J3000" t="s">
        <v>129</v>
      </c>
      <c r="K3000" s="1" t="str">
        <f>IF(LEN(B2999)&gt;9,B2999,K2999)</f>
        <v>20:00..21:00</v>
      </c>
      <c r="L3000" s="1" t="s">
        <v>416</v>
      </c>
      <c r="M3000" t="str">
        <f>VLOOKUP(L3000&amp;J3000,'LL Link to RAIL_NET_LINK'!$A$2:$D$306,4,FALSE)</f>
        <v>K01-2-K02</v>
      </c>
    </row>
    <row r="3001" spans="1:13" x14ac:dyDescent="0.25">
      <c r="A3001">
        <v>100</v>
      </c>
      <c r="B3001">
        <v>2449</v>
      </c>
      <c r="C3001">
        <v>160</v>
      </c>
      <c r="D3001">
        <v>42</v>
      </c>
      <c r="E3001">
        <v>856</v>
      </c>
      <c r="F3001">
        <v>5</v>
      </c>
      <c r="G3001">
        <v>171.2</v>
      </c>
      <c r="H3001">
        <v>30</v>
      </c>
      <c r="I3001">
        <v>28.5</v>
      </c>
      <c r="J3001" t="s">
        <v>130</v>
      </c>
      <c r="K3001" s="1" t="str">
        <f>IF(LEN(B3000)&gt;9,B3000,K3000)</f>
        <v>20:00..21:00</v>
      </c>
      <c r="L3001" s="1" t="s">
        <v>416</v>
      </c>
      <c r="M3001" t="str">
        <f>VLOOKUP(L3001&amp;J3001,'LL Link to RAIL_NET_LINK'!$A$2:$D$306,4,FALSE)</f>
        <v>K02-2-K03</v>
      </c>
    </row>
    <row r="3002" spans="1:13" x14ac:dyDescent="0.25">
      <c r="A3002">
        <v>101</v>
      </c>
      <c r="B3002">
        <v>2961</v>
      </c>
      <c r="C3002">
        <v>110</v>
      </c>
      <c r="D3002">
        <v>8</v>
      </c>
      <c r="E3002">
        <v>754</v>
      </c>
      <c r="F3002">
        <v>5</v>
      </c>
      <c r="G3002">
        <v>150.80000000000001</v>
      </c>
      <c r="H3002">
        <v>30</v>
      </c>
      <c r="I3002">
        <v>25.1</v>
      </c>
      <c r="J3002" t="s">
        <v>131</v>
      </c>
      <c r="K3002" s="1" t="str">
        <f>IF(LEN(B3001)&gt;9,B3001,K3001)</f>
        <v>20:00..21:00</v>
      </c>
      <c r="L3002" s="1" t="s">
        <v>416</v>
      </c>
      <c r="M3002" t="str">
        <f>VLOOKUP(L3002&amp;J3002,'LL Link to RAIL_NET_LINK'!$A$2:$D$306,4,FALSE)</f>
        <v>K03-2-K04</v>
      </c>
    </row>
    <row r="3003" spans="1:13" x14ac:dyDescent="0.25">
      <c r="A3003">
        <v>102</v>
      </c>
      <c r="B3003">
        <v>13134</v>
      </c>
      <c r="C3003">
        <v>265</v>
      </c>
      <c r="D3003">
        <v>27</v>
      </c>
      <c r="E3003">
        <v>516</v>
      </c>
      <c r="F3003">
        <v>5</v>
      </c>
      <c r="G3003">
        <v>103.2</v>
      </c>
      <c r="H3003">
        <v>30</v>
      </c>
      <c r="I3003">
        <v>17.2</v>
      </c>
      <c r="J3003" t="s">
        <v>132</v>
      </c>
      <c r="K3003" s="1" t="str">
        <f>IF(LEN(B3002)&gt;9,B3002,K3002)</f>
        <v>20:00..21:00</v>
      </c>
      <c r="L3003" s="1" t="s">
        <v>416</v>
      </c>
      <c r="M3003" t="str">
        <f>VLOOKUP(L3003&amp;J3003,'LL Link to RAIL_NET_LINK'!$A$2:$D$306,4,FALSE)</f>
        <v>K04-2-K05</v>
      </c>
    </row>
    <row r="3004" spans="1:13" x14ac:dyDescent="0.25">
      <c r="A3004">
        <v>103</v>
      </c>
      <c r="B3004">
        <v>24488</v>
      </c>
      <c r="C3004">
        <v>118</v>
      </c>
      <c r="D3004">
        <v>15</v>
      </c>
      <c r="E3004">
        <v>413</v>
      </c>
      <c r="F3004">
        <v>5</v>
      </c>
      <c r="G3004">
        <v>82.6</v>
      </c>
      <c r="H3004">
        <v>30</v>
      </c>
      <c r="I3004">
        <v>13.8</v>
      </c>
      <c r="J3004" t="s">
        <v>133</v>
      </c>
      <c r="K3004" s="1" t="str">
        <f>IF(LEN(B3003)&gt;9,B3003,K3003)</f>
        <v>20:00..21:00</v>
      </c>
      <c r="L3004" s="1" t="s">
        <v>416</v>
      </c>
      <c r="M3004" t="str">
        <f>VLOOKUP(L3004&amp;J3004,'LL Link to RAIL_NET_LINK'!$A$2:$D$306,4,FALSE)</f>
        <v>K05-2-N01</v>
      </c>
    </row>
    <row r="3005" spans="1:13" x14ac:dyDescent="0.25">
      <c r="A3005">
        <v>122</v>
      </c>
      <c r="B3005">
        <v>3787</v>
      </c>
      <c r="C3005">
        <v>42</v>
      </c>
      <c r="D3005">
        <v>3</v>
      </c>
      <c r="E3005">
        <v>374</v>
      </c>
      <c r="F3005">
        <v>5</v>
      </c>
      <c r="G3005">
        <v>74.8</v>
      </c>
      <c r="H3005">
        <v>30</v>
      </c>
      <c r="I3005">
        <v>12.5</v>
      </c>
      <c r="J3005" t="s">
        <v>153</v>
      </c>
      <c r="K3005" s="1" t="str">
        <f>IF(LEN(B3004)&gt;9,B3004,K3004)</f>
        <v>20:00..21:00</v>
      </c>
      <c r="L3005" s="1" t="s">
        <v>416</v>
      </c>
      <c r="M3005" t="str">
        <f>VLOOKUP(L3005&amp;J3005,'LL Link to RAIL_NET_LINK'!$A$2:$D$306,4,FALSE)</f>
        <v>N01-2-N02</v>
      </c>
    </row>
    <row r="3006" spans="1:13" x14ac:dyDescent="0.25">
      <c r="A3006">
        <v>123</v>
      </c>
      <c r="B3006">
        <v>4069</v>
      </c>
      <c r="C3006">
        <v>59</v>
      </c>
      <c r="D3006">
        <v>23</v>
      </c>
      <c r="E3006">
        <v>338</v>
      </c>
      <c r="F3006">
        <v>5</v>
      </c>
      <c r="G3006">
        <v>67.599999999999994</v>
      </c>
      <c r="H3006">
        <v>30</v>
      </c>
      <c r="I3006">
        <v>11.3</v>
      </c>
      <c r="J3006" t="s">
        <v>154</v>
      </c>
      <c r="K3006" s="1" t="str">
        <f>IF(LEN(B3005)&gt;9,B3005,K3005)</f>
        <v>20:00..21:00</v>
      </c>
      <c r="L3006" s="1" t="s">
        <v>416</v>
      </c>
      <c r="M3006" t="str">
        <f>VLOOKUP(L3006&amp;J3006,'LL Link to RAIL_NET_LINK'!$A$2:$D$306,4,FALSE)</f>
        <v>N02-2-N03</v>
      </c>
    </row>
    <row r="3007" spans="1:13" x14ac:dyDescent="0.25">
      <c r="A3007">
        <v>124</v>
      </c>
      <c r="B3007">
        <v>3331</v>
      </c>
      <c r="C3007">
        <v>20</v>
      </c>
      <c r="D3007">
        <v>3</v>
      </c>
      <c r="E3007">
        <v>321</v>
      </c>
      <c r="F3007">
        <v>5</v>
      </c>
      <c r="G3007">
        <v>64.2</v>
      </c>
      <c r="H3007">
        <v>30</v>
      </c>
      <c r="I3007">
        <v>10.7</v>
      </c>
      <c r="J3007" t="s">
        <v>155</v>
      </c>
      <c r="K3007" s="1" t="str">
        <f>IF(LEN(B3006)&gt;9,B3006,K3006)</f>
        <v>20:00..21:00</v>
      </c>
      <c r="L3007" s="1" t="s">
        <v>416</v>
      </c>
      <c r="M3007" t="str">
        <f>VLOOKUP(L3007&amp;J3007,'LL Link to RAIL_NET_LINK'!$A$2:$D$306,4,FALSE)</f>
        <v>N03-2-N04</v>
      </c>
    </row>
    <row r="3008" spans="1:13" x14ac:dyDescent="0.25">
      <c r="A3008">
        <v>125</v>
      </c>
      <c r="B3008">
        <v>30963</v>
      </c>
      <c r="C3008">
        <v>41</v>
      </c>
      <c r="D3008">
        <v>5</v>
      </c>
      <c r="E3008">
        <v>285</v>
      </c>
      <c r="F3008">
        <v>5</v>
      </c>
      <c r="G3008">
        <v>57</v>
      </c>
      <c r="H3008">
        <v>30</v>
      </c>
      <c r="I3008">
        <v>9.5</v>
      </c>
      <c r="J3008" t="s">
        <v>156</v>
      </c>
      <c r="K3008" s="1" t="str">
        <f>IF(LEN(B3007)&gt;9,B3007,K3007)</f>
        <v>20:00..21:00</v>
      </c>
      <c r="L3008" s="1" t="s">
        <v>416</v>
      </c>
      <c r="M3008" t="str">
        <f>VLOOKUP(L3008&amp;J3008,'LL Link to RAIL_NET_LINK'!$A$2:$D$306,4,FALSE)</f>
        <v>N04-2-N06</v>
      </c>
    </row>
    <row r="3009" spans="1:13" x14ac:dyDescent="0.25">
      <c r="A3009">
        <v>126</v>
      </c>
      <c r="B3009">
        <v>0</v>
      </c>
      <c r="C3009">
        <v>285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 t="s">
        <v>157</v>
      </c>
      <c r="K3009" s="1" t="str">
        <f>IF(LEN(B3008)&gt;9,B3008,K3008)</f>
        <v>20:00..21:00</v>
      </c>
      <c r="L3009" s="1" t="s">
        <v>416</v>
      </c>
      <c r="M3009">
        <f>VLOOKUP(L3009&amp;J3009,'LL Link to RAIL_NET_LINK'!$A$2:$D$306,4,FALSE)</f>
        <v>0</v>
      </c>
    </row>
    <row r="3010" spans="1:13" x14ac:dyDescent="0.25">
      <c r="A3010">
        <v>3</v>
      </c>
      <c r="B3010" t="s">
        <v>79</v>
      </c>
      <c r="C3010">
        <v>56</v>
      </c>
      <c r="D3010" t="s">
        <v>137</v>
      </c>
      <c r="K3010" s="1" t="str">
        <f>IF(LEN(B3009)&gt;9,B3009,K3009)</f>
        <v>20:00..21:00</v>
      </c>
      <c r="L3010" s="1" t="s">
        <v>416</v>
      </c>
      <c r="M3010" t="e">
        <f>VLOOKUP(L3010&amp;J3010,'LL Link to RAIL_NET_LINK'!$A$2:$D$306,4,FALSE)</f>
        <v>#N/A</v>
      </c>
    </row>
    <row r="3011" spans="1:13" x14ac:dyDescent="0.25">
      <c r="A3011">
        <v>107</v>
      </c>
      <c r="B3011">
        <v>30963</v>
      </c>
      <c r="C3011">
        <v>0</v>
      </c>
      <c r="D3011">
        <v>76</v>
      </c>
      <c r="E3011">
        <v>76</v>
      </c>
      <c r="F3011">
        <v>5</v>
      </c>
      <c r="G3011">
        <v>15.2</v>
      </c>
      <c r="H3011">
        <v>30</v>
      </c>
      <c r="I3011">
        <v>2.5</v>
      </c>
      <c r="J3011" t="s">
        <v>138</v>
      </c>
      <c r="K3011" s="1" t="str">
        <f>IF(LEN(B3010)&gt;9,B3010,K3010)</f>
        <v>21:00..22:00</v>
      </c>
      <c r="L3011" s="1" t="s">
        <v>416</v>
      </c>
      <c r="M3011" t="str">
        <f>VLOOKUP(L3011&amp;J3011,'LL Link to RAIL_NET_LINK'!$A$2:$D$306,4,FALSE)</f>
        <v>N06-1-N04</v>
      </c>
    </row>
    <row r="3012" spans="1:13" x14ac:dyDescent="0.25">
      <c r="A3012">
        <v>108</v>
      </c>
      <c r="B3012">
        <v>3331</v>
      </c>
      <c r="C3012">
        <v>1</v>
      </c>
      <c r="D3012">
        <v>28</v>
      </c>
      <c r="E3012">
        <v>103</v>
      </c>
      <c r="F3012">
        <v>5</v>
      </c>
      <c r="G3012">
        <v>20.6</v>
      </c>
      <c r="H3012">
        <v>30</v>
      </c>
      <c r="I3012">
        <v>3.4</v>
      </c>
      <c r="J3012" t="s">
        <v>139</v>
      </c>
      <c r="K3012" s="1" t="str">
        <f>IF(LEN(B3011)&gt;9,B3011,K3011)</f>
        <v>21:00..22:00</v>
      </c>
      <c r="L3012" s="1" t="s">
        <v>416</v>
      </c>
      <c r="M3012" t="str">
        <f>VLOOKUP(L3012&amp;J3012,'LL Link to RAIL_NET_LINK'!$A$2:$D$306,4,FALSE)</f>
        <v>N04-1-N03</v>
      </c>
    </row>
    <row r="3013" spans="1:13" x14ac:dyDescent="0.25">
      <c r="A3013">
        <v>109</v>
      </c>
      <c r="B3013">
        <v>4069</v>
      </c>
      <c r="C3013">
        <v>0</v>
      </c>
      <c r="D3013">
        <v>22</v>
      </c>
      <c r="E3013">
        <v>125</v>
      </c>
      <c r="F3013">
        <v>5</v>
      </c>
      <c r="G3013">
        <v>25</v>
      </c>
      <c r="H3013">
        <v>30</v>
      </c>
      <c r="I3013">
        <v>4.2</v>
      </c>
      <c r="J3013" t="s">
        <v>140</v>
      </c>
      <c r="K3013" s="1" t="str">
        <f>IF(LEN(B3012)&gt;9,B3012,K3012)</f>
        <v>21:00..22:00</v>
      </c>
      <c r="L3013" s="1" t="s">
        <v>416</v>
      </c>
      <c r="M3013" t="str">
        <f>VLOOKUP(L3013&amp;J3013,'LL Link to RAIL_NET_LINK'!$A$2:$D$306,4,FALSE)</f>
        <v>N03-1-N02</v>
      </c>
    </row>
    <row r="3014" spans="1:13" x14ac:dyDescent="0.25">
      <c r="A3014">
        <v>110</v>
      </c>
      <c r="B3014">
        <v>3787</v>
      </c>
      <c r="C3014">
        <v>6</v>
      </c>
      <c r="D3014">
        <v>140</v>
      </c>
      <c r="E3014">
        <v>259</v>
      </c>
      <c r="F3014">
        <v>5</v>
      </c>
      <c r="G3014">
        <v>51.8</v>
      </c>
      <c r="H3014">
        <v>30</v>
      </c>
      <c r="I3014">
        <v>8.6</v>
      </c>
      <c r="J3014" t="s">
        <v>141</v>
      </c>
      <c r="K3014" s="1" t="str">
        <f>IF(LEN(B3013)&gt;9,B3013,K3013)</f>
        <v>21:00..22:00</v>
      </c>
      <c r="L3014" s="1" t="s">
        <v>416</v>
      </c>
      <c r="M3014" t="str">
        <f>VLOOKUP(L3014&amp;J3014,'LL Link to RAIL_NET_LINK'!$A$2:$D$306,4,FALSE)</f>
        <v>N02-1-N01</v>
      </c>
    </row>
    <row r="3015" spans="1:13" x14ac:dyDescent="0.25">
      <c r="A3015">
        <v>111</v>
      </c>
      <c r="B3015">
        <v>24488</v>
      </c>
      <c r="C3015">
        <v>6</v>
      </c>
      <c r="D3015">
        <v>16</v>
      </c>
      <c r="E3015">
        <v>269</v>
      </c>
      <c r="F3015">
        <v>5</v>
      </c>
      <c r="G3015">
        <v>53.8</v>
      </c>
      <c r="H3015">
        <v>30</v>
      </c>
      <c r="I3015">
        <v>9</v>
      </c>
      <c r="J3015" t="s">
        <v>142</v>
      </c>
      <c r="K3015" s="1" t="str">
        <f>IF(LEN(B3014)&gt;9,B3014,K3014)</f>
        <v>21:00..22:00</v>
      </c>
      <c r="L3015" s="1" t="s">
        <v>416</v>
      </c>
      <c r="M3015" t="str">
        <f>VLOOKUP(L3015&amp;J3015,'LL Link to RAIL_NET_LINK'!$A$2:$D$306,4,FALSE)</f>
        <v>N01-1-K05</v>
      </c>
    </row>
    <row r="3016" spans="1:13" x14ac:dyDescent="0.25">
      <c r="A3016">
        <v>58</v>
      </c>
      <c r="B3016">
        <v>13134</v>
      </c>
      <c r="C3016">
        <v>26</v>
      </c>
      <c r="D3016">
        <v>19</v>
      </c>
      <c r="E3016">
        <v>262</v>
      </c>
      <c r="F3016">
        <v>5</v>
      </c>
      <c r="G3016">
        <v>52.4</v>
      </c>
      <c r="H3016">
        <v>30</v>
      </c>
      <c r="I3016">
        <v>8.6999999999999993</v>
      </c>
      <c r="J3016" t="s">
        <v>90</v>
      </c>
      <c r="K3016" s="1" t="str">
        <f>IF(LEN(B3015)&gt;9,B3015,K3015)</f>
        <v>21:00..22:00</v>
      </c>
      <c r="L3016" s="1" t="s">
        <v>416</v>
      </c>
      <c r="M3016" t="str">
        <f>VLOOKUP(L3016&amp;J3016,'LL Link to RAIL_NET_LINK'!$A$2:$D$306,4,FALSE)</f>
        <v>K05-1-K04</v>
      </c>
    </row>
    <row r="3017" spans="1:13" x14ac:dyDescent="0.25">
      <c r="A3017">
        <v>59</v>
      </c>
      <c r="B3017">
        <v>2961</v>
      </c>
      <c r="C3017">
        <v>25</v>
      </c>
      <c r="D3017">
        <v>102</v>
      </c>
      <c r="E3017">
        <v>339</v>
      </c>
      <c r="F3017">
        <v>5</v>
      </c>
      <c r="G3017">
        <v>67.8</v>
      </c>
      <c r="H3017">
        <v>30</v>
      </c>
      <c r="I3017">
        <v>11.3</v>
      </c>
      <c r="J3017" t="s">
        <v>91</v>
      </c>
      <c r="K3017" s="1" t="str">
        <f>IF(LEN(B3016)&gt;9,B3016,K3016)</f>
        <v>21:00..22:00</v>
      </c>
      <c r="L3017" s="1" t="s">
        <v>416</v>
      </c>
      <c r="M3017" t="str">
        <f>VLOOKUP(L3017&amp;J3017,'LL Link to RAIL_NET_LINK'!$A$2:$D$306,4,FALSE)</f>
        <v>K04-1-K03</v>
      </c>
    </row>
    <row r="3018" spans="1:13" x14ac:dyDescent="0.25">
      <c r="A3018">
        <v>60</v>
      </c>
      <c r="B3018">
        <v>2449</v>
      </c>
      <c r="C3018">
        <v>9</v>
      </c>
      <c r="D3018">
        <v>30</v>
      </c>
      <c r="E3018">
        <v>360</v>
      </c>
      <c r="F3018">
        <v>5</v>
      </c>
      <c r="G3018">
        <v>72</v>
      </c>
      <c r="H3018">
        <v>30</v>
      </c>
      <c r="I3018">
        <v>12</v>
      </c>
      <c r="J3018" t="s">
        <v>92</v>
      </c>
      <c r="K3018" s="1" t="str">
        <f>IF(LEN(B3017)&gt;9,B3017,K3017)</f>
        <v>21:00..22:00</v>
      </c>
      <c r="L3018" s="1" t="s">
        <v>416</v>
      </c>
      <c r="M3018" t="str">
        <f>VLOOKUP(L3018&amp;J3018,'LL Link to RAIL_NET_LINK'!$A$2:$D$306,4,FALSE)</f>
        <v>K03-1-K02</v>
      </c>
    </row>
    <row r="3019" spans="1:13" x14ac:dyDescent="0.25">
      <c r="A3019">
        <v>61</v>
      </c>
      <c r="B3019">
        <v>2699</v>
      </c>
      <c r="C3019">
        <v>22</v>
      </c>
      <c r="D3019">
        <v>75</v>
      </c>
      <c r="E3019">
        <v>413</v>
      </c>
      <c r="F3019">
        <v>5</v>
      </c>
      <c r="G3019">
        <v>82.6</v>
      </c>
      <c r="H3019">
        <v>30</v>
      </c>
      <c r="I3019">
        <v>13.8</v>
      </c>
      <c r="J3019" t="s">
        <v>93</v>
      </c>
      <c r="K3019" s="1" t="str">
        <f>IF(LEN(B3018)&gt;9,B3018,K3018)</f>
        <v>21:00..22:00</v>
      </c>
      <c r="L3019" s="1" t="s">
        <v>416</v>
      </c>
      <c r="M3019" t="str">
        <f>VLOOKUP(L3019&amp;J3019,'LL Link to RAIL_NET_LINK'!$A$2:$D$306,4,FALSE)</f>
        <v>K02-1-K01</v>
      </c>
    </row>
    <row r="3020" spans="1:13" x14ac:dyDescent="0.25">
      <c r="A3020">
        <v>62</v>
      </c>
      <c r="B3020">
        <v>5726</v>
      </c>
      <c r="C3020">
        <v>31</v>
      </c>
      <c r="D3020">
        <v>54</v>
      </c>
      <c r="E3020">
        <v>436</v>
      </c>
      <c r="F3020">
        <v>5</v>
      </c>
      <c r="G3020">
        <v>87.2</v>
      </c>
      <c r="H3020">
        <v>30</v>
      </c>
      <c r="I3020">
        <v>14.5</v>
      </c>
      <c r="J3020" t="s">
        <v>94</v>
      </c>
      <c r="K3020" s="1" t="str">
        <f>IF(LEN(B3019)&gt;9,B3019,K3019)</f>
        <v>21:00..22:00</v>
      </c>
      <c r="L3020" s="1" t="s">
        <v>416</v>
      </c>
      <c r="M3020" t="str">
        <f>VLOOKUP(L3020&amp;J3020,'LL Link to RAIL_NET_LINK'!$A$2:$D$306,4,FALSE)</f>
        <v>K01-1-C05</v>
      </c>
    </row>
    <row r="3021" spans="1:13" x14ac:dyDescent="0.25">
      <c r="A3021">
        <v>63</v>
      </c>
      <c r="B3021">
        <v>6941</v>
      </c>
      <c r="C3021">
        <v>98</v>
      </c>
      <c r="D3021">
        <v>41</v>
      </c>
      <c r="E3021">
        <v>379</v>
      </c>
      <c r="F3021">
        <v>5</v>
      </c>
      <c r="G3021">
        <v>75.8</v>
      </c>
      <c r="H3021">
        <v>30</v>
      </c>
      <c r="I3021">
        <v>12.6</v>
      </c>
      <c r="J3021" t="s">
        <v>95</v>
      </c>
      <c r="K3021" s="1" t="str">
        <f>IF(LEN(B3020)&gt;9,B3020,K3020)</f>
        <v>21:00..22:00</v>
      </c>
      <c r="L3021" s="1" t="s">
        <v>416</v>
      </c>
      <c r="M3021" t="str">
        <f>VLOOKUP(L3021&amp;J3021,'LL Link to RAIL_NET_LINK'!$A$2:$D$306,4,FALSE)</f>
        <v>C05-1-C04</v>
      </c>
    </row>
    <row r="3022" spans="1:13" x14ac:dyDescent="0.25">
      <c r="A3022">
        <v>64</v>
      </c>
      <c r="B3022">
        <v>2839</v>
      </c>
      <c r="C3022">
        <v>37</v>
      </c>
      <c r="D3022">
        <v>128</v>
      </c>
      <c r="E3022">
        <v>470</v>
      </c>
      <c r="F3022">
        <v>5</v>
      </c>
      <c r="G3022">
        <v>94</v>
      </c>
      <c r="H3022">
        <v>30</v>
      </c>
      <c r="I3022">
        <v>15.7</v>
      </c>
      <c r="J3022" t="s">
        <v>96</v>
      </c>
      <c r="K3022" s="1" t="str">
        <f>IF(LEN(B3021)&gt;9,B3021,K3021)</f>
        <v>21:00..22:00</v>
      </c>
      <c r="L3022" s="1" t="s">
        <v>416</v>
      </c>
      <c r="M3022" t="str">
        <f>VLOOKUP(L3022&amp;J3022,'LL Link to RAIL_NET_LINK'!$A$2:$D$306,4,FALSE)</f>
        <v>C04-1-C03</v>
      </c>
    </row>
    <row r="3023" spans="1:13" x14ac:dyDescent="0.25">
      <c r="A3023">
        <v>65</v>
      </c>
      <c r="B3023">
        <v>2010</v>
      </c>
      <c r="C3023">
        <v>43</v>
      </c>
      <c r="D3023">
        <v>54</v>
      </c>
      <c r="E3023">
        <v>481</v>
      </c>
      <c r="F3023">
        <v>5</v>
      </c>
      <c r="G3023">
        <v>96.2</v>
      </c>
      <c r="H3023">
        <v>30</v>
      </c>
      <c r="I3023">
        <v>16</v>
      </c>
      <c r="J3023" t="s">
        <v>97</v>
      </c>
      <c r="K3023" s="1" t="str">
        <f>IF(LEN(B3022)&gt;9,B3022,K3022)</f>
        <v>21:00..22:00</v>
      </c>
      <c r="L3023" s="1" t="s">
        <v>416</v>
      </c>
      <c r="M3023" t="str">
        <f>VLOOKUP(L3023&amp;J3023,'LL Link to RAIL_NET_LINK'!$A$2:$D$306,4,FALSE)</f>
        <v>C03-1-C02</v>
      </c>
    </row>
    <row r="3024" spans="1:13" x14ac:dyDescent="0.25">
      <c r="A3024">
        <v>66</v>
      </c>
      <c r="B3024">
        <v>2363</v>
      </c>
      <c r="C3024">
        <v>35</v>
      </c>
      <c r="D3024">
        <v>40</v>
      </c>
      <c r="E3024">
        <v>486</v>
      </c>
      <c r="F3024">
        <v>5</v>
      </c>
      <c r="G3024">
        <v>97.2</v>
      </c>
      <c r="H3024">
        <v>30</v>
      </c>
      <c r="I3024">
        <v>16.2</v>
      </c>
      <c r="J3024" t="s">
        <v>98</v>
      </c>
      <c r="K3024" s="1" t="str">
        <f>IF(LEN(B3023)&gt;9,B3023,K3023)</f>
        <v>21:00..22:00</v>
      </c>
      <c r="L3024" s="1" t="s">
        <v>416</v>
      </c>
      <c r="M3024" t="str">
        <f>VLOOKUP(L3024&amp;J3024,'LL Link to RAIL_NET_LINK'!$A$2:$D$306,4,FALSE)</f>
        <v>C02-1-C01</v>
      </c>
    </row>
    <row r="3025" spans="1:13" x14ac:dyDescent="0.25">
      <c r="A3025">
        <v>67</v>
      </c>
      <c r="B3025">
        <v>1890</v>
      </c>
      <c r="C3025">
        <v>193</v>
      </c>
      <c r="D3025">
        <v>95</v>
      </c>
      <c r="E3025">
        <v>388</v>
      </c>
      <c r="F3025">
        <v>5</v>
      </c>
      <c r="G3025">
        <v>77.599999999999994</v>
      </c>
      <c r="H3025">
        <v>30</v>
      </c>
      <c r="I3025">
        <v>12.9</v>
      </c>
      <c r="J3025" t="s">
        <v>24</v>
      </c>
      <c r="K3025" s="1" t="str">
        <f>IF(LEN(B3024)&gt;9,B3024,K3024)</f>
        <v>21:00..22:00</v>
      </c>
      <c r="L3025" s="1" t="s">
        <v>416</v>
      </c>
      <c r="M3025" t="str">
        <f>VLOOKUP(L3025&amp;J3025,'LL Link to RAIL_NET_LINK'!$A$2:$D$306,4,FALSE)</f>
        <v>C01-1-D01</v>
      </c>
    </row>
    <row r="3026" spans="1:13" x14ac:dyDescent="0.25">
      <c r="A3026">
        <v>68</v>
      </c>
      <c r="B3026">
        <v>1872</v>
      </c>
      <c r="C3026">
        <v>4</v>
      </c>
      <c r="D3026">
        <v>20</v>
      </c>
      <c r="E3026">
        <v>404</v>
      </c>
      <c r="F3026">
        <v>5</v>
      </c>
      <c r="G3026">
        <v>80.8</v>
      </c>
      <c r="H3026">
        <v>30</v>
      </c>
      <c r="I3026">
        <v>13.5</v>
      </c>
      <c r="J3026" t="s">
        <v>99</v>
      </c>
      <c r="K3026" s="1" t="str">
        <f>IF(LEN(B3025)&gt;9,B3025,K3025)</f>
        <v>21:00..22:00</v>
      </c>
      <c r="L3026" s="1" t="s">
        <v>416</v>
      </c>
      <c r="M3026" t="str">
        <f>VLOOKUP(L3026&amp;J3026,'LL Link to RAIL_NET_LINK'!$A$2:$D$306,4,FALSE)</f>
        <v>D01-1-D02</v>
      </c>
    </row>
    <row r="3027" spans="1:13" x14ac:dyDescent="0.25">
      <c r="A3027">
        <v>69</v>
      </c>
      <c r="B3027">
        <v>2544</v>
      </c>
      <c r="C3027">
        <v>8</v>
      </c>
      <c r="D3027">
        <v>16</v>
      </c>
      <c r="E3027">
        <v>412</v>
      </c>
      <c r="F3027">
        <v>5</v>
      </c>
      <c r="G3027">
        <v>82.4</v>
      </c>
      <c r="H3027">
        <v>30</v>
      </c>
      <c r="I3027">
        <v>13.7</v>
      </c>
      <c r="J3027" t="s">
        <v>100</v>
      </c>
      <c r="K3027" s="1" t="str">
        <f>IF(LEN(B3026)&gt;9,B3026,K3026)</f>
        <v>21:00..22:00</v>
      </c>
      <c r="L3027" s="1" t="s">
        <v>416</v>
      </c>
      <c r="M3027" t="str">
        <f>VLOOKUP(L3027&amp;J3027,'LL Link to RAIL_NET_LINK'!$A$2:$D$306,4,FALSE)</f>
        <v>D02-1-D03</v>
      </c>
    </row>
    <row r="3028" spans="1:13" x14ac:dyDescent="0.25">
      <c r="A3028">
        <v>70</v>
      </c>
      <c r="B3028">
        <v>1754</v>
      </c>
      <c r="C3028">
        <v>211</v>
      </c>
      <c r="D3028">
        <v>80</v>
      </c>
      <c r="E3028">
        <v>281</v>
      </c>
      <c r="F3028">
        <v>5</v>
      </c>
      <c r="G3028">
        <v>56.2</v>
      </c>
      <c r="H3028">
        <v>30</v>
      </c>
      <c r="I3028">
        <v>9.4</v>
      </c>
      <c r="J3028" t="s">
        <v>101</v>
      </c>
      <c r="K3028" s="1" t="str">
        <f>IF(LEN(B3027)&gt;9,B3027,K3027)</f>
        <v>21:00..22:00</v>
      </c>
      <c r="L3028" s="1" t="s">
        <v>416</v>
      </c>
      <c r="M3028" t="str">
        <f>VLOOKUP(L3028&amp;J3028,'LL Link to RAIL_NET_LINK'!$A$2:$D$306,4,FALSE)</f>
        <v>D03-1-D04</v>
      </c>
    </row>
    <row r="3029" spans="1:13" x14ac:dyDescent="0.25">
      <c r="A3029">
        <v>71</v>
      </c>
      <c r="B3029">
        <v>3031</v>
      </c>
      <c r="C3029">
        <v>8</v>
      </c>
      <c r="D3029">
        <v>2</v>
      </c>
      <c r="E3029">
        <v>275</v>
      </c>
      <c r="F3029">
        <v>5</v>
      </c>
      <c r="G3029">
        <v>55</v>
      </c>
      <c r="H3029">
        <v>30</v>
      </c>
      <c r="I3029">
        <v>9.1999999999999993</v>
      </c>
      <c r="J3029" t="s">
        <v>102</v>
      </c>
      <c r="K3029" s="1" t="str">
        <f>IF(LEN(B3028)&gt;9,B3028,K3028)</f>
        <v>21:00..22:00</v>
      </c>
      <c r="L3029" s="1" t="s">
        <v>416</v>
      </c>
      <c r="M3029" t="str">
        <f>VLOOKUP(L3029&amp;J3029,'LL Link to RAIL_NET_LINK'!$A$2:$D$306,4,FALSE)</f>
        <v>D04-1-D05</v>
      </c>
    </row>
    <row r="3030" spans="1:13" x14ac:dyDescent="0.25">
      <c r="A3030">
        <v>72</v>
      </c>
      <c r="B3030">
        <v>2662</v>
      </c>
      <c r="C3030">
        <v>24</v>
      </c>
      <c r="D3030">
        <v>4</v>
      </c>
      <c r="E3030">
        <v>255</v>
      </c>
      <c r="F3030">
        <v>5</v>
      </c>
      <c r="G3030">
        <v>51</v>
      </c>
      <c r="H3030">
        <v>30</v>
      </c>
      <c r="I3030">
        <v>8.5</v>
      </c>
      <c r="J3030" t="s">
        <v>103</v>
      </c>
      <c r="K3030" s="1" t="str">
        <f>IF(LEN(B3029)&gt;9,B3029,K3029)</f>
        <v>21:00..22:00</v>
      </c>
      <c r="L3030" s="1" t="s">
        <v>416</v>
      </c>
      <c r="M3030" t="str">
        <f>VLOOKUP(L3030&amp;J3030,'LL Link to RAIL_NET_LINK'!$A$2:$D$306,4,FALSE)</f>
        <v>D05-1-D06</v>
      </c>
    </row>
    <row r="3031" spans="1:13" x14ac:dyDescent="0.25">
      <c r="A3031">
        <v>73</v>
      </c>
      <c r="B3031">
        <v>3335</v>
      </c>
      <c r="C3031">
        <v>46</v>
      </c>
      <c r="D3031">
        <v>7</v>
      </c>
      <c r="E3031">
        <v>216</v>
      </c>
      <c r="F3031">
        <v>5</v>
      </c>
      <c r="G3031">
        <v>43.2</v>
      </c>
      <c r="H3031">
        <v>30</v>
      </c>
      <c r="I3031">
        <v>7.2</v>
      </c>
      <c r="J3031" t="s">
        <v>104</v>
      </c>
      <c r="K3031" s="1" t="str">
        <f>IF(LEN(B3030)&gt;9,B3030,K3030)</f>
        <v>21:00..22:00</v>
      </c>
      <c r="L3031" s="1" t="s">
        <v>416</v>
      </c>
      <c r="M3031" t="str">
        <f>VLOOKUP(L3031&amp;J3031,'LL Link to RAIL_NET_LINK'!$A$2:$D$306,4,FALSE)</f>
        <v>D06-1-D07</v>
      </c>
    </row>
    <row r="3032" spans="1:13" x14ac:dyDescent="0.25">
      <c r="A3032">
        <v>74</v>
      </c>
      <c r="B3032">
        <v>3466</v>
      </c>
      <c r="C3032">
        <v>33</v>
      </c>
      <c r="D3032">
        <v>2</v>
      </c>
      <c r="E3032">
        <v>185</v>
      </c>
      <c r="F3032">
        <v>5</v>
      </c>
      <c r="G3032">
        <v>37</v>
      </c>
      <c r="H3032">
        <v>30</v>
      </c>
      <c r="I3032">
        <v>6.2</v>
      </c>
      <c r="J3032" t="s">
        <v>105</v>
      </c>
      <c r="K3032" s="1" t="str">
        <f>IF(LEN(B3031)&gt;9,B3031,K3031)</f>
        <v>21:00..22:00</v>
      </c>
      <c r="L3032" s="1" t="s">
        <v>416</v>
      </c>
      <c r="M3032" t="str">
        <f>VLOOKUP(L3032&amp;J3032,'LL Link to RAIL_NET_LINK'!$A$2:$D$306,4,FALSE)</f>
        <v>D07-1-D08</v>
      </c>
    </row>
    <row r="3033" spans="1:13" x14ac:dyDescent="0.25">
      <c r="A3033">
        <v>75</v>
      </c>
      <c r="B3033">
        <v>13644</v>
      </c>
      <c r="C3033">
        <v>23</v>
      </c>
      <c r="D3033">
        <v>7</v>
      </c>
      <c r="E3033">
        <v>169</v>
      </c>
      <c r="F3033">
        <v>5</v>
      </c>
      <c r="G3033">
        <v>33.799999999999997</v>
      </c>
      <c r="H3033">
        <v>30</v>
      </c>
      <c r="I3033">
        <v>5.6</v>
      </c>
      <c r="J3033" t="s">
        <v>106</v>
      </c>
      <c r="K3033" s="1" t="str">
        <f>IF(LEN(B3032)&gt;9,B3032,K3032)</f>
        <v>21:00..22:00</v>
      </c>
      <c r="L3033" s="1" t="s">
        <v>416</v>
      </c>
      <c r="M3033" t="str">
        <f>VLOOKUP(L3033&amp;J3033,'LL Link to RAIL_NET_LINK'!$A$2:$D$306,4,FALSE)</f>
        <v>D08-1-G01</v>
      </c>
    </row>
    <row r="3034" spans="1:13" x14ac:dyDescent="0.25">
      <c r="A3034">
        <v>112</v>
      </c>
      <c r="B3034">
        <v>7345</v>
      </c>
      <c r="C3034">
        <v>45</v>
      </c>
      <c r="D3034">
        <v>2</v>
      </c>
      <c r="E3034">
        <v>126</v>
      </c>
      <c r="F3034">
        <v>5</v>
      </c>
      <c r="G3034">
        <v>25.2</v>
      </c>
      <c r="H3034">
        <v>30</v>
      </c>
      <c r="I3034">
        <v>4.2</v>
      </c>
      <c r="J3034" t="s">
        <v>143</v>
      </c>
      <c r="K3034" s="1" t="str">
        <f>IF(LEN(B3033)&gt;9,B3033,K3033)</f>
        <v>21:00..22:00</v>
      </c>
      <c r="L3034" s="1" t="s">
        <v>416</v>
      </c>
      <c r="M3034" t="str">
        <f>VLOOKUP(L3034&amp;J3034,'LL Link to RAIL_NET_LINK'!$A$2:$D$306,4,FALSE)</f>
        <v>G01-1-G02</v>
      </c>
    </row>
    <row r="3035" spans="1:13" x14ac:dyDescent="0.25">
      <c r="A3035">
        <v>113</v>
      </c>
      <c r="B3035">
        <v>5546</v>
      </c>
      <c r="C3035">
        <v>23</v>
      </c>
      <c r="D3035">
        <v>3</v>
      </c>
      <c r="E3035">
        <v>106</v>
      </c>
      <c r="F3035">
        <v>5</v>
      </c>
      <c r="G3035">
        <v>21.2</v>
      </c>
      <c r="H3035">
        <v>30</v>
      </c>
      <c r="I3035">
        <v>3.5</v>
      </c>
      <c r="J3035" t="s">
        <v>144</v>
      </c>
      <c r="K3035" s="1" t="str">
        <f>IF(LEN(B3034)&gt;9,B3034,K3034)</f>
        <v>21:00..22:00</v>
      </c>
      <c r="L3035" s="1" t="s">
        <v>416</v>
      </c>
      <c r="M3035" t="str">
        <f>VLOOKUP(L3035&amp;J3035,'LL Link to RAIL_NET_LINK'!$A$2:$D$306,4,FALSE)</f>
        <v>G02-1-G03</v>
      </c>
    </row>
    <row r="3036" spans="1:13" x14ac:dyDescent="0.25">
      <c r="A3036">
        <v>114</v>
      </c>
      <c r="B3036">
        <v>7981</v>
      </c>
      <c r="C3036">
        <v>47</v>
      </c>
      <c r="D3036">
        <v>1</v>
      </c>
      <c r="E3036">
        <v>60</v>
      </c>
      <c r="F3036">
        <v>5</v>
      </c>
      <c r="G3036">
        <v>12</v>
      </c>
      <c r="H3036">
        <v>30</v>
      </c>
      <c r="I3036">
        <v>2</v>
      </c>
      <c r="J3036" t="s">
        <v>145</v>
      </c>
      <c r="K3036" s="1" t="str">
        <f>IF(LEN(B3035)&gt;9,B3035,K3035)</f>
        <v>21:00..22:00</v>
      </c>
      <c r="L3036" s="1" t="s">
        <v>416</v>
      </c>
      <c r="M3036" t="str">
        <f>VLOOKUP(L3036&amp;J3036,'LL Link to RAIL_NET_LINK'!$A$2:$D$306,4,FALSE)</f>
        <v>G03-1-G04</v>
      </c>
    </row>
    <row r="3037" spans="1:13" x14ac:dyDescent="0.25">
      <c r="A3037">
        <v>115</v>
      </c>
      <c r="B3037">
        <v>7169</v>
      </c>
      <c r="C3037">
        <v>16</v>
      </c>
      <c r="D3037">
        <v>0</v>
      </c>
      <c r="E3037">
        <v>44</v>
      </c>
      <c r="F3037">
        <v>5</v>
      </c>
      <c r="G3037">
        <v>8.8000000000000007</v>
      </c>
      <c r="H3037">
        <v>30</v>
      </c>
      <c r="I3037">
        <v>1.5</v>
      </c>
      <c r="J3037" t="s">
        <v>146</v>
      </c>
      <c r="K3037" s="1" t="str">
        <f>IF(LEN(B3036)&gt;9,B3036,K3036)</f>
        <v>21:00..22:00</v>
      </c>
      <c r="L3037" s="1" t="s">
        <v>416</v>
      </c>
      <c r="M3037" t="str">
        <f>VLOOKUP(L3037&amp;J3037,'LL Link to RAIL_NET_LINK'!$A$2:$D$306,4,FALSE)</f>
        <v>G04-1-G05</v>
      </c>
    </row>
    <row r="3038" spans="1:13" x14ac:dyDescent="0.25">
      <c r="A3038">
        <v>116</v>
      </c>
      <c r="B3038">
        <v>0</v>
      </c>
      <c r="C3038">
        <v>44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 t="s">
        <v>147</v>
      </c>
      <c r="K3038" s="1" t="str">
        <f>IF(LEN(B3037)&gt;9,B3037,K3037)</f>
        <v>21:00..22:00</v>
      </c>
      <c r="L3038" s="1" t="s">
        <v>416</v>
      </c>
      <c r="M3038">
        <f>VLOOKUP(L3038&amp;J3038,'LL Link to RAIL_NET_LINK'!$A$2:$D$306,4,FALSE)</f>
        <v>0</v>
      </c>
    </row>
    <row r="3039" spans="1:13" x14ac:dyDescent="0.25">
      <c r="A3039">
        <v>117</v>
      </c>
      <c r="B3039">
        <v>7169</v>
      </c>
      <c r="C3039">
        <v>0</v>
      </c>
      <c r="D3039">
        <v>23</v>
      </c>
      <c r="E3039">
        <v>23</v>
      </c>
      <c r="F3039">
        <v>4</v>
      </c>
      <c r="G3039">
        <v>5.8</v>
      </c>
      <c r="H3039">
        <v>24</v>
      </c>
      <c r="I3039">
        <v>1</v>
      </c>
      <c r="J3039" t="s">
        <v>148</v>
      </c>
      <c r="K3039" s="1" t="str">
        <f>IF(LEN(B3038)&gt;9,B3038,K3038)</f>
        <v>21:00..22:00</v>
      </c>
      <c r="L3039" s="1" t="s">
        <v>416</v>
      </c>
      <c r="M3039" t="str">
        <f>VLOOKUP(L3039&amp;J3039,'LL Link to RAIL_NET_LINK'!$A$2:$D$306,4,FALSE)</f>
        <v>G05-2-G04</v>
      </c>
    </row>
    <row r="3040" spans="1:13" x14ac:dyDescent="0.25">
      <c r="A3040">
        <v>118</v>
      </c>
      <c r="B3040">
        <v>7981</v>
      </c>
      <c r="C3040">
        <v>0</v>
      </c>
      <c r="D3040">
        <v>6</v>
      </c>
      <c r="E3040">
        <v>29</v>
      </c>
      <c r="F3040">
        <v>4</v>
      </c>
      <c r="G3040">
        <v>7.3</v>
      </c>
      <c r="H3040">
        <v>24</v>
      </c>
      <c r="I3040">
        <v>1.2</v>
      </c>
      <c r="J3040" t="s">
        <v>149</v>
      </c>
      <c r="K3040" s="1" t="str">
        <f>IF(LEN(B3039)&gt;9,B3039,K3039)</f>
        <v>21:00..22:00</v>
      </c>
      <c r="L3040" s="1" t="s">
        <v>416</v>
      </c>
      <c r="M3040" t="str">
        <f>VLOOKUP(L3040&amp;J3040,'LL Link to RAIL_NET_LINK'!$A$2:$D$306,4,FALSE)</f>
        <v>G04-2-G03</v>
      </c>
    </row>
    <row r="3041" spans="1:13" x14ac:dyDescent="0.25">
      <c r="A3041">
        <v>119</v>
      </c>
      <c r="B3041">
        <v>5546</v>
      </c>
      <c r="C3041">
        <v>5</v>
      </c>
      <c r="D3041">
        <v>10</v>
      </c>
      <c r="E3041">
        <v>34</v>
      </c>
      <c r="F3041">
        <v>4</v>
      </c>
      <c r="G3041">
        <v>8.5</v>
      </c>
      <c r="H3041">
        <v>24</v>
      </c>
      <c r="I3041">
        <v>1.4</v>
      </c>
      <c r="J3041" t="s">
        <v>150</v>
      </c>
      <c r="K3041" s="1" t="str">
        <f>IF(LEN(B3040)&gt;9,B3040,K3040)</f>
        <v>21:00..22:00</v>
      </c>
      <c r="L3041" s="1" t="s">
        <v>416</v>
      </c>
      <c r="M3041" t="str">
        <f>VLOOKUP(L3041&amp;J3041,'LL Link to RAIL_NET_LINK'!$A$2:$D$306,4,FALSE)</f>
        <v>G03-2-G02</v>
      </c>
    </row>
    <row r="3042" spans="1:13" x14ac:dyDescent="0.25">
      <c r="A3042">
        <v>120</v>
      </c>
      <c r="B3042">
        <v>7345</v>
      </c>
      <c r="C3042">
        <v>2</v>
      </c>
      <c r="D3042">
        <v>8</v>
      </c>
      <c r="E3042">
        <v>40</v>
      </c>
      <c r="F3042">
        <v>4</v>
      </c>
      <c r="G3042">
        <v>10</v>
      </c>
      <c r="H3042">
        <v>24</v>
      </c>
      <c r="I3042">
        <v>1.7</v>
      </c>
      <c r="J3042" t="s">
        <v>151</v>
      </c>
      <c r="K3042" s="1" t="str">
        <f>IF(LEN(B3041)&gt;9,B3041,K3041)</f>
        <v>21:00..22:00</v>
      </c>
      <c r="L3042" s="1" t="s">
        <v>416</v>
      </c>
      <c r="M3042" t="str">
        <f>VLOOKUP(L3042&amp;J3042,'LL Link to RAIL_NET_LINK'!$A$2:$D$306,4,FALSE)</f>
        <v>G02-2-G01</v>
      </c>
    </row>
    <row r="3043" spans="1:13" x14ac:dyDescent="0.25">
      <c r="A3043">
        <v>121</v>
      </c>
      <c r="B3043">
        <v>13644</v>
      </c>
      <c r="C3043">
        <v>4</v>
      </c>
      <c r="D3043">
        <v>17</v>
      </c>
      <c r="E3043">
        <v>53</v>
      </c>
      <c r="F3043">
        <v>4</v>
      </c>
      <c r="G3043">
        <v>13.3</v>
      </c>
      <c r="H3043">
        <v>24</v>
      </c>
      <c r="I3043">
        <v>2.2000000000000002</v>
      </c>
      <c r="J3043" t="s">
        <v>152</v>
      </c>
      <c r="K3043" s="1" t="str">
        <f>IF(LEN(B3042)&gt;9,B3042,K3042)</f>
        <v>21:00..22:00</v>
      </c>
      <c r="L3043" s="1" t="s">
        <v>416</v>
      </c>
      <c r="M3043" t="str">
        <f>VLOOKUP(L3043&amp;J3043,'LL Link to RAIL_NET_LINK'!$A$2:$D$306,4,FALSE)</f>
        <v>G01-2-D08</v>
      </c>
    </row>
    <row r="3044" spans="1:13" x14ac:dyDescent="0.25">
      <c r="A3044">
        <v>86</v>
      </c>
      <c r="B3044">
        <v>3466</v>
      </c>
      <c r="C3044">
        <v>8</v>
      </c>
      <c r="D3044">
        <v>14</v>
      </c>
      <c r="E3044">
        <v>59</v>
      </c>
      <c r="F3044">
        <v>4</v>
      </c>
      <c r="G3044">
        <v>14.8</v>
      </c>
      <c r="H3044">
        <v>24</v>
      </c>
      <c r="I3044">
        <v>2.5</v>
      </c>
      <c r="J3044" t="s">
        <v>117</v>
      </c>
      <c r="K3044" s="1" t="str">
        <f>IF(LEN(B3043)&gt;9,B3043,K3043)</f>
        <v>21:00..22:00</v>
      </c>
      <c r="L3044" s="1" t="s">
        <v>416</v>
      </c>
      <c r="M3044" t="str">
        <f>VLOOKUP(L3044&amp;J3044,'LL Link to RAIL_NET_LINK'!$A$2:$D$306,4,FALSE)</f>
        <v>D08-2-D07</v>
      </c>
    </row>
    <row r="3045" spans="1:13" x14ac:dyDescent="0.25">
      <c r="A3045">
        <v>87</v>
      </c>
      <c r="B3045">
        <v>3335</v>
      </c>
      <c r="C3045">
        <v>4</v>
      </c>
      <c r="D3045">
        <v>14</v>
      </c>
      <c r="E3045">
        <v>69</v>
      </c>
      <c r="F3045">
        <v>4</v>
      </c>
      <c r="G3045">
        <v>17.3</v>
      </c>
      <c r="H3045">
        <v>24</v>
      </c>
      <c r="I3045">
        <v>2.9</v>
      </c>
      <c r="J3045" t="s">
        <v>118</v>
      </c>
      <c r="K3045" s="1" t="str">
        <f>IF(LEN(B3044)&gt;9,B3044,K3044)</f>
        <v>21:00..22:00</v>
      </c>
      <c r="L3045" s="1" t="s">
        <v>416</v>
      </c>
      <c r="M3045" t="str">
        <f>VLOOKUP(L3045&amp;J3045,'LL Link to RAIL_NET_LINK'!$A$2:$D$306,4,FALSE)</f>
        <v>D07-2-D06</v>
      </c>
    </row>
    <row r="3046" spans="1:13" x14ac:dyDescent="0.25">
      <c r="A3046">
        <v>88</v>
      </c>
      <c r="B3046">
        <v>2662</v>
      </c>
      <c r="C3046">
        <v>5</v>
      </c>
      <c r="D3046">
        <v>47</v>
      </c>
      <c r="E3046">
        <v>111</v>
      </c>
      <c r="F3046">
        <v>4</v>
      </c>
      <c r="G3046">
        <v>27.8</v>
      </c>
      <c r="H3046">
        <v>24</v>
      </c>
      <c r="I3046">
        <v>4.5999999999999996</v>
      </c>
      <c r="J3046" t="s">
        <v>119</v>
      </c>
      <c r="K3046" s="1" t="str">
        <f>IF(LEN(B3045)&gt;9,B3045,K3045)</f>
        <v>21:00..22:00</v>
      </c>
      <c r="L3046" s="1" t="s">
        <v>416</v>
      </c>
      <c r="M3046" t="str">
        <f>VLOOKUP(L3046&amp;J3046,'LL Link to RAIL_NET_LINK'!$A$2:$D$306,4,FALSE)</f>
        <v>D06-2-D05</v>
      </c>
    </row>
    <row r="3047" spans="1:13" x14ac:dyDescent="0.25">
      <c r="A3047">
        <v>89</v>
      </c>
      <c r="B3047">
        <v>3031</v>
      </c>
      <c r="C3047">
        <v>2</v>
      </c>
      <c r="D3047">
        <v>55</v>
      </c>
      <c r="E3047">
        <v>164</v>
      </c>
      <c r="F3047">
        <v>4</v>
      </c>
      <c r="G3047">
        <v>41</v>
      </c>
      <c r="H3047">
        <v>24</v>
      </c>
      <c r="I3047">
        <v>6.8</v>
      </c>
      <c r="J3047" t="s">
        <v>120</v>
      </c>
      <c r="K3047" s="1" t="str">
        <f>IF(LEN(B3046)&gt;9,B3046,K3046)</f>
        <v>21:00..22:00</v>
      </c>
      <c r="L3047" s="1" t="s">
        <v>416</v>
      </c>
      <c r="M3047" t="str">
        <f>VLOOKUP(L3047&amp;J3047,'LL Link to RAIL_NET_LINK'!$A$2:$D$306,4,FALSE)</f>
        <v>D05-2-D04</v>
      </c>
    </row>
    <row r="3048" spans="1:13" x14ac:dyDescent="0.25">
      <c r="A3048">
        <v>90</v>
      </c>
      <c r="B3048">
        <v>1754</v>
      </c>
      <c r="C3048">
        <v>1</v>
      </c>
      <c r="D3048">
        <v>12</v>
      </c>
      <c r="E3048">
        <v>175</v>
      </c>
      <c r="F3048">
        <v>4</v>
      </c>
      <c r="G3048">
        <v>43.8</v>
      </c>
      <c r="H3048">
        <v>24</v>
      </c>
      <c r="I3048">
        <v>7.3</v>
      </c>
      <c r="J3048" t="s">
        <v>121</v>
      </c>
      <c r="K3048" s="1" t="str">
        <f>IF(LEN(B3047)&gt;9,B3047,K3047)</f>
        <v>21:00..22:00</v>
      </c>
      <c r="L3048" s="1" t="s">
        <v>416</v>
      </c>
      <c r="M3048" t="str">
        <f>VLOOKUP(L3048&amp;J3048,'LL Link to RAIL_NET_LINK'!$A$2:$D$306,4,FALSE)</f>
        <v>D04-2-D03</v>
      </c>
    </row>
    <row r="3049" spans="1:13" x14ac:dyDescent="0.25">
      <c r="A3049">
        <v>91</v>
      </c>
      <c r="B3049">
        <v>2544</v>
      </c>
      <c r="C3049">
        <v>63</v>
      </c>
      <c r="D3049">
        <v>140</v>
      </c>
      <c r="E3049">
        <v>252</v>
      </c>
      <c r="F3049">
        <v>4</v>
      </c>
      <c r="G3049">
        <v>63</v>
      </c>
      <c r="H3049">
        <v>24</v>
      </c>
      <c r="I3049">
        <v>10.5</v>
      </c>
      <c r="J3049" t="s">
        <v>122</v>
      </c>
      <c r="K3049" s="1" t="str">
        <f>IF(LEN(B3048)&gt;9,B3048,K3048)</f>
        <v>21:00..22:00</v>
      </c>
      <c r="L3049" s="1" t="s">
        <v>416</v>
      </c>
      <c r="M3049" t="str">
        <f>VLOOKUP(L3049&amp;J3049,'LL Link to RAIL_NET_LINK'!$A$2:$D$306,4,FALSE)</f>
        <v>D03-2-D02</v>
      </c>
    </row>
    <row r="3050" spans="1:13" x14ac:dyDescent="0.25">
      <c r="A3050">
        <v>92</v>
      </c>
      <c r="B3050">
        <v>1872</v>
      </c>
      <c r="C3050">
        <v>5</v>
      </c>
      <c r="D3050">
        <v>52</v>
      </c>
      <c r="E3050">
        <v>299</v>
      </c>
      <c r="F3050">
        <v>4</v>
      </c>
      <c r="G3050">
        <v>74.8</v>
      </c>
      <c r="H3050">
        <v>24</v>
      </c>
      <c r="I3050">
        <v>12.5</v>
      </c>
      <c r="J3050" t="s">
        <v>123</v>
      </c>
      <c r="K3050" s="1" t="str">
        <f>IF(LEN(B3049)&gt;9,B3049,K3049)</f>
        <v>21:00..22:00</v>
      </c>
      <c r="L3050" s="1" t="s">
        <v>416</v>
      </c>
      <c r="M3050" t="str">
        <f>VLOOKUP(L3050&amp;J3050,'LL Link to RAIL_NET_LINK'!$A$2:$D$306,4,FALSE)</f>
        <v>D02-2-D01</v>
      </c>
    </row>
    <row r="3051" spans="1:13" x14ac:dyDescent="0.25">
      <c r="A3051">
        <v>93</v>
      </c>
      <c r="B3051">
        <v>1890</v>
      </c>
      <c r="C3051">
        <v>2</v>
      </c>
      <c r="D3051">
        <v>29</v>
      </c>
      <c r="E3051">
        <v>326</v>
      </c>
      <c r="F3051">
        <v>4</v>
      </c>
      <c r="G3051">
        <v>81.5</v>
      </c>
      <c r="H3051">
        <v>24</v>
      </c>
      <c r="I3051">
        <v>13.6</v>
      </c>
      <c r="J3051" t="s">
        <v>124</v>
      </c>
      <c r="K3051" s="1" t="str">
        <f>IF(LEN(B3050)&gt;9,B3050,K3050)</f>
        <v>21:00..22:00</v>
      </c>
      <c r="L3051" s="1" t="s">
        <v>416</v>
      </c>
      <c r="M3051" t="str">
        <f>VLOOKUP(L3051&amp;J3051,'LL Link to RAIL_NET_LINK'!$A$2:$D$306,4,FALSE)</f>
        <v>D01-2-C01</v>
      </c>
    </row>
    <row r="3052" spans="1:13" x14ac:dyDescent="0.25">
      <c r="A3052">
        <v>94</v>
      </c>
      <c r="B3052">
        <v>2363</v>
      </c>
      <c r="C3052">
        <v>73</v>
      </c>
      <c r="D3052">
        <v>231</v>
      </c>
      <c r="E3052">
        <v>484</v>
      </c>
      <c r="F3052">
        <v>4</v>
      </c>
      <c r="G3052">
        <v>121</v>
      </c>
      <c r="H3052">
        <v>24</v>
      </c>
      <c r="I3052">
        <v>20.2</v>
      </c>
      <c r="J3052" t="s">
        <v>49</v>
      </c>
      <c r="K3052" s="1" t="str">
        <f>IF(LEN(B3051)&gt;9,B3051,K3051)</f>
        <v>21:00..22:00</v>
      </c>
      <c r="L3052" s="1" t="s">
        <v>416</v>
      </c>
      <c r="M3052" t="str">
        <f>VLOOKUP(L3052&amp;J3052,'LL Link to RAIL_NET_LINK'!$A$2:$D$306,4,FALSE)</f>
        <v>C01-2-C02</v>
      </c>
    </row>
    <row r="3053" spans="1:13" x14ac:dyDescent="0.25">
      <c r="A3053">
        <v>95</v>
      </c>
      <c r="B3053">
        <v>2010</v>
      </c>
      <c r="C3053">
        <v>14</v>
      </c>
      <c r="D3053">
        <v>61</v>
      </c>
      <c r="E3053">
        <v>531</v>
      </c>
      <c r="F3053">
        <v>4</v>
      </c>
      <c r="G3053">
        <v>132.80000000000001</v>
      </c>
      <c r="H3053">
        <v>24</v>
      </c>
      <c r="I3053">
        <v>22.1</v>
      </c>
      <c r="J3053" t="s">
        <v>125</v>
      </c>
      <c r="K3053" s="1" t="str">
        <f>IF(LEN(B3052)&gt;9,B3052,K3052)</f>
        <v>21:00..22:00</v>
      </c>
      <c r="L3053" s="1" t="s">
        <v>416</v>
      </c>
      <c r="M3053" t="str">
        <f>VLOOKUP(L3053&amp;J3053,'LL Link to RAIL_NET_LINK'!$A$2:$D$306,4,FALSE)</f>
        <v>C02-2-C03</v>
      </c>
    </row>
    <row r="3054" spans="1:13" x14ac:dyDescent="0.25">
      <c r="A3054">
        <v>96</v>
      </c>
      <c r="B3054">
        <v>2839</v>
      </c>
      <c r="C3054">
        <v>10</v>
      </c>
      <c r="D3054">
        <v>117</v>
      </c>
      <c r="E3054">
        <v>638</v>
      </c>
      <c r="F3054">
        <v>4</v>
      </c>
      <c r="G3054">
        <v>159.5</v>
      </c>
      <c r="H3054">
        <v>24</v>
      </c>
      <c r="I3054">
        <v>26.6</v>
      </c>
      <c r="J3054" t="s">
        <v>126</v>
      </c>
      <c r="K3054" s="1" t="str">
        <f>IF(LEN(B3053)&gt;9,B3053,K3053)</f>
        <v>21:00..22:00</v>
      </c>
      <c r="L3054" s="1" t="s">
        <v>416</v>
      </c>
      <c r="M3054" t="str">
        <f>VLOOKUP(L3054&amp;J3054,'LL Link to RAIL_NET_LINK'!$A$2:$D$306,4,FALSE)</f>
        <v>C03-2-C04</v>
      </c>
    </row>
    <row r="3055" spans="1:13" x14ac:dyDescent="0.25">
      <c r="A3055">
        <v>97</v>
      </c>
      <c r="B3055">
        <v>6941</v>
      </c>
      <c r="C3055">
        <v>42</v>
      </c>
      <c r="D3055">
        <v>106</v>
      </c>
      <c r="E3055">
        <v>702</v>
      </c>
      <c r="F3055">
        <v>4</v>
      </c>
      <c r="G3055">
        <v>175.5</v>
      </c>
      <c r="H3055">
        <v>24</v>
      </c>
      <c r="I3055">
        <v>29.3</v>
      </c>
      <c r="J3055" t="s">
        <v>127</v>
      </c>
      <c r="K3055" s="1" t="str">
        <f>IF(LEN(B3054)&gt;9,B3054,K3054)</f>
        <v>21:00..22:00</v>
      </c>
      <c r="L3055" s="1" t="s">
        <v>416</v>
      </c>
      <c r="M3055" t="str">
        <f>VLOOKUP(L3055&amp;J3055,'LL Link to RAIL_NET_LINK'!$A$2:$D$306,4,FALSE)</f>
        <v>C04-2-C05</v>
      </c>
    </row>
    <row r="3056" spans="1:13" x14ac:dyDescent="0.25">
      <c r="A3056">
        <v>98</v>
      </c>
      <c r="B3056">
        <v>5726</v>
      </c>
      <c r="C3056">
        <v>56</v>
      </c>
      <c r="D3056">
        <v>135</v>
      </c>
      <c r="E3056">
        <v>781</v>
      </c>
      <c r="F3056">
        <v>4</v>
      </c>
      <c r="G3056">
        <v>195.3</v>
      </c>
      <c r="H3056">
        <v>24</v>
      </c>
      <c r="I3056">
        <v>32.5</v>
      </c>
      <c r="J3056" t="s">
        <v>128</v>
      </c>
      <c r="K3056" s="1" t="str">
        <f>IF(LEN(B3055)&gt;9,B3055,K3055)</f>
        <v>21:00..22:00</v>
      </c>
      <c r="L3056" s="1" t="s">
        <v>416</v>
      </c>
      <c r="M3056" t="str">
        <f>VLOOKUP(L3056&amp;J3056,'LL Link to RAIL_NET_LINK'!$A$2:$D$306,4,FALSE)</f>
        <v>C05-2-K01</v>
      </c>
    </row>
    <row r="3057" spans="1:13" x14ac:dyDescent="0.25">
      <c r="A3057">
        <v>99</v>
      </c>
      <c r="B3057">
        <v>2699</v>
      </c>
      <c r="C3057">
        <v>122</v>
      </c>
      <c r="D3057">
        <v>17</v>
      </c>
      <c r="E3057">
        <v>676</v>
      </c>
      <c r="F3057">
        <v>4</v>
      </c>
      <c r="G3057">
        <v>169</v>
      </c>
      <c r="H3057">
        <v>24</v>
      </c>
      <c r="I3057">
        <v>28.2</v>
      </c>
      <c r="J3057" t="s">
        <v>129</v>
      </c>
      <c r="K3057" s="1" t="str">
        <f>IF(LEN(B3056)&gt;9,B3056,K3056)</f>
        <v>21:00..22:00</v>
      </c>
      <c r="L3057" s="1" t="s">
        <v>416</v>
      </c>
      <c r="M3057" t="str">
        <f>VLOOKUP(L3057&amp;J3057,'LL Link to RAIL_NET_LINK'!$A$2:$D$306,4,FALSE)</f>
        <v>K01-2-K02</v>
      </c>
    </row>
    <row r="3058" spans="1:13" x14ac:dyDescent="0.25">
      <c r="A3058">
        <v>100</v>
      </c>
      <c r="B3058">
        <v>2449</v>
      </c>
      <c r="C3058">
        <v>89</v>
      </c>
      <c r="D3058">
        <v>29</v>
      </c>
      <c r="E3058">
        <v>616</v>
      </c>
      <c r="F3058">
        <v>4</v>
      </c>
      <c r="G3058">
        <v>154</v>
      </c>
      <c r="H3058">
        <v>24</v>
      </c>
      <c r="I3058">
        <v>25.7</v>
      </c>
      <c r="J3058" t="s">
        <v>130</v>
      </c>
      <c r="K3058" s="1" t="str">
        <f>IF(LEN(B3057)&gt;9,B3057,K3057)</f>
        <v>21:00..22:00</v>
      </c>
      <c r="L3058" s="1" t="s">
        <v>416</v>
      </c>
      <c r="M3058" t="str">
        <f>VLOOKUP(L3058&amp;J3058,'LL Link to RAIL_NET_LINK'!$A$2:$D$306,4,FALSE)</f>
        <v>K02-2-K03</v>
      </c>
    </row>
    <row r="3059" spans="1:13" x14ac:dyDescent="0.25">
      <c r="A3059">
        <v>101</v>
      </c>
      <c r="B3059">
        <v>2961</v>
      </c>
      <c r="C3059">
        <v>64</v>
      </c>
      <c r="D3059">
        <v>4</v>
      </c>
      <c r="E3059">
        <v>556</v>
      </c>
      <c r="F3059">
        <v>4</v>
      </c>
      <c r="G3059">
        <v>139</v>
      </c>
      <c r="H3059">
        <v>24</v>
      </c>
      <c r="I3059">
        <v>23.2</v>
      </c>
      <c r="J3059" t="s">
        <v>131</v>
      </c>
      <c r="K3059" s="1" t="str">
        <f>IF(LEN(B3058)&gt;9,B3058,K3058)</f>
        <v>21:00..22:00</v>
      </c>
      <c r="L3059" s="1" t="s">
        <v>416</v>
      </c>
      <c r="M3059" t="str">
        <f>VLOOKUP(L3059&amp;J3059,'LL Link to RAIL_NET_LINK'!$A$2:$D$306,4,FALSE)</f>
        <v>K03-2-K04</v>
      </c>
    </row>
    <row r="3060" spans="1:13" x14ac:dyDescent="0.25">
      <c r="A3060">
        <v>102</v>
      </c>
      <c r="B3060">
        <v>13134</v>
      </c>
      <c r="C3060">
        <v>172</v>
      </c>
      <c r="D3060">
        <v>18</v>
      </c>
      <c r="E3060">
        <v>402</v>
      </c>
      <c r="F3060">
        <v>4</v>
      </c>
      <c r="G3060">
        <v>100.5</v>
      </c>
      <c r="H3060">
        <v>24</v>
      </c>
      <c r="I3060">
        <v>16.8</v>
      </c>
      <c r="J3060" t="s">
        <v>132</v>
      </c>
      <c r="K3060" s="1" t="str">
        <f>IF(LEN(B3059)&gt;9,B3059,K3059)</f>
        <v>21:00..22:00</v>
      </c>
      <c r="L3060" s="1" t="s">
        <v>416</v>
      </c>
      <c r="M3060" t="str">
        <f>VLOOKUP(L3060&amp;J3060,'LL Link to RAIL_NET_LINK'!$A$2:$D$306,4,FALSE)</f>
        <v>K04-2-K05</v>
      </c>
    </row>
    <row r="3061" spans="1:13" x14ac:dyDescent="0.25">
      <c r="A3061">
        <v>103</v>
      </c>
      <c r="B3061">
        <v>24488</v>
      </c>
      <c r="C3061">
        <v>72</v>
      </c>
      <c r="D3061">
        <v>12</v>
      </c>
      <c r="E3061">
        <v>342</v>
      </c>
      <c r="F3061">
        <v>4</v>
      </c>
      <c r="G3061">
        <v>85.5</v>
      </c>
      <c r="H3061">
        <v>24</v>
      </c>
      <c r="I3061">
        <v>14.3</v>
      </c>
      <c r="J3061" t="s">
        <v>133</v>
      </c>
      <c r="K3061" s="1" t="str">
        <f>IF(LEN(B3060)&gt;9,B3060,K3060)</f>
        <v>21:00..22:00</v>
      </c>
      <c r="L3061" s="1" t="s">
        <v>416</v>
      </c>
      <c r="M3061" t="str">
        <f>VLOOKUP(L3061&amp;J3061,'LL Link to RAIL_NET_LINK'!$A$2:$D$306,4,FALSE)</f>
        <v>K05-2-N01</v>
      </c>
    </row>
    <row r="3062" spans="1:13" x14ac:dyDescent="0.25">
      <c r="A3062">
        <v>122</v>
      </c>
      <c r="B3062">
        <v>3787</v>
      </c>
      <c r="C3062">
        <v>35</v>
      </c>
      <c r="D3062">
        <v>3</v>
      </c>
      <c r="E3062">
        <v>310</v>
      </c>
      <c r="F3062">
        <v>4</v>
      </c>
      <c r="G3062">
        <v>77.5</v>
      </c>
      <c r="H3062">
        <v>24</v>
      </c>
      <c r="I3062">
        <v>12.9</v>
      </c>
      <c r="J3062" t="s">
        <v>153</v>
      </c>
      <c r="K3062" s="1" t="str">
        <f>IF(LEN(B3061)&gt;9,B3061,K3061)</f>
        <v>21:00..22:00</v>
      </c>
      <c r="L3062" s="1" t="s">
        <v>416</v>
      </c>
      <c r="M3062" t="str">
        <f>VLOOKUP(L3062&amp;J3062,'LL Link to RAIL_NET_LINK'!$A$2:$D$306,4,FALSE)</f>
        <v>N01-2-N02</v>
      </c>
    </row>
    <row r="3063" spans="1:13" x14ac:dyDescent="0.25">
      <c r="A3063">
        <v>123</v>
      </c>
      <c r="B3063">
        <v>4069</v>
      </c>
      <c r="C3063">
        <v>42</v>
      </c>
      <c r="D3063">
        <v>27</v>
      </c>
      <c r="E3063">
        <v>295</v>
      </c>
      <c r="F3063">
        <v>4</v>
      </c>
      <c r="G3063">
        <v>73.8</v>
      </c>
      <c r="H3063">
        <v>24</v>
      </c>
      <c r="I3063">
        <v>12.3</v>
      </c>
      <c r="J3063" t="s">
        <v>154</v>
      </c>
      <c r="K3063" s="1" t="str">
        <f>IF(LEN(B3062)&gt;9,B3062,K3062)</f>
        <v>21:00..22:00</v>
      </c>
      <c r="L3063" s="1" t="s">
        <v>416</v>
      </c>
      <c r="M3063" t="str">
        <f>VLOOKUP(L3063&amp;J3063,'LL Link to RAIL_NET_LINK'!$A$2:$D$306,4,FALSE)</f>
        <v>N02-2-N03</v>
      </c>
    </row>
    <row r="3064" spans="1:13" x14ac:dyDescent="0.25">
      <c r="A3064">
        <v>124</v>
      </c>
      <c r="B3064">
        <v>3331</v>
      </c>
      <c r="C3064">
        <v>16</v>
      </c>
      <c r="D3064">
        <v>3</v>
      </c>
      <c r="E3064">
        <v>282</v>
      </c>
      <c r="F3064">
        <v>4</v>
      </c>
      <c r="G3064">
        <v>70.5</v>
      </c>
      <c r="H3064">
        <v>24</v>
      </c>
      <c r="I3064">
        <v>11.8</v>
      </c>
      <c r="J3064" t="s">
        <v>155</v>
      </c>
      <c r="K3064" s="1" t="str">
        <f>IF(LEN(B3063)&gt;9,B3063,K3063)</f>
        <v>21:00..22:00</v>
      </c>
      <c r="L3064" s="1" t="s">
        <v>416</v>
      </c>
      <c r="M3064" t="str">
        <f>VLOOKUP(L3064&amp;J3064,'LL Link to RAIL_NET_LINK'!$A$2:$D$306,4,FALSE)</f>
        <v>N03-2-N04</v>
      </c>
    </row>
    <row r="3065" spans="1:13" x14ac:dyDescent="0.25">
      <c r="A3065">
        <v>125</v>
      </c>
      <c r="B3065">
        <v>30963</v>
      </c>
      <c r="C3065">
        <v>52</v>
      </c>
      <c r="D3065">
        <v>4</v>
      </c>
      <c r="E3065">
        <v>234</v>
      </c>
      <c r="F3065">
        <v>4</v>
      </c>
      <c r="G3065">
        <v>58.5</v>
      </c>
      <c r="H3065">
        <v>24</v>
      </c>
      <c r="I3065">
        <v>9.8000000000000007</v>
      </c>
      <c r="J3065" t="s">
        <v>156</v>
      </c>
      <c r="K3065" s="1" t="str">
        <f>IF(LEN(B3064)&gt;9,B3064,K3064)</f>
        <v>21:00..22:00</v>
      </c>
      <c r="L3065" s="1" t="s">
        <v>416</v>
      </c>
      <c r="M3065" t="str">
        <f>VLOOKUP(L3065&amp;J3065,'LL Link to RAIL_NET_LINK'!$A$2:$D$306,4,FALSE)</f>
        <v>N04-2-N06</v>
      </c>
    </row>
    <row r="3066" spans="1:13" x14ac:dyDescent="0.25">
      <c r="A3066">
        <v>126</v>
      </c>
      <c r="B3066">
        <v>0</v>
      </c>
      <c r="C3066">
        <v>234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 t="s">
        <v>157</v>
      </c>
      <c r="K3066" s="1" t="str">
        <f>IF(LEN(B3065)&gt;9,B3065,K3065)</f>
        <v>21:00..22:00</v>
      </c>
      <c r="L3066" s="1" t="s">
        <v>416</v>
      </c>
      <c r="M3066">
        <f>VLOOKUP(L3066&amp;J3066,'LL Link to RAIL_NET_LINK'!$A$2:$D$306,4,FALSE)</f>
        <v>0</v>
      </c>
    </row>
    <row r="3067" spans="1:13" x14ac:dyDescent="0.25">
      <c r="A3067">
        <v>3</v>
      </c>
      <c r="B3067" t="s">
        <v>80</v>
      </c>
      <c r="C3067">
        <v>56</v>
      </c>
      <c r="D3067" t="s">
        <v>137</v>
      </c>
      <c r="K3067" s="1" t="str">
        <f>IF(LEN(B3066)&gt;9,B3066,K3066)</f>
        <v>21:00..22:00</v>
      </c>
      <c r="L3067" s="1" t="s">
        <v>416</v>
      </c>
      <c r="M3067" t="e">
        <f>VLOOKUP(L3067&amp;J3067,'LL Link to RAIL_NET_LINK'!$A$2:$D$306,4,FALSE)</f>
        <v>#N/A</v>
      </c>
    </row>
    <row r="3068" spans="1:13" x14ac:dyDescent="0.25">
      <c r="A3068">
        <v>107</v>
      </c>
      <c r="B3068">
        <v>30963</v>
      </c>
      <c r="C3068">
        <v>0</v>
      </c>
      <c r="D3068">
        <v>59</v>
      </c>
      <c r="E3068">
        <v>59</v>
      </c>
      <c r="F3068">
        <v>3</v>
      </c>
      <c r="G3068">
        <v>19.7</v>
      </c>
      <c r="H3068">
        <v>18</v>
      </c>
      <c r="I3068">
        <v>3.3</v>
      </c>
      <c r="J3068" t="s">
        <v>138</v>
      </c>
      <c r="K3068" s="1" t="str">
        <f>IF(LEN(B3067)&gt;9,B3067,K3067)</f>
        <v>22:00..23:00</v>
      </c>
      <c r="L3068" s="1" t="s">
        <v>416</v>
      </c>
      <c r="M3068" t="str">
        <f>VLOOKUP(L3068&amp;J3068,'LL Link to RAIL_NET_LINK'!$A$2:$D$306,4,FALSE)</f>
        <v>N06-1-N04</v>
      </c>
    </row>
    <row r="3069" spans="1:13" x14ac:dyDescent="0.25">
      <c r="A3069">
        <v>108</v>
      </c>
      <c r="B3069">
        <v>3331</v>
      </c>
      <c r="C3069">
        <v>2</v>
      </c>
      <c r="D3069">
        <v>21</v>
      </c>
      <c r="E3069">
        <v>78</v>
      </c>
      <c r="F3069">
        <v>3</v>
      </c>
      <c r="G3069">
        <v>26</v>
      </c>
      <c r="H3069">
        <v>18</v>
      </c>
      <c r="I3069">
        <v>4.3</v>
      </c>
      <c r="J3069" t="s">
        <v>139</v>
      </c>
      <c r="K3069" s="1" t="str">
        <f>IF(LEN(B3068)&gt;9,B3068,K3068)</f>
        <v>22:00..23:00</v>
      </c>
      <c r="L3069" s="1" t="s">
        <v>416</v>
      </c>
      <c r="M3069" t="str">
        <f>VLOOKUP(L3069&amp;J3069,'LL Link to RAIL_NET_LINK'!$A$2:$D$306,4,FALSE)</f>
        <v>N04-1-N03</v>
      </c>
    </row>
    <row r="3070" spans="1:13" x14ac:dyDescent="0.25">
      <c r="A3070">
        <v>109</v>
      </c>
      <c r="B3070">
        <v>4069</v>
      </c>
      <c r="C3070">
        <v>1</v>
      </c>
      <c r="D3070">
        <v>14</v>
      </c>
      <c r="E3070">
        <v>91</v>
      </c>
      <c r="F3070">
        <v>3</v>
      </c>
      <c r="G3070">
        <v>30.3</v>
      </c>
      <c r="H3070">
        <v>18</v>
      </c>
      <c r="I3070">
        <v>5.0999999999999996</v>
      </c>
      <c r="J3070" t="s">
        <v>140</v>
      </c>
      <c r="K3070" s="1" t="str">
        <f>IF(LEN(B3069)&gt;9,B3069,K3069)</f>
        <v>22:00..23:00</v>
      </c>
      <c r="L3070" s="1" t="s">
        <v>416</v>
      </c>
      <c r="M3070" t="str">
        <f>VLOOKUP(L3070&amp;J3070,'LL Link to RAIL_NET_LINK'!$A$2:$D$306,4,FALSE)</f>
        <v>N03-1-N02</v>
      </c>
    </row>
    <row r="3071" spans="1:13" x14ac:dyDescent="0.25">
      <c r="A3071">
        <v>110</v>
      </c>
      <c r="B3071">
        <v>3787</v>
      </c>
      <c r="C3071">
        <v>6</v>
      </c>
      <c r="D3071">
        <v>119</v>
      </c>
      <c r="E3071">
        <v>204</v>
      </c>
      <c r="F3071">
        <v>3</v>
      </c>
      <c r="G3071">
        <v>68</v>
      </c>
      <c r="H3071">
        <v>18</v>
      </c>
      <c r="I3071">
        <v>11.3</v>
      </c>
      <c r="J3071" t="s">
        <v>141</v>
      </c>
      <c r="K3071" s="1" t="str">
        <f>IF(LEN(B3070)&gt;9,B3070,K3070)</f>
        <v>22:00..23:00</v>
      </c>
      <c r="L3071" s="1" t="s">
        <v>416</v>
      </c>
      <c r="M3071" t="str">
        <f>VLOOKUP(L3071&amp;J3071,'LL Link to RAIL_NET_LINK'!$A$2:$D$306,4,FALSE)</f>
        <v>N02-1-N01</v>
      </c>
    </row>
    <row r="3072" spans="1:13" x14ac:dyDescent="0.25">
      <c r="A3072">
        <v>111</v>
      </c>
      <c r="B3072">
        <v>24488</v>
      </c>
      <c r="C3072">
        <v>7</v>
      </c>
      <c r="D3072">
        <v>13</v>
      </c>
      <c r="E3072">
        <v>210</v>
      </c>
      <c r="F3072">
        <v>3</v>
      </c>
      <c r="G3072">
        <v>70</v>
      </c>
      <c r="H3072">
        <v>18</v>
      </c>
      <c r="I3072">
        <v>11.7</v>
      </c>
      <c r="J3072" t="s">
        <v>142</v>
      </c>
      <c r="K3072" s="1" t="str">
        <f>IF(LEN(B3071)&gt;9,B3071,K3071)</f>
        <v>22:00..23:00</v>
      </c>
      <c r="L3072" s="1" t="s">
        <v>416</v>
      </c>
      <c r="M3072" t="str">
        <f>VLOOKUP(L3072&amp;J3072,'LL Link to RAIL_NET_LINK'!$A$2:$D$306,4,FALSE)</f>
        <v>N01-1-K05</v>
      </c>
    </row>
    <row r="3073" spans="1:13" x14ac:dyDescent="0.25">
      <c r="A3073">
        <v>58</v>
      </c>
      <c r="B3073">
        <v>13134</v>
      </c>
      <c r="C3073">
        <v>26</v>
      </c>
      <c r="D3073">
        <v>12</v>
      </c>
      <c r="E3073">
        <v>196</v>
      </c>
      <c r="F3073">
        <v>3</v>
      </c>
      <c r="G3073">
        <v>65.3</v>
      </c>
      <c r="H3073">
        <v>18</v>
      </c>
      <c r="I3073">
        <v>10.9</v>
      </c>
      <c r="J3073" t="s">
        <v>90</v>
      </c>
      <c r="K3073" s="1" t="str">
        <f>IF(LEN(B3072)&gt;9,B3072,K3072)</f>
        <v>22:00..23:00</v>
      </c>
      <c r="L3073" s="1" t="s">
        <v>416</v>
      </c>
      <c r="M3073" t="str">
        <f>VLOOKUP(L3073&amp;J3073,'LL Link to RAIL_NET_LINK'!$A$2:$D$306,4,FALSE)</f>
        <v>K05-1-K04</v>
      </c>
    </row>
    <row r="3074" spans="1:13" x14ac:dyDescent="0.25">
      <c r="A3074">
        <v>59</v>
      </c>
      <c r="B3074">
        <v>2961</v>
      </c>
      <c r="C3074">
        <v>19</v>
      </c>
      <c r="D3074">
        <v>65</v>
      </c>
      <c r="E3074">
        <v>242</v>
      </c>
      <c r="F3074">
        <v>3</v>
      </c>
      <c r="G3074">
        <v>80.7</v>
      </c>
      <c r="H3074">
        <v>18</v>
      </c>
      <c r="I3074">
        <v>13.4</v>
      </c>
      <c r="J3074" t="s">
        <v>91</v>
      </c>
      <c r="K3074" s="1" t="str">
        <f>IF(LEN(B3073)&gt;9,B3073,K3073)</f>
        <v>22:00..23:00</v>
      </c>
      <c r="L3074" s="1" t="s">
        <v>416</v>
      </c>
      <c r="M3074" t="str">
        <f>VLOOKUP(L3074&amp;J3074,'LL Link to RAIL_NET_LINK'!$A$2:$D$306,4,FALSE)</f>
        <v>K04-1-K03</v>
      </c>
    </row>
    <row r="3075" spans="1:13" x14ac:dyDescent="0.25">
      <c r="A3075">
        <v>60</v>
      </c>
      <c r="B3075">
        <v>2449</v>
      </c>
      <c r="C3075">
        <v>8</v>
      </c>
      <c r="D3075">
        <v>20</v>
      </c>
      <c r="E3075">
        <v>254</v>
      </c>
      <c r="F3075">
        <v>3</v>
      </c>
      <c r="G3075">
        <v>84.7</v>
      </c>
      <c r="H3075">
        <v>18</v>
      </c>
      <c r="I3075">
        <v>14.1</v>
      </c>
      <c r="J3075" t="s">
        <v>92</v>
      </c>
      <c r="K3075" s="1" t="str">
        <f>IF(LEN(B3074)&gt;9,B3074,K3074)</f>
        <v>22:00..23:00</v>
      </c>
      <c r="L3075" s="1" t="s">
        <v>416</v>
      </c>
      <c r="M3075" t="str">
        <f>VLOOKUP(L3075&amp;J3075,'LL Link to RAIL_NET_LINK'!$A$2:$D$306,4,FALSE)</f>
        <v>K03-1-K02</v>
      </c>
    </row>
    <row r="3076" spans="1:13" x14ac:dyDescent="0.25">
      <c r="A3076">
        <v>61</v>
      </c>
      <c r="B3076">
        <v>2699</v>
      </c>
      <c r="C3076">
        <v>12</v>
      </c>
      <c r="D3076">
        <v>54</v>
      </c>
      <c r="E3076">
        <v>296</v>
      </c>
      <c r="F3076">
        <v>3</v>
      </c>
      <c r="G3076">
        <v>98.7</v>
      </c>
      <c r="H3076">
        <v>18</v>
      </c>
      <c r="I3076">
        <v>16.399999999999999</v>
      </c>
      <c r="J3076" t="s">
        <v>93</v>
      </c>
      <c r="K3076" s="1" t="str">
        <f>IF(LEN(B3075)&gt;9,B3075,K3075)</f>
        <v>22:00..23:00</v>
      </c>
      <c r="L3076" s="1" t="s">
        <v>416</v>
      </c>
      <c r="M3076" t="str">
        <f>VLOOKUP(L3076&amp;J3076,'LL Link to RAIL_NET_LINK'!$A$2:$D$306,4,FALSE)</f>
        <v>K02-1-K01</v>
      </c>
    </row>
    <row r="3077" spans="1:13" x14ac:dyDescent="0.25">
      <c r="A3077">
        <v>62</v>
      </c>
      <c r="B3077">
        <v>5726</v>
      </c>
      <c r="C3077">
        <v>18</v>
      </c>
      <c r="D3077">
        <v>33</v>
      </c>
      <c r="E3077">
        <v>311</v>
      </c>
      <c r="F3077">
        <v>3</v>
      </c>
      <c r="G3077">
        <v>103.7</v>
      </c>
      <c r="H3077">
        <v>18</v>
      </c>
      <c r="I3077">
        <v>17.3</v>
      </c>
      <c r="J3077" t="s">
        <v>94</v>
      </c>
      <c r="K3077" s="1" t="str">
        <f>IF(LEN(B3076)&gt;9,B3076,K3076)</f>
        <v>22:00..23:00</v>
      </c>
      <c r="L3077" s="1" t="s">
        <v>416</v>
      </c>
      <c r="M3077" t="str">
        <f>VLOOKUP(L3077&amp;J3077,'LL Link to RAIL_NET_LINK'!$A$2:$D$306,4,FALSE)</f>
        <v>K01-1-C05</v>
      </c>
    </row>
    <row r="3078" spans="1:13" x14ac:dyDescent="0.25">
      <c r="A3078">
        <v>63</v>
      </c>
      <c r="B3078">
        <v>6941</v>
      </c>
      <c r="C3078">
        <v>59</v>
      </c>
      <c r="D3078">
        <v>36</v>
      </c>
      <c r="E3078">
        <v>288</v>
      </c>
      <c r="F3078">
        <v>3</v>
      </c>
      <c r="G3078">
        <v>96</v>
      </c>
      <c r="H3078">
        <v>18</v>
      </c>
      <c r="I3078">
        <v>16</v>
      </c>
      <c r="J3078" t="s">
        <v>95</v>
      </c>
      <c r="K3078" s="1" t="str">
        <f>IF(LEN(B3077)&gt;9,B3077,K3077)</f>
        <v>22:00..23:00</v>
      </c>
      <c r="L3078" s="1" t="s">
        <v>416</v>
      </c>
      <c r="M3078" t="str">
        <f>VLOOKUP(L3078&amp;J3078,'LL Link to RAIL_NET_LINK'!$A$2:$D$306,4,FALSE)</f>
        <v>C05-1-C04</v>
      </c>
    </row>
    <row r="3079" spans="1:13" x14ac:dyDescent="0.25">
      <c r="A3079">
        <v>64</v>
      </c>
      <c r="B3079">
        <v>2839</v>
      </c>
      <c r="C3079">
        <v>33</v>
      </c>
      <c r="D3079">
        <v>106</v>
      </c>
      <c r="E3079">
        <v>361</v>
      </c>
      <c r="F3079">
        <v>3</v>
      </c>
      <c r="G3079">
        <v>120.3</v>
      </c>
      <c r="H3079">
        <v>18</v>
      </c>
      <c r="I3079">
        <v>20.100000000000001</v>
      </c>
      <c r="J3079" t="s">
        <v>96</v>
      </c>
      <c r="K3079" s="1" t="str">
        <f>IF(LEN(B3078)&gt;9,B3078,K3078)</f>
        <v>22:00..23:00</v>
      </c>
      <c r="L3079" s="1" t="s">
        <v>416</v>
      </c>
      <c r="M3079" t="str">
        <f>VLOOKUP(L3079&amp;J3079,'LL Link to RAIL_NET_LINK'!$A$2:$D$306,4,FALSE)</f>
        <v>C04-1-C03</v>
      </c>
    </row>
    <row r="3080" spans="1:13" x14ac:dyDescent="0.25">
      <c r="A3080">
        <v>65</v>
      </c>
      <c r="B3080">
        <v>2010</v>
      </c>
      <c r="C3080">
        <v>22</v>
      </c>
      <c r="D3080">
        <v>46</v>
      </c>
      <c r="E3080">
        <v>385</v>
      </c>
      <c r="F3080">
        <v>3</v>
      </c>
      <c r="G3080">
        <v>128.30000000000001</v>
      </c>
      <c r="H3080">
        <v>18</v>
      </c>
      <c r="I3080">
        <v>21.4</v>
      </c>
      <c r="J3080" t="s">
        <v>97</v>
      </c>
      <c r="K3080" s="1" t="str">
        <f>IF(LEN(B3079)&gt;9,B3079,K3079)</f>
        <v>22:00..23:00</v>
      </c>
      <c r="L3080" s="1" t="s">
        <v>416</v>
      </c>
      <c r="M3080" t="str">
        <f>VLOOKUP(L3080&amp;J3080,'LL Link to RAIL_NET_LINK'!$A$2:$D$306,4,FALSE)</f>
        <v>C03-1-C02</v>
      </c>
    </row>
    <row r="3081" spans="1:13" x14ac:dyDescent="0.25">
      <c r="A3081">
        <v>66</v>
      </c>
      <c r="B3081">
        <v>2363</v>
      </c>
      <c r="C3081">
        <v>33</v>
      </c>
      <c r="D3081">
        <v>33</v>
      </c>
      <c r="E3081">
        <v>385</v>
      </c>
      <c r="F3081">
        <v>3</v>
      </c>
      <c r="G3081">
        <v>128.30000000000001</v>
      </c>
      <c r="H3081">
        <v>18</v>
      </c>
      <c r="I3081">
        <v>21.4</v>
      </c>
      <c r="J3081" t="s">
        <v>98</v>
      </c>
      <c r="K3081" s="1" t="str">
        <f>IF(LEN(B3080)&gt;9,B3080,K3080)</f>
        <v>22:00..23:00</v>
      </c>
      <c r="L3081" s="1" t="s">
        <v>416</v>
      </c>
      <c r="M3081" t="str">
        <f>VLOOKUP(L3081&amp;J3081,'LL Link to RAIL_NET_LINK'!$A$2:$D$306,4,FALSE)</f>
        <v>C02-1-C01</v>
      </c>
    </row>
    <row r="3082" spans="1:13" x14ac:dyDescent="0.25">
      <c r="A3082">
        <v>67</v>
      </c>
      <c r="B3082">
        <v>1890</v>
      </c>
      <c r="C3082">
        <v>140</v>
      </c>
      <c r="D3082">
        <v>78</v>
      </c>
      <c r="E3082">
        <v>323</v>
      </c>
      <c r="F3082">
        <v>3</v>
      </c>
      <c r="G3082">
        <v>107.7</v>
      </c>
      <c r="H3082">
        <v>18</v>
      </c>
      <c r="I3082">
        <v>17.899999999999999</v>
      </c>
      <c r="J3082" t="s">
        <v>24</v>
      </c>
      <c r="K3082" s="1" t="str">
        <f>IF(LEN(B3081)&gt;9,B3081,K3081)</f>
        <v>22:00..23:00</v>
      </c>
      <c r="L3082" s="1" t="s">
        <v>416</v>
      </c>
      <c r="M3082" t="str">
        <f>VLOOKUP(L3082&amp;J3082,'LL Link to RAIL_NET_LINK'!$A$2:$D$306,4,FALSE)</f>
        <v>C01-1-D01</v>
      </c>
    </row>
    <row r="3083" spans="1:13" x14ac:dyDescent="0.25">
      <c r="A3083">
        <v>68</v>
      </c>
      <c r="B3083">
        <v>1872</v>
      </c>
      <c r="C3083">
        <v>2</v>
      </c>
      <c r="D3083">
        <v>7</v>
      </c>
      <c r="E3083">
        <v>328</v>
      </c>
      <c r="F3083">
        <v>3</v>
      </c>
      <c r="G3083">
        <v>109.3</v>
      </c>
      <c r="H3083">
        <v>18</v>
      </c>
      <c r="I3083">
        <v>18.2</v>
      </c>
      <c r="J3083" t="s">
        <v>99</v>
      </c>
      <c r="K3083" s="1" t="str">
        <f>IF(LEN(B3082)&gt;9,B3082,K3082)</f>
        <v>22:00..23:00</v>
      </c>
      <c r="L3083" s="1" t="s">
        <v>416</v>
      </c>
      <c r="M3083" t="str">
        <f>VLOOKUP(L3083&amp;J3083,'LL Link to RAIL_NET_LINK'!$A$2:$D$306,4,FALSE)</f>
        <v>D01-1-D02</v>
      </c>
    </row>
    <row r="3084" spans="1:13" x14ac:dyDescent="0.25">
      <c r="A3084">
        <v>69</v>
      </c>
      <c r="B3084">
        <v>2544</v>
      </c>
      <c r="C3084">
        <v>3</v>
      </c>
      <c r="D3084">
        <v>14</v>
      </c>
      <c r="E3084">
        <v>339</v>
      </c>
      <c r="F3084">
        <v>3</v>
      </c>
      <c r="G3084">
        <v>113</v>
      </c>
      <c r="H3084">
        <v>18</v>
      </c>
      <c r="I3084">
        <v>18.8</v>
      </c>
      <c r="J3084" t="s">
        <v>100</v>
      </c>
      <c r="K3084" s="1" t="str">
        <f>IF(LEN(B3083)&gt;9,B3083,K3083)</f>
        <v>22:00..23:00</v>
      </c>
      <c r="L3084" s="1" t="s">
        <v>416</v>
      </c>
      <c r="M3084" t="str">
        <f>VLOOKUP(L3084&amp;J3084,'LL Link to RAIL_NET_LINK'!$A$2:$D$306,4,FALSE)</f>
        <v>D02-1-D03</v>
      </c>
    </row>
    <row r="3085" spans="1:13" x14ac:dyDescent="0.25">
      <c r="A3085">
        <v>70</v>
      </c>
      <c r="B3085">
        <v>1754</v>
      </c>
      <c r="C3085">
        <v>160</v>
      </c>
      <c r="D3085">
        <v>114</v>
      </c>
      <c r="E3085">
        <v>293</v>
      </c>
      <c r="F3085">
        <v>3</v>
      </c>
      <c r="G3085">
        <v>97.7</v>
      </c>
      <c r="H3085">
        <v>18</v>
      </c>
      <c r="I3085">
        <v>16.3</v>
      </c>
      <c r="J3085" t="s">
        <v>101</v>
      </c>
      <c r="K3085" s="1" t="str">
        <f>IF(LEN(B3084)&gt;9,B3084,K3084)</f>
        <v>22:00..23:00</v>
      </c>
      <c r="L3085" s="1" t="s">
        <v>416</v>
      </c>
      <c r="M3085" t="str">
        <f>VLOOKUP(L3085&amp;J3085,'LL Link to RAIL_NET_LINK'!$A$2:$D$306,4,FALSE)</f>
        <v>D03-1-D04</v>
      </c>
    </row>
    <row r="3086" spans="1:13" x14ac:dyDescent="0.25">
      <c r="A3086">
        <v>71</v>
      </c>
      <c r="B3086">
        <v>3031</v>
      </c>
      <c r="C3086">
        <v>11</v>
      </c>
      <c r="D3086">
        <v>6</v>
      </c>
      <c r="E3086">
        <v>288</v>
      </c>
      <c r="F3086">
        <v>3</v>
      </c>
      <c r="G3086">
        <v>96</v>
      </c>
      <c r="H3086">
        <v>18</v>
      </c>
      <c r="I3086">
        <v>16</v>
      </c>
      <c r="J3086" t="s">
        <v>102</v>
      </c>
      <c r="K3086" s="1" t="str">
        <f>IF(LEN(B3085)&gt;9,B3085,K3085)</f>
        <v>22:00..23:00</v>
      </c>
      <c r="L3086" s="1" t="s">
        <v>416</v>
      </c>
      <c r="M3086" t="str">
        <f>VLOOKUP(L3086&amp;J3086,'LL Link to RAIL_NET_LINK'!$A$2:$D$306,4,FALSE)</f>
        <v>D04-1-D05</v>
      </c>
    </row>
    <row r="3087" spans="1:13" x14ac:dyDescent="0.25">
      <c r="A3087">
        <v>72</v>
      </c>
      <c r="B3087">
        <v>2662</v>
      </c>
      <c r="C3087">
        <v>15</v>
      </c>
      <c r="D3087">
        <v>7</v>
      </c>
      <c r="E3087">
        <v>280</v>
      </c>
      <c r="F3087">
        <v>3</v>
      </c>
      <c r="G3087">
        <v>93.3</v>
      </c>
      <c r="H3087">
        <v>18</v>
      </c>
      <c r="I3087">
        <v>15.6</v>
      </c>
      <c r="J3087" t="s">
        <v>103</v>
      </c>
      <c r="K3087" s="1" t="str">
        <f>IF(LEN(B3086)&gt;9,B3086,K3086)</f>
        <v>22:00..23:00</v>
      </c>
      <c r="L3087" s="1" t="s">
        <v>416</v>
      </c>
      <c r="M3087" t="str">
        <f>VLOOKUP(L3087&amp;J3087,'LL Link to RAIL_NET_LINK'!$A$2:$D$306,4,FALSE)</f>
        <v>D05-1-D06</v>
      </c>
    </row>
    <row r="3088" spans="1:13" x14ac:dyDescent="0.25">
      <c r="A3088">
        <v>73</v>
      </c>
      <c r="B3088">
        <v>3335</v>
      </c>
      <c r="C3088">
        <v>41</v>
      </c>
      <c r="D3088">
        <v>4</v>
      </c>
      <c r="E3088">
        <v>243</v>
      </c>
      <c r="F3088">
        <v>3</v>
      </c>
      <c r="G3088">
        <v>81</v>
      </c>
      <c r="H3088">
        <v>18</v>
      </c>
      <c r="I3088">
        <v>13.5</v>
      </c>
      <c r="J3088" t="s">
        <v>104</v>
      </c>
      <c r="K3088" s="1" t="str">
        <f>IF(LEN(B3087)&gt;9,B3087,K3087)</f>
        <v>22:00..23:00</v>
      </c>
      <c r="L3088" s="1" t="s">
        <v>416</v>
      </c>
      <c r="M3088" t="str">
        <f>VLOOKUP(L3088&amp;J3088,'LL Link to RAIL_NET_LINK'!$A$2:$D$306,4,FALSE)</f>
        <v>D06-1-D07</v>
      </c>
    </row>
    <row r="3089" spans="1:13" x14ac:dyDescent="0.25">
      <c r="A3089">
        <v>74</v>
      </c>
      <c r="B3089">
        <v>3466</v>
      </c>
      <c r="C3089">
        <v>47</v>
      </c>
      <c r="D3089">
        <v>2</v>
      </c>
      <c r="E3089">
        <v>198</v>
      </c>
      <c r="F3089">
        <v>3</v>
      </c>
      <c r="G3089">
        <v>66</v>
      </c>
      <c r="H3089">
        <v>18</v>
      </c>
      <c r="I3089">
        <v>11</v>
      </c>
      <c r="J3089" t="s">
        <v>105</v>
      </c>
      <c r="K3089" s="1" t="str">
        <f>IF(LEN(B3088)&gt;9,B3088,K3088)</f>
        <v>22:00..23:00</v>
      </c>
      <c r="L3089" s="1" t="s">
        <v>416</v>
      </c>
      <c r="M3089" t="str">
        <f>VLOOKUP(L3089&amp;J3089,'LL Link to RAIL_NET_LINK'!$A$2:$D$306,4,FALSE)</f>
        <v>D07-1-D08</v>
      </c>
    </row>
    <row r="3090" spans="1:13" x14ac:dyDescent="0.25">
      <c r="A3090">
        <v>75</v>
      </c>
      <c r="B3090">
        <v>13644</v>
      </c>
      <c r="C3090">
        <v>20</v>
      </c>
      <c r="D3090">
        <v>5</v>
      </c>
      <c r="E3090">
        <v>183</v>
      </c>
      <c r="F3090">
        <v>3</v>
      </c>
      <c r="G3090">
        <v>61</v>
      </c>
      <c r="H3090">
        <v>18</v>
      </c>
      <c r="I3090">
        <v>10.199999999999999</v>
      </c>
      <c r="J3090" t="s">
        <v>106</v>
      </c>
      <c r="K3090" s="1" t="str">
        <f>IF(LEN(B3089)&gt;9,B3089,K3089)</f>
        <v>22:00..23:00</v>
      </c>
      <c r="L3090" s="1" t="s">
        <v>416</v>
      </c>
      <c r="M3090" t="str">
        <f>VLOOKUP(L3090&amp;J3090,'LL Link to RAIL_NET_LINK'!$A$2:$D$306,4,FALSE)</f>
        <v>D08-1-G01</v>
      </c>
    </row>
    <row r="3091" spans="1:13" x14ac:dyDescent="0.25">
      <c r="A3091">
        <v>112</v>
      </c>
      <c r="B3091">
        <v>7345</v>
      </c>
      <c r="C3091">
        <v>58</v>
      </c>
      <c r="D3091">
        <v>3</v>
      </c>
      <c r="E3091">
        <v>128</v>
      </c>
      <c r="F3091">
        <v>3</v>
      </c>
      <c r="G3091">
        <v>42.7</v>
      </c>
      <c r="H3091">
        <v>18</v>
      </c>
      <c r="I3091">
        <v>7.1</v>
      </c>
      <c r="J3091" t="s">
        <v>143</v>
      </c>
      <c r="K3091" s="1" t="str">
        <f>IF(LEN(B3090)&gt;9,B3090,K3090)</f>
        <v>22:00..23:00</v>
      </c>
      <c r="L3091" s="1" t="s">
        <v>416</v>
      </c>
      <c r="M3091" t="str">
        <f>VLOOKUP(L3091&amp;J3091,'LL Link to RAIL_NET_LINK'!$A$2:$D$306,4,FALSE)</f>
        <v>G01-1-G02</v>
      </c>
    </row>
    <row r="3092" spans="1:13" x14ac:dyDescent="0.25">
      <c r="A3092">
        <v>113</v>
      </c>
      <c r="B3092">
        <v>5546</v>
      </c>
      <c r="C3092">
        <v>26</v>
      </c>
      <c r="D3092">
        <v>2</v>
      </c>
      <c r="E3092">
        <v>104</v>
      </c>
      <c r="F3092">
        <v>3</v>
      </c>
      <c r="G3092">
        <v>34.700000000000003</v>
      </c>
      <c r="H3092">
        <v>18</v>
      </c>
      <c r="I3092">
        <v>5.8</v>
      </c>
      <c r="J3092" t="s">
        <v>144</v>
      </c>
      <c r="K3092" s="1" t="str">
        <f>IF(LEN(B3091)&gt;9,B3091,K3091)</f>
        <v>22:00..23:00</v>
      </c>
      <c r="L3092" s="1" t="s">
        <v>416</v>
      </c>
      <c r="M3092" t="str">
        <f>VLOOKUP(L3092&amp;J3092,'LL Link to RAIL_NET_LINK'!$A$2:$D$306,4,FALSE)</f>
        <v>G02-1-G03</v>
      </c>
    </row>
    <row r="3093" spans="1:13" x14ac:dyDescent="0.25">
      <c r="A3093">
        <v>114</v>
      </c>
      <c r="B3093">
        <v>7981</v>
      </c>
      <c r="C3093">
        <v>47</v>
      </c>
      <c r="D3093">
        <v>2</v>
      </c>
      <c r="E3093">
        <v>59</v>
      </c>
      <c r="F3093">
        <v>3</v>
      </c>
      <c r="G3093">
        <v>19.7</v>
      </c>
      <c r="H3093">
        <v>18</v>
      </c>
      <c r="I3093">
        <v>3.3</v>
      </c>
      <c r="J3093" t="s">
        <v>145</v>
      </c>
      <c r="K3093" s="1" t="str">
        <f>IF(LEN(B3092)&gt;9,B3092,K3092)</f>
        <v>22:00..23:00</v>
      </c>
      <c r="L3093" s="1" t="s">
        <v>416</v>
      </c>
      <c r="M3093" t="str">
        <f>VLOOKUP(L3093&amp;J3093,'LL Link to RAIL_NET_LINK'!$A$2:$D$306,4,FALSE)</f>
        <v>G03-1-G04</v>
      </c>
    </row>
    <row r="3094" spans="1:13" x14ac:dyDescent="0.25">
      <c r="A3094">
        <v>115</v>
      </c>
      <c r="B3094">
        <v>7169</v>
      </c>
      <c r="C3094">
        <v>21</v>
      </c>
      <c r="D3094">
        <v>1</v>
      </c>
      <c r="E3094">
        <v>39</v>
      </c>
      <c r="F3094">
        <v>3</v>
      </c>
      <c r="G3094">
        <v>13</v>
      </c>
      <c r="H3094">
        <v>18</v>
      </c>
      <c r="I3094">
        <v>2.2000000000000002</v>
      </c>
      <c r="J3094" t="s">
        <v>146</v>
      </c>
      <c r="K3094" s="1" t="str">
        <f>IF(LEN(B3093)&gt;9,B3093,K3093)</f>
        <v>22:00..23:00</v>
      </c>
      <c r="L3094" s="1" t="s">
        <v>416</v>
      </c>
      <c r="M3094" t="str">
        <f>VLOOKUP(L3094&amp;J3094,'LL Link to RAIL_NET_LINK'!$A$2:$D$306,4,FALSE)</f>
        <v>G04-1-G05</v>
      </c>
    </row>
    <row r="3095" spans="1:13" x14ac:dyDescent="0.25">
      <c r="A3095">
        <v>116</v>
      </c>
      <c r="B3095">
        <v>0</v>
      </c>
      <c r="C3095">
        <v>39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 t="s">
        <v>147</v>
      </c>
      <c r="K3095" s="1" t="str">
        <f>IF(LEN(B3094)&gt;9,B3094,K3094)</f>
        <v>22:00..23:00</v>
      </c>
      <c r="L3095" s="1" t="s">
        <v>416</v>
      </c>
      <c r="M3095">
        <f>VLOOKUP(L3095&amp;J3095,'LL Link to RAIL_NET_LINK'!$A$2:$D$306,4,FALSE)</f>
        <v>0</v>
      </c>
    </row>
    <row r="3096" spans="1:13" x14ac:dyDescent="0.25">
      <c r="A3096">
        <v>117</v>
      </c>
      <c r="B3096">
        <v>7169</v>
      </c>
      <c r="C3096">
        <v>0</v>
      </c>
      <c r="D3096">
        <v>11</v>
      </c>
      <c r="E3096">
        <v>11</v>
      </c>
      <c r="F3096">
        <v>3</v>
      </c>
      <c r="G3096">
        <v>3.7</v>
      </c>
      <c r="H3096">
        <v>18</v>
      </c>
      <c r="I3096">
        <v>0.6</v>
      </c>
      <c r="J3096" t="s">
        <v>148</v>
      </c>
      <c r="K3096" s="1" t="str">
        <f>IF(LEN(B3095)&gt;9,B3095,K3095)</f>
        <v>22:00..23:00</v>
      </c>
      <c r="L3096" s="1" t="s">
        <v>416</v>
      </c>
      <c r="M3096" t="str">
        <f>VLOOKUP(L3096&amp;J3096,'LL Link to RAIL_NET_LINK'!$A$2:$D$306,4,FALSE)</f>
        <v>G05-2-G04</v>
      </c>
    </row>
    <row r="3097" spans="1:13" x14ac:dyDescent="0.25">
      <c r="A3097">
        <v>118</v>
      </c>
      <c r="B3097">
        <v>7981</v>
      </c>
      <c r="C3097">
        <v>1</v>
      </c>
      <c r="D3097">
        <v>4</v>
      </c>
      <c r="E3097">
        <v>14</v>
      </c>
      <c r="F3097">
        <v>3</v>
      </c>
      <c r="G3097">
        <v>4.7</v>
      </c>
      <c r="H3097">
        <v>18</v>
      </c>
      <c r="I3097">
        <v>0.8</v>
      </c>
      <c r="J3097" t="s">
        <v>149</v>
      </c>
      <c r="K3097" s="1" t="str">
        <f>IF(LEN(B3096)&gt;9,B3096,K3096)</f>
        <v>22:00..23:00</v>
      </c>
      <c r="L3097" s="1" t="s">
        <v>416</v>
      </c>
      <c r="M3097" t="str">
        <f>VLOOKUP(L3097&amp;J3097,'LL Link to RAIL_NET_LINK'!$A$2:$D$306,4,FALSE)</f>
        <v>G04-2-G03</v>
      </c>
    </row>
    <row r="3098" spans="1:13" x14ac:dyDescent="0.25">
      <c r="A3098">
        <v>119</v>
      </c>
      <c r="B3098">
        <v>5546</v>
      </c>
      <c r="C3098">
        <v>4</v>
      </c>
      <c r="D3098">
        <v>9</v>
      </c>
      <c r="E3098">
        <v>19</v>
      </c>
      <c r="F3098">
        <v>3</v>
      </c>
      <c r="G3098">
        <v>6.3</v>
      </c>
      <c r="H3098">
        <v>18</v>
      </c>
      <c r="I3098">
        <v>1.1000000000000001</v>
      </c>
      <c r="J3098" t="s">
        <v>150</v>
      </c>
      <c r="K3098" s="1" t="str">
        <f>IF(LEN(B3097)&gt;9,B3097,K3097)</f>
        <v>22:00..23:00</v>
      </c>
      <c r="L3098" s="1" t="s">
        <v>416</v>
      </c>
      <c r="M3098" t="str">
        <f>VLOOKUP(L3098&amp;J3098,'LL Link to RAIL_NET_LINK'!$A$2:$D$306,4,FALSE)</f>
        <v>G03-2-G02</v>
      </c>
    </row>
    <row r="3099" spans="1:13" x14ac:dyDescent="0.25">
      <c r="A3099">
        <v>120</v>
      </c>
      <c r="B3099">
        <v>7345</v>
      </c>
      <c r="C3099">
        <v>2</v>
      </c>
      <c r="D3099">
        <v>3</v>
      </c>
      <c r="E3099">
        <v>20</v>
      </c>
      <c r="F3099">
        <v>3</v>
      </c>
      <c r="G3099">
        <v>6.7</v>
      </c>
      <c r="H3099">
        <v>18</v>
      </c>
      <c r="I3099">
        <v>1.1000000000000001</v>
      </c>
      <c r="J3099" t="s">
        <v>151</v>
      </c>
      <c r="K3099" s="1" t="str">
        <f>IF(LEN(B3098)&gt;9,B3098,K3098)</f>
        <v>22:00..23:00</v>
      </c>
      <c r="L3099" s="1" t="s">
        <v>416</v>
      </c>
      <c r="M3099" t="str">
        <f>VLOOKUP(L3099&amp;J3099,'LL Link to RAIL_NET_LINK'!$A$2:$D$306,4,FALSE)</f>
        <v>G02-2-G01</v>
      </c>
    </row>
    <row r="3100" spans="1:13" x14ac:dyDescent="0.25">
      <c r="A3100">
        <v>121</v>
      </c>
      <c r="B3100">
        <v>13644</v>
      </c>
      <c r="C3100">
        <v>2</v>
      </c>
      <c r="D3100">
        <v>8</v>
      </c>
      <c r="E3100">
        <v>26</v>
      </c>
      <c r="F3100">
        <v>3</v>
      </c>
      <c r="G3100">
        <v>8.6999999999999993</v>
      </c>
      <c r="H3100">
        <v>18</v>
      </c>
      <c r="I3100">
        <v>1.4</v>
      </c>
      <c r="J3100" t="s">
        <v>152</v>
      </c>
      <c r="K3100" s="1" t="str">
        <f>IF(LEN(B3099)&gt;9,B3099,K3099)</f>
        <v>22:00..23:00</v>
      </c>
      <c r="L3100" s="1" t="s">
        <v>416</v>
      </c>
      <c r="M3100" t="str">
        <f>VLOOKUP(L3100&amp;J3100,'LL Link to RAIL_NET_LINK'!$A$2:$D$306,4,FALSE)</f>
        <v>G01-2-D08</v>
      </c>
    </row>
    <row r="3101" spans="1:13" x14ac:dyDescent="0.25">
      <c r="A3101">
        <v>86</v>
      </c>
      <c r="B3101">
        <v>3466</v>
      </c>
      <c r="C3101">
        <v>3</v>
      </c>
      <c r="D3101">
        <v>38</v>
      </c>
      <c r="E3101">
        <v>61</v>
      </c>
      <c r="F3101">
        <v>3</v>
      </c>
      <c r="G3101">
        <v>20.3</v>
      </c>
      <c r="H3101">
        <v>18</v>
      </c>
      <c r="I3101">
        <v>3.4</v>
      </c>
      <c r="J3101" t="s">
        <v>117</v>
      </c>
      <c r="K3101" s="1" t="str">
        <f>IF(LEN(B3100)&gt;9,B3100,K3100)</f>
        <v>22:00..23:00</v>
      </c>
      <c r="L3101" s="1" t="s">
        <v>416</v>
      </c>
      <c r="M3101" t="str">
        <f>VLOOKUP(L3101&amp;J3101,'LL Link to RAIL_NET_LINK'!$A$2:$D$306,4,FALSE)</f>
        <v>D08-2-D07</v>
      </c>
    </row>
    <row r="3102" spans="1:13" x14ac:dyDescent="0.25">
      <c r="A3102">
        <v>87</v>
      </c>
      <c r="B3102">
        <v>3335</v>
      </c>
      <c r="C3102">
        <v>1</v>
      </c>
      <c r="D3102">
        <v>5</v>
      </c>
      <c r="E3102">
        <v>65</v>
      </c>
      <c r="F3102">
        <v>3</v>
      </c>
      <c r="G3102">
        <v>21.7</v>
      </c>
      <c r="H3102">
        <v>18</v>
      </c>
      <c r="I3102">
        <v>3.6</v>
      </c>
      <c r="J3102" t="s">
        <v>118</v>
      </c>
      <c r="K3102" s="1" t="str">
        <f>IF(LEN(B3101)&gt;9,B3101,K3101)</f>
        <v>22:00..23:00</v>
      </c>
      <c r="L3102" s="1" t="s">
        <v>416</v>
      </c>
      <c r="M3102" t="str">
        <f>VLOOKUP(L3102&amp;J3102,'LL Link to RAIL_NET_LINK'!$A$2:$D$306,4,FALSE)</f>
        <v>D07-2-D06</v>
      </c>
    </row>
    <row r="3103" spans="1:13" x14ac:dyDescent="0.25">
      <c r="A3103">
        <v>88</v>
      </c>
      <c r="B3103">
        <v>2662</v>
      </c>
      <c r="C3103">
        <v>2</v>
      </c>
      <c r="D3103">
        <v>55</v>
      </c>
      <c r="E3103">
        <v>118</v>
      </c>
      <c r="F3103">
        <v>3</v>
      </c>
      <c r="G3103">
        <v>39.299999999999997</v>
      </c>
      <c r="H3103">
        <v>18</v>
      </c>
      <c r="I3103">
        <v>6.6</v>
      </c>
      <c r="J3103" t="s">
        <v>119</v>
      </c>
      <c r="K3103" s="1" t="str">
        <f>IF(LEN(B3102)&gt;9,B3102,K3102)</f>
        <v>22:00..23:00</v>
      </c>
      <c r="L3103" s="1" t="s">
        <v>416</v>
      </c>
      <c r="M3103" t="str">
        <f>VLOOKUP(L3103&amp;J3103,'LL Link to RAIL_NET_LINK'!$A$2:$D$306,4,FALSE)</f>
        <v>D06-2-D05</v>
      </c>
    </row>
    <row r="3104" spans="1:13" x14ac:dyDescent="0.25">
      <c r="A3104">
        <v>89</v>
      </c>
      <c r="B3104">
        <v>3031</v>
      </c>
      <c r="C3104">
        <v>0</v>
      </c>
      <c r="D3104">
        <v>63</v>
      </c>
      <c r="E3104">
        <v>181</v>
      </c>
      <c r="F3104">
        <v>3</v>
      </c>
      <c r="G3104">
        <v>60.3</v>
      </c>
      <c r="H3104">
        <v>18</v>
      </c>
      <c r="I3104">
        <v>10.1</v>
      </c>
      <c r="J3104" t="s">
        <v>120</v>
      </c>
      <c r="K3104" s="1" t="str">
        <f>IF(LEN(B3103)&gt;9,B3103,K3103)</f>
        <v>22:00..23:00</v>
      </c>
      <c r="L3104" s="1" t="s">
        <v>416</v>
      </c>
      <c r="M3104" t="str">
        <f>VLOOKUP(L3104&amp;J3104,'LL Link to RAIL_NET_LINK'!$A$2:$D$306,4,FALSE)</f>
        <v>D05-2-D04</v>
      </c>
    </row>
    <row r="3105" spans="1:13" x14ac:dyDescent="0.25">
      <c r="A3105">
        <v>90</v>
      </c>
      <c r="B3105">
        <v>1754</v>
      </c>
      <c r="C3105">
        <v>1</v>
      </c>
      <c r="D3105">
        <v>10</v>
      </c>
      <c r="E3105">
        <v>190</v>
      </c>
      <c r="F3105">
        <v>3</v>
      </c>
      <c r="G3105">
        <v>63.3</v>
      </c>
      <c r="H3105">
        <v>18</v>
      </c>
      <c r="I3105">
        <v>10.6</v>
      </c>
      <c r="J3105" t="s">
        <v>121</v>
      </c>
      <c r="K3105" s="1" t="str">
        <f>IF(LEN(B3104)&gt;9,B3104,K3104)</f>
        <v>22:00..23:00</v>
      </c>
      <c r="L3105" s="1" t="s">
        <v>416</v>
      </c>
      <c r="M3105" t="str">
        <f>VLOOKUP(L3105&amp;J3105,'LL Link to RAIL_NET_LINK'!$A$2:$D$306,4,FALSE)</f>
        <v>D04-2-D03</v>
      </c>
    </row>
    <row r="3106" spans="1:13" x14ac:dyDescent="0.25">
      <c r="A3106">
        <v>91</v>
      </c>
      <c r="B3106">
        <v>2544</v>
      </c>
      <c r="C3106">
        <v>66</v>
      </c>
      <c r="D3106">
        <v>343</v>
      </c>
      <c r="E3106">
        <v>467</v>
      </c>
      <c r="F3106">
        <v>3</v>
      </c>
      <c r="G3106">
        <v>155.69999999999999</v>
      </c>
      <c r="H3106">
        <v>18</v>
      </c>
      <c r="I3106">
        <v>25.9</v>
      </c>
      <c r="J3106" t="s">
        <v>122</v>
      </c>
      <c r="K3106" s="1" t="str">
        <f>IF(LEN(B3105)&gt;9,B3105,K3105)</f>
        <v>22:00..23:00</v>
      </c>
      <c r="L3106" s="1" t="s">
        <v>416</v>
      </c>
      <c r="M3106" t="str">
        <f>VLOOKUP(L3106&amp;J3106,'LL Link to RAIL_NET_LINK'!$A$2:$D$306,4,FALSE)</f>
        <v>D03-2-D02</v>
      </c>
    </row>
    <row r="3107" spans="1:13" x14ac:dyDescent="0.25">
      <c r="A3107">
        <v>92</v>
      </c>
      <c r="B3107">
        <v>1872</v>
      </c>
      <c r="C3107">
        <v>2</v>
      </c>
      <c r="D3107">
        <v>16</v>
      </c>
      <c r="E3107">
        <v>481</v>
      </c>
      <c r="F3107">
        <v>3</v>
      </c>
      <c r="G3107">
        <v>160.30000000000001</v>
      </c>
      <c r="H3107">
        <v>18</v>
      </c>
      <c r="I3107">
        <v>26.7</v>
      </c>
      <c r="J3107" t="s">
        <v>123</v>
      </c>
      <c r="K3107" s="1" t="str">
        <f>IF(LEN(B3106)&gt;9,B3106,K3106)</f>
        <v>22:00..23:00</v>
      </c>
      <c r="L3107" s="1" t="s">
        <v>416</v>
      </c>
      <c r="M3107" t="str">
        <f>VLOOKUP(L3107&amp;J3107,'LL Link to RAIL_NET_LINK'!$A$2:$D$306,4,FALSE)</f>
        <v>D02-2-D01</v>
      </c>
    </row>
    <row r="3108" spans="1:13" x14ac:dyDescent="0.25">
      <c r="A3108">
        <v>93</v>
      </c>
      <c r="B3108">
        <v>1890</v>
      </c>
      <c r="C3108">
        <v>0</v>
      </c>
      <c r="D3108">
        <v>22</v>
      </c>
      <c r="E3108">
        <v>503</v>
      </c>
      <c r="F3108">
        <v>3</v>
      </c>
      <c r="G3108">
        <v>167.7</v>
      </c>
      <c r="H3108">
        <v>18</v>
      </c>
      <c r="I3108">
        <v>27.9</v>
      </c>
      <c r="J3108" t="s">
        <v>124</v>
      </c>
      <c r="K3108" s="1" t="str">
        <f>IF(LEN(B3107)&gt;9,B3107,K3107)</f>
        <v>22:00..23:00</v>
      </c>
      <c r="L3108" s="1" t="s">
        <v>416</v>
      </c>
      <c r="M3108" t="str">
        <f>VLOOKUP(L3108&amp;J3108,'LL Link to RAIL_NET_LINK'!$A$2:$D$306,4,FALSE)</f>
        <v>D01-2-C01</v>
      </c>
    </row>
    <row r="3109" spans="1:13" x14ac:dyDescent="0.25">
      <c r="A3109">
        <v>94</v>
      </c>
      <c r="B3109">
        <v>2363</v>
      </c>
      <c r="C3109">
        <v>40</v>
      </c>
      <c r="D3109">
        <v>284</v>
      </c>
      <c r="E3109">
        <v>747</v>
      </c>
      <c r="F3109">
        <v>3</v>
      </c>
      <c r="G3109">
        <v>249</v>
      </c>
      <c r="H3109">
        <v>18</v>
      </c>
      <c r="I3109">
        <v>41.5</v>
      </c>
      <c r="J3109" t="s">
        <v>49</v>
      </c>
      <c r="K3109" s="1" t="str">
        <f>IF(LEN(B3108)&gt;9,B3108,K3108)</f>
        <v>22:00..23:00</v>
      </c>
      <c r="L3109" s="1" t="s">
        <v>416</v>
      </c>
      <c r="M3109" t="str">
        <f>VLOOKUP(L3109&amp;J3109,'LL Link to RAIL_NET_LINK'!$A$2:$D$306,4,FALSE)</f>
        <v>C01-2-C02</v>
      </c>
    </row>
    <row r="3110" spans="1:13" x14ac:dyDescent="0.25">
      <c r="A3110">
        <v>95</v>
      </c>
      <c r="B3110">
        <v>2010</v>
      </c>
      <c r="C3110">
        <v>6</v>
      </c>
      <c r="D3110">
        <v>63</v>
      </c>
      <c r="E3110">
        <v>804</v>
      </c>
      <c r="F3110">
        <v>3</v>
      </c>
      <c r="G3110">
        <v>268</v>
      </c>
      <c r="H3110">
        <v>18</v>
      </c>
      <c r="I3110">
        <v>44.7</v>
      </c>
      <c r="J3110" t="s">
        <v>125</v>
      </c>
      <c r="K3110" s="1" t="str">
        <f>IF(LEN(B3109)&gt;9,B3109,K3109)</f>
        <v>22:00..23:00</v>
      </c>
      <c r="L3110" s="1" t="s">
        <v>416</v>
      </c>
      <c r="M3110" t="str">
        <f>VLOOKUP(L3110&amp;J3110,'LL Link to RAIL_NET_LINK'!$A$2:$D$306,4,FALSE)</f>
        <v>C02-2-C03</v>
      </c>
    </row>
    <row r="3111" spans="1:13" x14ac:dyDescent="0.25">
      <c r="A3111">
        <v>96</v>
      </c>
      <c r="B3111">
        <v>2839</v>
      </c>
      <c r="C3111">
        <v>8</v>
      </c>
      <c r="D3111">
        <v>92</v>
      </c>
      <c r="E3111">
        <v>888</v>
      </c>
      <c r="F3111">
        <v>3</v>
      </c>
      <c r="G3111">
        <v>296</v>
      </c>
      <c r="H3111">
        <v>18</v>
      </c>
      <c r="I3111">
        <v>49.3</v>
      </c>
      <c r="J3111" t="s">
        <v>126</v>
      </c>
      <c r="K3111" s="1" t="str">
        <f>IF(LEN(B3110)&gt;9,B3110,K3110)</f>
        <v>22:00..23:00</v>
      </c>
      <c r="L3111" s="1" t="s">
        <v>416</v>
      </c>
      <c r="M3111" t="str">
        <f>VLOOKUP(L3111&amp;J3111,'LL Link to RAIL_NET_LINK'!$A$2:$D$306,4,FALSE)</f>
        <v>C03-2-C04</v>
      </c>
    </row>
    <row r="3112" spans="1:13" x14ac:dyDescent="0.25">
      <c r="A3112">
        <v>97</v>
      </c>
      <c r="B3112">
        <v>6941</v>
      </c>
      <c r="C3112">
        <v>43</v>
      </c>
      <c r="D3112">
        <v>93</v>
      </c>
      <c r="E3112">
        <v>938</v>
      </c>
      <c r="F3112">
        <v>3</v>
      </c>
      <c r="G3112">
        <v>312.7</v>
      </c>
      <c r="H3112">
        <v>18</v>
      </c>
      <c r="I3112">
        <v>52.1</v>
      </c>
      <c r="J3112" t="s">
        <v>127</v>
      </c>
      <c r="K3112" s="1" t="str">
        <f>IF(LEN(B3111)&gt;9,B3111,K3111)</f>
        <v>22:00..23:00</v>
      </c>
      <c r="L3112" s="1" t="s">
        <v>416</v>
      </c>
      <c r="M3112" t="str">
        <f>VLOOKUP(L3112&amp;J3112,'LL Link to RAIL_NET_LINK'!$A$2:$D$306,4,FALSE)</f>
        <v>C04-2-C05</v>
      </c>
    </row>
    <row r="3113" spans="1:13" x14ac:dyDescent="0.25">
      <c r="A3113">
        <v>98</v>
      </c>
      <c r="B3113">
        <v>5726</v>
      </c>
      <c r="C3113">
        <v>62</v>
      </c>
      <c r="D3113">
        <v>91</v>
      </c>
      <c r="E3113">
        <v>967</v>
      </c>
      <c r="F3113">
        <v>3</v>
      </c>
      <c r="G3113">
        <v>322.3</v>
      </c>
      <c r="H3113">
        <v>18</v>
      </c>
      <c r="I3113">
        <v>53.7</v>
      </c>
      <c r="J3113" t="s">
        <v>128</v>
      </c>
      <c r="K3113" s="1" t="str">
        <f>IF(LEN(B3112)&gt;9,B3112,K3112)</f>
        <v>22:00..23:00</v>
      </c>
      <c r="L3113" s="1" t="s">
        <v>416</v>
      </c>
      <c r="M3113" t="str">
        <f>VLOOKUP(L3113&amp;J3113,'LL Link to RAIL_NET_LINK'!$A$2:$D$306,4,FALSE)</f>
        <v>C05-2-K01</v>
      </c>
    </row>
    <row r="3114" spans="1:13" x14ac:dyDescent="0.25">
      <c r="A3114">
        <v>99</v>
      </c>
      <c r="B3114">
        <v>2699</v>
      </c>
      <c r="C3114">
        <v>156</v>
      </c>
      <c r="D3114">
        <v>15</v>
      </c>
      <c r="E3114">
        <v>826</v>
      </c>
      <c r="F3114">
        <v>3</v>
      </c>
      <c r="G3114">
        <v>275.3</v>
      </c>
      <c r="H3114">
        <v>18</v>
      </c>
      <c r="I3114">
        <v>45.9</v>
      </c>
      <c r="J3114" t="s">
        <v>129</v>
      </c>
      <c r="K3114" s="1" t="str">
        <f>IF(LEN(B3113)&gt;9,B3113,K3113)</f>
        <v>22:00..23:00</v>
      </c>
      <c r="L3114" s="1" t="s">
        <v>416</v>
      </c>
      <c r="M3114" t="str">
        <f>VLOOKUP(L3114&amp;J3114,'LL Link to RAIL_NET_LINK'!$A$2:$D$306,4,FALSE)</f>
        <v>K01-2-K02</v>
      </c>
    </row>
    <row r="3115" spans="1:13" x14ac:dyDescent="0.25">
      <c r="A3115">
        <v>100</v>
      </c>
      <c r="B3115">
        <v>2449</v>
      </c>
      <c r="C3115">
        <v>108</v>
      </c>
      <c r="D3115">
        <v>26</v>
      </c>
      <c r="E3115">
        <v>744</v>
      </c>
      <c r="F3115">
        <v>3</v>
      </c>
      <c r="G3115">
        <v>248</v>
      </c>
      <c r="H3115">
        <v>18</v>
      </c>
      <c r="I3115">
        <v>41.3</v>
      </c>
      <c r="J3115" t="s">
        <v>130</v>
      </c>
      <c r="K3115" s="1" t="str">
        <f>IF(LEN(B3114)&gt;9,B3114,K3114)</f>
        <v>22:00..23:00</v>
      </c>
      <c r="L3115" s="1" t="s">
        <v>416</v>
      </c>
      <c r="M3115" t="str">
        <f>VLOOKUP(L3115&amp;J3115,'LL Link to RAIL_NET_LINK'!$A$2:$D$306,4,FALSE)</f>
        <v>K02-2-K03</v>
      </c>
    </row>
    <row r="3116" spans="1:13" x14ac:dyDescent="0.25">
      <c r="A3116">
        <v>101</v>
      </c>
      <c r="B3116">
        <v>2961</v>
      </c>
      <c r="C3116">
        <v>89</v>
      </c>
      <c r="D3116">
        <v>4</v>
      </c>
      <c r="E3116">
        <v>659</v>
      </c>
      <c r="F3116">
        <v>3</v>
      </c>
      <c r="G3116">
        <v>219.7</v>
      </c>
      <c r="H3116">
        <v>18</v>
      </c>
      <c r="I3116">
        <v>36.6</v>
      </c>
      <c r="J3116" t="s">
        <v>131</v>
      </c>
      <c r="K3116" s="1" t="str">
        <f>IF(LEN(B3115)&gt;9,B3115,K3115)</f>
        <v>22:00..23:00</v>
      </c>
      <c r="L3116" s="1" t="s">
        <v>416</v>
      </c>
      <c r="M3116" t="str">
        <f>VLOOKUP(L3116&amp;J3116,'LL Link to RAIL_NET_LINK'!$A$2:$D$306,4,FALSE)</f>
        <v>K03-2-K04</v>
      </c>
    </row>
    <row r="3117" spans="1:13" x14ac:dyDescent="0.25">
      <c r="A3117">
        <v>102</v>
      </c>
      <c r="B3117">
        <v>13134</v>
      </c>
      <c r="C3117">
        <v>197</v>
      </c>
      <c r="D3117">
        <v>12</v>
      </c>
      <c r="E3117">
        <v>474</v>
      </c>
      <c r="F3117">
        <v>3</v>
      </c>
      <c r="G3117">
        <v>158</v>
      </c>
      <c r="H3117">
        <v>18</v>
      </c>
      <c r="I3117">
        <v>26.3</v>
      </c>
      <c r="J3117" t="s">
        <v>132</v>
      </c>
      <c r="K3117" s="1" t="str">
        <f>IF(LEN(B3116)&gt;9,B3116,K3116)</f>
        <v>22:00..23:00</v>
      </c>
      <c r="L3117" s="1" t="s">
        <v>416</v>
      </c>
      <c r="M3117" t="str">
        <f>VLOOKUP(L3117&amp;J3117,'LL Link to RAIL_NET_LINK'!$A$2:$D$306,4,FALSE)</f>
        <v>K04-2-K05</v>
      </c>
    </row>
    <row r="3118" spans="1:13" x14ac:dyDescent="0.25">
      <c r="A3118">
        <v>103</v>
      </c>
      <c r="B3118">
        <v>24488</v>
      </c>
      <c r="C3118">
        <v>115</v>
      </c>
      <c r="D3118">
        <v>10</v>
      </c>
      <c r="E3118">
        <v>369</v>
      </c>
      <c r="F3118">
        <v>3</v>
      </c>
      <c r="G3118">
        <v>123</v>
      </c>
      <c r="H3118">
        <v>18</v>
      </c>
      <c r="I3118">
        <v>20.5</v>
      </c>
      <c r="J3118" t="s">
        <v>133</v>
      </c>
      <c r="K3118" s="1" t="str">
        <f>IF(LEN(B3117)&gt;9,B3117,K3117)</f>
        <v>22:00..23:00</v>
      </c>
      <c r="L3118" s="1" t="s">
        <v>416</v>
      </c>
      <c r="M3118" t="str">
        <f>VLOOKUP(L3118&amp;J3118,'LL Link to RAIL_NET_LINK'!$A$2:$D$306,4,FALSE)</f>
        <v>K05-2-N01</v>
      </c>
    </row>
    <row r="3119" spans="1:13" x14ac:dyDescent="0.25">
      <c r="A3119">
        <v>122</v>
      </c>
      <c r="B3119">
        <v>3787</v>
      </c>
      <c r="C3119">
        <v>40</v>
      </c>
      <c r="D3119">
        <v>2</v>
      </c>
      <c r="E3119">
        <v>331</v>
      </c>
      <c r="F3119">
        <v>3</v>
      </c>
      <c r="G3119">
        <v>110.3</v>
      </c>
      <c r="H3119">
        <v>18</v>
      </c>
      <c r="I3119">
        <v>18.399999999999999</v>
      </c>
      <c r="J3119" t="s">
        <v>153</v>
      </c>
      <c r="K3119" s="1" t="str">
        <f>IF(LEN(B3118)&gt;9,B3118,K3118)</f>
        <v>22:00..23:00</v>
      </c>
      <c r="L3119" s="1" t="s">
        <v>416</v>
      </c>
      <c r="M3119" t="str">
        <f>VLOOKUP(L3119&amp;J3119,'LL Link to RAIL_NET_LINK'!$A$2:$D$306,4,FALSE)</f>
        <v>N01-2-N02</v>
      </c>
    </row>
    <row r="3120" spans="1:13" x14ac:dyDescent="0.25">
      <c r="A3120">
        <v>123</v>
      </c>
      <c r="B3120">
        <v>4069</v>
      </c>
      <c r="C3120">
        <v>48</v>
      </c>
      <c r="D3120">
        <v>15</v>
      </c>
      <c r="E3120">
        <v>298</v>
      </c>
      <c r="F3120">
        <v>3</v>
      </c>
      <c r="G3120">
        <v>99.3</v>
      </c>
      <c r="H3120">
        <v>18</v>
      </c>
      <c r="I3120">
        <v>16.600000000000001</v>
      </c>
      <c r="J3120" t="s">
        <v>154</v>
      </c>
      <c r="K3120" s="1" t="str">
        <f>IF(LEN(B3119)&gt;9,B3119,K3119)</f>
        <v>22:00..23:00</v>
      </c>
      <c r="L3120" s="1" t="s">
        <v>416</v>
      </c>
      <c r="M3120" t="str">
        <f>VLOOKUP(L3120&amp;J3120,'LL Link to RAIL_NET_LINK'!$A$2:$D$306,4,FALSE)</f>
        <v>N02-2-N03</v>
      </c>
    </row>
    <row r="3121" spans="1:13" x14ac:dyDescent="0.25">
      <c r="A3121">
        <v>124</v>
      </c>
      <c r="B3121">
        <v>3331</v>
      </c>
      <c r="C3121">
        <v>28</v>
      </c>
      <c r="D3121">
        <v>1</v>
      </c>
      <c r="E3121">
        <v>271</v>
      </c>
      <c r="F3121">
        <v>3</v>
      </c>
      <c r="G3121">
        <v>90.3</v>
      </c>
      <c r="H3121">
        <v>18</v>
      </c>
      <c r="I3121">
        <v>15.1</v>
      </c>
      <c r="J3121" t="s">
        <v>155</v>
      </c>
      <c r="K3121" s="1" t="str">
        <f>IF(LEN(B3120)&gt;9,B3120,K3120)</f>
        <v>22:00..23:00</v>
      </c>
      <c r="L3121" s="1" t="s">
        <v>416</v>
      </c>
      <c r="M3121" t="str">
        <f>VLOOKUP(L3121&amp;J3121,'LL Link to RAIL_NET_LINK'!$A$2:$D$306,4,FALSE)</f>
        <v>N03-2-N04</v>
      </c>
    </row>
    <row r="3122" spans="1:13" x14ac:dyDescent="0.25">
      <c r="A3122">
        <v>125</v>
      </c>
      <c r="B3122">
        <v>30963</v>
      </c>
      <c r="C3122">
        <v>29</v>
      </c>
      <c r="D3122">
        <v>2</v>
      </c>
      <c r="E3122">
        <v>244</v>
      </c>
      <c r="F3122">
        <v>3</v>
      </c>
      <c r="G3122">
        <v>81.3</v>
      </c>
      <c r="H3122">
        <v>18</v>
      </c>
      <c r="I3122">
        <v>13.6</v>
      </c>
      <c r="J3122" t="s">
        <v>156</v>
      </c>
      <c r="K3122" s="1" t="str">
        <f>IF(LEN(B3121)&gt;9,B3121,K3121)</f>
        <v>22:00..23:00</v>
      </c>
      <c r="L3122" s="1" t="s">
        <v>416</v>
      </c>
      <c r="M3122" t="str">
        <f>VLOOKUP(L3122&amp;J3122,'LL Link to RAIL_NET_LINK'!$A$2:$D$306,4,FALSE)</f>
        <v>N04-2-N06</v>
      </c>
    </row>
    <row r="3123" spans="1:13" x14ac:dyDescent="0.25">
      <c r="A3123">
        <v>126</v>
      </c>
      <c r="B3123">
        <v>0</v>
      </c>
      <c r="C3123">
        <v>244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 t="s">
        <v>157</v>
      </c>
      <c r="K3123" s="1" t="str">
        <f>IF(LEN(B3122)&gt;9,B3122,K3122)</f>
        <v>22:00..23:00</v>
      </c>
      <c r="L3123" s="1" t="s">
        <v>416</v>
      </c>
      <c r="M3123">
        <f>VLOOKUP(L3123&amp;J3123,'LL Link to RAIL_NET_LINK'!$A$2:$D$306,4,FALSE)</f>
        <v>0</v>
      </c>
    </row>
    <row r="3124" spans="1:13" x14ac:dyDescent="0.25">
      <c r="A3124">
        <v>3</v>
      </c>
      <c r="B3124" t="s">
        <v>81</v>
      </c>
      <c r="C3124">
        <v>56</v>
      </c>
      <c r="D3124" t="s">
        <v>137</v>
      </c>
      <c r="K3124" s="1" t="str">
        <f>IF(LEN(B3123)&gt;9,B3123,K3123)</f>
        <v>22:00..23:00</v>
      </c>
      <c r="L3124" s="1" t="s">
        <v>416</v>
      </c>
      <c r="M3124" t="e">
        <f>VLOOKUP(L3124&amp;J3124,'LL Link to RAIL_NET_LINK'!$A$2:$D$306,4,FALSE)</f>
        <v>#N/A</v>
      </c>
    </row>
    <row r="3125" spans="1:13" x14ac:dyDescent="0.25">
      <c r="A3125">
        <v>107</v>
      </c>
      <c r="B3125">
        <v>30963</v>
      </c>
      <c r="C3125">
        <v>0</v>
      </c>
      <c r="D3125">
        <v>51</v>
      </c>
      <c r="E3125">
        <v>51</v>
      </c>
      <c r="F3125">
        <v>3</v>
      </c>
      <c r="G3125">
        <v>17</v>
      </c>
      <c r="H3125">
        <v>18</v>
      </c>
      <c r="I3125">
        <v>2.8</v>
      </c>
      <c r="J3125" t="s">
        <v>138</v>
      </c>
      <c r="K3125" s="1" t="str">
        <f>IF(LEN(B3124)&gt;9,B3124,K3124)</f>
        <v>23:00..24:00</v>
      </c>
      <c r="L3125" s="1" t="s">
        <v>416</v>
      </c>
      <c r="M3125" t="str">
        <f>VLOOKUP(L3125&amp;J3125,'LL Link to RAIL_NET_LINK'!$A$2:$D$306,4,FALSE)</f>
        <v>N06-1-N04</v>
      </c>
    </row>
    <row r="3126" spans="1:13" x14ac:dyDescent="0.25">
      <c r="A3126">
        <v>108</v>
      </c>
      <c r="B3126">
        <v>3331</v>
      </c>
      <c r="C3126">
        <v>0</v>
      </c>
      <c r="D3126">
        <v>19</v>
      </c>
      <c r="E3126">
        <v>70</v>
      </c>
      <c r="F3126">
        <v>3</v>
      </c>
      <c r="G3126">
        <v>23.3</v>
      </c>
      <c r="H3126">
        <v>18</v>
      </c>
      <c r="I3126">
        <v>3.9</v>
      </c>
      <c r="J3126" t="s">
        <v>139</v>
      </c>
      <c r="K3126" s="1" t="str">
        <f>IF(LEN(B3125)&gt;9,B3125,K3125)</f>
        <v>23:00..24:00</v>
      </c>
      <c r="L3126" s="1" t="s">
        <v>416</v>
      </c>
      <c r="M3126" t="str">
        <f>VLOOKUP(L3126&amp;J3126,'LL Link to RAIL_NET_LINK'!$A$2:$D$306,4,FALSE)</f>
        <v>N04-1-N03</v>
      </c>
    </row>
    <row r="3127" spans="1:13" x14ac:dyDescent="0.25">
      <c r="A3127">
        <v>109</v>
      </c>
      <c r="B3127">
        <v>4069</v>
      </c>
      <c r="C3127">
        <v>2</v>
      </c>
      <c r="D3127">
        <v>11</v>
      </c>
      <c r="E3127">
        <v>79</v>
      </c>
      <c r="F3127">
        <v>3</v>
      </c>
      <c r="G3127">
        <v>26.3</v>
      </c>
      <c r="H3127">
        <v>18</v>
      </c>
      <c r="I3127">
        <v>4.4000000000000004</v>
      </c>
      <c r="J3127" t="s">
        <v>140</v>
      </c>
      <c r="K3127" s="1" t="str">
        <f>IF(LEN(B3126)&gt;9,B3126,K3126)</f>
        <v>23:00..24:00</v>
      </c>
      <c r="L3127" s="1" t="s">
        <v>416</v>
      </c>
      <c r="M3127" t="str">
        <f>VLOOKUP(L3127&amp;J3127,'LL Link to RAIL_NET_LINK'!$A$2:$D$306,4,FALSE)</f>
        <v>N03-1-N02</v>
      </c>
    </row>
    <row r="3128" spans="1:13" x14ac:dyDescent="0.25">
      <c r="A3128">
        <v>110</v>
      </c>
      <c r="B3128">
        <v>3787</v>
      </c>
      <c r="C3128">
        <v>7</v>
      </c>
      <c r="D3128">
        <v>74</v>
      </c>
      <c r="E3128">
        <v>146</v>
      </c>
      <c r="F3128">
        <v>3</v>
      </c>
      <c r="G3128">
        <v>48.7</v>
      </c>
      <c r="H3128">
        <v>18</v>
      </c>
      <c r="I3128">
        <v>8.1</v>
      </c>
      <c r="J3128" t="s">
        <v>141</v>
      </c>
      <c r="K3128" s="1" t="str">
        <f>IF(LEN(B3127)&gt;9,B3127,K3127)</f>
        <v>23:00..24:00</v>
      </c>
      <c r="L3128" s="1" t="s">
        <v>416</v>
      </c>
      <c r="M3128" t="str">
        <f>VLOOKUP(L3128&amp;J3128,'LL Link to RAIL_NET_LINK'!$A$2:$D$306,4,FALSE)</f>
        <v>N02-1-N01</v>
      </c>
    </row>
    <row r="3129" spans="1:13" x14ac:dyDescent="0.25">
      <c r="A3129">
        <v>111</v>
      </c>
      <c r="B3129">
        <v>24488</v>
      </c>
      <c r="C3129">
        <v>7</v>
      </c>
      <c r="D3129">
        <v>9</v>
      </c>
      <c r="E3129">
        <v>148</v>
      </c>
      <c r="F3129">
        <v>3</v>
      </c>
      <c r="G3129">
        <v>49.3</v>
      </c>
      <c r="H3129">
        <v>18</v>
      </c>
      <c r="I3129">
        <v>8.1999999999999993</v>
      </c>
      <c r="J3129" t="s">
        <v>142</v>
      </c>
      <c r="K3129" s="1" t="str">
        <f>IF(LEN(B3128)&gt;9,B3128,K3128)</f>
        <v>23:00..24:00</v>
      </c>
      <c r="L3129" s="1" t="s">
        <v>416</v>
      </c>
      <c r="M3129" t="str">
        <f>VLOOKUP(L3129&amp;J3129,'LL Link to RAIL_NET_LINK'!$A$2:$D$306,4,FALSE)</f>
        <v>N01-1-K05</v>
      </c>
    </row>
    <row r="3130" spans="1:13" x14ac:dyDescent="0.25">
      <c r="A3130">
        <v>58</v>
      </c>
      <c r="B3130">
        <v>13134</v>
      </c>
      <c r="C3130">
        <v>18</v>
      </c>
      <c r="D3130">
        <v>12</v>
      </c>
      <c r="E3130">
        <v>142</v>
      </c>
      <c r="F3130">
        <v>3</v>
      </c>
      <c r="G3130">
        <v>47.3</v>
      </c>
      <c r="H3130">
        <v>18</v>
      </c>
      <c r="I3130">
        <v>7.9</v>
      </c>
      <c r="J3130" t="s">
        <v>90</v>
      </c>
      <c r="K3130" s="1" t="str">
        <f>IF(LEN(B3129)&gt;9,B3129,K3129)</f>
        <v>23:00..24:00</v>
      </c>
      <c r="L3130" s="1" t="s">
        <v>416</v>
      </c>
      <c r="M3130" t="str">
        <f>VLOOKUP(L3130&amp;J3130,'LL Link to RAIL_NET_LINK'!$A$2:$D$306,4,FALSE)</f>
        <v>K05-1-K04</v>
      </c>
    </row>
    <row r="3131" spans="1:13" x14ac:dyDescent="0.25">
      <c r="A3131">
        <v>59</v>
      </c>
      <c r="B3131">
        <v>2961</v>
      </c>
      <c r="C3131">
        <v>18</v>
      </c>
      <c r="D3131">
        <v>51</v>
      </c>
      <c r="E3131">
        <v>175</v>
      </c>
      <c r="F3131">
        <v>3</v>
      </c>
      <c r="G3131">
        <v>58.3</v>
      </c>
      <c r="H3131">
        <v>18</v>
      </c>
      <c r="I3131">
        <v>9.6999999999999993</v>
      </c>
      <c r="J3131" t="s">
        <v>91</v>
      </c>
      <c r="K3131" s="1" t="str">
        <f>IF(LEN(B3130)&gt;9,B3130,K3130)</f>
        <v>23:00..24:00</v>
      </c>
      <c r="L3131" s="1" t="s">
        <v>416</v>
      </c>
      <c r="M3131" t="str">
        <f>VLOOKUP(L3131&amp;J3131,'LL Link to RAIL_NET_LINK'!$A$2:$D$306,4,FALSE)</f>
        <v>K04-1-K03</v>
      </c>
    </row>
    <row r="3132" spans="1:13" x14ac:dyDescent="0.25">
      <c r="A3132">
        <v>60</v>
      </c>
      <c r="B3132">
        <v>2449</v>
      </c>
      <c r="C3132">
        <v>4</v>
      </c>
      <c r="D3132">
        <v>14</v>
      </c>
      <c r="E3132">
        <v>185</v>
      </c>
      <c r="F3132">
        <v>3</v>
      </c>
      <c r="G3132">
        <v>61.7</v>
      </c>
      <c r="H3132">
        <v>18</v>
      </c>
      <c r="I3132">
        <v>10.3</v>
      </c>
      <c r="J3132" t="s">
        <v>92</v>
      </c>
      <c r="K3132" s="1" t="str">
        <f>IF(LEN(B3131)&gt;9,B3131,K3131)</f>
        <v>23:00..24:00</v>
      </c>
      <c r="L3132" s="1" t="s">
        <v>416</v>
      </c>
      <c r="M3132" t="str">
        <f>VLOOKUP(L3132&amp;J3132,'LL Link to RAIL_NET_LINK'!$A$2:$D$306,4,FALSE)</f>
        <v>K03-1-K02</v>
      </c>
    </row>
    <row r="3133" spans="1:13" x14ac:dyDescent="0.25">
      <c r="A3133">
        <v>61</v>
      </c>
      <c r="B3133">
        <v>2699</v>
      </c>
      <c r="C3133">
        <v>19</v>
      </c>
      <c r="D3133">
        <v>36</v>
      </c>
      <c r="E3133">
        <v>202</v>
      </c>
      <c r="F3133">
        <v>3</v>
      </c>
      <c r="G3133">
        <v>67.3</v>
      </c>
      <c r="H3133">
        <v>18</v>
      </c>
      <c r="I3133">
        <v>11.2</v>
      </c>
      <c r="J3133" t="s">
        <v>93</v>
      </c>
      <c r="K3133" s="1" t="str">
        <f>IF(LEN(B3132)&gt;9,B3132,K3132)</f>
        <v>23:00..24:00</v>
      </c>
      <c r="L3133" s="1" t="s">
        <v>416</v>
      </c>
      <c r="M3133" t="str">
        <f>VLOOKUP(L3133&amp;J3133,'LL Link to RAIL_NET_LINK'!$A$2:$D$306,4,FALSE)</f>
        <v>K02-1-K01</v>
      </c>
    </row>
    <row r="3134" spans="1:13" x14ac:dyDescent="0.25">
      <c r="A3134">
        <v>62</v>
      </c>
      <c r="B3134">
        <v>5726</v>
      </c>
      <c r="C3134">
        <v>10</v>
      </c>
      <c r="D3134">
        <v>20</v>
      </c>
      <c r="E3134">
        <v>212</v>
      </c>
      <c r="F3134">
        <v>3</v>
      </c>
      <c r="G3134">
        <v>70.7</v>
      </c>
      <c r="H3134">
        <v>18</v>
      </c>
      <c r="I3134">
        <v>11.8</v>
      </c>
      <c r="J3134" t="s">
        <v>94</v>
      </c>
      <c r="K3134" s="1" t="str">
        <f>IF(LEN(B3133)&gt;9,B3133,K3133)</f>
        <v>23:00..24:00</v>
      </c>
      <c r="L3134" s="1" t="s">
        <v>416</v>
      </c>
      <c r="M3134" t="str">
        <f>VLOOKUP(L3134&amp;J3134,'LL Link to RAIL_NET_LINK'!$A$2:$D$306,4,FALSE)</f>
        <v>K01-1-C05</v>
      </c>
    </row>
    <row r="3135" spans="1:13" x14ac:dyDescent="0.25">
      <c r="A3135">
        <v>63</v>
      </c>
      <c r="B3135">
        <v>6941</v>
      </c>
      <c r="C3135">
        <v>43</v>
      </c>
      <c r="D3135">
        <v>15</v>
      </c>
      <c r="E3135">
        <v>184</v>
      </c>
      <c r="F3135">
        <v>3</v>
      </c>
      <c r="G3135">
        <v>61.3</v>
      </c>
      <c r="H3135">
        <v>18</v>
      </c>
      <c r="I3135">
        <v>10.199999999999999</v>
      </c>
      <c r="J3135" t="s">
        <v>95</v>
      </c>
      <c r="K3135" s="1" t="str">
        <f>IF(LEN(B3134)&gt;9,B3134,K3134)</f>
        <v>23:00..24:00</v>
      </c>
      <c r="L3135" s="1" t="s">
        <v>416</v>
      </c>
      <c r="M3135" t="str">
        <f>VLOOKUP(L3135&amp;J3135,'LL Link to RAIL_NET_LINK'!$A$2:$D$306,4,FALSE)</f>
        <v>C05-1-C04</v>
      </c>
    </row>
    <row r="3136" spans="1:13" x14ac:dyDescent="0.25">
      <c r="A3136">
        <v>64</v>
      </c>
      <c r="B3136">
        <v>2839</v>
      </c>
      <c r="C3136">
        <v>13</v>
      </c>
      <c r="D3136">
        <v>59</v>
      </c>
      <c r="E3136">
        <v>230</v>
      </c>
      <c r="F3136">
        <v>3</v>
      </c>
      <c r="G3136">
        <v>76.7</v>
      </c>
      <c r="H3136">
        <v>18</v>
      </c>
      <c r="I3136">
        <v>12.8</v>
      </c>
      <c r="J3136" t="s">
        <v>96</v>
      </c>
      <c r="K3136" s="1" t="str">
        <f>IF(LEN(B3135)&gt;9,B3135,K3135)</f>
        <v>23:00..24:00</v>
      </c>
      <c r="L3136" s="1" t="s">
        <v>416</v>
      </c>
      <c r="M3136" t="str">
        <f>VLOOKUP(L3136&amp;J3136,'LL Link to RAIL_NET_LINK'!$A$2:$D$306,4,FALSE)</f>
        <v>C04-1-C03</v>
      </c>
    </row>
    <row r="3137" spans="1:13" x14ac:dyDescent="0.25">
      <c r="A3137">
        <v>65</v>
      </c>
      <c r="B3137">
        <v>2010</v>
      </c>
      <c r="C3137">
        <v>13</v>
      </c>
      <c r="D3137">
        <v>35</v>
      </c>
      <c r="E3137">
        <v>252</v>
      </c>
      <c r="F3137">
        <v>3</v>
      </c>
      <c r="G3137">
        <v>84</v>
      </c>
      <c r="H3137">
        <v>18</v>
      </c>
      <c r="I3137">
        <v>14</v>
      </c>
      <c r="J3137" t="s">
        <v>97</v>
      </c>
      <c r="K3137" s="1" t="str">
        <f>IF(LEN(B3136)&gt;9,B3136,K3136)</f>
        <v>23:00..24:00</v>
      </c>
      <c r="L3137" s="1" t="s">
        <v>416</v>
      </c>
      <c r="M3137" t="str">
        <f>VLOOKUP(L3137&amp;J3137,'LL Link to RAIL_NET_LINK'!$A$2:$D$306,4,FALSE)</f>
        <v>C03-1-C02</v>
      </c>
    </row>
    <row r="3138" spans="1:13" x14ac:dyDescent="0.25">
      <c r="A3138">
        <v>66</v>
      </c>
      <c r="B3138">
        <v>2363</v>
      </c>
      <c r="C3138">
        <v>19</v>
      </c>
      <c r="D3138">
        <v>27</v>
      </c>
      <c r="E3138">
        <v>260</v>
      </c>
      <c r="F3138">
        <v>3</v>
      </c>
      <c r="G3138">
        <v>86.7</v>
      </c>
      <c r="H3138">
        <v>18</v>
      </c>
      <c r="I3138">
        <v>14.4</v>
      </c>
      <c r="J3138" t="s">
        <v>98</v>
      </c>
      <c r="K3138" s="1" t="str">
        <f>IF(LEN(B3137)&gt;9,B3137,K3137)</f>
        <v>23:00..24:00</v>
      </c>
      <c r="L3138" s="1" t="s">
        <v>416</v>
      </c>
      <c r="M3138" t="str">
        <f>VLOOKUP(L3138&amp;J3138,'LL Link to RAIL_NET_LINK'!$A$2:$D$306,4,FALSE)</f>
        <v>C02-1-C01</v>
      </c>
    </row>
    <row r="3139" spans="1:13" x14ac:dyDescent="0.25">
      <c r="A3139">
        <v>67</v>
      </c>
      <c r="B3139">
        <v>1890</v>
      </c>
      <c r="C3139">
        <v>80</v>
      </c>
      <c r="D3139">
        <v>60</v>
      </c>
      <c r="E3139">
        <v>240</v>
      </c>
      <c r="F3139">
        <v>3</v>
      </c>
      <c r="G3139">
        <v>80</v>
      </c>
      <c r="H3139">
        <v>18</v>
      </c>
      <c r="I3139">
        <v>13.3</v>
      </c>
      <c r="J3139" t="s">
        <v>24</v>
      </c>
      <c r="K3139" s="1" t="str">
        <f>IF(LEN(B3138)&gt;9,B3138,K3138)</f>
        <v>23:00..24:00</v>
      </c>
      <c r="L3139" s="1" t="s">
        <v>416</v>
      </c>
      <c r="M3139" t="str">
        <f>VLOOKUP(L3139&amp;J3139,'LL Link to RAIL_NET_LINK'!$A$2:$D$306,4,FALSE)</f>
        <v>C01-1-D01</v>
      </c>
    </row>
    <row r="3140" spans="1:13" x14ac:dyDescent="0.25">
      <c r="A3140">
        <v>68</v>
      </c>
      <c r="B3140">
        <v>1872</v>
      </c>
      <c r="C3140">
        <v>1</v>
      </c>
      <c r="D3140">
        <v>5</v>
      </c>
      <c r="E3140">
        <v>244</v>
      </c>
      <c r="F3140">
        <v>3</v>
      </c>
      <c r="G3140">
        <v>81.3</v>
      </c>
      <c r="H3140">
        <v>18</v>
      </c>
      <c r="I3140">
        <v>13.6</v>
      </c>
      <c r="J3140" t="s">
        <v>99</v>
      </c>
      <c r="K3140" s="1" t="str">
        <f>IF(LEN(B3139)&gt;9,B3139,K3139)</f>
        <v>23:00..24:00</v>
      </c>
      <c r="L3140" s="1" t="s">
        <v>416</v>
      </c>
      <c r="M3140" t="str">
        <f>VLOOKUP(L3140&amp;J3140,'LL Link to RAIL_NET_LINK'!$A$2:$D$306,4,FALSE)</f>
        <v>D01-1-D02</v>
      </c>
    </row>
    <row r="3141" spans="1:13" x14ac:dyDescent="0.25">
      <c r="A3141">
        <v>69</v>
      </c>
      <c r="B3141">
        <v>2544</v>
      </c>
      <c r="C3141">
        <v>0</v>
      </c>
      <c r="D3141">
        <v>6</v>
      </c>
      <c r="E3141">
        <v>250</v>
      </c>
      <c r="F3141">
        <v>3</v>
      </c>
      <c r="G3141">
        <v>83.3</v>
      </c>
      <c r="H3141">
        <v>18</v>
      </c>
      <c r="I3141">
        <v>13.9</v>
      </c>
      <c r="J3141" t="s">
        <v>100</v>
      </c>
      <c r="K3141" s="1" t="str">
        <f>IF(LEN(B3140)&gt;9,B3140,K3140)</f>
        <v>23:00..24:00</v>
      </c>
      <c r="L3141" s="1" t="s">
        <v>416</v>
      </c>
      <c r="M3141" t="str">
        <f>VLOOKUP(L3141&amp;J3141,'LL Link to RAIL_NET_LINK'!$A$2:$D$306,4,FALSE)</f>
        <v>D02-1-D03</v>
      </c>
    </row>
    <row r="3142" spans="1:13" x14ac:dyDescent="0.25">
      <c r="A3142">
        <v>70</v>
      </c>
      <c r="B3142">
        <v>1754</v>
      </c>
      <c r="C3142">
        <v>117</v>
      </c>
      <c r="D3142">
        <v>89</v>
      </c>
      <c r="E3142">
        <v>222</v>
      </c>
      <c r="F3142">
        <v>3</v>
      </c>
      <c r="G3142">
        <v>74</v>
      </c>
      <c r="H3142">
        <v>18</v>
      </c>
      <c r="I3142">
        <v>12.3</v>
      </c>
      <c r="J3142" t="s">
        <v>101</v>
      </c>
      <c r="K3142" s="1" t="str">
        <f>IF(LEN(B3141)&gt;9,B3141,K3141)</f>
        <v>23:00..24:00</v>
      </c>
      <c r="L3142" s="1" t="s">
        <v>416</v>
      </c>
      <c r="M3142" t="str">
        <f>VLOOKUP(L3142&amp;J3142,'LL Link to RAIL_NET_LINK'!$A$2:$D$306,4,FALSE)</f>
        <v>D03-1-D04</v>
      </c>
    </row>
    <row r="3143" spans="1:13" x14ac:dyDescent="0.25">
      <c r="A3143">
        <v>71</v>
      </c>
      <c r="B3143">
        <v>3031</v>
      </c>
      <c r="C3143">
        <v>5</v>
      </c>
      <c r="D3143">
        <v>1</v>
      </c>
      <c r="E3143">
        <v>218</v>
      </c>
      <c r="F3143">
        <v>3</v>
      </c>
      <c r="G3143">
        <v>72.7</v>
      </c>
      <c r="H3143">
        <v>18</v>
      </c>
      <c r="I3143">
        <v>12.1</v>
      </c>
      <c r="J3143" t="s">
        <v>102</v>
      </c>
      <c r="K3143" s="1" t="str">
        <f>IF(LEN(B3142)&gt;9,B3142,K3142)</f>
        <v>23:00..24:00</v>
      </c>
      <c r="L3143" s="1" t="s">
        <v>416</v>
      </c>
      <c r="M3143" t="str">
        <f>VLOOKUP(L3143&amp;J3143,'LL Link to RAIL_NET_LINK'!$A$2:$D$306,4,FALSE)</f>
        <v>D04-1-D05</v>
      </c>
    </row>
    <row r="3144" spans="1:13" x14ac:dyDescent="0.25">
      <c r="A3144">
        <v>72</v>
      </c>
      <c r="B3144">
        <v>2662</v>
      </c>
      <c r="C3144">
        <v>10</v>
      </c>
      <c r="D3144">
        <v>0</v>
      </c>
      <c r="E3144">
        <v>208</v>
      </c>
      <c r="F3144">
        <v>3</v>
      </c>
      <c r="G3144">
        <v>69.3</v>
      </c>
      <c r="H3144">
        <v>18</v>
      </c>
      <c r="I3144">
        <v>11.6</v>
      </c>
      <c r="J3144" t="s">
        <v>103</v>
      </c>
      <c r="K3144" s="1" t="str">
        <f>IF(LEN(B3143)&gt;9,B3143,K3143)</f>
        <v>23:00..24:00</v>
      </c>
      <c r="L3144" s="1" t="s">
        <v>416</v>
      </c>
      <c r="M3144" t="str">
        <f>VLOOKUP(L3144&amp;J3144,'LL Link to RAIL_NET_LINK'!$A$2:$D$306,4,FALSE)</f>
        <v>D05-1-D06</v>
      </c>
    </row>
    <row r="3145" spans="1:13" x14ac:dyDescent="0.25">
      <c r="A3145">
        <v>73</v>
      </c>
      <c r="B3145">
        <v>3335</v>
      </c>
      <c r="C3145">
        <v>24</v>
      </c>
      <c r="D3145">
        <v>3</v>
      </c>
      <c r="E3145">
        <v>187</v>
      </c>
      <c r="F3145">
        <v>3</v>
      </c>
      <c r="G3145">
        <v>62.3</v>
      </c>
      <c r="H3145">
        <v>18</v>
      </c>
      <c r="I3145">
        <v>10.4</v>
      </c>
      <c r="J3145" t="s">
        <v>104</v>
      </c>
      <c r="K3145" s="1" t="str">
        <f>IF(LEN(B3144)&gt;9,B3144,K3144)</f>
        <v>23:00..24:00</v>
      </c>
      <c r="L3145" s="1" t="s">
        <v>416</v>
      </c>
      <c r="M3145" t="str">
        <f>VLOOKUP(L3145&amp;J3145,'LL Link to RAIL_NET_LINK'!$A$2:$D$306,4,FALSE)</f>
        <v>D06-1-D07</v>
      </c>
    </row>
    <row r="3146" spans="1:13" x14ac:dyDescent="0.25">
      <c r="A3146">
        <v>74</v>
      </c>
      <c r="B3146">
        <v>3466</v>
      </c>
      <c r="C3146">
        <v>31</v>
      </c>
      <c r="D3146">
        <v>3</v>
      </c>
      <c r="E3146">
        <v>159</v>
      </c>
      <c r="F3146">
        <v>3</v>
      </c>
      <c r="G3146">
        <v>53</v>
      </c>
      <c r="H3146">
        <v>18</v>
      </c>
      <c r="I3146">
        <v>8.8000000000000007</v>
      </c>
      <c r="J3146" t="s">
        <v>105</v>
      </c>
      <c r="K3146" s="1" t="str">
        <f>IF(LEN(B3145)&gt;9,B3145,K3145)</f>
        <v>23:00..24:00</v>
      </c>
      <c r="L3146" s="1" t="s">
        <v>416</v>
      </c>
      <c r="M3146" t="str">
        <f>VLOOKUP(L3146&amp;J3146,'LL Link to RAIL_NET_LINK'!$A$2:$D$306,4,FALSE)</f>
        <v>D07-1-D08</v>
      </c>
    </row>
    <row r="3147" spans="1:13" x14ac:dyDescent="0.25">
      <c r="A3147">
        <v>75</v>
      </c>
      <c r="B3147">
        <v>13644</v>
      </c>
      <c r="C3147">
        <v>16</v>
      </c>
      <c r="D3147">
        <v>0</v>
      </c>
      <c r="E3147">
        <v>143</v>
      </c>
      <c r="F3147">
        <v>3</v>
      </c>
      <c r="G3147">
        <v>47.7</v>
      </c>
      <c r="H3147">
        <v>18</v>
      </c>
      <c r="I3147">
        <v>7.9</v>
      </c>
      <c r="J3147" t="s">
        <v>106</v>
      </c>
      <c r="K3147" s="1" t="str">
        <f>IF(LEN(B3146)&gt;9,B3146,K3146)</f>
        <v>23:00..24:00</v>
      </c>
      <c r="L3147" s="1" t="s">
        <v>416</v>
      </c>
      <c r="M3147" t="str">
        <f>VLOOKUP(L3147&amp;J3147,'LL Link to RAIL_NET_LINK'!$A$2:$D$306,4,FALSE)</f>
        <v>D08-1-G01</v>
      </c>
    </row>
    <row r="3148" spans="1:13" x14ac:dyDescent="0.25">
      <c r="A3148">
        <v>112</v>
      </c>
      <c r="B3148">
        <v>7345</v>
      </c>
      <c r="C3148">
        <v>44</v>
      </c>
      <c r="D3148">
        <v>2</v>
      </c>
      <c r="E3148">
        <v>101</v>
      </c>
      <c r="F3148">
        <v>3</v>
      </c>
      <c r="G3148">
        <v>33.700000000000003</v>
      </c>
      <c r="H3148">
        <v>18</v>
      </c>
      <c r="I3148">
        <v>5.6</v>
      </c>
      <c r="J3148" t="s">
        <v>143</v>
      </c>
      <c r="K3148" s="1" t="str">
        <f>IF(LEN(B3147)&gt;9,B3147,K3147)</f>
        <v>23:00..24:00</v>
      </c>
      <c r="L3148" s="1" t="s">
        <v>416</v>
      </c>
      <c r="M3148" t="str">
        <f>VLOOKUP(L3148&amp;J3148,'LL Link to RAIL_NET_LINK'!$A$2:$D$306,4,FALSE)</f>
        <v>G01-1-G02</v>
      </c>
    </row>
    <row r="3149" spans="1:13" x14ac:dyDescent="0.25">
      <c r="A3149">
        <v>113</v>
      </c>
      <c r="B3149">
        <v>5546</v>
      </c>
      <c r="C3149">
        <v>26</v>
      </c>
      <c r="D3149">
        <v>0</v>
      </c>
      <c r="E3149">
        <v>75</v>
      </c>
      <c r="F3149">
        <v>3</v>
      </c>
      <c r="G3149">
        <v>25</v>
      </c>
      <c r="H3149">
        <v>18</v>
      </c>
      <c r="I3149">
        <v>4.2</v>
      </c>
      <c r="J3149" t="s">
        <v>144</v>
      </c>
      <c r="K3149" s="1" t="str">
        <f>IF(LEN(B3148)&gt;9,B3148,K3148)</f>
        <v>23:00..24:00</v>
      </c>
      <c r="L3149" s="1" t="s">
        <v>416</v>
      </c>
      <c r="M3149" t="str">
        <f>VLOOKUP(L3149&amp;J3149,'LL Link to RAIL_NET_LINK'!$A$2:$D$306,4,FALSE)</f>
        <v>G02-1-G03</v>
      </c>
    </row>
    <row r="3150" spans="1:13" x14ac:dyDescent="0.25">
      <c r="A3150">
        <v>114</v>
      </c>
      <c r="B3150">
        <v>7981</v>
      </c>
      <c r="C3150">
        <v>33</v>
      </c>
      <c r="D3150">
        <v>0</v>
      </c>
      <c r="E3150">
        <v>42</v>
      </c>
      <c r="F3150">
        <v>3</v>
      </c>
      <c r="G3150">
        <v>14</v>
      </c>
      <c r="H3150">
        <v>18</v>
      </c>
      <c r="I3150">
        <v>2.2999999999999998</v>
      </c>
      <c r="J3150" t="s">
        <v>145</v>
      </c>
      <c r="K3150" s="1" t="str">
        <f>IF(LEN(B3149)&gt;9,B3149,K3149)</f>
        <v>23:00..24:00</v>
      </c>
      <c r="L3150" s="1" t="s">
        <v>416</v>
      </c>
      <c r="M3150" t="str">
        <f>VLOOKUP(L3150&amp;J3150,'LL Link to RAIL_NET_LINK'!$A$2:$D$306,4,FALSE)</f>
        <v>G03-1-G04</v>
      </c>
    </row>
    <row r="3151" spans="1:13" x14ac:dyDescent="0.25">
      <c r="A3151">
        <v>115</v>
      </c>
      <c r="B3151">
        <v>7169</v>
      </c>
      <c r="C3151">
        <v>16</v>
      </c>
      <c r="D3151">
        <v>0</v>
      </c>
      <c r="E3151">
        <v>26</v>
      </c>
      <c r="F3151">
        <v>3</v>
      </c>
      <c r="G3151">
        <v>8.6999999999999993</v>
      </c>
      <c r="H3151">
        <v>18</v>
      </c>
      <c r="I3151">
        <v>1.4</v>
      </c>
      <c r="J3151" t="s">
        <v>146</v>
      </c>
      <c r="K3151" s="1" t="str">
        <f>IF(LEN(B3150)&gt;9,B3150,K3150)</f>
        <v>23:00..24:00</v>
      </c>
      <c r="L3151" s="1" t="s">
        <v>416</v>
      </c>
      <c r="M3151" t="str">
        <f>VLOOKUP(L3151&amp;J3151,'LL Link to RAIL_NET_LINK'!$A$2:$D$306,4,FALSE)</f>
        <v>G04-1-G05</v>
      </c>
    </row>
    <row r="3152" spans="1:13" x14ac:dyDescent="0.25">
      <c r="A3152">
        <v>116</v>
      </c>
      <c r="B3152">
        <v>0</v>
      </c>
      <c r="C3152">
        <v>26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 t="s">
        <v>147</v>
      </c>
      <c r="K3152" s="1" t="str">
        <f>IF(LEN(B3151)&gt;9,B3151,K3151)</f>
        <v>23:00..24:00</v>
      </c>
      <c r="L3152" s="1" t="s">
        <v>416</v>
      </c>
      <c r="M3152">
        <f>VLOOKUP(L3152&amp;J3152,'LL Link to RAIL_NET_LINK'!$A$2:$D$306,4,FALSE)</f>
        <v>0</v>
      </c>
    </row>
    <row r="3153" spans="1:13" x14ac:dyDescent="0.25">
      <c r="A3153">
        <v>117</v>
      </c>
      <c r="B3153">
        <v>7169</v>
      </c>
      <c r="C3153">
        <v>0</v>
      </c>
      <c r="D3153">
        <v>12</v>
      </c>
      <c r="E3153">
        <v>12</v>
      </c>
      <c r="F3153">
        <v>3</v>
      </c>
      <c r="G3153">
        <v>4</v>
      </c>
      <c r="H3153">
        <v>18</v>
      </c>
      <c r="I3153">
        <v>0.7</v>
      </c>
      <c r="J3153" t="s">
        <v>148</v>
      </c>
      <c r="K3153" s="1" t="str">
        <f>IF(LEN(B3152)&gt;9,B3152,K3152)</f>
        <v>23:00..24:00</v>
      </c>
      <c r="L3153" s="1" t="s">
        <v>416</v>
      </c>
      <c r="M3153" t="str">
        <f>VLOOKUP(L3153&amp;J3153,'LL Link to RAIL_NET_LINK'!$A$2:$D$306,4,FALSE)</f>
        <v>G05-2-G04</v>
      </c>
    </row>
    <row r="3154" spans="1:13" x14ac:dyDescent="0.25">
      <c r="A3154">
        <v>118</v>
      </c>
      <c r="B3154">
        <v>7981</v>
      </c>
      <c r="C3154">
        <v>1</v>
      </c>
      <c r="D3154">
        <v>6</v>
      </c>
      <c r="E3154">
        <v>17</v>
      </c>
      <c r="F3154">
        <v>3</v>
      </c>
      <c r="G3154">
        <v>5.7</v>
      </c>
      <c r="H3154">
        <v>18</v>
      </c>
      <c r="I3154">
        <v>0.9</v>
      </c>
      <c r="J3154" t="s">
        <v>149</v>
      </c>
      <c r="K3154" s="1" t="str">
        <f>IF(LEN(B3153)&gt;9,B3153,K3153)</f>
        <v>23:00..24:00</v>
      </c>
      <c r="L3154" s="1" t="s">
        <v>416</v>
      </c>
      <c r="M3154" t="str">
        <f>VLOOKUP(L3154&amp;J3154,'LL Link to RAIL_NET_LINK'!$A$2:$D$306,4,FALSE)</f>
        <v>G04-2-G03</v>
      </c>
    </row>
    <row r="3155" spans="1:13" x14ac:dyDescent="0.25">
      <c r="A3155">
        <v>119</v>
      </c>
      <c r="B3155">
        <v>5546</v>
      </c>
      <c r="C3155">
        <v>8</v>
      </c>
      <c r="D3155">
        <v>7</v>
      </c>
      <c r="E3155">
        <v>16</v>
      </c>
      <c r="F3155">
        <v>3</v>
      </c>
      <c r="G3155">
        <v>5.3</v>
      </c>
      <c r="H3155">
        <v>18</v>
      </c>
      <c r="I3155">
        <v>0.9</v>
      </c>
      <c r="J3155" t="s">
        <v>150</v>
      </c>
      <c r="K3155" s="1" t="str">
        <f>IF(LEN(B3154)&gt;9,B3154,K3154)</f>
        <v>23:00..24:00</v>
      </c>
      <c r="L3155" s="1" t="s">
        <v>416</v>
      </c>
      <c r="M3155" t="str">
        <f>VLOOKUP(L3155&amp;J3155,'LL Link to RAIL_NET_LINK'!$A$2:$D$306,4,FALSE)</f>
        <v>G03-2-G02</v>
      </c>
    </row>
    <row r="3156" spans="1:13" x14ac:dyDescent="0.25">
      <c r="A3156">
        <v>120</v>
      </c>
      <c r="B3156">
        <v>7345</v>
      </c>
      <c r="C3156">
        <v>2</v>
      </c>
      <c r="D3156">
        <v>4</v>
      </c>
      <c r="E3156">
        <v>18</v>
      </c>
      <c r="F3156">
        <v>3</v>
      </c>
      <c r="G3156">
        <v>6</v>
      </c>
      <c r="H3156">
        <v>18</v>
      </c>
      <c r="I3156">
        <v>1</v>
      </c>
      <c r="J3156" t="s">
        <v>151</v>
      </c>
      <c r="K3156" s="1" t="str">
        <f>IF(LEN(B3155)&gt;9,B3155,K3155)</f>
        <v>23:00..24:00</v>
      </c>
      <c r="L3156" s="1" t="s">
        <v>416</v>
      </c>
      <c r="M3156" t="str">
        <f>VLOOKUP(L3156&amp;J3156,'LL Link to RAIL_NET_LINK'!$A$2:$D$306,4,FALSE)</f>
        <v>G02-2-G01</v>
      </c>
    </row>
    <row r="3157" spans="1:13" x14ac:dyDescent="0.25">
      <c r="A3157">
        <v>121</v>
      </c>
      <c r="B3157">
        <v>13644</v>
      </c>
      <c r="C3157">
        <v>3</v>
      </c>
      <c r="D3157">
        <v>2</v>
      </c>
      <c r="E3157">
        <v>17</v>
      </c>
      <c r="F3157">
        <v>3</v>
      </c>
      <c r="G3157">
        <v>5.7</v>
      </c>
      <c r="H3157">
        <v>18</v>
      </c>
      <c r="I3157">
        <v>0.9</v>
      </c>
      <c r="J3157" t="s">
        <v>152</v>
      </c>
      <c r="K3157" s="1" t="str">
        <f>IF(LEN(B3156)&gt;9,B3156,K3156)</f>
        <v>23:00..24:00</v>
      </c>
      <c r="L3157" s="1" t="s">
        <v>416</v>
      </c>
      <c r="M3157" t="str">
        <f>VLOOKUP(L3157&amp;J3157,'LL Link to RAIL_NET_LINK'!$A$2:$D$306,4,FALSE)</f>
        <v>G01-2-D08</v>
      </c>
    </row>
    <row r="3158" spans="1:13" x14ac:dyDescent="0.25">
      <c r="A3158">
        <v>86</v>
      </c>
      <c r="B3158">
        <v>3466</v>
      </c>
      <c r="C3158">
        <v>1</v>
      </c>
      <c r="D3158">
        <v>6</v>
      </c>
      <c r="E3158">
        <v>22</v>
      </c>
      <c r="F3158">
        <v>3</v>
      </c>
      <c r="G3158">
        <v>7.3</v>
      </c>
      <c r="H3158">
        <v>18</v>
      </c>
      <c r="I3158">
        <v>1.2</v>
      </c>
      <c r="J3158" t="s">
        <v>117</v>
      </c>
      <c r="K3158" s="1" t="str">
        <f>IF(LEN(B3157)&gt;9,B3157,K3157)</f>
        <v>23:00..24:00</v>
      </c>
      <c r="L3158" s="1" t="s">
        <v>416</v>
      </c>
      <c r="M3158" t="str">
        <f>VLOOKUP(L3158&amp;J3158,'LL Link to RAIL_NET_LINK'!$A$2:$D$306,4,FALSE)</f>
        <v>D08-2-D07</v>
      </c>
    </row>
    <row r="3159" spans="1:13" x14ac:dyDescent="0.25">
      <c r="A3159">
        <v>87</v>
      </c>
      <c r="B3159">
        <v>3335</v>
      </c>
      <c r="C3159">
        <v>5</v>
      </c>
      <c r="D3159">
        <v>7</v>
      </c>
      <c r="E3159">
        <v>24</v>
      </c>
      <c r="F3159">
        <v>3</v>
      </c>
      <c r="G3159">
        <v>8</v>
      </c>
      <c r="H3159">
        <v>18</v>
      </c>
      <c r="I3159">
        <v>1.3</v>
      </c>
      <c r="J3159" t="s">
        <v>118</v>
      </c>
      <c r="K3159" s="1" t="str">
        <f>IF(LEN(B3158)&gt;9,B3158,K3158)</f>
        <v>23:00..24:00</v>
      </c>
      <c r="L3159" s="1" t="s">
        <v>416</v>
      </c>
      <c r="M3159" t="str">
        <f>VLOOKUP(L3159&amp;J3159,'LL Link to RAIL_NET_LINK'!$A$2:$D$306,4,FALSE)</f>
        <v>D07-2-D06</v>
      </c>
    </row>
    <row r="3160" spans="1:13" x14ac:dyDescent="0.25">
      <c r="A3160">
        <v>88</v>
      </c>
      <c r="B3160">
        <v>2662</v>
      </c>
      <c r="C3160">
        <v>0</v>
      </c>
      <c r="D3160">
        <v>50</v>
      </c>
      <c r="E3160">
        <v>74</v>
      </c>
      <c r="F3160">
        <v>3</v>
      </c>
      <c r="G3160">
        <v>24.7</v>
      </c>
      <c r="H3160">
        <v>18</v>
      </c>
      <c r="I3160">
        <v>4.0999999999999996</v>
      </c>
      <c r="J3160" t="s">
        <v>119</v>
      </c>
      <c r="K3160" s="1" t="str">
        <f>IF(LEN(B3159)&gt;9,B3159,K3159)</f>
        <v>23:00..24:00</v>
      </c>
      <c r="L3160" s="1" t="s">
        <v>416</v>
      </c>
      <c r="M3160" t="str">
        <f>VLOOKUP(L3160&amp;J3160,'LL Link to RAIL_NET_LINK'!$A$2:$D$306,4,FALSE)</f>
        <v>D06-2-D05</v>
      </c>
    </row>
    <row r="3161" spans="1:13" x14ac:dyDescent="0.25">
      <c r="A3161">
        <v>89</v>
      </c>
      <c r="B3161">
        <v>3031</v>
      </c>
      <c r="C3161">
        <v>0</v>
      </c>
      <c r="D3161">
        <v>37</v>
      </c>
      <c r="E3161">
        <v>111</v>
      </c>
      <c r="F3161">
        <v>3</v>
      </c>
      <c r="G3161">
        <v>37</v>
      </c>
      <c r="H3161">
        <v>18</v>
      </c>
      <c r="I3161">
        <v>6.2</v>
      </c>
      <c r="J3161" t="s">
        <v>120</v>
      </c>
      <c r="K3161" s="1" t="str">
        <f>IF(LEN(B3160)&gt;9,B3160,K3160)</f>
        <v>23:00..24:00</v>
      </c>
      <c r="L3161" s="1" t="s">
        <v>416</v>
      </c>
      <c r="M3161" t="str">
        <f>VLOOKUP(L3161&amp;J3161,'LL Link to RAIL_NET_LINK'!$A$2:$D$306,4,FALSE)</f>
        <v>D05-2-D04</v>
      </c>
    </row>
    <row r="3162" spans="1:13" x14ac:dyDescent="0.25">
      <c r="A3162">
        <v>90</v>
      </c>
      <c r="B3162">
        <v>1754</v>
      </c>
      <c r="C3162">
        <v>0</v>
      </c>
      <c r="D3162">
        <v>10</v>
      </c>
      <c r="E3162">
        <v>121</v>
      </c>
      <c r="F3162">
        <v>3</v>
      </c>
      <c r="G3162">
        <v>40.299999999999997</v>
      </c>
      <c r="H3162">
        <v>18</v>
      </c>
      <c r="I3162">
        <v>6.7</v>
      </c>
      <c r="J3162" t="s">
        <v>121</v>
      </c>
      <c r="K3162" s="1" t="str">
        <f>IF(LEN(B3161)&gt;9,B3161,K3161)</f>
        <v>23:00..24:00</v>
      </c>
      <c r="L3162" s="1" t="s">
        <v>416</v>
      </c>
      <c r="M3162" t="str">
        <f>VLOOKUP(L3162&amp;J3162,'LL Link to RAIL_NET_LINK'!$A$2:$D$306,4,FALSE)</f>
        <v>D04-2-D03</v>
      </c>
    </row>
    <row r="3163" spans="1:13" x14ac:dyDescent="0.25">
      <c r="A3163">
        <v>91</v>
      </c>
      <c r="B3163">
        <v>2544</v>
      </c>
      <c r="C3163">
        <v>53</v>
      </c>
      <c r="D3163">
        <v>201</v>
      </c>
      <c r="E3163">
        <v>269</v>
      </c>
      <c r="F3163">
        <v>3</v>
      </c>
      <c r="G3163">
        <v>89.7</v>
      </c>
      <c r="H3163">
        <v>18</v>
      </c>
      <c r="I3163">
        <v>14.9</v>
      </c>
      <c r="J3163" t="s">
        <v>122</v>
      </c>
      <c r="K3163" s="1" t="str">
        <f>IF(LEN(B3162)&gt;9,B3162,K3162)</f>
        <v>23:00..24:00</v>
      </c>
      <c r="L3163" s="1" t="s">
        <v>416</v>
      </c>
      <c r="M3163" t="str">
        <f>VLOOKUP(L3163&amp;J3163,'LL Link to RAIL_NET_LINK'!$A$2:$D$306,4,FALSE)</f>
        <v>D03-2-D02</v>
      </c>
    </row>
    <row r="3164" spans="1:13" x14ac:dyDescent="0.25">
      <c r="A3164">
        <v>92</v>
      </c>
      <c r="B3164">
        <v>1872</v>
      </c>
      <c r="C3164">
        <v>0</v>
      </c>
      <c r="D3164">
        <v>11</v>
      </c>
      <c r="E3164">
        <v>280</v>
      </c>
      <c r="F3164">
        <v>3</v>
      </c>
      <c r="G3164">
        <v>93.3</v>
      </c>
      <c r="H3164">
        <v>18</v>
      </c>
      <c r="I3164">
        <v>15.6</v>
      </c>
      <c r="J3164" t="s">
        <v>123</v>
      </c>
      <c r="K3164" s="1" t="str">
        <f>IF(LEN(B3163)&gt;9,B3163,K3163)</f>
        <v>23:00..24:00</v>
      </c>
      <c r="L3164" s="1" t="s">
        <v>416</v>
      </c>
      <c r="M3164" t="str">
        <f>VLOOKUP(L3164&amp;J3164,'LL Link to RAIL_NET_LINK'!$A$2:$D$306,4,FALSE)</f>
        <v>D02-2-D01</v>
      </c>
    </row>
    <row r="3165" spans="1:13" x14ac:dyDescent="0.25">
      <c r="A3165">
        <v>93</v>
      </c>
      <c r="B3165">
        <v>1890</v>
      </c>
      <c r="C3165">
        <v>2</v>
      </c>
      <c r="D3165">
        <v>18</v>
      </c>
      <c r="E3165">
        <v>296</v>
      </c>
      <c r="F3165">
        <v>3</v>
      </c>
      <c r="G3165">
        <v>98.7</v>
      </c>
      <c r="H3165">
        <v>18</v>
      </c>
      <c r="I3165">
        <v>16.399999999999999</v>
      </c>
      <c r="J3165" t="s">
        <v>124</v>
      </c>
      <c r="K3165" s="1" t="str">
        <f>IF(LEN(B3164)&gt;9,B3164,K3164)</f>
        <v>23:00..24:00</v>
      </c>
      <c r="L3165" s="1" t="s">
        <v>416</v>
      </c>
      <c r="M3165" t="str">
        <f>VLOOKUP(L3165&amp;J3165,'LL Link to RAIL_NET_LINK'!$A$2:$D$306,4,FALSE)</f>
        <v>D01-2-C01</v>
      </c>
    </row>
    <row r="3166" spans="1:13" x14ac:dyDescent="0.25">
      <c r="A3166">
        <v>94</v>
      </c>
      <c r="B3166">
        <v>2363</v>
      </c>
      <c r="C3166">
        <v>23</v>
      </c>
      <c r="D3166">
        <v>178</v>
      </c>
      <c r="E3166">
        <v>451</v>
      </c>
      <c r="F3166">
        <v>3</v>
      </c>
      <c r="G3166">
        <v>150.30000000000001</v>
      </c>
      <c r="H3166">
        <v>18</v>
      </c>
      <c r="I3166">
        <v>25.1</v>
      </c>
      <c r="J3166" t="s">
        <v>49</v>
      </c>
      <c r="K3166" s="1" t="str">
        <f>IF(LEN(B3165)&gt;9,B3165,K3165)</f>
        <v>23:00..24:00</v>
      </c>
      <c r="L3166" s="1" t="s">
        <v>416</v>
      </c>
      <c r="M3166" t="str">
        <f>VLOOKUP(L3166&amp;J3166,'LL Link to RAIL_NET_LINK'!$A$2:$D$306,4,FALSE)</f>
        <v>C01-2-C02</v>
      </c>
    </row>
    <row r="3167" spans="1:13" x14ac:dyDescent="0.25">
      <c r="A3167">
        <v>95</v>
      </c>
      <c r="B3167">
        <v>2010</v>
      </c>
      <c r="C3167">
        <v>8</v>
      </c>
      <c r="D3167">
        <v>43</v>
      </c>
      <c r="E3167">
        <v>486</v>
      </c>
      <c r="F3167">
        <v>3</v>
      </c>
      <c r="G3167">
        <v>162</v>
      </c>
      <c r="H3167">
        <v>18</v>
      </c>
      <c r="I3167">
        <v>27</v>
      </c>
      <c r="J3167" t="s">
        <v>125</v>
      </c>
      <c r="K3167" s="1" t="str">
        <f>IF(LEN(B3166)&gt;9,B3166,K3166)</f>
        <v>23:00..24:00</v>
      </c>
      <c r="L3167" s="1" t="s">
        <v>416</v>
      </c>
      <c r="M3167" t="str">
        <f>VLOOKUP(L3167&amp;J3167,'LL Link to RAIL_NET_LINK'!$A$2:$D$306,4,FALSE)</f>
        <v>C02-2-C03</v>
      </c>
    </row>
    <row r="3168" spans="1:13" x14ac:dyDescent="0.25">
      <c r="A3168">
        <v>96</v>
      </c>
      <c r="B3168">
        <v>2839</v>
      </c>
      <c r="C3168">
        <v>6</v>
      </c>
      <c r="D3168">
        <v>59</v>
      </c>
      <c r="E3168">
        <v>539</v>
      </c>
      <c r="F3168">
        <v>3</v>
      </c>
      <c r="G3168">
        <v>179.7</v>
      </c>
      <c r="H3168">
        <v>18</v>
      </c>
      <c r="I3168">
        <v>29.9</v>
      </c>
      <c r="J3168" t="s">
        <v>126</v>
      </c>
      <c r="K3168" s="1" t="str">
        <f>IF(LEN(B3167)&gt;9,B3167,K3167)</f>
        <v>23:00..24:00</v>
      </c>
      <c r="L3168" s="1" t="s">
        <v>416</v>
      </c>
      <c r="M3168" t="str">
        <f>VLOOKUP(L3168&amp;J3168,'LL Link to RAIL_NET_LINK'!$A$2:$D$306,4,FALSE)</f>
        <v>C03-2-C04</v>
      </c>
    </row>
    <row r="3169" spans="1:13" x14ac:dyDescent="0.25">
      <c r="A3169">
        <v>97</v>
      </c>
      <c r="B3169">
        <v>6941</v>
      </c>
      <c r="C3169">
        <v>23</v>
      </c>
      <c r="D3169">
        <v>57</v>
      </c>
      <c r="E3169">
        <v>573</v>
      </c>
      <c r="F3169">
        <v>3</v>
      </c>
      <c r="G3169">
        <v>191</v>
      </c>
      <c r="H3169">
        <v>18</v>
      </c>
      <c r="I3169">
        <v>31.8</v>
      </c>
      <c r="J3169" t="s">
        <v>127</v>
      </c>
      <c r="K3169" s="1" t="str">
        <f>IF(LEN(B3168)&gt;9,B3168,K3168)</f>
        <v>23:00..24:00</v>
      </c>
      <c r="L3169" s="1" t="s">
        <v>416</v>
      </c>
      <c r="M3169" t="str">
        <f>VLOOKUP(L3169&amp;J3169,'LL Link to RAIL_NET_LINK'!$A$2:$D$306,4,FALSE)</f>
        <v>C04-2-C05</v>
      </c>
    </row>
    <row r="3170" spans="1:13" x14ac:dyDescent="0.25">
      <c r="A3170">
        <v>98</v>
      </c>
      <c r="B3170">
        <v>5726</v>
      </c>
      <c r="C3170">
        <v>33</v>
      </c>
      <c r="D3170">
        <v>66</v>
      </c>
      <c r="E3170">
        <v>606</v>
      </c>
      <c r="F3170">
        <v>3</v>
      </c>
      <c r="G3170">
        <v>202</v>
      </c>
      <c r="H3170">
        <v>18</v>
      </c>
      <c r="I3170">
        <v>33.700000000000003</v>
      </c>
      <c r="J3170" t="s">
        <v>128</v>
      </c>
      <c r="K3170" s="1" t="str">
        <f>IF(LEN(B3169)&gt;9,B3169,K3169)</f>
        <v>23:00..24:00</v>
      </c>
      <c r="L3170" s="1" t="s">
        <v>416</v>
      </c>
      <c r="M3170" t="str">
        <f>VLOOKUP(L3170&amp;J3170,'LL Link to RAIL_NET_LINK'!$A$2:$D$306,4,FALSE)</f>
        <v>C05-2-K01</v>
      </c>
    </row>
    <row r="3171" spans="1:13" x14ac:dyDescent="0.25">
      <c r="A3171">
        <v>99</v>
      </c>
      <c r="B3171">
        <v>2699</v>
      </c>
      <c r="C3171">
        <v>107</v>
      </c>
      <c r="D3171">
        <v>9</v>
      </c>
      <c r="E3171">
        <v>508</v>
      </c>
      <c r="F3171">
        <v>3</v>
      </c>
      <c r="G3171">
        <v>169.3</v>
      </c>
      <c r="H3171">
        <v>18</v>
      </c>
      <c r="I3171">
        <v>28.2</v>
      </c>
      <c r="J3171" t="s">
        <v>129</v>
      </c>
      <c r="K3171" s="1" t="str">
        <f>IF(LEN(B3170)&gt;9,B3170,K3170)</f>
        <v>23:00..24:00</v>
      </c>
      <c r="L3171" s="1" t="s">
        <v>416</v>
      </c>
      <c r="M3171" t="str">
        <f>VLOOKUP(L3171&amp;J3171,'LL Link to RAIL_NET_LINK'!$A$2:$D$306,4,FALSE)</f>
        <v>K01-2-K02</v>
      </c>
    </row>
    <row r="3172" spans="1:13" x14ac:dyDescent="0.25">
      <c r="A3172">
        <v>100</v>
      </c>
      <c r="B3172">
        <v>2449</v>
      </c>
      <c r="C3172">
        <v>66</v>
      </c>
      <c r="D3172">
        <v>17</v>
      </c>
      <c r="E3172">
        <v>459</v>
      </c>
      <c r="F3172">
        <v>3</v>
      </c>
      <c r="G3172">
        <v>153</v>
      </c>
      <c r="H3172">
        <v>18</v>
      </c>
      <c r="I3172">
        <v>25.5</v>
      </c>
      <c r="J3172" t="s">
        <v>130</v>
      </c>
      <c r="K3172" s="1" t="str">
        <f>IF(LEN(B3171)&gt;9,B3171,K3171)</f>
        <v>23:00..24:00</v>
      </c>
      <c r="L3172" s="1" t="s">
        <v>416</v>
      </c>
      <c r="M3172" t="str">
        <f>VLOOKUP(L3172&amp;J3172,'LL Link to RAIL_NET_LINK'!$A$2:$D$306,4,FALSE)</f>
        <v>K02-2-K03</v>
      </c>
    </row>
    <row r="3173" spans="1:13" x14ac:dyDescent="0.25">
      <c r="A3173">
        <v>101</v>
      </c>
      <c r="B3173">
        <v>2961</v>
      </c>
      <c r="C3173">
        <v>54</v>
      </c>
      <c r="D3173">
        <v>4</v>
      </c>
      <c r="E3173">
        <v>409</v>
      </c>
      <c r="F3173">
        <v>3</v>
      </c>
      <c r="G3173">
        <v>136.30000000000001</v>
      </c>
      <c r="H3173">
        <v>18</v>
      </c>
      <c r="I3173">
        <v>22.7</v>
      </c>
      <c r="J3173" t="s">
        <v>131</v>
      </c>
      <c r="K3173" s="1" t="str">
        <f>IF(LEN(B3172)&gt;9,B3172,K3172)</f>
        <v>23:00..24:00</v>
      </c>
      <c r="L3173" s="1" t="s">
        <v>416</v>
      </c>
      <c r="M3173" t="str">
        <f>VLOOKUP(L3173&amp;J3173,'LL Link to RAIL_NET_LINK'!$A$2:$D$306,4,FALSE)</f>
        <v>K03-2-K04</v>
      </c>
    </row>
    <row r="3174" spans="1:13" x14ac:dyDescent="0.25">
      <c r="A3174">
        <v>102</v>
      </c>
      <c r="B3174">
        <v>13134</v>
      </c>
      <c r="C3174">
        <v>138</v>
      </c>
      <c r="D3174">
        <v>9</v>
      </c>
      <c r="E3174">
        <v>280</v>
      </c>
      <c r="F3174">
        <v>3</v>
      </c>
      <c r="G3174">
        <v>93.3</v>
      </c>
      <c r="H3174">
        <v>18</v>
      </c>
      <c r="I3174">
        <v>15.6</v>
      </c>
      <c r="J3174" t="s">
        <v>132</v>
      </c>
      <c r="K3174" s="1" t="str">
        <f>IF(LEN(B3173)&gt;9,B3173,K3173)</f>
        <v>23:00..24:00</v>
      </c>
      <c r="L3174" s="1" t="s">
        <v>416</v>
      </c>
      <c r="M3174" t="str">
        <f>VLOOKUP(L3174&amp;J3174,'LL Link to RAIL_NET_LINK'!$A$2:$D$306,4,FALSE)</f>
        <v>K04-2-K05</v>
      </c>
    </row>
    <row r="3175" spans="1:13" x14ac:dyDescent="0.25">
      <c r="A3175">
        <v>103</v>
      </c>
      <c r="B3175">
        <v>24488</v>
      </c>
      <c r="C3175">
        <v>68</v>
      </c>
      <c r="D3175">
        <v>5</v>
      </c>
      <c r="E3175">
        <v>217</v>
      </c>
      <c r="F3175">
        <v>3</v>
      </c>
      <c r="G3175">
        <v>72.3</v>
      </c>
      <c r="H3175">
        <v>18</v>
      </c>
      <c r="I3175">
        <v>12.1</v>
      </c>
      <c r="J3175" t="s">
        <v>133</v>
      </c>
      <c r="K3175" s="1" t="str">
        <f>IF(LEN(B3174)&gt;9,B3174,K3174)</f>
        <v>23:00..24:00</v>
      </c>
      <c r="L3175" s="1" t="s">
        <v>416</v>
      </c>
      <c r="M3175" t="str">
        <f>VLOOKUP(L3175&amp;J3175,'LL Link to RAIL_NET_LINK'!$A$2:$D$306,4,FALSE)</f>
        <v>K05-2-N01</v>
      </c>
    </row>
    <row r="3176" spans="1:13" x14ac:dyDescent="0.25">
      <c r="A3176">
        <v>122</v>
      </c>
      <c r="B3176">
        <v>3787</v>
      </c>
      <c r="C3176">
        <v>23</v>
      </c>
      <c r="D3176">
        <v>1</v>
      </c>
      <c r="E3176">
        <v>195</v>
      </c>
      <c r="F3176">
        <v>3</v>
      </c>
      <c r="G3176">
        <v>65</v>
      </c>
      <c r="H3176">
        <v>18</v>
      </c>
      <c r="I3176">
        <v>10.8</v>
      </c>
      <c r="J3176" t="s">
        <v>153</v>
      </c>
      <c r="K3176" s="1" t="str">
        <f>IF(LEN(B3175)&gt;9,B3175,K3175)</f>
        <v>23:00..24:00</v>
      </c>
      <c r="L3176" s="1" t="s">
        <v>416</v>
      </c>
      <c r="M3176" t="str">
        <f>VLOOKUP(L3176&amp;J3176,'LL Link to RAIL_NET_LINK'!$A$2:$D$306,4,FALSE)</f>
        <v>N01-2-N02</v>
      </c>
    </row>
    <row r="3177" spans="1:13" x14ac:dyDescent="0.25">
      <c r="A3177">
        <v>123</v>
      </c>
      <c r="B3177">
        <v>4069</v>
      </c>
      <c r="C3177">
        <v>28</v>
      </c>
      <c r="D3177">
        <v>5</v>
      </c>
      <c r="E3177">
        <v>172</v>
      </c>
      <c r="F3177">
        <v>3</v>
      </c>
      <c r="G3177">
        <v>57.3</v>
      </c>
      <c r="H3177">
        <v>18</v>
      </c>
      <c r="I3177">
        <v>9.6</v>
      </c>
      <c r="J3177" t="s">
        <v>154</v>
      </c>
      <c r="K3177" s="1" t="str">
        <f>IF(LEN(B3176)&gt;9,B3176,K3176)</f>
        <v>23:00..24:00</v>
      </c>
      <c r="L3177" s="1" t="s">
        <v>416</v>
      </c>
      <c r="M3177" t="str">
        <f>VLOOKUP(L3177&amp;J3177,'LL Link to RAIL_NET_LINK'!$A$2:$D$306,4,FALSE)</f>
        <v>N02-2-N03</v>
      </c>
    </row>
    <row r="3178" spans="1:13" x14ac:dyDescent="0.25">
      <c r="A3178">
        <v>124</v>
      </c>
      <c r="B3178">
        <v>3331</v>
      </c>
      <c r="C3178">
        <v>13</v>
      </c>
      <c r="D3178">
        <v>1</v>
      </c>
      <c r="E3178">
        <v>160</v>
      </c>
      <c r="F3178">
        <v>3</v>
      </c>
      <c r="G3178">
        <v>53.3</v>
      </c>
      <c r="H3178">
        <v>18</v>
      </c>
      <c r="I3178">
        <v>8.9</v>
      </c>
      <c r="J3178" t="s">
        <v>155</v>
      </c>
      <c r="K3178" s="1" t="str">
        <f>IF(LEN(B3177)&gt;9,B3177,K3177)</f>
        <v>23:00..24:00</v>
      </c>
      <c r="L3178" s="1" t="s">
        <v>416</v>
      </c>
      <c r="M3178" t="str">
        <f>VLOOKUP(L3178&amp;J3178,'LL Link to RAIL_NET_LINK'!$A$2:$D$306,4,FALSE)</f>
        <v>N03-2-N04</v>
      </c>
    </row>
    <row r="3179" spans="1:13" x14ac:dyDescent="0.25">
      <c r="A3179">
        <v>125</v>
      </c>
      <c r="B3179">
        <v>30963</v>
      </c>
      <c r="C3179">
        <v>17</v>
      </c>
      <c r="D3179">
        <v>0</v>
      </c>
      <c r="E3179">
        <v>143</v>
      </c>
      <c r="F3179">
        <v>3</v>
      </c>
      <c r="G3179">
        <v>47.7</v>
      </c>
      <c r="H3179">
        <v>18</v>
      </c>
      <c r="I3179">
        <v>7.9</v>
      </c>
      <c r="J3179" t="s">
        <v>156</v>
      </c>
      <c r="K3179" s="1" t="str">
        <f>IF(LEN(B3178)&gt;9,B3178,K3178)</f>
        <v>23:00..24:00</v>
      </c>
      <c r="L3179" s="1" t="s">
        <v>416</v>
      </c>
      <c r="M3179" t="str">
        <f>VLOOKUP(L3179&amp;J3179,'LL Link to RAIL_NET_LINK'!$A$2:$D$306,4,FALSE)</f>
        <v>N04-2-N06</v>
      </c>
    </row>
    <row r="3180" spans="1:13" x14ac:dyDescent="0.25">
      <c r="A3180">
        <v>126</v>
      </c>
      <c r="B3180">
        <v>0</v>
      </c>
      <c r="C3180">
        <v>143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 t="s">
        <v>157</v>
      </c>
      <c r="K3180" s="1" t="str">
        <f>IF(LEN(B3179)&gt;9,B3179,K3179)</f>
        <v>23:00..24:00</v>
      </c>
      <c r="L3180" s="1" t="s">
        <v>416</v>
      </c>
      <c r="M3180">
        <f>VLOOKUP(L3180&amp;J3180,'LL Link to RAIL_NET_LINK'!$A$2:$D$306,4,FALSE)</f>
        <v>0</v>
      </c>
    </row>
    <row r="3181" spans="1:13" x14ac:dyDescent="0.25">
      <c r="A3181">
        <v>3</v>
      </c>
      <c r="B3181" t="s">
        <v>82</v>
      </c>
      <c r="C3181">
        <v>0</v>
      </c>
      <c r="D3181" t="s">
        <v>137</v>
      </c>
      <c r="K3181" s="1" t="str">
        <f>IF(LEN(B3180)&gt;9,B3180,K3180)</f>
        <v>23:00..24:00</v>
      </c>
      <c r="L3181" s="1" t="s">
        <v>416</v>
      </c>
      <c r="M3181" t="e">
        <f>VLOOKUP(L3181&amp;J3181,'LL Link to RAIL_NET_LINK'!$A$2:$D$306,4,FALSE)</f>
        <v>#N/A</v>
      </c>
    </row>
    <row r="3182" spans="1:13" x14ac:dyDescent="0.25">
      <c r="A3182">
        <v>3</v>
      </c>
      <c r="B3182" t="s">
        <v>83</v>
      </c>
      <c r="C3182">
        <v>0</v>
      </c>
      <c r="D3182" t="s">
        <v>137</v>
      </c>
      <c r="K3182" s="1" t="str">
        <f>IF(LEN(B3181)&gt;9,B3181,K3181)</f>
        <v>24:00..25:00</v>
      </c>
      <c r="L3182" s="1" t="s">
        <v>416</v>
      </c>
      <c r="M3182" t="e">
        <f>VLOOKUP(L3182&amp;J3182,'LL Link to RAIL_NET_LINK'!$A$2:$D$306,4,FALSE)</f>
        <v>#N/A</v>
      </c>
    </row>
    <row r="3183" spans="1:13" x14ac:dyDescent="0.25">
      <c r="A3183">
        <v>3</v>
      </c>
      <c r="B3183" t="s">
        <v>84</v>
      </c>
      <c r="C3183">
        <v>0</v>
      </c>
      <c r="D3183" t="s">
        <v>137</v>
      </c>
      <c r="K3183" s="1" t="str">
        <f>IF(LEN(B3182)&gt;9,B3182,K3182)</f>
        <v>25:00..26:00</v>
      </c>
      <c r="L3183" s="1" t="s">
        <v>416</v>
      </c>
      <c r="M3183" t="e">
        <f>VLOOKUP(L3183&amp;J3183,'LL Link to RAIL_NET_LINK'!$A$2:$D$306,4,FALSE)</f>
        <v>#N/A</v>
      </c>
    </row>
    <row r="3184" spans="1:13" x14ac:dyDescent="0.25">
      <c r="A3184">
        <v>3</v>
      </c>
      <c r="B3184" t="s">
        <v>85</v>
      </c>
      <c r="C3184">
        <v>0</v>
      </c>
      <c r="D3184" t="s">
        <v>137</v>
      </c>
      <c r="K3184" s="1" t="str">
        <f>IF(LEN(B3183)&gt;9,B3183,K3183)</f>
        <v>26:00..27:00</v>
      </c>
      <c r="L3184" s="1" t="s">
        <v>416</v>
      </c>
      <c r="M3184" t="e">
        <f>VLOOKUP(L3184&amp;J3184,'LL Link to RAIL_NET_LINK'!$A$2:$D$306,4,FALSE)</f>
        <v>#N/A</v>
      </c>
    </row>
    <row r="3185" spans="1:13" x14ac:dyDescent="0.25">
      <c r="A3185">
        <v>4</v>
      </c>
      <c r="B3185" t="s">
        <v>7</v>
      </c>
      <c r="C3185">
        <v>0</v>
      </c>
      <c r="D3185" t="s">
        <v>158</v>
      </c>
      <c r="K3185" s="1" t="str">
        <f>IF(LEN(B3184)&gt;9,B3184,K3184)</f>
        <v>27:00..28:00</v>
      </c>
      <c r="L3185" s="1" t="s">
        <v>417</v>
      </c>
      <c r="M3185" t="e">
        <f>VLOOKUP(L3185&amp;J3185,'LL Link to RAIL_NET_LINK'!$A$2:$D$306,4,FALSE)</f>
        <v>#N/A</v>
      </c>
    </row>
    <row r="3186" spans="1:13" x14ac:dyDescent="0.25">
      <c r="A3186">
        <v>4</v>
      </c>
      <c r="B3186" t="s">
        <v>9</v>
      </c>
      <c r="C3186">
        <v>54</v>
      </c>
      <c r="D3186" t="s">
        <v>158</v>
      </c>
      <c r="K3186" s="1" t="str">
        <f>IF(LEN(B3185)&gt;9,B3185,K3185)</f>
        <v>4:00..5:00</v>
      </c>
      <c r="L3186" s="1" t="s">
        <v>417</v>
      </c>
      <c r="M3186" t="e">
        <f>VLOOKUP(L3186&amp;J3186,'LL Link to RAIL_NET_LINK'!$A$2:$D$306,4,FALSE)</f>
        <v>#N/A</v>
      </c>
    </row>
    <row r="3187" spans="1:13" x14ac:dyDescent="0.25">
      <c r="A3187">
        <v>127</v>
      </c>
      <c r="B3187">
        <v>18733</v>
      </c>
      <c r="C3187">
        <v>0</v>
      </c>
      <c r="D3187">
        <v>209</v>
      </c>
      <c r="E3187">
        <v>209</v>
      </c>
      <c r="F3187">
        <v>3</v>
      </c>
      <c r="G3187">
        <v>69.7</v>
      </c>
      <c r="H3187">
        <v>24</v>
      </c>
      <c r="I3187">
        <v>8.6999999999999993</v>
      </c>
      <c r="J3187" t="s">
        <v>159</v>
      </c>
      <c r="K3187" s="1" t="str">
        <f>IF(LEN(B3186)&gt;9,B3186,K3186)</f>
        <v>5:00..6:00</v>
      </c>
      <c r="L3187" s="1" t="s">
        <v>417</v>
      </c>
      <c r="M3187" t="str">
        <f>VLOOKUP(L3187&amp;J3187,'LL Link to RAIL_NET_LINK'!$A$2:$D$306,4,FALSE)</f>
        <v>J03-1-J02</v>
      </c>
    </row>
    <row r="3188" spans="1:13" x14ac:dyDescent="0.25">
      <c r="A3188">
        <v>128</v>
      </c>
      <c r="B3188">
        <v>20245</v>
      </c>
      <c r="C3188">
        <v>2</v>
      </c>
      <c r="D3188">
        <v>84</v>
      </c>
      <c r="E3188">
        <v>291</v>
      </c>
      <c r="F3188">
        <v>3</v>
      </c>
      <c r="G3188">
        <v>97</v>
      </c>
      <c r="H3188">
        <v>24</v>
      </c>
      <c r="I3188">
        <v>12.1</v>
      </c>
      <c r="J3188" t="s">
        <v>160</v>
      </c>
      <c r="K3188" s="1" t="str">
        <f>IF(LEN(B3187)&gt;9,B3187,K3187)</f>
        <v>5:00..6:00</v>
      </c>
      <c r="L3188" s="1" t="s">
        <v>417</v>
      </c>
      <c r="M3188" t="str">
        <f>VLOOKUP(L3188&amp;J3188,'LL Link to RAIL_NET_LINK'!$A$2:$D$306,4,FALSE)</f>
        <v>J02-1-C13</v>
      </c>
    </row>
    <row r="3189" spans="1:13" x14ac:dyDescent="0.25">
      <c r="A3189">
        <v>129</v>
      </c>
      <c r="B3189">
        <v>3441</v>
      </c>
      <c r="C3189">
        <v>51</v>
      </c>
      <c r="D3189">
        <v>68</v>
      </c>
      <c r="E3189">
        <v>308</v>
      </c>
      <c r="F3189">
        <v>3</v>
      </c>
      <c r="G3189">
        <v>102.7</v>
      </c>
      <c r="H3189">
        <v>24</v>
      </c>
      <c r="I3189">
        <v>12.8</v>
      </c>
      <c r="J3189" t="s">
        <v>161</v>
      </c>
      <c r="K3189" s="1" t="str">
        <f>IF(LEN(B3188)&gt;9,B3188,K3188)</f>
        <v>5:00..6:00</v>
      </c>
      <c r="L3189" s="1" t="s">
        <v>417</v>
      </c>
      <c r="M3189" t="str">
        <f>VLOOKUP(L3189&amp;J3189,'LL Link to RAIL_NET_LINK'!$A$2:$D$306,4,FALSE)</f>
        <v>C13-1-C12</v>
      </c>
    </row>
    <row r="3190" spans="1:13" x14ac:dyDescent="0.25">
      <c r="A3190">
        <v>130</v>
      </c>
      <c r="B3190">
        <v>16014</v>
      </c>
      <c r="C3190">
        <v>3</v>
      </c>
      <c r="D3190">
        <v>21</v>
      </c>
      <c r="E3190">
        <v>326</v>
      </c>
      <c r="F3190">
        <v>3</v>
      </c>
      <c r="G3190">
        <v>108.7</v>
      </c>
      <c r="H3190">
        <v>24</v>
      </c>
      <c r="I3190">
        <v>13.6</v>
      </c>
      <c r="J3190" t="s">
        <v>162</v>
      </c>
      <c r="K3190" s="1" t="str">
        <f>IF(LEN(B3189)&gt;9,B3189,K3189)</f>
        <v>5:00..6:00</v>
      </c>
      <c r="L3190" s="1" t="s">
        <v>417</v>
      </c>
      <c r="M3190" t="str">
        <f>VLOOKUP(L3190&amp;J3190,'LL Link to RAIL_NET_LINK'!$A$2:$D$306,4,FALSE)</f>
        <v>C12-1-C11</v>
      </c>
    </row>
    <row r="3191" spans="1:13" x14ac:dyDescent="0.25">
      <c r="A3191">
        <v>131</v>
      </c>
      <c r="B3191">
        <v>2889</v>
      </c>
      <c r="C3191">
        <v>21</v>
      </c>
      <c r="D3191">
        <v>13</v>
      </c>
      <c r="E3191">
        <v>318</v>
      </c>
      <c r="F3191">
        <v>3</v>
      </c>
      <c r="G3191">
        <v>106</v>
      </c>
      <c r="H3191">
        <v>24</v>
      </c>
      <c r="I3191">
        <v>13.3</v>
      </c>
      <c r="J3191" t="s">
        <v>163</v>
      </c>
      <c r="K3191" s="1" t="str">
        <f>IF(LEN(B3190)&gt;9,B3190,K3190)</f>
        <v>5:00..6:00</v>
      </c>
      <c r="L3191" s="1" t="s">
        <v>417</v>
      </c>
      <c r="M3191" t="str">
        <f>VLOOKUP(L3191&amp;J3191,'LL Link to RAIL_NET_LINK'!$A$2:$D$306,4,FALSE)</f>
        <v>C10-1-C09</v>
      </c>
    </row>
    <row r="3192" spans="1:13" x14ac:dyDescent="0.25">
      <c r="A3192">
        <v>132</v>
      </c>
      <c r="B3192">
        <v>3922</v>
      </c>
      <c r="C3192">
        <v>13</v>
      </c>
      <c r="D3192">
        <v>24</v>
      </c>
      <c r="E3192">
        <v>329</v>
      </c>
      <c r="F3192">
        <v>3</v>
      </c>
      <c r="G3192">
        <v>109.7</v>
      </c>
      <c r="H3192">
        <v>24</v>
      </c>
      <c r="I3192">
        <v>13.7</v>
      </c>
      <c r="J3192" t="s">
        <v>164</v>
      </c>
      <c r="K3192" s="1" t="str">
        <f>IF(LEN(B3191)&gt;9,B3191,K3191)</f>
        <v>5:00..6:00</v>
      </c>
      <c r="L3192" s="1" t="s">
        <v>417</v>
      </c>
      <c r="M3192" t="str">
        <f>VLOOKUP(L3192&amp;J3192,'LL Link to RAIL_NET_LINK'!$A$2:$D$306,4,FALSE)</f>
        <v>C09-1-C08</v>
      </c>
    </row>
    <row r="3193" spans="1:13" x14ac:dyDescent="0.25">
      <c r="A3193">
        <v>133</v>
      </c>
      <c r="B3193">
        <v>3365</v>
      </c>
      <c r="C3193">
        <v>9</v>
      </c>
      <c r="D3193">
        <v>31</v>
      </c>
      <c r="E3193">
        <v>351</v>
      </c>
      <c r="F3193">
        <v>3</v>
      </c>
      <c r="G3193">
        <v>117</v>
      </c>
      <c r="H3193">
        <v>24</v>
      </c>
      <c r="I3193">
        <v>14.6</v>
      </c>
      <c r="J3193" t="s">
        <v>165</v>
      </c>
      <c r="K3193" s="1" t="str">
        <f>IF(LEN(B3192)&gt;9,B3192,K3192)</f>
        <v>5:00..6:00</v>
      </c>
      <c r="L3193" s="1" t="s">
        <v>417</v>
      </c>
      <c r="M3193" t="str">
        <f>VLOOKUP(L3193&amp;J3193,'LL Link to RAIL_NET_LINK'!$A$2:$D$306,4,FALSE)</f>
        <v>C08-1-C07</v>
      </c>
    </row>
    <row r="3194" spans="1:13" x14ac:dyDescent="0.25">
      <c r="A3194">
        <v>134</v>
      </c>
      <c r="B3194">
        <v>6846</v>
      </c>
      <c r="C3194">
        <v>43</v>
      </c>
      <c r="D3194">
        <v>78</v>
      </c>
      <c r="E3194">
        <v>386</v>
      </c>
      <c r="F3194">
        <v>3</v>
      </c>
      <c r="G3194">
        <v>128.69999999999999</v>
      </c>
      <c r="H3194">
        <v>24</v>
      </c>
      <c r="I3194">
        <v>16.100000000000001</v>
      </c>
      <c r="J3194" t="s">
        <v>166</v>
      </c>
      <c r="K3194" s="1" t="str">
        <f>IF(LEN(B3193)&gt;9,B3193,K3193)</f>
        <v>5:00..6:00</v>
      </c>
      <c r="L3194" s="1" t="s">
        <v>417</v>
      </c>
      <c r="M3194" t="str">
        <f>VLOOKUP(L3194&amp;J3194,'LL Link to RAIL_NET_LINK'!$A$2:$D$306,4,FALSE)</f>
        <v>C07-1-C06</v>
      </c>
    </row>
    <row r="3195" spans="1:13" x14ac:dyDescent="0.25">
      <c r="A3195">
        <v>135</v>
      </c>
      <c r="B3195">
        <v>4929</v>
      </c>
      <c r="C3195">
        <v>4</v>
      </c>
      <c r="D3195">
        <v>0</v>
      </c>
      <c r="E3195">
        <v>382</v>
      </c>
      <c r="F3195">
        <v>3</v>
      </c>
      <c r="G3195">
        <v>127.3</v>
      </c>
      <c r="H3195">
        <v>24</v>
      </c>
      <c r="I3195">
        <v>15.9</v>
      </c>
      <c r="J3195" t="s">
        <v>167</v>
      </c>
      <c r="K3195" s="1" t="str">
        <f>IF(LEN(B3194)&gt;9,B3194,K3194)</f>
        <v>5:00..6:00</v>
      </c>
      <c r="L3195" s="1" t="s">
        <v>417</v>
      </c>
      <c r="M3195" t="str">
        <f>VLOOKUP(L3195&amp;J3195,'LL Link to RAIL_NET_LINK'!$A$2:$D$306,4,FALSE)</f>
        <v>C06-1-C05</v>
      </c>
    </row>
    <row r="3196" spans="1:13" x14ac:dyDescent="0.25">
      <c r="A3196">
        <v>63</v>
      </c>
      <c r="B3196">
        <v>6941</v>
      </c>
      <c r="C3196">
        <v>102</v>
      </c>
      <c r="D3196">
        <v>15</v>
      </c>
      <c r="E3196">
        <v>295</v>
      </c>
      <c r="F3196">
        <v>3</v>
      </c>
      <c r="G3196">
        <v>98.3</v>
      </c>
      <c r="H3196">
        <v>24</v>
      </c>
      <c r="I3196">
        <v>12.3</v>
      </c>
      <c r="J3196" t="s">
        <v>95</v>
      </c>
      <c r="K3196" s="1" t="str">
        <f>IF(LEN(B3195)&gt;9,B3195,K3195)</f>
        <v>5:00..6:00</v>
      </c>
      <c r="L3196" s="1" t="s">
        <v>417</v>
      </c>
      <c r="M3196" t="str">
        <f>VLOOKUP(L3196&amp;J3196,'LL Link to RAIL_NET_LINK'!$A$2:$D$306,4,FALSE)</f>
        <v>C05-1-C04</v>
      </c>
    </row>
    <row r="3197" spans="1:13" x14ac:dyDescent="0.25">
      <c r="A3197">
        <v>64</v>
      </c>
      <c r="B3197">
        <v>2839</v>
      </c>
      <c r="C3197">
        <v>55</v>
      </c>
      <c r="D3197">
        <v>5</v>
      </c>
      <c r="E3197">
        <v>245</v>
      </c>
      <c r="F3197">
        <v>3</v>
      </c>
      <c r="G3197">
        <v>81.7</v>
      </c>
      <c r="H3197">
        <v>24</v>
      </c>
      <c r="I3197">
        <v>10.199999999999999</v>
      </c>
      <c r="J3197" t="s">
        <v>96</v>
      </c>
      <c r="K3197" s="1" t="str">
        <f>IF(LEN(B3196)&gt;9,B3196,K3196)</f>
        <v>5:00..6:00</v>
      </c>
      <c r="L3197" s="1" t="s">
        <v>417</v>
      </c>
      <c r="M3197" t="str">
        <f>VLOOKUP(L3197&amp;J3197,'LL Link to RAIL_NET_LINK'!$A$2:$D$306,4,FALSE)</f>
        <v>C04-1-C03</v>
      </c>
    </row>
    <row r="3198" spans="1:13" x14ac:dyDescent="0.25">
      <c r="A3198">
        <v>65</v>
      </c>
      <c r="B3198">
        <v>2010</v>
      </c>
      <c r="C3198">
        <v>55</v>
      </c>
      <c r="D3198">
        <v>3</v>
      </c>
      <c r="E3198">
        <v>193</v>
      </c>
      <c r="F3198">
        <v>3</v>
      </c>
      <c r="G3198">
        <v>64.3</v>
      </c>
      <c r="H3198">
        <v>24</v>
      </c>
      <c r="I3198">
        <v>8</v>
      </c>
      <c r="J3198" t="s">
        <v>97</v>
      </c>
      <c r="K3198" s="1" t="str">
        <f>IF(LEN(B3197)&gt;9,B3197,K3197)</f>
        <v>5:00..6:00</v>
      </c>
      <c r="L3198" s="1" t="s">
        <v>417</v>
      </c>
      <c r="M3198" t="str">
        <f>VLOOKUP(L3198&amp;J3198,'LL Link to RAIL_NET_LINK'!$A$2:$D$306,4,FALSE)</f>
        <v>C03-1-C02</v>
      </c>
    </row>
    <row r="3199" spans="1:13" x14ac:dyDescent="0.25">
      <c r="A3199">
        <v>66</v>
      </c>
      <c r="B3199">
        <v>2363</v>
      </c>
      <c r="C3199">
        <v>42</v>
      </c>
      <c r="D3199">
        <v>6</v>
      </c>
      <c r="E3199">
        <v>157</v>
      </c>
      <c r="F3199">
        <v>3</v>
      </c>
      <c r="G3199">
        <v>52.3</v>
      </c>
      <c r="H3199">
        <v>24</v>
      </c>
      <c r="I3199">
        <v>6.5</v>
      </c>
      <c r="J3199" t="s">
        <v>98</v>
      </c>
      <c r="K3199" s="1" t="str">
        <f>IF(LEN(B3198)&gt;9,B3198,K3198)</f>
        <v>5:00..6:00</v>
      </c>
      <c r="L3199" s="1" t="s">
        <v>417</v>
      </c>
      <c r="M3199" t="str">
        <f>VLOOKUP(L3199&amp;J3199,'LL Link to RAIL_NET_LINK'!$A$2:$D$306,4,FALSE)</f>
        <v>C02-1-C01</v>
      </c>
    </row>
    <row r="3200" spans="1:13" x14ac:dyDescent="0.25">
      <c r="A3200">
        <v>67</v>
      </c>
      <c r="B3200">
        <v>1890</v>
      </c>
      <c r="C3200">
        <v>74</v>
      </c>
      <c r="D3200">
        <v>53</v>
      </c>
      <c r="E3200">
        <v>136</v>
      </c>
      <c r="F3200">
        <v>3</v>
      </c>
      <c r="G3200">
        <v>45.3</v>
      </c>
      <c r="H3200">
        <v>24</v>
      </c>
      <c r="I3200">
        <v>5.7</v>
      </c>
      <c r="J3200" t="s">
        <v>24</v>
      </c>
      <c r="K3200" s="1" t="str">
        <f>IF(LEN(B3199)&gt;9,B3199,K3199)</f>
        <v>5:00..6:00</v>
      </c>
      <c r="L3200" s="1" t="s">
        <v>417</v>
      </c>
      <c r="M3200" t="str">
        <f>VLOOKUP(L3200&amp;J3200,'LL Link to RAIL_NET_LINK'!$A$2:$D$306,4,FALSE)</f>
        <v>C01-1-D01</v>
      </c>
    </row>
    <row r="3201" spans="1:13" x14ac:dyDescent="0.25">
      <c r="A3201">
        <v>68</v>
      </c>
      <c r="B3201">
        <v>1872</v>
      </c>
      <c r="C3201">
        <v>36</v>
      </c>
      <c r="D3201">
        <v>1</v>
      </c>
      <c r="E3201">
        <v>101</v>
      </c>
      <c r="F3201">
        <v>3</v>
      </c>
      <c r="G3201">
        <v>33.700000000000003</v>
      </c>
      <c r="H3201">
        <v>24</v>
      </c>
      <c r="I3201">
        <v>4.2</v>
      </c>
      <c r="J3201" t="s">
        <v>99</v>
      </c>
      <c r="K3201" s="1" t="str">
        <f>IF(LEN(B3200)&gt;9,B3200,K3200)</f>
        <v>5:00..6:00</v>
      </c>
      <c r="L3201" s="1" t="s">
        <v>417</v>
      </c>
      <c r="M3201" t="str">
        <f>VLOOKUP(L3201&amp;J3201,'LL Link to RAIL_NET_LINK'!$A$2:$D$306,4,FALSE)</f>
        <v>D01-1-D02</v>
      </c>
    </row>
    <row r="3202" spans="1:13" x14ac:dyDescent="0.25">
      <c r="A3202">
        <v>69</v>
      </c>
      <c r="B3202">
        <v>2544</v>
      </c>
      <c r="C3202">
        <v>26</v>
      </c>
      <c r="D3202">
        <v>6</v>
      </c>
      <c r="E3202">
        <v>81</v>
      </c>
      <c r="F3202">
        <v>3</v>
      </c>
      <c r="G3202">
        <v>27</v>
      </c>
      <c r="H3202">
        <v>24</v>
      </c>
      <c r="I3202">
        <v>3.4</v>
      </c>
      <c r="J3202" t="s">
        <v>100</v>
      </c>
      <c r="K3202" s="1" t="str">
        <f>IF(LEN(B3201)&gt;9,B3201,K3201)</f>
        <v>5:00..6:00</v>
      </c>
      <c r="L3202" s="1" t="s">
        <v>417</v>
      </c>
      <c r="M3202" t="str">
        <f>VLOOKUP(L3202&amp;J3202,'LL Link to RAIL_NET_LINK'!$A$2:$D$306,4,FALSE)</f>
        <v>D02-1-D03</v>
      </c>
    </row>
    <row r="3203" spans="1:13" x14ac:dyDescent="0.25">
      <c r="A3203">
        <v>70</v>
      </c>
      <c r="B3203">
        <v>1754</v>
      </c>
      <c r="C3203">
        <v>25</v>
      </c>
      <c r="D3203">
        <v>65</v>
      </c>
      <c r="E3203">
        <v>121</v>
      </c>
      <c r="F3203">
        <v>3</v>
      </c>
      <c r="G3203">
        <v>40.299999999999997</v>
      </c>
      <c r="H3203">
        <v>24</v>
      </c>
      <c r="I3203">
        <v>5</v>
      </c>
      <c r="J3203" t="s">
        <v>101</v>
      </c>
      <c r="K3203" s="1" t="str">
        <f>IF(LEN(B3202)&gt;9,B3202,K3202)</f>
        <v>5:00..6:00</v>
      </c>
      <c r="L3203" s="1" t="s">
        <v>417</v>
      </c>
      <c r="M3203" t="str">
        <f>VLOOKUP(L3203&amp;J3203,'LL Link to RAIL_NET_LINK'!$A$2:$D$306,4,FALSE)</f>
        <v>D03-1-D04</v>
      </c>
    </row>
    <row r="3204" spans="1:13" x14ac:dyDescent="0.25">
      <c r="A3204">
        <v>71</v>
      </c>
      <c r="B3204">
        <v>3031</v>
      </c>
      <c r="C3204">
        <v>24</v>
      </c>
      <c r="D3204">
        <v>0</v>
      </c>
      <c r="E3204">
        <v>97</v>
      </c>
      <c r="F3204">
        <v>3</v>
      </c>
      <c r="G3204">
        <v>32.299999999999997</v>
      </c>
      <c r="H3204">
        <v>24</v>
      </c>
      <c r="I3204">
        <v>4</v>
      </c>
      <c r="J3204" t="s">
        <v>102</v>
      </c>
      <c r="K3204" s="1" t="str">
        <f>IF(LEN(B3203)&gt;9,B3203,K3203)</f>
        <v>5:00..6:00</v>
      </c>
      <c r="L3204" s="1" t="s">
        <v>417</v>
      </c>
      <c r="M3204" t="str">
        <f>VLOOKUP(L3204&amp;J3204,'LL Link to RAIL_NET_LINK'!$A$2:$D$306,4,FALSE)</f>
        <v>D04-1-D05</v>
      </c>
    </row>
    <row r="3205" spans="1:13" x14ac:dyDescent="0.25">
      <c r="A3205">
        <v>72</v>
      </c>
      <c r="B3205">
        <v>2662</v>
      </c>
      <c r="C3205">
        <v>39</v>
      </c>
      <c r="D3205">
        <v>0</v>
      </c>
      <c r="E3205">
        <v>58</v>
      </c>
      <c r="F3205">
        <v>3</v>
      </c>
      <c r="G3205">
        <v>19.3</v>
      </c>
      <c r="H3205">
        <v>24</v>
      </c>
      <c r="I3205">
        <v>2.4</v>
      </c>
      <c r="J3205" t="s">
        <v>103</v>
      </c>
      <c r="K3205" s="1" t="str">
        <f>IF(LEN(B3204)&gt;9,B3204,K3204)</f>
        <v>5:00..6:00</v>
      </c>
      <c r="L3205" s="1" t="s">
        <v>417</v>
      </c>
      <c r="M3205" t="str">
        <f>VLOOKUP(L3205&amp;J3205,'LL Link to RAIL_NET_LINK'!$A$2:$D$306,4,FALSE)</f>
        <v>D05-1-D06</v>
      </c>
    </row>
    <row r="3206" spans="1:13" x14ac:dyDescent="0.25">
      <c r="A3206">
        <v>73</v>
      </c>
      <c r="B3206">
        <v>3335</v>
      </c>
      <c r="C3206">
        <v>8</v>
      </c>
      <c r="D3206">
        <v>1</v>
      </c>
      <c r="E3206">
        <v>51</v>
      </c>
      <c r="F3206">
        <v>3</v>
      </c>
      <c r="G3206">
        <v>17</v>
      </c>
      <c r="H3206">
        <v>24</v>
      </c>
      <c r="I3206">
        <v>2.1</v>
      </c>
      <c r="J3206" t="s">
        <v>104</v>
      </c>
      <c r="K3206" s="1" t="str">
        <f>IF(LEN(B3205)&gt;9,B3205,K3205)</f>
        <v>5:00..6:00</v>
      </c>
      <c r="L3206" s="1" t="s">
        <v>417</v>
      </c>
      <c r="M3206" t="str">
        <f>VLOOKUP(L3206&amp;J3206,'LL Link to RAIL_NET_LINK'!$A$2:$D$306,4,FALSE)</f>
        <v>D06-1-D07</v>
      </c>
    </row>
    <row r="3207" spans="1:13" x14ac:dyDescent="0.25">
      <c r="A3207">
        <v>74</v>
      </c>
      <c r="B3207">
        <v>3466</v>
      </c>
      <c r="C3207">
        <v>6</v>
      </c>
      <c r="D3207">
        <v>5</v>
      </c>
      <c r="E3207">
        <v>50</v>
      </c>
      <c r="F3207">
        <v>3</v>
      </c>
      <c r="G3207">
        <v>16.7</v>
      </c>
      <c r="H3207">
        <v>24</v>
      </c>
      <c r="I3207">
        <v>2.1</v>
      </c>
      <c r="J3207" t="s">
        <v>105</v>
      </c>
      <c r="K3207" s="1" t="str">
        <f>IF(LEN(B3206)&gt;9,B3206,K3206)</f>
        <v>5:00..6:00</v>
      </c>
      <c r="L3207" s="1" t="s">
        <v>417</v>
      </c>
      <c r="M3207" t="str">
        <f>VLOOKUP(L3207&amp;J3207,'LL Link to RAIL_NET_LINK'!$A$2:$D$306,4,FALSE)</f>
        <v>D07-1-D08</v>
      </c>
    </row>
    <row r="3208" spans="1:13" x14ac:dyDescent="0.25">
      <c r="A3208">
        <v>75</v>
      </c>
      <c r="B3208">
        <v>13644</v>
      </c>
      <c r="C3208">
        <v>3</v>
      </c>
      <c r="D3208">
        <v>17</v>
      </c>
      <c r="E3208">
        <v>64</v>
      </c>
      <c r="F3208">
        <v>3</v>
      </c>
      <c r="G3208">
        <v>21.3</v>
      </c>
      <c r="H3208">
        <v>24</v>
      </c>
      <c r="I3208">
        <v>2.7</v>
      </c>
      <c r="J3208" t="s">
        <v>106</v>
      </c>
      <c r="K3208" s="1" t="str">
        <f>IF(LEN(B3207)&gt;9,B3207,K3207)</f>
        <v>5:00..6:00</v>
      </c>
      <c r="L3208" s="1" t="s">
        <v>417</v>
      </c>
      <c r="M3208" t="str">
        <f>VLOOKUP(L3208&amp;J3208,'LL Link to RAIL_NET_LINK'!$A$2:$D$306,4,FALSE)</f>
        <v>D08-1-G01</v>
      </c>
    </row>
    <row r="3209" spans="1:13" x14ac:dyDescent="0.25">
      <c r="A3209">
        <v>112</v>
      </c>
      <c r="B3209">
        <v>7345</v>
      </c>
      <c r="C3209">
        <v>14</v>
      </c>
      <c r="D3209">
        <v>7</v>
      </c>
      <c r="E3209">
        <v>57</v>
      </c>
      <c r="F3209">
        <v>3</v>
      </c>
      <c r="G3209">
        <v>19</v>
      </c>
      <c r="H3209">
        <v>24</v>
      </c>
      <c r="I3209">
        <v>2.4</v>
      </c>
      <c r="J3209" t="s">
        <v>143</v>
      </c>
      <c r="K3209" s="1" t="str">
        <f>IF(LEN(B3208)&gt;9,B3208,K3208)</f>
        <v>5:00..6:00</v>
      </c>
      <c r="L3209" s="1" t="s">
        <v>417</v>
      </c>
      <c r="M3209" t="str">
        <f>VLOOKUP(L3209&amp;J3209,'LL Link to RAIL_NET_LINK'!$A$2:$D$306,4,FALSE)</f>
        <v>G01-1-G02</v>
      </c>
    </row>
    <row r="3210" spans="1:13" x14ac:dyDescent="0.25">
      <c r="A3210">
        <v>113</v>
      </c>
      <c r="B3210">
        <v>5546</v>
      </c>
      <c r="C3210">
        <v>6</v>
      </c>
      <c r="D3210">
        <v>4</v>
      </c>
      <c r="E3210">
        <v>55</v>
      </c>
      <c r="F3210">
        <v>3</v>
      </c>
      <c r="G3210">
        <v>18.3</v>
      </c>
      <c r="H3210">
        <v>24</v>
      </c>
      <c r="I3210">
        <v>2.2999999999999998</v>
      </c>
      <c r="J3210" t="s">
        <v>144</v>
      </c>
      <c r="K3210" s="1" t="str">
        <f>IF(LEN(B3209)&gt;9,B3209,K3209)</f>
        <v>5:00..6:00</v>
      </c>
      <c r="L3210" s="1" t="s">
        <v>417</v>
      </c>
      <c r="M3210" t="str">
        <f>VLOOKUP(L3210&amp;J3210,'LL Link to RAIL_NET_LINK'!$A$2:$D$306,4,FALSE)</f>
        <v>G02-1-G03</v>
      </c>
    </row>
    <row r="3211" spans="1:13" x14ac:dyDescent="0.25">
      <c r="A3211">
        <v>114</v>
      </c>
      <c r="B3211">
        <v>7981</v>
      </c>
      <c r="C3211">
        <v>19</v>
      </c>
      <c r="D3211">
        <v>5</v>
      </c>
      <c r="E3211">
        <v>41</v>
      </c>
      <c r="F3211">
        <v>3</v>
      </c>
      <c r="G3211">
        <v>13.7</v>
      </c>
      <c r="H3211">
        <v>24</v>
      </c>
      <c r="I3211">
        <v>1.7</v>
      </c>
      <c r="J3211" t="s">
        <v>145</v>
      </c>
      <c r="K3211" s="1" t="str">
        <f>IF(LEN(B3210)&gt;9,B3210,K3210)</f>
        <v>5:00..6:00</v>
      </c>
      <c r="L3211" s="1" t="s">
        <v>417</v>
      </c>
      <c r="M3211" t="str">
        <f>VLOOKUP(L3211&amp;J3211,'LL Link to RAIL_NET_LINK'!$A$2:$D$306,4,FALSE)</f>
        <v>G03-1-G04</v>
      </c>
    </row>
    <row r="3212" spans="1:13" x14ac:dyDescent="0.25">
      <c r="A3212">
        <v>115</v>
      </c>
      <c r="B3212">
        <v>7169</v>
      </c>
      <c r="C3212">
        <v>21</v>
      </c>
      <c r="D3212">
        <v>0</v>
      </c>
      <c r="E3212">
        <v>20</v>
      </c>
      <c r="F3212">
        <v>3</v>
      </c>
      <c r="G3212">
        <v>6.7</v>
      </c>
      <c r="H3212">
        <v>24</v>
      </c>
      <c r="I3212">
        <v>0.8</v>
      </c>
      <c r="J3212" t="s">
        <v>146</v>
      </c>
      <c r="K3212" s="1" t="str">
        <f>IF(LEN(B3211)&gt;9,B3211,K3211)</f>
        <v>5:00..6:00</v>
      </c>
      <c r="L3212" s="1" t="s">
        <v>417</v>
      </c>
      <c r="M3212" t="str">
        <f>VLOOKUP(L3212&amp;J3212,'LL Link to RAIL_NET_LINK'!$A$2:$D$306,4,FALSE)</f>
        <v>G04-1-G05</v>
      </c>
    </row>
    <row r="3213" spans="1:13" x14ac:dyDescent="0.25">
      <c r="A3213">
        <v>116</v>
      </c>
      <c r="B3213">
        <v>0</v>
      </c>
      <c r="C3213">
        <v>20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 t="s">
        <v>147</v>
      </c>
      <c r="K3213" s="1" t="str">
        <f>IF(LEN(B3212)&gt;9,B3212,K3212)</f>
        <v>5:00..6:00</v>
      </c>
      <c r="L3213" s="1" t="s">
        <v>417</v>
      </c>
      <c r="M3213">
        <f>VLOOKUP(L3213&amp;J3213,'LL Link to RAIL_NET_LINK'!$A$2:$D$306,4,FALSE)</f>
        <v>0</v>
      </c>
    </row>
    <row r="3214" spans="1:13" x14ac:dyDescent="0.25">
      <c r="A3214">
        <v>117</v>
      </c>
      <c r="B3214">
        <v>7169</v>
      </c>
      <c r="C3214">
        <v>0</v>
      </c>
      <c r="D3214">
        <v>100</v>
      </c>
      <c r="E3214">
        <v>100</v>
      </c>
      <c r="F3214">
        <v>3</v>
      </c>
      <c r="G3214">
        <v>33.299999999999997</v>
      </c>
      <c r="H3214">
        <v>18</v>
      </c>
      <c r="I3214">
        <v>5.6</v>
      </c>
      <c r="J3214" t="s">
        <v>148</v>
      </c>
      <c r="K3214" s="1" t="str">
        <f>IF(LEN(B3213)&gt;9,B3213,K3213)</f>
        <v>5:00..6:00</v>
      </c>
      <c r="L3214" s="1" t="s">
        <v>417</v>
      </c>
      <c r="M3214" t="str">
        <f>VLOOKUP(L3214&amp;J3214,'LL Link to RAIL_NET_LINK'!$A$2:$D$306,4,FALSE)</f>
        <v>G05-2-G04</v>
      </c>
    </row>
    <row r="3215" spans="1:13" x14ac:dyDescent="0.25">
      <c r="A3215">
        <v>118</v>
      </c>
      <c r="B3215">
        <v>7981</v>
      </c>
      <c r="C3215">
        <v>0</v>
      </c>
      <c r="D3215">
        <v>41</v>
      </c>
      <c r="E3215">
        <v>141</v>
      </c>
      <c r="F3215">
        <v>3</v>
      </c>
      <c r="G3215">
        <v>47</v>
      </c>
      <c r="H3215">
        <v>18</v>
      </c>
      <c r="I3215">
        <v>7.8</v>
      </c>
      <c r="J3215" t="s">
        <v>149</v>
      </c>
      <c r="K3215" s="1" t="str">
        <f>IF(LEN(B3214)&gt;9,B3214,K3214)</f>
        <v>5:00..6:00</v>
      </c>
      <c r="L3215" s="1" t="s">
        <v>417</v>
      </c>
      <c r="M3215" t="str">
        <f>VLOOKUP(L3215&amp;J3215,'LL Link to RAIL_NET_LINK'!$A$2:$D$306,4,FALSE)</f>
        <v>G04-2-G03</v>
      </c>
    </row>
    <row r="3216" spans="1:13" x14ac:dyDescent="0.25">
      <c r="A3216">
        <v>119</v>
      </c>
      <c r="B3216">
        <v>5546</v>
      </c>
      <c r="C3216">
        <v>2</v>
      </c>
      <c r="D3216">
        <v>81</v>
      </c>
      <c r="E3216">
        <v>220</v>
      </c>
      <c r="F3216">
        <v>3</v>
      </c>
      <c r="G3216">
        <v>73.3</v>
      </c>
      <c r="H3216">
        <v>18</v>
      </c>
      <c r="I3216">
        <v>12.2</v>
      </c>
      <c r="J3216" t="s">
        <v>150</v>
      </c>
      <c r="K3216" s="1" t="str">
        <f>IF(LEN(B3215)&gt;9,B3215,K3215)</f>
        <v>5:00..6:00</v>
      </c>
      <c r="L3216" s="1" t="s">
        <v>417</v>
      </c>
      <c r="M3216" t="str">
        <f>VLOOKUP(L3216&amp;J3216,'LL Link to RAIL_NET_LINK'!$A$2:$D$306,4,FALSE)</f>
        <v>G03-2-G02</v>
      </c>
    </row>
    <row r="3217" spans="1:13" x14ac:dyDescent="0.25">
      <c r="A3217">
        <v>120</v>
      </c>
      <c r="B3217">
        <v>7345</v>
      </c>
      <c r="C3217">
        <v>0</v>
      </c>
      <c r="D3217">
        <v>68</v>
      </c>
      <c r="E3217">
        <v>288</v>
      </c>
      <c r="F3217">
        <v>3</v>
      </c>
      <c r="G3217">
        <v>96</v>
      </c>
      <c r="H3217">
        <v>18</v>
      </c>
      <c r="I3217">
        <v>16</v>
      </c>
      <c r="J3217" t="s">
        <v>151</v>
      </c>
      <c r="K3217" s="1" t="str">
        <f>IF(LEN(B3216)&gt;9,B3216,K3216)</f>
        <v>5:00..6:00</v>
      </c>
      <c r="L3217" s="1" t="s">
        <v>417</v>
      </c>
      <c r="M3217" t="str">
        <f>VLOOKUP(L3217&amp;J3217,'LL Link to RAIL_NET_LINK'!$A$2:$D$306,4,FALSE)</f>
        <v>G02-2-G01</v>
      </c>
    </row>
    <row r="3218" spans="1:13" x14ac:dyDescent="0.25">
      <c r="A3218">
        <v>121</v>
      </c>
      <c r="B3218">
        <v>13644</v>
      </c>
      <c r="C3218">
        <v>4</v>
      </c>
      <c r="D3218">
        <v>80</v>
      </c>
      <c r="E3218">
        <v>364</v>
      </c>
      <c r="F3218">
        <v>3</v>
      </c>
      <c r="G3218">
        <v>121.3</v>
      </c>
      <c r="H3218">
        <v>18</v>
      </c>
      <c r="I3218">
        <v>20.2</v>
      </c>
      <c r="J3218" t="s">
        <v>152</v>
      </c>
      <c r="K3218" s="1" t="str">
        <f>IF(LEN(B3217)&gt;9,B3217,K3217)</f>
        <v>5:00..6:00</v>
      </c>
      <c r="L3218" s="1" t="s">
        <v>417</v>
      </c>
      <c r="M3218" t="str">
        <f>VLOOKUP(L3218&amp;J3218,'LL Link to RAIL_NET_LINK'!$A$2:$D$306,4,FALSE)</f>
        <v>G01-2-D08</v>
      </c>
    </row>
    <row r="3219" spans="1:13" x14ac:dyDescent="0.25">
      <c r="A3219">
        <v>86</v>
      </c>
      <c r="B3219">
        <v>3466</v>
      </c>
      <c r="C3219">
        <v>13</v>
      </c>
      <c r="D3219">
        <v>21</v>
      </c>
      <c r="E3219">
        <v>372</v>
      </c>
      <c r="F3219">
        <v>3</v>
      </c>
      <c r="G3219">
        <v>124</v>
      </c>
      <c r="H3219">
        <v>18</v>
      </c>
      <c r="I3219">
        <v>20.7</v>
      </c>
      <c r="J3219" t="s">
        <v>117</v>
      </c>
      <c r="K3219" s="1" t="str">
        <f>IF(LEN(B3218)&gt;9,B3218,K3218)</f>
        <v>5:00..6:00</v>
      </c>
      <c r="L3219" s="1" t="s">
        <v>417</v>
      </c>
      <c r="M3219" t="str">
        <f>VLOOKUP(L3219&amp;J3219,'LL Link to RAIL_NET_LINK'!$A$2:$D$306,4,FALSE)</f>
        <v>D08-2-D07</v>
      </c>
    </row>
    <row r="3220" spans="1:13" x14ac:dyDescent="0.25">
      <c r="A3220">
        <v>87</v>
      </c>
      <c r="B3220">
        <v>3335</v>
      </c>
      <c r="C3220">
        <v>2</v>
      </c>
      <c r="D3220">
        <v>37</v>
      </c>
      <c r="E3220">
        <v>407</v>
      </c>
      <c r="F3220">
        <v>3</v>
      </c>
      <c r="G3220">
        <v>135.69999999999999</v>
      </c>
      <c r="H3220">
        <v>18</v>
      </c>
      <c r="I3220">
        <v>22.6</v>
      </c>
      <c r="J3220" t="s">
        <v>118</v>
      </c>
      <c r="K3220" s="1" t="str">
        <f>IF(LEN(B3219)&gt;9,B3219,K3219)</f>
        <v>5:00..6:00</v>
      </c>
      <c r="L3220" s="1" t="s">
        <v>417</v>
      </c>
      <c r="M3220" t="str">
        <f>VLOOKUP(L3220&amp;J3220,'LL Link to RAIL_NET_LINK'!$A$2:$D$306,4,FALSE)</f>
        <v>D07-2-D06</v>
      </c>
    </row>
    <row r="3221" spans="1:13" x14ac:dyDescent="0.25">
      <c r="A3221">
        <v>88</v>
      </c>
      <c r="B3221">
        <v>2662</v>
      </c>
      <c r="C3221">
        <v>3</v>
      </c>
      <c r="D3221">
        <v>11</v>
      </c>
      <c r="E3221">
        <v>415</v>
      </c>
      <c r="F3221">
        <v>3</v>
      </c>
      <c r="G3221">
        <v>138.30000000000001</v>
      </c>
      <c r="H3221">
        <v>18</v>
      </c>
      <c r="I3221">
        <v>23.1</v>
      </c>
      <c r="J3221" t="s">
        <v>119</v>
      </c>
      <c r="K3221" s="1" t="str">
        <f>IF(LEN(B3220)&gt;9,B3220,K3220)</f>
        <v>5:00..6:00</v>
      </c>
      <c r="L3221" s="1" t="s">
        <v>417</v>
      </c>
      <c r="M3221" t="str">
        <f>VLOOKUP(L3221&amp;J3221,'LL Link to RAIL_NET_LINK'!$A$2:$D$306,4,FALSE)</f>
        <v>D06-2-D05</v>
      </c>
    </row>
    <row r="3222" spans="1:13" x14ac:dyDescent="0.25">
      <c r="A3222">
        <v>89</v>
      </c>
      <c r="B3222">
        <v>3031</v>
      </c>
      <c r="C3222">
        <v>4</v>
      </c>
      <c r="D3222">
        <v>5</v>
      </c>
      <c r="E3222">
        <v>416</v>
      </c>
      <c r="F3222">
        <v>3</v>
      </c>
      <c r="G3222">
        <v>138.69999999999999</v>
      </c>
      <c r="H3222">
        <v>18</v>
      </c>
      <c r="I3222">
        <v>23.1</v>
      </c>
      <c r="J3222" t="s">
        <v>120</v>
      </c>
      <c r="K3222" s="1" t="str">
        <f>IF(LEN(B3221)&gt;9,B3221,K3221)</f>
        <v>5:00..6:00</v>
      </c>
      <c r="L3222" s="1" t="s">
        <v>417</v>
      </c>
      <c r="M3222" t="str">
        <f>VLOOKUP(L3222&amp;J3222,'LL Link to RAIL_NET_LINK'!$A$2:$D$306,4,FALSE)</f>
        <v>D05-2-D04</v>
      </c>
    </row>
    <row r="3223" spans="1:13" x14ac:dyDescent="0.25">
      <c r="A3223">
        <v>90</v>
      </c>
      <c r="B3223">
        <v>1754</v>
      </c>
      <c r="C3223">
        <v>7</v>
      </c>
      <c r="D3223">
        <v>4</v>
      </c>
      <c r="E3223">
        <v>413</v>
      </c>
      <c r="F3223">
        <v>3</v>
      </c>
      <c r="G3223">
        <v>137.69999999999999</v>
      </c>
      <c r="H3223">
        <v>18</v>
      </c>
      <c r="I3223">
        <v>22.9</v>
      </c>
      <c r="J3223" t="s">
        <v>121</v>
      </c>
      <c r="K3223" s="1" t="str">
        <f>IF(LEN(B3222)&gt;9,B3222,K3222)</f>
        <v>5:00..6:00</v>
      </c>
      <c r="L3223" s="1" t="s">
        <v>417</v>
      </c>
      <c r="M3223" t="str">
        <f>VLOOKUP(L3223&amp;J3223,'LL Link to RAIL_NET_LINK'!$A$2:$D$306,4,FALSE)</f>
        <v>D04-2-D03</v>
      </c>
    </row>
    <row r="3224" spans="1:13" x14ac:dyDescent="0.25">
      <c r="A3224">
        <v>91</v>
      </c>
      <c r="B3224">
        <v>2544</v>
      </c>
      <c r="C3224">
        <v>117</v>
      </c>
      <c r="D3224">
        <v>123</v>
      </c>
      <c r="E3224">
        <v>419</v>
      </c>
      <c r="F3224">
        <v>3</v>
      </c>
      <c r="G3224">
        <v>139.69999999999999</v>
      </c>
      <c r="H3224">
        <v>18</v>
      </c>
      <c r="I3224">
        <v>23.3</v>
      </c>
      <c r="J3224" t="s">
        <v>122</v>
      </c>
      <c r="K3224" s="1" t="str">
        <f>IF(LEN(B3223)&gt;9,B3223,K3223)</f>
        <v>5:00..6:00</v>
      </c>
      <c r="L3224" s="1" t="s">
        <v>417</v>
      </c>
      <c r="M3224" t="str">
        <f>VLOOKUP(L3224&amp;J3224,'LL Link to RAIL_NET_LINK'!$A$2:$D$306,4,FALSE)</f>
        <v>D03-2-D02</v>
      </c>
    </row>
    <row r="3225" spans="1:13" x14ac:dyDescent="0.25">
      <c r="A3225">
        <v>92</v>
      </c>
      <c r="B3225">
        <v>1872</v>
      </c>
      <c r="C3225">
        <v>42</v>
      </c>
      <c r="D3225">
        <v>1</v>
      </c>
      <c r="E3225">
        <v>378</v>
      </c>
      <c r="F3225">
        <v>3</v>
      </c>
      <c r="G3225">
        <v>126</v>
      </c>
      <c r="H3225">
        <v>18</v>
      </c>
      <c r="I3225">
        <v>21</v>
      </c>
      <c r="J3225" t="s">
        <v>123</v>
      </c>
      <c r="K3225" s="1" t="str">
        <f>IF(LEN(B3224)&gt;9,B3224,K3224)</f>
        <v>5:00..6:00</v>
      </c>
      <c r="L3225" s="1" t="s">
        <v>417</v>
      </c>
      <c r="M3225" t="str">
        <f>VLOOKUP(L3225&amp;J3225,'LL Link to RAIL_NET_LINK'!$A$2:$D$306,4,FALSE)</f>
        <v>D02-2-D01</v>
      </c>
    </row>
    <row r="3226" spans="1:13" x14ac:dyDescent="0.25">
      <c r="A3226">
        <v>93</v>
      </c>
      <c r="B3226">
        <v>1890</v>
      </c>
      <c r="C3226">
        <v>63</v>
      </c>
      <c r="D3226">
        <v>2</v>
      </c>
      <c r="E3226">
        <v>317</v>
      </c>
      <c r="F3226">
        <v>3</v>
      </c>
      <c r="G3226">
        <v>105.7</v>
      </c>
      <c r="H3226">
        <v>18</v>
      </c>
      <c r="I3226">
        <v>17.600000000000001</v>
      </c>
      <c r="J3226" t="s">
        <v>124</v>
      </c>
      <c r="K3226" s="1" t="str">
        <f>IF(LEN(B3225)&gt;9,B3225,K3225)</f>
        <v>5:00..6:00</v>
      </c>
      <c r="L3226" s="1" t="s">
        <v>417</v>
      </c>
      <c r="M3226" t="str">
        <f>VLOOKUP(L3226&amp;J3226,'LL Link to RAIL_NET_LINK'!$A$2:$D$306,4,FALSE)</f>
        <v>D01-2-C01</v>
      </c>
    </row>
    <row r="3227" spans="1:13" x14ac:dyDescent="0.25">
      <c r="A3227">
        <v>94</v>
      </c>
      <c r="B3227">
        <v>2363</v>
      </c>
      <c r="C3227">
        <v>129</v>
      </c>
      <c r="D3227">
        <v>114</v>
      </c>
      <c r="E3227">
        <v>302</v>
      </c>
      <c r="F3227">
        <v>3</v>
      </c>
      <c r="G3227">
        <v>100.7</v>
      </c>
      <c r="H3227">
        <v>18</v>
      </c>
      <c r="I3227">
        <v>16.8</v>
      </c>
      <c r="J3227" t="s">
        <v>49</v>
      </c>
      <c r="K3227" s="1" t="str">
        <f>IF(LEN(B3226)&gt;9,B3226,K3226)</f>
        <v>5:00..6:00</v>
      </c>
      <c r="L3227" s="1" t="s">
        <v>417</v>
      </c>
      <c r="M3227" t="str">
        <f>VLOOKUP(L3227&amp;J3227,'LL Link to RAIL_NET_LINK'!$A$2:$D$306,4,FALSE)</f>
        <v>C01-2-C02</v>
      </c>
    </row>
    <row r="3228" spans="1:13" x14ac:dyDescent="0.25">
      <c r="A3228">
        <v>95</v>
      </c>
      <c r="B3228">
        <v>2010</v>
      </c>
      <c r="C3228">
        <v>44</v>
      </c>
      <c r="D3228">
        <v>17</v>
      </c>
      <c r="E3228">
        <v>275</v>
      </c>
      <c r="F3228">
        <v>3</v>
      </c>
      <c r="G3228">
        <v>91.7</v>
      </c>
      <c r="H3228">
        <v>18</v>
      </c>
      <c r="I3228">
        <v>15.3</v>
      </c>
      <c r="J3228" t="s">
        <v>125</v>
      </c>
      <c r="K3228" s="1" t="str">
        <f>IF(LEN(B3227)&gt;9,B3227,K3227)</f>
        <v>5:00..6:00</v>
      </c>
      <c r="L3228" s="1" t="s">
        <v>417</v>
      </c>
      <c r="M3228" t="str">
        <f>VLOOKUP(L3228&amp;J3228,'LL Link to RAIL_NET_LINK'!$A$2:$D$306,4,FALSE)</f>
        <v>C02-2-C03</v>
      </c>
    </row>
    <row r="3229" spans="1:13" x14ac:dyDescent="0.25">
      <c r="A3229">
        <v>96</v>
      </c>
      <c r="B3229">
        <v>2839</v>
      </c>
      <c r="C3229">
        <v>76</v>
      </c>
      <c r="D3229">
        <v>9</v>
      </c>
      <c r="E3229">
        <v>208</v>
      </c>
      <c r="F3229">
        <v>3</v>
      </c>
      <c r="G3229">
        <v>69.3</v>
      </c>
      <c r="H3229">
        <v>18</v>
      </c>
      <c r="I3229">
        <v>11.6</v>
      </c>
      <c r="J3229" t="s">
        <v>126</v>
      </c>
      <c r="K3229" s="1" t="str">
        <f>IF(LEN(B3228)&gt;9,B3228,K3228)</f>
        <v>5:00..6:00</v>
      </c>
      <c r="L3229" s="1" t="s">
        <v>417</v>
      </c>
      <c r="M3229" t="str">
        <f>VLOOKUP(L3229&amp;J3229,'LL Link to RAIL_NET_LINK'!$A$2:$D$306,4,FALSE)</f>
        <v>C03-2-C04</v>
      </c>
    </row>
    <row r="3230" spans="1:13" x14ac:dyDescent="0.25">
      <c r="A3230">
        <v>97</v>
      </c>
      <c r="B3230">
        <v>6941</v>
      </c>
      <c r="C3230">
        <v>67</v>
      </c>
      <c r="D3230">
        <v>18</v>
      </c>
      <c r="E3230">
        <v>159</v>
      </c>
      <c r="F3230">
        <v>3</v>
      </c>
      <c r="G3230">
        <v>53</v>
      </c>
      <c r="H3230">
        <v>18</v>
      </c>
      <c r="I3230">
        <v>8.8000000000000007</v>
      </c>
      <c r="J3230" t="s">
        <v>127</v>
      </c>
      <c r="K3230" s="1" t="str">
        <f>IF(LEN(B3229)&gt;9,B3229,K3229)</f>
        <v>5:00..6:00</v>
      </c>
      <c r="L3230" s="1" t="s">
        <v>417</v>
      </c>
      <c r="M3230" t="str">
        <f>VLOOKUP(L3230&amp;J3230,'LL Link to RAIL_NET_LINK'!$A$2:$D$306,4,FALSE)</f>
        <v>C04-2-C05</v>
      </c>
    </row>
    <row r="3231" spans="1:13" x14ac:dyDescent="0.25">
      <c r="A3231">
        <v>98</v>
      </c>
      <c r="B3231">
        <v>4929</v>
      </c>
      <c r="C3231">
        <v>59</v>
      </c>
      <c r="D3231">
        <v>111</v>
      </c>
      <c r="E3231">
        <v>211</v>
      </c>
      <c r="F3231">
        <v>3</v>
      </c>
      <c r="G3231">
        <v>70.3</v>
      </c>
      <c r="H3231">
        <v>18</v>
      </c>
      <c r="I3231">
        <v>11.7</v>
      </c>
      <c r="J3231" t="s">
        <v>128</v>
      </c>
      <c r="K3231" s="1" t="str">
        <f>IF(LEN(B3230)&gt;9,B3230,K3230)</f>
        <v>5:00..6:00</v>
      </c>
      <c r="L3231" s="1" t="s">
        <v>417</v>
      </c>
      <c r="M3231" t="str">
        <f>VLOOKUP(L3231&amp;J3231,'LL Link to RAIL_NET_LINK'!$A$2:$D$306,4,FALSE)</f>
        <v>C05-2-C06</v>
      </c>
    </row>
    <row r="3232" spans="1:13" x14ac:dyDescent="0.25">
      <c r="A3232">
        <v>136</v>
      </c>
      <c r="B3232">
        <v>6846</v>
      </c>
      <c r="C3232">
        <v>4</v>
      </c>
      <c r="D3232">
        <v>0</v>
      </c>
      <c r="E3232">
        <v>207</v>
      </c>
      <c r="F3232">
        <v>3</v>
      </c>
      <c r="G3232">
        <v>69</v>
      </c>
      <c r="H3232">
        <v>18</v>
      </c>
      <c r="I3232">
        <v>11.5</v>
      </c>
      <c r="J3232" t="s">
        <v>168</v>
      </c>
      <c r="K3232" s="1" t="str">
        <f>IF(LEN(B3231)&gt;9,B3231,K3231)</f>
        <v>5:00..6:00</v>
      </c>
      <c r="L3232" s="1" t="s">
        <v>417</v>
      </c>
      <c r="M3232" t="str">
        <f>VLOOKUP(L3232&amp;J3232,'LL Link to RAIL_NET_LINK'!$A$2:$D$306,4,FALSE)</f>
        <v>C06-2-C07</v>
      </c>
    </row>
    <row r="3233" spans="1:13" x14ac:dyDescent="0.25">
      <c r="A3233">
        <v>137</v>
      </c>
      <c r="B3233">
        <v>3365</v>
      </c>
      <c r="C3233">
        <v>61</v>
      </c>
      <c r="D3233">
        <v>42</v>
      </c>
      <c r="E3233">
        <v>188</v>
      </c>
      <c r="F3233">
        <v>3</v>
      </c>
      <c r="G3233">
        <v>62.7</v>
      </c>
      <c r="H3233">
        <v>18</v>
      </c>
      <c r="I3233">
        <v>10.4</v>
      </c>
      <c r="J3233" t="s">
        <v>169</v>
      </c>
      <c r="K3233" s="1" t="str">
        <f>IF(LEN(B3232)&gt;9,B3232,K3232)</f>
        <v>5:00..6:00</v>
      </c>
      <c r="L3233" s="1" t="s">
        <v>417</v>
      </c>
      <c r="M3233" t="str">
        <f>VLOOKUP(L3233&amp;J3233,'LL Link to RAIL_NET_LINK'!$A$2:$D$306,4,FALSE)</f>
        <v>C07-2-C08</v>
      </c>
    </row>
    <row r="3234" spans="1:13" x14ac:dyDescent="0.25">
      <c r="A3234">
        <v>138</v>
      </c>
      <c r="B3234">
        <v>3922</v>
      </c>
      <c r="C3234">
        <v>7</v>
      </c>
      <c r="D3234">
        <v>11</v>
      </c>
      <c r="E3234">
        <v>192</v>
      </c>
      <c r="F3234">
        <v>3</v>
      </c>
      <c r="G3234">
        <v>64</v>
      </c>
      <c r="H3234">
        <v>18</v>
      </c>
      <c r="I3234">
        <v>10.7</v>
      </c>
      <c r="J3234" t="s">
        <v>170</v>
      </c>
      <c r="K3234" s="1" t="str">
        <f>IF(LEN(B3233)&gt;9,B3233,K3233)</f>
        <v>5:00..6:00</v>
      </c>
      <c r="L3234" s="1" t="s">
        <v>417</v>
      </c>
      <c r="M3234" t="str">
        <f>VLOOKUP(L3234&amp;J3234,'LL Link to RAIL_NET_LINK'!$A$2:$D$306,4,FALSE)</f>
        <v>C08-2-C09</v>
      </c>
    </row>
    <row r="3235" spans="1:13" x14ac:dyDescent="0.25">
      <c r="A3235">
        <v>139</v>
      </c>
      <c r="B3235">
        <v>2889</v>
      </c>
      <c r="C3235">
        <v>30</v>
      </c>
      <c r="D3235">
        <v>6</v>
      </c>
      <c r="E3235">
        <v>168</v>
      </c>
      <c r="F3235">
        <v>3</v>
      </c>
      <c r="G3235">
        <v>56</v>
      </c>
      <c r="H3235">
        <v>18</v>
      </c>
      <c r="I3235">
        <v>9.3000000000000007</v>
      </c>
      <c r="J3235" t="s">
        <v>171</v>
      </c>
      <c r="K3235" s="1" t="str">
        <f>IF(LEN(B3234)&gt;9,B3234,K3234)</f>
        <v>5:00..6:00</v>
      </c>
      <c r="L3235" s="1" t="s">
        <v>417</v>
      </c>
      <c r="M3235" t="str">
        <f>VLOOKUP(L3235&amp;J3235,'LL Link to RAIL_NET_LINK'!$A$2:$D$306,4,FALSE)</f>
        <v>C09-2-C10</v>
      </c>
    </row>
    <row r="3236" spans="1:13" x14ac:dyDescent="0.25">
      <c r="A3236">
        <v>140</v>
      </c>
      <c r="B3236">
        <v>16014</v>
      </c>
      <c r="C3236">
        <v>60</v>
      </c>
      <c r="D3236">
        <v>3</v>
      </c>
      <c r="E3236">
        <v>111</v>
      </c>
      <c r="F3236">
        <v>3</v>
      </c>
      <c r="G3236">
        <v>37</v>
      </c>
      <c r="H3236">
        <v>18</v>
      </c>
      <c r="I3236">
        <v>6.2</v>
      </c>
      <c r="J3236" t="s">
        <v>172</v>
      </c>
      <c r="K3236" s="1" t="str">
        <f>IF(LEN(B3235)&gt;9,B3235,K3235)</f>
        <v>5:00..6:00</v>
      </c>
      <c r="L3236" s="1" t="s">
        <v>417</v>
      </c>
      <c r="M3236" t="str">
        <f>VLOOKUP(L3236&amp;J3236,'LL Link to RAIL_NET_LINK'!$A$2:$D$306,4,FALSE)</f>
        <v>C10-2-C12</v>
      </c>
    </row>
    <row r="3237" spans="1:13" x14ac:dyDescent="0.25">
      <c r="A3237">
        <v>141</v>
      </c>
      <c r="B3237">
        <v>3441</v>
      </c>
      <c r="C3237">
        <v>4</v>
      </c>
      <c r="D3237">
        <v>9</v>
      </c>
      <c r="E3237">
        <v>116</v>
      </c>
      <c r="F3237">
        <v>3</v>
      </c>
      <c r="G3237">
        <v>38.700000000000003</v>
      </c>
      <c r="H3237">
        <v>18</v>
      </c>
      <c r="I3237">
        <v>6.4</v>
      </c>
      <c r="J3237" t="s">
        <v>173</v>
      </c>
      <c r="K3237" s="1" t="str">
        <f>IF(LEN(B3236)&gt;9,B3236,K3236)</f>
        <v>5:00..6:00</v>
      </c>
      <c r="L3237" s="1" t="s">
        <v>417</v>
      </c>
      <c r="M3237" t="str">
        <f>VLOOKUP(L3237&amp;J3237,'LL Link to RAIL_NET_LINK'!$A$2:$D$306,4,FALSE)</f>
        <v>C12-2-C13</v>
      </c>
    </row>
    <row r="3238" spans="1:13" x14ac:dyDescent="0.25">
      <c r="A3238">
        <v>142</v>
      </c>
      <c r="B3238">
        <v>20245</v>
      </c>
      <c r="C3238">
        <v>18</v>
      </c>
      <c r="D3238">
        <v>19</v>
      </c>
      <c r="E3238">
        <v>117</v>
      </c>
      <c r="F3238">
        <v>3</v>
      </c>
      <c r="G3238">
        <v>39</v>
      </c>
      <c r="H3238">
        <v>18</v>
      </c>
      <c r="I3238">
        <v>6.5</v>
      </c>
      <c r="J3238" t="s">
        <v>174</v>
      </c>
      <c r="K3238" s="1" t="str">
        <f>IF(LEN(B3237)&gt;9,B3237,K3237)</f>
        <v>5:00..6:00</v>
      </c>
      <c r="L3238" s="1" t="s">
        <v>417</v>
      </c>
      <c r="M3238" t="str">
        <f>VLOOKUP(L3238&amp;J3238,'LL Link to RAIL_NET_LINK'!$A$2:$D$306,4,FALSE)</f>
        <v>C13-2-J02</v>
      </c>
    </row>
    <row r="3239" spans="1:13" x14ac:dyDescent="0.25">
      <c r="A3239">
        <v>143</v>
      </c>
      <c r="B3239">
        <v>18733</v>
      </c>
      <c r="C3239">
        <v>37</v>
      </c>
      <c r="D3239">
        <v>10</v>
      </c>
      <c r="E3239">
        <v>90</v>
      </c>
      <c r="F3239">
        <v>3</v>
      </c>
      <c r="G3239">
        <v>30</v>
      </c>
      <c r="H3239">
        <v>18</v>
      </c>
      <c r="I3239">
        <v>5</v>
      </c>
      <c r="J3239" t="s">
        <v>175</v>
      </c>
      <c r="K3239" s="1" t="str">
        <f>IF(LEN(B3238)&gt;9,B3238,K3238)</f>
        <v>5:00..6:00</v>
      </c>
      <c r="L3239" s="1" t="s">
        <v>417</v>
      </c>
      <c r="M3239" t="str">
        <f>VLOOKUP(L3239&amp;J3239,'LL Link to RAIL_NET_LINK'!$A$2:$D$306,4,FALSE)</f>
        <v>J02-2-J03</v>
      </c>
    </row>
    <row r="3240" spans="1:13" x14ac:dyDescent="0.25">
      <c r="A3240">
        <v>144</v>
      </c>
      <c r="B3240">
        <v>0</v>
      </c>
      <c r="C3240">
        <v>90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 t="s">
        <v>176</v>
      </c>
      <c r="K3240" s="1" t="str">
        <f>IF(LEN(B3239)&gt;9,B3239,K3239)</f>
        <v>5:00..6:00</v>
      </c>
      <c r="L3240" s="1" t="s">
        <v>417</v>
      </c>
      <c r="M3240">
        <f>VLOOKUP(L3240&amp;J3240,'LL Link to RAIL_NET_LINK'!$A$2:$D$306,4,FALSE)</f>
        <v>0</v>
      </c>
    </row>
    <row r="3241" spans="1:13" x14ac:dyDescent="0.25">
      <c r="A3241">
        <v>4</v>
      </c>
      <c r="B3241" t="s">
        <v>64</v>
      </c>
      <c r="C3241">
        <v>54</v>
      </c>
      <c r="D3241" t="s">
        <v>158</v>
      </c>
      <c r="K3241" s="1" t="str">
        <f>IF(LEN(B3240)&gt;9,B3240,K3240)</f>
        <v>5:00..6:00</v>
      </c>
      <c r="L3241" s="1" t="s">
        <v>417</v>
      </c>
      <c r="M3241" t="e">
        <f>VLOOKUP(L3241&amp;J3241,'LL Link to RAIL_NET_LINK'!$A$2:$D$306,4,FALSE)</f>
        <v>#N/A</v>
      </c>
    </row>
    <row r="3242" spans="1:13" x14ac:dyDescent="0.25">
      <c r="A3242">
        <v>127</v>
      </c>
      <c r="B3242">
        <v>18733</v>
      </c>
      <c r="C3242">
        <v>0</v>
      </c>
      <c r="D3242">
        <v>471</v>
      </c>
      <c r="E3242">
        <v>471</v>
      </c>
      <c r="F3242">
        <v>5</v>
      </c>
      <c r="G3242">
        <v>94.2</v>
      </c>
      <c r="H3242">
        <v>32</v>
      </c>
      <c r="I3242">
        <v>14.7</v>
      </c>
      <c r="J3242" t="s">
        <v>159</v>
      </c>
      <c r="K3242" s="1" t="str">
        <f>IF(LEN(B3241)&gt;9,B3241,K3241)</f>
        <v>6:00..7:00</v>
      </c>
      <c r="L3242" s="1" t="s">
        <v>417</v>
      </c>
      <c r="M3242" t="str">
        <f>VLOOKUP(L3242&amp;J3242,'LL Link to RAIL_NET_LINK'!$A$2:$D$306,4,FALSE)</f>
        <v>J03-1-J02</v>
      </c>
    </row>
    <row r="3243" spans="1:13" x14ac:dyDescent="0.25">
      <c r="A3243">
        <v>128</v>
      </c>
      <c r="B3243">
        <v>20245</v>
      </c>
      <c r="C3243">
        <v>0</v>
      </c>
      <c r="D3243">
        <v>212</v>
      </c>
      <c r="E3243">
        <v>683</v>
      </c>
      <c r="F3243">
        <v>5</v>
      </c>
      <c r="G3243">
        <v>136.6</v>
      </c>
      <c r="H3243">
        <v>32</v>
      </c>
      <c r="I3243">
        <v>21.3</v>
      </c>
      <c r="J3243" t="s">
        <v>160</v>
      </c>
      <c r="K3243" s="1" t="str">
        <f>IF(LEN(B3242)&gt;9,B3242,K3242)</f>
        <v>6:00..7:00</v>
      </c>
      <c r="L3243" s="1" t="s">
        <v>417</v>
      </c>
      <c r="M3243" t="str">
        <f>VLOOKUP(L3243&amp;J3243,'LL Link to RAIL_NET_LINK'!$A$2:$D$306,4,FALSE)</f>
        <v>J02-1-C13</v>
      </c>
    </row>
    <row r="3244" spans="1:13" x14ac:dyDescent="0.25">
      <c r="A3244">
        <v>129</v>
      </c>
      <c r="B3244">
        <v>3441</v>
      </c>
      <c r="C3244">
        <v>162</v>
      </c>
      <c r="D3244">
        <v>205</v>
      </c>
      <c r="E3244">
        <v>726</v>
      </c>
      <c r="F3244">
        <v>5</v>
      </c>
      <c r="G3244">
        <v>145.19999999999999</v>
      </c>
      <c r="H3244">
        <v>32</v>
      </c>
      <c r="I3244">
        <v>22.7</v>
      </c>
      <c r="J3244" t="s">
        <v>161</v>
      </c>
      <c r="K3244" s="1" t="str">
        <f>IF(LEN(B3243)&gt;9,B3243,K3243)</f>
        <v>6:00..7:00</v>
      </c>
      <c r="L3244" s="1" t="s">
        <v>417</v>
      </c>
      <c r="M3244" t="str">
        <f>VLOOKUP(L3244&amp;J3244,'LL Link to RAIL_NET_LINK'!$A$2:$D$306,4,FALSE)</f>
        <v>C13-1-C12</v>
      </c>
    </row>
    <row r="3245" spans="1:13" x14ac:dyDescent="0.25">
      <c r="A3245">
        <v>130</v>
      </c>
      <c r="B3245">
        <v>16014</v>
      </c>
      <c r="C3245">
        <v>9</v>
      </c>
      <c r="D3245">
        <v>68</v>
      </c>
      <c r="E3245">
        <v>785</v>
      </c>
      <c r="F3245">
        <v>5</v>
      </c>
      <c r="G3245">
        <v>157</v>
      </c>
      <c r="H3245">
        <v>32</v>
      </c>
      <c r="I3245">
        <v>24.5</v>
      </c>
      <c r="J3245" t="s">
        <v>162</v>
      </c>
      <c r="K3245" s="1" t="str">
        <f>IF(LEN(B3244)&gt;9,B3244,K3244)</f>
        <v>6:00..7:00</v>
      </c>
      <c r="L3245" s="1" t="s">
        <v>417</v>
      </c>
      <c r="M3245" t="str">
        <f>VLOOKUP(L3245&amp;J3245,'LL Link to RAIL_NET_LINK'!$A$2:$D$306,4,FALSE)</f>
        <v>C12-1-C11</v>
      </c>
    </row>
    <row r="3246" spans="1:13" x14ac:dyDescent="0.25">
      <c r="A3246">
        <v>131</v>
      </c>
      <c r="B3246">
        <v>2889</v>
      </c>
      <c r="C3246">
        <v>44</v>
      </c>
      <c r="D3246">
        <v>19</v>
      </c>
      <c r="E3246">
        <v>760</v>
      </c>
      <c r="F3246">
        <v>5</v>
      </c>
      <c r="G3246">
        <v>152</v>
      </c>
      <c r="H3246">
        <v>32</v>
      </c>
      <c r="I3246">
        <v>23.8</v>
      </c>
      <c r="J3246" t="s">
        <v>163</v>
      </c>
      <c r="K3246" s="1" t="str">
        <f>IF(LEN(B3245)&gt;9,B3245,K3245)</f>
        <v>6:00..7:00</v>
      </c>
      <c r="L3246" s="1" t="s">
        <v>417</v>
      </c>
      <c r="M3246" t="str">
        <f>VLOOKUP(L3246&amp;J3246,'LL Link to RAIL_NET_LINK'!$A$2:$D$306,4,FALSE)</f>
        <v>C10-1-C09</v>
      </c>
    </row>
    <row r="3247" spans="1:13" x14ac:dyDescent="0.25">
      <c r="A3247">
        <v>132</v>
      </c>
      <c r="B3247">
        <v>3922</v>
      </c>
      <c r="C3247">
        <v>49</v>
      </c>
      <c r="D3247">
        <v>135</v>
      </c>
      <c r="E3247">
        <v>846</v>
      </c>
      <c r="F3247">
        <v>5</v>
      </c>
      <c r="G3247">
        <v>169.2</v>
      </c>
      <c r="H3247">
        <v>32</v>
      </c>
      <c r="I3247">
        <v>26.4</v>
      </c>
      <c r="J3247" t="s">
        <v>164</v>
      </c>
      <c r="K3247" s="1" t="str">
        <f>IF(LEN(B3246)&gt;9,B3246,K3246)</f>
        <v>6:00..7:00</v>
      </c>
      <c r="L3247" s="1" t="s">
        <v>417</v>
      </c>
      <c r="M3247" t="str">
        <f>VLOOKUP(L3247&amp;J3247,'LL Link to RAIL_NET_LINK'!$A$2:$D$306,4,FALSE)</f>
        <v>C09-1-C08</v>
      </c>
    </row>
    <row r="3248" spans="1:13" x14ac:dyDescent="0.25">
      <c r="A3248">
        <v>133</v>
      </c>
      <c r="B3248">
        <v>3365</v>
      </c>
      <c r="C3248">
        <v>24</v>
      </c>
      <c r="D3248">
        <v>132</v>
      </c>
      <c r="E3248">
        <v>954</v>
      </c>
      <c r="F3248">
        <v>5</v>
      </c>
      <c r="G3248">
        <v>190.8</v>
      </c>
      <c r="H3248">
        <v>32</v>
      </c>
      <c r="I3248">
        <v>29.8</v>
      </c>
      <c r="J3248" t="s">
        <v>165</v>
      </c>
      <c r="K3248" s="1" t="str">
        <f>IF(LEN(B3247)&gt;9,B3247,K3247)</f>
        <v>6:00..7:00</v>
      </c>
      <c r="L3248" s="1" t="s">
        <v>417</v>
      </c>
      <c r="M3248" t="str">
        <f>VLOOKUP(L3248&amp;J3248,'LL Link to RAIL_NET_LINK'!$A$2:$D$306,4,FALSE)</f>
        <v>C08-1-C07</v>
      </c>
    </row>
    <row r="3249" spans="1:13" x14ac:dyDescent="0.25">
      <c r="A3249">
        <v>134</v>
      </c>
      <c r="B3249">
        <v>6846</v>
      </c>
      <c r="C3249">
        <v>170</v>
      </c>
      <c r="D3249">
        <v>231</v>
      </c>
      <c r="E3249">
        <v>1015</v>
      </c>
      <c r="F3249">
        <v>5</v>
      </c>
      <c r="G3249">
        <v>203</v>
      </c>
      <c r="H3249">
        <v>32</v>
      </c>
      <c r="I3249">
        <v>31.7</v>
      </c>
      <c r="J3249" t="s">
        <v>166</v>
      </c>
      <c r="K3249" s="1" t="str">
        <f>IF(LEN(B3248)&gt;9,B3248,K3248)</f>
        <v>6:00..7:00</v>
      </c>
      <c r="L3249" s="1" t="s">
        <v>417</v>
      </c>
      <c r="M3249" t="str">
        <f>VLOOKUP(L3249&amp;J3249,'LL Link to RAIL_NET_LINK'!$A$2:$D$306,4,FALSE)</f>
        <v>C07-1-C06</v>
      </c>
    </row>
    <row r="3250" spans="1:13" x14ac:dyDescent="0.25">
      <c r="A3250">
        <v>135</v>
      </c>
      <c r="B3250">
        <v>4929</v>
      </c>
      <c r="C3250">
        <v>5</v>
      </c>
      <c r="D3250">
        <v>0</v>
      </c>
      <c r="E3250">
        <v>1010</v>
      </c>
      <c r="F3250">
        <v>5</v>
      </c>
      <c r="G3250">
        <v>202</v>
      </c>
      <c r="H3250">
        <v>32</v>
      </c>
      <c r="I3250">
        <v>31.6</v>
      </c>
      <c r="J3250" t="s">
        <v>167</v>
      </c>
      <c r="K3250" s="1" t="str">
        <f>IF(LEN(B3249)&gt;9,B3249,K3249)</f>
        <v>6:00..7:00</v>
      </c>
      <c r="L3250" s="1" t="s">
        <v>417</v>
      </c>
      <c r="M3250" t="str">
        <f>VLOOKUP(L3250&amp;J3250,'LL Link to RAIL_NET_LINK'!$A$2:$D$306,4,FALSE)</f>
        <v>C06-1-C05</v>
      </c>
    </row>
    <row r="3251" spans="1:13" x14ac:dyDescent="0.25">
      <c r="A3251">
        <v>63</v>
      </c>
      <c r="B3251">
        <v>6941</v>
      </c>
      <c r="C3251">
        <v>276</v>
      </c>
      <c r="D3251">
        <v>45</v>
      </c>
      <c r="E3251">
        <v>779</v>
      </c>
      <c r="F3251">
        <v>5</v>
      </c>
      <c r="G3251">
        <v>155.80000000000001</v>
      </c>
      <c r="H3251">
        <v>32</v>
      </c>
      <c r="I3251">
        <v>24.3</v>
      </c>
      <c r="J3251" t="s">
        <v>95</v>
      </c>
      <c r="K3251" s="1" t="str">
        <f>IF(LEN(B3250)&gt;9,B3250,K3250)</f>
        <v>6:00..7:00</v>
      </c>
      <c r="L3251" s="1" t="s">
        <v>417</v>
      </c>
      <c r="M3251" t="str">
        <f>VLOOKUP(L3251&amp;J3251,'LL Link to RAIL_NET_LINK'!$A$2:$D$306,4,FALSE)</f>
        <v>C05-1-C04</v>
      </c>
    </row>
    <row r="3252" spans="1:13" x14ac:dyDescent="0.25">
      <c r="A3252">
        <v>64</v>
      </c>
      <c r="B3252">
        <v>2839</v>
      </c>
      <c r="C3252">
        <v>193</v>
      </c>
      <c r="D3252">
        <v>11</v>
      </c>
      <c r="E3252">
        <v>597</v>
      </c>
      <c r="F3252">
        <v>5</v>
      </c>
      <c r="G3252">
        <v>119.4</v>
      </c>
      <c r="H3252">
        <v>32</v>
      </c>
      <c r="I3252">
        <v>18.7</v>
      </c>
      <c r="J3252" t="s">
        <v>96</v>
      </c>
      <c r="K3252" s="1" t="str">
        <f>IF(LEN(B3251)&gt;9,B3251,K3251)</f>
        <v>6:00..7:00</v>
      </c>
      <c r="L3252" s="1" t="s">
        <v>417</v>
      </c>
      <c r="M3252" t="str">
        <f>VLOOKUP(L3252&amp;J3252,'LL Link to RAIL_NET_LINK'!$A$2:$D$306,4,FALSE)</f>
        <v>C04-1-C03</v>
      </c>
    </row>
    <row r="3253" spans="1:13" x14ac:dyDescent="0.25">
      <c r="A3253">
        <v>65</v>
      </c>
      <c r="B3253">
        <v>2010</v>
      </c>
      <c r="C3253">
        <v>249</v>
      </c>
      <c r="D3253">
        <v>5</v>
      </c>
      <c r="E3253">
        <v>353</v>
      </c>
      <c r="F3253">
        <v>5</v>
      </c>
      <c r="G3253">
        <v>70.599999999999994</v>
      </c>
      <c r="H3253">
        <v>32</v>
      </c>
      <c r="I3253">
        <v>11</v>
      </c>
      <c r="J3253" t="s">
        <v>97</v>
      </c>
      <c r="K3253" s="1" t="str">
        <f>IF(LEN(B3252)&gt;9,B3252,K3252)</f>
        <v>6:00..7:00</v>
      </c>
      <c r="L3253" s="1" t="s">
        <v>417</v>
      </c>
      <c r="M3253" t="str">
        <f>VLOOKUP(L3253&amp;J3253,'LL Link to RAIL_NET_LINK'!$A$2:$D$306,4,FALSE)</f>
        <v>C03-1-C02</v>
      </c>
    </row>
    <row r="3254" spans="1:13" x14ac:dyDescent="0.25">
      <c r="A3254">
        <v>66</v>
      </c>
      <c r="B3254">
        <v>2363</v>
      </c>
      <c r="C3254">
        <v>133</v>
      </c>
      <c r="D3254">
        <v>8</v>
      </c>
      <c r="E3254">
        <v>228</v>
      </c>
      <c r="F3254">
        <v>5</v>
      </c>
      <c r="G3254">
        <v>45.6</v>
      </c>
      <c r="H3254">
        <v>32</v>
      </c>
      <c r="I3254">
        <v>7.1</v>
      </c>
      <c r="J3254" t="s">
        <v>98</v>
      </c>
      <c r="K3254" s="1" t="str">
        <f>IF(LEN(B3253)&gt;9,B3253,K3253)</f>
        <v>6:00..7:00</v>
      </c>
      <c r="L3254" s="1" t="s">
        <v>417</v>
      </c>
      <c r="M3254" t="str">
        <f>VLOOKUP(L3254&amp;J3254,'LL Link to RAIL_NET_LINK'!$A$2:$D$306,4,FALSE)</f>
        <v>C02-1-C01</v>
      </c>
    </row>
    <row r="3255" spans="1:13" x14ac:dyDescent="0.25">
      <c r="A3255">
        <v>67</v>
      </c>
      <c r="B3255">
        <v>1890</v>
      </c>
      <c r="C3255">
        <v>109</v>
      </c>
      <c r="D3255">
        <v>64</v>
      </c>
      <c r="E3255">
        <v>183</v>
      </c>
      <c r="F3255">
        <v>5</v>
      </c>
      <c r="G3255">
        <v>36.6</v>
      </c>
      <c r="H3255">
        <v>32</v>
      </c>
      <c r="I3255">
        <v>5.7</v>
      </c>
      <c r="J3255" t="s">
        <v>24</v>
      </c>
      <c r="K3255" s="1" t="str">
        <f>IF(LEN(B3254)&gt;9,B3254,K3254)</f>
        <v>6:00..7:00</v>
      </c>
      <c r="L3255" s="1" t="s">
        <v>417</v>
      </c>
      <c r="M3255" t="str">
        <f>VLOOKUP(L3255&amp;J3255,'LL Link to RAIL_NET_LINK'!$A$2:$D$306,4,FALSE)</f>
        <v>C01-1-D01</v>
      </c>
    </row>
    <row r="3256" spans="1:13" x14ac:dyDescent="0.25">
      <c r="A3256">
        <v>68</v>
      </c>
      <c r="B3256">
        <v>1872</v>
      </c>
      <c r="C3256">
        <v>79</v>
      </c>
      <c r="D3256">
        <v>2</v>
      </c>
      <c r="E3256">
        <v>106</v>
      </c>
      <c r="F3256">
        <v>5</v>
      </c>
      <c r="G3256">
        <v>21.2</v>
      </c>
      <c r="H3256">
        <v>32</v>
      </c>
      <c r="I3256">
        <v>3.3</v>
      </c>
      <c r="J3256" t="s">
        <v>99</v>
      </c>
      <c r="K3256" s="1" t="str">
        <f>IF(LEN(B3255)&gt;9,B3255,K3255)</f>
        <v>6:00..7:00</v>
      </c>
      <c r="L3256" s="1" t="s">
        <v>417</v>
      </c>
      <c r="M3256" t="str">
        <f>VLOOKUP(L3256&amp;J3256,'LL Link to RAIL_NET_LINK'!$A$2:$D$306,4,FALSE)</f>
        <v>D01-1-D02</v>
      </c>
    </row>
    <row r="3257" spans="1:13" x14ac:dyDescent="0.25">
      <c r="A3257">
        <v>69</v>
      </c>
      <c r="B3257">
        <v>2544</v>
      </c>
      <c r="C3257">
        <v>38</v>
      </c>
      <c r="D3257">
        <v>2</v>
      </c>
      <c r="E3257">
        <v>70</v>
      </c>
      <c r="F3257">
        <v>5</v>
      </c>
      <c r="G3257">
        <v>14</v>
      </c>
      <c r="H3257">
        <v>32</v>
      </c>
      <c r="I3257">
        <v>2.2000000000000002</v>
      </c>
      <c r="J3257" t="s">
        <v>100</v>
      </c>
      <c r="K3257" s="1" t="str">
        <f>IF(LEN(B3256)&gt;9,B3256,K3256)</f>
        <v>6:00..7:00</v>
      </c>
      <c r="L3257" s="1" t="s">
        <v>417</v>
      </c>
      <c r="M3257" t="str">
        <f>VLOOKUP(L3257&amp;J3257,'LL Link to RAIL_NET_LINK'!$A$2:$D$306,4,FALSE)</f>
        <v>D02-1-D03</v>
      </c>
    </row>
    <row r="3258" spans="1:13" x14ac:dyDescent="0.25">
      <c r="A3258">
        <v>70</v>
      </c>
      <c r="B3258">
        <v>1754</v>
      </c>
      <c r="C3258">
        <v>37</v>
      </c>
      <c r="D3258">
        <v>60</v>
      </c>
      <c r="E3258">
        <v>93</v>
      </c>
      <c r="F3258">
        <v>5</v>
      </c>
      <c r="G3258">
        <v>18.600000000000001</v>
      </c>
      <c r="H3258">
        <v>32</v>
      </c>
      <c r="I3258">
        <v>2.9</v>
      </c>
      <c r="J3258" t="s">
        <v>101</v>
      </c>
      <c r="K3258" s="1" t="str">
        <f>IF(LEN(B3257)&gt;9,B3257,K3257)</f>
        <v>6:00..7:00</v>
      </c>
      <c r="L3258" s="1" t="s">
        <v>417</v>
      </c>
      <c r="M3258" t="str">
        <f>VLOOKUP(L3258&amp;J3258,'LL Link to RAIL_NET_LINK'!$A$2:$D$306,4,FALSE)</f>
        <v>D03-1-D04</v>
      </c>
    </row>
    <row r="3259" spans="1:13" x14ac:dyDescent="0.25">
      <c r="A3259">
        <v>71</v>
      </c>
      <c r="B3259">
        <v>3031</v>
      </c>
      <c r="C3259">
        <v>26</v>
      </c>
      <c r="D3259">
        <v>0</v>
      </c>
      <c r="E3259">
        <v>67</v>
      </c>
      <c r="F3259">
        <v>5</v>
      </c>
      <c r="G3259">
        <v>13.4</v>
      </c>
      <c r="H3259">
        <v>32</v>
      </c>
      <c r="I3259">
        <v>2.1</v>
      </c>
      <c r="J3259" t="s">
        <v>102</v>
      </c>
      <c r="K3259" s="1" t="str">
        <f>IF(LEN(B3258)&gt;9,B3258,K3258)</f>
        <v>6:00..7:00</v>
      </c>
      <c r="L3259" s="1" t="s">
        <v>417</v>
      </c>
      <c r="M3259" t="str">
        <f>VLOOKUP(L3259&amp;J3259,'LL Link to RAIL_NET_LINK'!$A$2:$D$306,4,FALSE)</f>
        <v>D04-1-D05</v>
      </c>
    </row>
    <row r="3260" spans="1:13" x14ac:dyDescent="0.25">
      <c r="A3260">
        <v>72</v>
      </c>
      <c r="B3260">
        <v>2662</v>
      </c>
      <c r="C3260">
        <v>24</v>
      </c>
      <c r="D3260">
        <v>0</v>
      </c>
      <c r="E3260">
        <v>43</v>
      </c>
      <c r="F3260">
        <v>5</v>
      </c>
      <c r="G3260">
        <v>8.6</v>
      </c>
      <c r="H3260">
        <v>32</v>
      </c>
      <c r="I3260">
        <v>1.3</v>
      </c>
      <c r="J3260" t="s">
        <v>103</v>
      </c>
      <c r="K3260" s="1" t="str">
        <f>IF(LEN(B3259)&gt;9,B3259,K3259)</f>
        <v>6:00..7:00</v>
      </c>
      <c r="L3260" s="1" t="s">
        <v>417</v>
      </c>
      <c r="M3260" t="str">
        <f>VLOOKUP(L3260&amp;J3260,'LL Link to RAIL_NET_LINK'!$A$2:$D$306,4,FALSE)</f>
        <v>D05-1-D06</v>
      </c>
    </row>
    <row r="3261" spans="1:13" x14ac:dyDescent="0.25">
      <c r="A3261">
        <v>73</v>
      </c>
      <c r="B3261">
        <v>3335</v>
      </c>
      <c r="C3261">
        <v>16</v>
      </c>
      <c r="D3261">
        <v>0</v>
      </c>
      <c r="E3261">
        <v>27</v>
      </c>
      <c r="F3261">
        <v>5</v>
      </c>
      <c r="G3261">
        <v>5.4</v>
      </c>
      <c r="H3261">
        <v>32</v>
      </c>
      <c r="I3261">
        <v>0.8</v>
      </c>
      <c r="J3261" t="s">
        <v>104</v>
      </c>
      <c r="K3261" s="1" t="str">
        <f>IF(LEN(B3260)&gt;9,B3260,K3260)</f>
        <v>6:00..7:00</v>
      </c>
      <c r="L3261" s="1" t="s">
        <v>417</v>
      </c>
      <c r="M3261" t="str">
        <f>VLOOKUP(L3261&amp;J3261,'LL Link to RAIL_NET_LINK'!$A$2:$D$306,4,FALSE)</f>
        <v>D06-1-D07</v>
      </c>
    </row>
    <row r="3262" spans="1:13" x14ac:dyDescent="0.25">
      <c r="A3262">
        <v>74</v>
      </c>
      <c r="B3262">
        <v>3466</v>
      </c>
      <c r="C3262">
        <v>4</v>
      </c>
      <c r="D3262">
        <v>5</v>
      </c>
      <c r="E3262">
        <v>28</v>
      </c>
      <c r="F3262">
        <v>5</v>
      </c>
      <c r="G3262">
        <v>5.6</v>
      </c>
      <c r="H3262">
        <v>32</v>
      </c>
      <c r="I3262">
        <v>0.9</v>
      </c>
      <c r="J3262" t="s">
        <v>105</v>
      </c>
      <c r="K3262" s="1" t="str">
        <f>IF(LEN(B3261)&gt;9,B3261,K3261)</f>
        <v>6:00..7:00</v>
      </c>
      <c r="L3262" s="1" t="s">
        <v>417</v>
      </c>
      <c r="M3262" t="str">
        <f>VLOOKUP(L3262&amp;J3262,'LL Link to RAIL_NET_LINK'!$A$2:$D$306,4,FALSE)</f>
        <v>D07-1-D08</v>
      </c>
    </row>
    <row r="3263" spans="1:13" x14ac:dyDescent="0.25">
      <c r="A3263">
        <v>75</v>
      </c>
      <c r="B3263">
        <v>13644</v>
      </c>
      <c r="C3263">
        <v>8</v>
      </c>
      <c r="D3263">
        <v>4</v>
      </c>
      <c r="E3263">
        <v>24</v>
      </c>
      <c r="F3263">
        <v>5</v>
      </c>
      <c r="G3263">
        <v>4.8</v>
      </c>
      <c r="H3263">
        <v>32</v>
      </c>
      <c r="I3263">
        <v>0.8</v>
      </c>
      <c r="J3263" t="s">
        <v>106</v>
      </c>
      <c r="K3263" s="1" t="str">
        <f>IF(LEN(B3262)&gt;9,B3262,K3262)</f>
        <v>6:00..7:00</v>
      </c>
      <c r="L3263" s="1" t="s">
        <v>417</v>
      </c>
      <c r="M3263" t="str">
        <f>VLOOKUP(L3263&amp;J3263,'LL Link to RAIL_NET_LINK'!$A$2:$D$306,4,FALSE)</f>
        <v>D08-1-G01</v>
      </c>
    </row>
    <row r="3264" spans="1:13" x14ac:dyDescent="0.25">
      <c r="A3264">
        <v>112</v>
      </c>
      <c r="B3264">
        <v>7345</v>
      </c>
      <c r="C3264">
        <v>5</v>
      </c>
      <c r="D3264">
        <v>4</v>
      </c>
      <c r="E3264">
        <v>23</v>
      </c>
      <c r="F3264">
        <v>5</v>
      </c>
      <c r="G3264">
        <v>4.5999999999999996</v>
      </c>
      <c r="H3264">
        <v>32</v>
      </c>
      <c r="I3264">
        <v>0.7</v>
      </c>
      <c r="J3264" t="s">
        <v>143</v>
      </c>
      <c r="K3264" s="1" t="str">
        <f>IF(LEN(B3263)&gt;9,B3263,K3263)</f>
        <v>6:00..7:00</v>
      </c>
      <c r="L3264" s="1" t="s">
        <v>417</v>
      </c>
      <c r="M3264" t="str">
        <f>VLOOKUP(L3264&amp;J3264,'LL Link to RAIL_NET_LINK'!$A$2:$D$306,4,FALSE)</f>
        <v>G01-1-G02</v>
      </c>
    </row>
    <row r="3265" spans="1:13" x14ac:dyDescent="0.25">
      <c r="A3265">
        <v>113</v>
      </c>
      <c r="B3265">
        <v>5546</v>
      </c>
      <c r="C3265">
        <v>2</v>
      </c>
      <c r="D3265">
        <v>2</v>
      </c>
      <c r="E3265">
        <v>23</v>
      </c>
      <c r="F3265">
        <v>5</v>
      </c>
      <c r="G3265">
        <v>4.5999999999999996</v>
      </c>
      <c r="H3265">
        <v>32</v>
      </c>
      <c r="I3265">
        <v>0.7</v>
      </c>
      <c r="J3265" t="s">
        <v>144</v>
      </c>
      <c r="K3265" s="1" t="str">
        <f>IF(LEN(B3264)&gt;9,B3264,K3264)</f>
        <v>6:00..7:00</v>
      </c>
      <c r="L3265" s="1" t="s">
        <v>417</v>
      </c>
      <c r="M3265" t="str">
        <f>VLOOKUP(L3265&amp;J3265,'LL Link to RAIL_NET_LINK'!$A$2:$D$306,4,FALSE)</f>
        <v>G02-1-G03</v>
      </c>
    </row>
    <row r="3266" spans="1:13" x14ac:dyDescent="0.25">
      <c r="A3266">
        <v>114</v>
      </c>
      <c r="B3266">
        <v>7981</v>
      </c>
      <c r="C3266">
        <v>4</v>
      </c>
      <c r="D3266">
        <v>4</v>
      </c>
      <c r="E3266">
        <v>23</v>
      </c>
      <c r="F3266">
        <v>5</v>
      </c>
      <c r="G3266">
        <v>4.5999999999999996</v>
      </c>
      <c r="H3266">
        <v>32</v>
      </c>
      <c r="I3266">
        <v>0.7</v>
      </c>
      <c r="J3266" t="s">
        <v>145</v>
      </c>
      <c r="K3266" s="1" t="str">
        <f>IF(LEN(B3265)&gt;9,B3265,K3265)</f>
        <v>6:00..7:00</v>
      </c>
      <c r="L3266" s="1" t="s">
        <v>417</v>
      </c>
      <c r="M3266" t="str">
        <f>VLOOKUP(L3266&amp;J3266,'LL Link to RAIL_NET_LINK'!$A$2:$D$306,4,FALSE)</f>
        <v>G03-1-G04</v>
      </c>
    </row>
    <row r="3267" spans="1:13" x14ac:dyDescent="0.25">
      <c r="A3267">
        <v>115</v>
      </c>
      <c r="B3267">
        <v>7169</v>
      </c>
      <c r="C3267">
        <v>7</v>
      </c>
      <c r="D3267">
        <v>4</v>
      </c>
      <c r="E3267">
        <v>20</v>
      </c>
      <c r="F3267">
        <v>5</v>
      </c>
      <c r="G3267">
        <v>4</v>
      </c>
      <c r="H3267">
        <v>32</v>
      </c>
      <c r="I3267">
        <v>0.6</v>
      </c>
      <c r="J3267" t="s">
        <v>146</v>
      </c>
      <c r="K3267" s="1" t="str">
        <f>IF(LEN(B3266)&gt;9,B3266,K3266)</f>
        <v>6:00..7:00</v>
      </c>
      <c r="L3267" s="1" t="s">
        <v>417</v>
      </c>
      <c r="M3267" t="str">
        <f>VLOOKUP(L3267&amp;J3267,'LL Link to RAIL_NET_LINK'!$A$2:$D$306,4,FALSE)</f>
        <v>G04-1-G05</v>
      </c>
    </row>
    <row r="3268" spans="1:13" x14ac:dyDescent="0.25">
      <c r="A3268">
        <v>116</v>
      </c>
      <c r="B3268">
        <v>0</v>
      </c>
      <c r="C3268">
        <v>20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 t="s">
        <v>147</v>
      </c>
      <c r="K3268" s="1" t="str">
        <f>IF(LEN(B3267)&gt;9,B3267,K3267)</f>
        <v>6:00..7:00</v>
      </c>
      <c r="L3268" s="1" t="s">
        <v>417</v>
      </c>
      <c r="M3268">
        <f>VLOOKUP(L3268&amp;J3268,'LL Link to RAIL_NET_LINK'!$A$2:$D$306,4,FALSE)</f>
        <v>0</v>
      </c>
    </row>
    <row r="3269" spans="1:13" x14ac:dyDescent="0.25">
      <c r="A3269">
        <v>117</v>
      </c>
      <c r="B3269">
        <v>7169</v>
      </c>
      <c r="C3269">
        <v>0</v>
      </c>
      <c r="D3269">
        <v>234</v>
      </c>
      <c r="E3269">
        <v>234</v>
      </c>
      <c r="F3269">
        <v>5</v>
      </c>
      <c r="G3269">
        <v>46.8</v>
      </c>
      <c r="H3269">
        <v>38</v>
      </c>
      <c r="I3269">
        <v>6.2</v>
      </c>
      <c r="J3269" t="s">
        <v>148</v>
      </c>
      <c r="K3269" s="1" t="str">
        <f>IF(LEN(B3268)&gt;9,B3268,K3268)</f>
        <v>6:00..7:00</v>
      </c>
      <c r="L3269" s="1" t="s">
        <v>417</v>
      </c>
      <c r="M3269" t="str">
        <f>VLOOKUP(L3269&amp;J3269,'LL Link to RAIL_NET_LINK'!$A$2:$D$306,4,FALSE)</f>
        <v>G05-2-G04</v>
      </c>
    </row>
    <row r="3270" spans="1:13" x14ac:dyDescent="0.25">
      <c r="A3270">
        <v>118</v>
      </c>
      <c r="B3270">
        <v>7981</v>
      </c>
      <c r="C3270">
        <v>3</v>
      </c>
      <c r="D3270">
        <v>95</v>
      </c>
      <c r="E3270">
        <v>326</v>
      </c>
      <c r="F3270">
        <v>5</v>
      </c>
      <c r="G3270">
        <v>65.2</v>
      </c>
      <c r="H3270">
        <v>38</v>
      </c>
      <c r="I3270">
        <v>8.6</v>
      </c>
      <c r="J3270" t="s">
        <v>149</v>
      </c>
      <c r="K3270" s="1" t="str">
        <f>IF(LEN(B3269)&gt;9,B3269,K3269)</f>
        <v>6:00..7:00</v>
      </c>
      <c r="L3270" s="1" t="s">
        <v>417</v>
      </c>
      <c r="M3270" t="str">
        <f>VLOOKUP(L3270&amp;J3270,'LL Link to RAIL_NET_LINK'!$A$2:$D$306,4,FALSE)</f>
        <v>G04-2-G03</v>
      </c>
    </row>
    <row r="3271" spans="1:13" x14ac:dyDescent="0.25">
      <c r="A3271">
        <v>119</v>
      </c>
      <c r="B3271">
        <v>5546</v>
      </c>
      <c r="C3271">
        <v>2</v>
      </c>
      <c r="D3271">
        <v>186</v>
      </c>
      <c r="E3271">
        <v>510</v>
      </c>
      <c r="F3271">
        <v>5</v>
      </c>
      <c r="G3271">
        <v>102</v>
      </c>
      <c r="H3271">
        <v>38</v>
      </c>
      <c r="I3271">
        <v>13.4</v>
      </c>
      <c r="J3271" t="s">
        <v>150</v>
      </c>
      <c r="K3271" s="1" t="str">
        <f>IF(LEN(B3270)&gt;9,B3270,K3270)</f>
        <v>6:00..7:00</v>
      </c>
      <c r="L3271" s="1" t="s">
        <v>417</v>
      </c>
      <c r="M3271" t="str">
        <f>VLOOKUP(L3271&amp;J3271,'LL Link to RAIL_NET_LINK'!$A$2:$D$306,4,FALSE)</f>
        <v>G03-2-G02</v>
      </c>
    </row>
    <row r="3272" spans="1:13" x14ac:dyDescent="0.25">
      <c r="A3272">
        <v>120</v>
      </c>
      <c r="B3272">
        <v>7345</v>
      </c>
      <c r="C3272">
        <v>3</v>
      </c>
      <c r="D3272">
        <v>103</v>
      </c>
      <c r="E3272">
        <v>610</v>
      </c>
      <c r="F3272">
        <v>5</v>
      </c>
      <c r="G3272">
        <v>122</v>
      </c>
      <c r="H3272">
        <v>38</v>
      </c>
      <c r="I3272">
        <v>16.100000000000001</v>
      </c>
      <c r="J3272" t="s">
        <v>151</v>
      </c>
      <c r="K3272" s="1" t="str">
        <f>IF(LEN(B3271)&gt;9,B3271,K3271)</f>
        <v>6:00..7:00</v>
      </c>
      <c r="L3272" s="1" t="s">
        <v>417</v>
      </c>
      <c r="M3272" t="str">
        <f>VLOOKUP(L3272&amp;J3272,'LL Link to RAIL_NET_LINK'!$A$2:$D$306,4,FALSE)</f>
        <v>G02-2-G01</v>
      </c>
    </row>
    <row r="3273" spans="1:13" x14ac:dyDescent="0.25">
      <c r="A3273">
        <v>121</v>
      </c>
      <c r="B3273">
        <v>13644</v>
      </c>
      <c r="C3273">
        <v>4</v>
      </c>
      <c r="D3273">
        <v>115</v>
      </c>
      <c r="E3273">
        <v>721</v>
      </c>
      <c r="F3273">
        <v>5</v>
      </c>
      <c r="G3273">
        <v>144.19999999999999</v>
      </c>
      <c r="H3273">
        <v>38</v>
      </c>
      <c r="I3273">
        <v>19</v>
      </c>
      <c r="J3273" t="s">
        <v>152</v>
      </c>
      <c r="K3273" s="1" t="str">
        <f>IF(LEN(B3272)&gt;9,B3272,K3272)</f>
        <v>6:00..7:00</v>
      </c>
      <c r="L3273" s="1" t="s">
        <v>417</v>
      </c>
      <c r="M3273" t="str">
        <f>VLOOKUP(L3273&amp;J3273,'LL Link to RAIL_NET_LINK'!$A$2:$D$306,4,FALSE)</f>
        <v>G01-2-D08</v>
      </c>
    </row>
    <row r="3274" spans="1:13" x14ac:dyDescent="0.25">
      <c r="A3274">
        <v>86</v>
      </c>
      <c r="B3274">
        <v>3466</v>
      </c>
      <c r="C3274">
        <v>37</v>
      </c>
      <c r="D3274">
        <v>22</v>
      </c>
      <c r="E3274">
        <v>706</v>
      </c>
      <c r="F3274">
        <v>5</v>
      </c>
      <c r="G3274">
        <v>141.19999999999999</v>
      </c>
      <c r="H3274">
        <v>38</v>
      </c>
      <c r="I3274">
        <v>18.600000000000001</v>
      </c>
      <c r="J3274" t="s">
        <v>117</v>
      </c>
      <c r="K3274" s="1" t="str">
        <f>IF(LEN(B3273)&gt;9,B3273,K3273)</f>
        <v>6:00..7:00</v>
      </c>
      <c r="L3274" s="1" t="s">
        <v>417</v>
      </c>
      <c r="M3274" t="str">
        <f>VLOOKUP(L3274&amp;J3274,'LL Link to RAIL_NET_LINK'!$A$2:$D$306,4,FALSE)</f>
        <v>D08-2-D07</v>
      </c>
    </row>
    <row r="3275" spans="1:13" x14ac:dyDescent="0.25">
      <c r="A3275">
        <v>87</v>
      </c>
      <c r="B3275">
        <v>3335</v>
      </c>
      <c r="C3275">
        <v>9</v>
      </c>
      <c r="D3275">
        <v>51</v>
      </c>
      <c r="E3275">
        <v>748</v>
      </c>
      <c r="F3275">
        <v>5</v>
      </c>
      <c r="G3275">
        <v>149.6</v>
      </c>
      <c r="H3275">
        <v>38</v>
      </c>
      <c r="I3275">
        <v>19.7</v>
      </c>
      <c r="J3275" t="s">
        <v>118</v>
      </c>
      <c r="K3275" s="1" t="str">
        <f>IF(LEN(B3274)&gt;9,B3274,K3274)</f>
        <v>6:00..7:00</v>
      </c>
      <c r="L3275" s="1" t="s">
        <v>417</v>
      </c>
      <c r="M3275" t="str">
        <f>VLOOKUP(L3275&amp;J3275,'LL Link to RAIL_NET_LINK'!$A$2:$D$306,4,FALSE)</f>
        <v>D07-2-D06</v>
      </c>
    </row>
    <row r="3276" spans="1:13" x14ac:dyDescent="0.25">
      <c r="A3276">
        <v>88</v>
      </c>
      <c r="B3276">
        <v>2662</v>
      </c>
      <c r="C3276">
        <v>7</v>
      </c>
      <c r="D3276">
        <v>29</v>
      </c>
      <c r="E3276">
        <v>770</v>
      </c>
      <c r="F3276">
        <v>5</v>
      </c>
      <c r="G3276">
        <v>154</v>
      </c>
      <c r="H3276">
        <v>38</v>
      </c>
      <c r="I3276">
        <v>20.3</v>
      </c>
      <c r="J3276" t="s">
        <v>119</v>
      </c>
      <c r="K3276" s="1" t="str">
        <f>IF(LEN(B3275)&gt;9,B3275,K3275)</f>
        <v>6:00..7:00</v>
      </c>
      <c r="L3276" s="1" t="s">
        <v>417</v>
      </c>
      <c r="M3276" t="str">
        <f>VLOOKUP(L3276&amp;J3276,'LL Link to RAIL_NET_LINK'!$A$2:$D$306,4,FALSE)</f>
        <v>D06-2-D05</v>
      </c>
    </row>
    <row r="3277" spans="1:13" x14ac:dyDescent="0.25">
      <c r="A3277">
        <v>89</v>
      </c>
      <c r="B3277">
        <v>3031</v>
      </c>
      <c r="C3277">
        <v>23</v>
      </c>
      <c r="D3277">
        <v>11</v>
      </c>
      <c r="E3277">
        <v>758</v>
      </c>
      <c r="F3277">
        <v>5</v>
      </c>
      <c r="G3277">
        <v>151.6</v>
      </c>
      <c r="H3277">
        <v>38</v>
      </c>
      <c r="I3277">
        <v>19.899999999999999</v>
      </c>
      <c r="J3277" t="s">
        <v>120</v>
      </c>
      <c r="K3277" s="1" t="str">
        <f>IF(LEN(B3276)&gt;9,B3276,K3276)</f>
        <v>6:00..7:00</v>
      </c>
      <c r="L3277" s="1" t="s">
        <v>417</v>
      </c>
      <c r="M3277" t="str">
        <f>VLOOKUP(L3277&amp;J3277,'LL Link to RAIL_NET_LINK'!$A$2:$D$306,4,FALSE)</f>
        <v>D05-2-D04</v>
      </c>
    </row>
    <row r="3278" spans="1:13" x14ac:dyDescent="0.25">
      <c r="A3278">
        <v>90</v>
      </c>
      <c r="B3278">
        <v>1754</v>
      </c>
      <c r="C3278">
        <v>29</v>
      </c>
      <c r="D3278">
        <v>4</v>
      </c>
      <c r="E3278">
        <v>733</v>
      </c>
      <c r="F3278">
        <v>5</v>
      </c>
      <c r="G3278">
        <v>146.6</v>
      </c>
      <c r="H3278">
        <v>38</v>
      </c>
      <c r="I3278">
        <v>19.3</v>
      </c>
      <c r="J3278" t="s">
        <v>121</v>
      </c>
      <c r="K3278" s="1" t="str">
        <f>IF(LEN(B3277)&gt;9,B3277,K3277)</f>
        <v>6:00..7:00</v>
      </c>
      <c r="L3278" s="1" t="s">
        <v>417</v>
      </c>
      <c r="M3278" t="str">
        <f>VLOOKUP(L3278&amp;J3278,'LL Link to RAIL_NET_LINK'!$A$2:$D$306,4,FALSE)</f>
        <v>D04-2-D03</v>
      </c>
    </row>
    <row r="3279" spans="1:13" x14ac:dyDescent="0.25">
      <c r="A3279">
        <v>91</v>
      </c>
      <c r="B3279">
        <v>2544</v>
      </c>
      <c r="C3279">
        <v>233</v>
      </c>
      <c r="D3279">
        <v>205</v>
      </c>
      <c r="E3279">
        <v>705</v>
      </c>
      <c r="F3279">
        <v>5</v>
      </c>
      <c r="G3279">
        <v>141</v>
      </c>
      <c r="H3279">
        <v>38</v>
      </c>
      <c r="I3279">
        <v>18.600000000000001</v>
      </c>
      <c r="J3279" t="s">
        <v>122</v>
      </c>
      <c r="K3279" s="1" t="str">
        <f>IF(LEN(B3278)&gt;9,B3278,K3278)</f>
        <v>6:00..7:00</v>
      </c>
      <c r="L3279" s="1" t="s">
        <v>417</v>
      </c>
      <c r="M3279" t="str">
        <f>VLOOKUP(L3279&amp;J3279,'LL Link to RAIL_NET_LINK'!$A$2:$D$306,4,FALSE)</f>
        <v>D03-2-D02</v>
      </c>
    </row>
    <row r="3280" spans="1:13" x14ac:dyDescent="0.25">
      <c r="A3280">
        <v>92</v>
      </c>
      <c r="B3280">
        <v>1872</v>
      </c>
      <c r="C3280">
        <v>55</v>
      </c>
      <c r="D3280">
        <v>3</v>
      </c>
      <c r="E3280">
        <v>653</v>
      </c>
      <c r="F3280">
        <v>5</v>
      </c>
      <c r="G3280">
        <v>130.6</v>
      </c>
      <c r="H3280">
        <v>38</v>
      </c>
      <c r="I3280">
        <v>17.2</v>
      </c>
      <c r="J3280" t="s">
        <v>123</v>
      </c>
      <c r="K3280" s="1" t="str">
        <f>IF(LEN(B3279)&gt;9,B3279,K3279)</f>
        <v>6:00..7:00</v>
      </c>
      <c r="L3280" s="1" t="s">
        <v>417</v>
      </c>
      <c r="M3280" t="str">
        <f>VLOOKUP(L3280&amp;J3280,'LL Link to RAIL_NET_LINK'!$A$2:$D$306,4,FALSE)</f>
        <v>D02-2-D01</v>
      </c>
    </row>
    <row r="3281" spans="1:13" x14ac:dyDescent="0.25">
      <c r="A3281">
        <v>93</v>
      </c>
      <c r="B3281">
        <v>1890</v>
      </c>
      <c r="C3281">
        <v>56</v>
      </c>
      <c r="D3281">
        <v>1</v>
      </c>
      <c r="E3281">
        <v>598</v>
      </c>
      <c r="F3281">
        <v>5</v>
      </c>
      <c r="G3281">
        <v>119.6</v>
      </c>
      <c r="H3281">
        <v>38</v>
      </c>
      <c r="I3281">
        <v>15.7</v>
      </c>
      <c r="J3281" t="s">
        <v>124</v>
      </c>
      <c r="K3281" s="1" t="str">
        <f>IF(LEN(B3280)&gt;9,B3280,K3280)</f>
        <v>6:00..7:00</v>
      </c>
      <c r="L3281" s="1" t="s">
        <v>417</v>
      </c>
      <c r="M3281" t="str">
        <f>VLOOKUP(L3281&amp;J3281,'LL Link to RAIL_NET_LINK'!$A$2:$D$306,4,FALSE)</f>
        <v>D01-2-C01</v>
      </c>
    </row>
    <row r="3282" spans="1:13" x14ac:dyDescent="0.25">
      <c r="A3282">
        <v>94</v>
      </c>
      <c r="B3282">
        <v>2363</v>
      </c>
      <c r="C3282">
        <v>230</v>
      </c>
      <c r="D3282">
        <v>138</v>
      </c>
      <c r="E3282">
        <v>506</v>
      </c>
      <c r="F3282">
        <v>5</v>
      </c>
      <c r="G3282">
        <v>101.2</v>
      </c>
      <c r="H3282">
        <v>38</v>
      </c>
      <c r="I3282">
        <v>13.3</v>
      </c>
      <c r="J3282" t="s">
        <v>49</v>
      </c>
      <c r="K3282" s="1" t="str">
        <f>IF(LEN(B3281)&gt;9,B3281,K3281)</f>
        <v>6:00..7:00</v>
      </c>
      <c r="L3282" s="1" t="s">
        <v>417</v>
      </c>
      <c r="M3282" t="str">
        <f>VLOOKUP(L3282&amp;J3282,'LL Link to RAIL_NET_LINK'!$A$2:$D$306,4,FALSE)</f>
        <v>C01-2-C02</v>
      </c>
    </row>
    <row r="3283" spans="1:13" x14ac:dyDescent="0.25">
      <c r="A3283">
        <v>95</v>
      </c>
      <c r="B3283">
        <v>2010</v>
      </c>
      <c r="C3283">
        <v>123</v>
      </c>
      <c r="D3283">
        <v>19</v>
      </c>
      <c r="E3283">
        <v>402</v>
      </c>
      <c r="F3283">
        <v>5</v>
      </c>
      <c r="G3283">
        <v>80.400000000000006</v>
      </c>
      <c r="H3283">
        <v>38</v>
      </c>
      <c r="I3283">
        <v>10.6</v>
      </c>
      <c r="J3283" t="s">
        <v>125</v>
      </c>
      <c r="K3283" s="1" t="str">
        <f>IF(LEN(B3282)&gt;9,B3282,K3282)</f>
        <v>6:00..7:00</v>
      </c>
      <c r="L3283" s="1" t="s">
        <v>417</v>
      </c>
      <c r="M3283" t="str">
        <f>VLOOKUP(L3283&amp;J3283,'LL Link to RAIL_NET_LINK'!$A$2:$D$306,4,FALSE)</f>
        <v>C02-2-C03</v>
      </c>
    </row>
    <row r="3284" spans="1:13" x14ac:dyDescent="0.25">
      <c r="A3284">
        <v>96</v>
      </c>
      <c r="B3284">
        <v>2839</v>
      </c>
      <c r="C3284">
        <v>137</v>
      </c>
      <c r="D3284">
        <v>18</v>
      </c>
      <c r="E3284">
        <v>283</v>
      </c>
      <c r="F3284">
        <v>5</v>
      </c>
      <c r="G3284">
        <v>56.6</v>
      </c>
      <c r="H3284">
        <v>38</v>
      </c>
      <c r="I3284">
        <v>7.4</v>
      </c>
      <c r="J3284" t="s">
        <v>126</v>
      </c>
      <c r="K3284" s="1" t="str">
        <f>IF(LEN(B3283)&gt;9,B3283,K3283)</f>
        <v>6:00..7:00</v>
      </c>
      <c r="L3284" s="1" t="s">
        <v>417</v>
      </c>
      <c r="M3284" t="str">
        <f>VLOOKUP(L3284&amp;J3284,'LL Link to RAIL_NET_LINK'!$A$2:$D$306,4,FALSE)</f>
        <v>C03-2-C04</v>
      </c>
    </row>
    <row r="3285" spans="1:13" x14ac:dyDescent="0.25">
      <c r="A3285">
        <v>97</v>
      </c>
      <c r="B3285">
        <v>6941</v>
      </c>
      <c r="C3285">
        <v>151</v>
      </c>
      <c r="D3285">
        <v>43</v>
      </c>
      <c r="E3285">
        <v>175</v>
      </c>
      <c r="F3285">
        <v>5</v>
      </c>
      <c r="G3285">
        <v>35</v>
      </c>
      <c r="H3285">
        <v>38</v>
      </c>
      <c r="I3285">
        <v>4.5999999999999996</v>
      </c>
      <c r="J3285" t="s">
        <v>127</v>
      </c>
      <c r="K3285" s="1" t="str">
        <f>IF(LEN(B3284)&gt;9,B3284,K3284)</f>
        <v>6:00..7:00</v>
      </c>
      <c r="L3285" s="1" t="s">
        <v>417</v>
      </c>
      <c r="M3285" t="str">
        <f>VLOOKUP(L3285&amp;J3285,'LL Link to RAIL_NET_LINK'!$A$2:$D$306,4,FALSE)</f>
        <v>C04-2-C05</v>
      </c>
    </row>
    <row r="3286" spans="1:13" x14ac:dyDescent="0.25">
      <c r="A3286">
        <v>98</v>
      </c>
      <c r="B3286">
        <v>4929</v>
      </c>
      <c r="C3286">
        <v>88</v>
      </c>
      <c r="D3286">
        <v>347</v>
      </c>
      <c r="E3286">
        <v>434</v>
      </c>
      <c r="F3286">
        <v>5</v>
      </c>
      <c r="G3286">
        <v>86.8</v>
      </c>
      <c r="H3286">
        <v>38</v>
      </c>
      <c r="I3286">
        <v>11.4</v>
      </c>
      <c r="J3286" t="s">
        <v>128</v>
      </c>
      <c r="K3286" s="1" t="str">
        <f>IF(LEN(B3285)&gt;9,B3285,K3285)</f>
        <v>6:00..7:00</v>
      </c>
      <c r="L3286" s="1" t="s">
        <v>417</v>
      </c>
      <c r="M3286" t="str">
        <f>VLOOKUP(L3286&amp;J3286,'LL Link to RAIL_NET_LINK'!$A$2:$D$306,4,FALSE)</f>
        <v>C05-2-C06</v>
      </c>
    </row>
    <row r="3287" spans="1:13" x14ac:dyDescent="0.25">
      <c r="A3287">
        <v>136</v>
      </c>
      <c r="B3287">
        <v>6846</v>
      </c>
      <c r="C3287">
        <v>2</v>
      </c>
      <c r="D3287">
        <v>1</v>
      </c>
      <c r="E3287">
        <v>433</v>
      </c>
      <c r="F3287">
        <v>5</v>
      </c>
      <c r="G3287">
        <v>86.6</v>
      </c>
      <c r="H3287">
        <v>38</v>
      </c>
      <c r="I3287">
        <v>11.4</v>
      </c>
      <c r="J3287" t="s">
        <v>168</v>
      </c>
      <c r="K3287" s="1" t="str">
        <f>IF(LEN(B3286)&gt;9,B3286,K3286)</f>
        <v>6:00..7:00</v>
      </c>
      <c r="L3287" s="1" t="s">
        <v>417</v>
      </c>
      <c r="M3287" t="str">
        <f>VLOOKUP(L3287&amp;J3287,'LL Link to RAIL_NET_LINK'!$A$2:$D$306,4,FALSE)</f>
        <v>C06-2-C07</v>
      </c>
    </row>
    <row r="3288" spans="1:13" x14ac:dyDescent="0.25">
      <c r="A3288">
        <v>137</v>
      </c>
      <c r="B3288">
        <v>3365</v>
      </c>
      <c r="C3288">
        <v>179</v>
      </c>
      <c r="D3288">
        <v>63</v>
      </c>
      <c r="E3288">
        <v>317</v>
      </c>
      <c r="F3288">
        <v>5</v>
      </c>
      <c r="G3288">
        <v>63.4</v>
      </c>
      <c r="H3288">
        <v>38</v>
      </c>
      <c r="I3288">
        <v>8.3000000000000007</v>
      </c>
      <c r="J3288" t="s">
        <v>169</v>
      </c>
      <c r="K3288" s="1" t="str">
        <f>IF(LEN(B3287)&gt;9,B3287,K3287)</f>
        <v>6:00..7:00</v>
      </c>
      <c r="L3288" s="1" t="s">
        <v>417</v>
      </c>
      <c r="M3288" t="str">
        <f>VLOOKUP(L3288&amp;J3288,'LL Link to RAIL_NET_LINK'!$A$2:$D$306,4,FALSE)</f>
        <v>C07-2-C08</v>
      </c>
    </row>
    <row r="3289" spans="1:13" x14ac:dyDescent="0.25">
      <c r="A3289">
        <v>138</v>
      </c>
      <c r="B3289">
        <v>3922</v>
      </c>
      <c r="C3289">
        <v>33</v>
      </c>
      <c r="D3289">
        <v>9</v>
      </c>
      <c r="E3289">
        <v>293</v>
      </c>
      <c r="F3289">
        <v>5</v>
      </c>
      <c r="G3289">
        <v>58.6</v>
      </c>
      <c r="H3289">
        <v>38</v>
      </c>
      <c r="I3289">
        <v>7.7</v>
      </c>
      <c r="J3289" t="s">
        <v>170</v>
      </c>
      <c r="K3289" s="1" t="str">
        <f>IF(LEN(B3288)&gt;9,B3288,K3288)</f>
        <v>6:00..7:00</v>
      </c>
      <c r="L3289" s="1" t="s">
        <v>417</v>
      </c>
      <c r="M3289" t="str">
        <f>VLOOKUP(L3289&amp;J3289,'LL Link to RAIL_NET_LINK'!$A$2:$D$306,4,FALSE)</f>
        <v>C08-2-C09</v>
      </c>
    </row>
    <row r="3290" spans="1:13" x14ac:dyDescent="0.25">
      <c r="A3290">
        <v>139</v>
      </c>
      <c r="B3290">
        <v>2889</v>
      </c>
      <c r="C3290">
        <v>85</v>
      </c>
      <c r="D3290">
        <v>10</v>
      </c>
      <c r="E3290">
        <v>218</v>
      </c>
      <c r="F3290">
        <v>5</v>
      </c>
      <c r="G3290">
        <v>43.6</v>
      </c>
      <c r="H3290">
        <v>38</v>
      </c>
      <c r="I3290">
        <v>5.7</v>
      </c>
      <c r="J3290" t="s">
        <v>171</v>
      </c>
      <c r="K3290" s="1" t="str">
        <f>IF(LEN(B3289)&gt;9,B3289,K3289)</f>
        <v>6:00..7:00</v>
      </c>
      <c r="L3290" s="1" t="s">
        <v>417</v>
      </c>
      <c r="M3290" t="str">
        <f>VLOOKUP(L3290&amp;J3290,'LL Link to RAIL_NET_LINK'!$A$2:$D$306,4,FALSE)</f>
        <v>C09-2-C10</v>
      </c>
    </row>
    <row r="3291" spans="1:13" x14ac:dyDescent="0.25">
      <c r="A3291">
        <v>140</v>
      </c>
      <c r="B3291">
        <v>16014</v>
      </c>
      <c r="C3291">
        <v>87</v>
      </c>
      <c r="D3291">
        <v>6</v>
      </c>
      <c r="E3291">
        <v>137</v>
      </c>
      <c r="F3291">
        <v>5</v>
      </c>
      <c r="G3291">
        <v>27.4</v>
      </c>
      <c r="H3291">
        <v>38</v>
      </c>
      <c r="I3291">
        <v>3.6</v>
      </c>
      <c r="J3291" t="s">
        <v>172</v>
      </c>
      <c r="K3291" s="1" t="str">
        <f>IF(LEN(B3290)&gt;9,B3290,K3290)</f>
        <v>6:00..7:00</v>
      </c>
      <c r="L3291" s="1" t="s">
        <v>417</v>
      </c>
      <c r="M3291" t="str">
        <f>VLOOKUP(L3291&amp;J3291,'LL Link to RAIL_NET_LINK'!$A$2:$D$306,4,FALSE)</f>
        <v>C10-2-C12</v>
      </c>
    </row>
    <row r="3292" spans="1:13" x14ac:dyDescent="0.25">
      <c r="A3292">
        <v>141</v>
      </c>
      <c r="B3292">
        <v>3441</v>
      </c>
      <c r="C3292">
        <v>7</v>
      </c>
      <c r="D3292">
        <v>13</v>
      </c>
      <c r="E3292">
        <v>143</v>
      </c>
      <c r="F3292">
        <v>5</v>
      </c>
      <c r="G3292">
        <v>28.6</v>
      </c>
      <c r="H3292">
        <v>38</v>
      </c>
      <c r="I3292">
        <v>3.8</v>
      </c>
      <c r="J3292" t="s">
        <v>173</v>
      </c>
      <c r="K3292" s="1" t="str">
        <f>IF(LEN(B3291)&gt;9,B3291,K3291)</f>
        <v>6:00..7:00</v>
      </c>
      <c r="L3292" s="1" t="s">
        <v>417</v>
      </c>
      <c r="M3292" t="str">
        <f>VLOOKUP(L3292&amp;J3292,'LL Link to RAIL_NET_LINK'!$A$2:$D$306,4,FALSE)</f>
        <v>C12-2-C13</v>
      </c>
    </row>
    <row r="3293" spans="1:13" x14ac:dyDescent="0.25">
      <c r="A3293">
        <v>142</v>
      </c>
      <c r="B3293">
        <v>20245</v>
      </c>
      <c r="C3293">
        <v>38</v>
      </c>
      <c r="D3293">
        <v>29</v>
      </c>
      <c r="E3293">
        <v>134</v>
      </c>
      <c r="F3293">
        <v>5</v>
      </c>
      <c r="G3293">
        <v>26.8</v>
      </c>
      <c r="H3293">
        <v>38</v>
      </c>
      <c r="I3293">
        <v>3.5</v>
      </c>
      <c r="J3293" t="s">
        <v>174</v>
      </c>
      <c r="K3293" s="1" t="str">
        <f>IF(LEN(B3292)&gt;9,B3292,K3292)</f>
        <v>6:00..7:00</v>
      </c>
      <c r="L3293" s="1" t="s">
        <v>417</v>
      </c>
      <c r="M3293" t="str">
        <f>VLOOKUP(L3293&amp;J3293,'LL Link to RAIL_NET_LINK'!$A$2:$D$306,4,FALSE)</f>
        <v>C13-2-J02</v>
      </c>
    </row>
    <row r="3294" spans="1:13" x14ac:dyDescent="0.25">
      <c r="A3294">
        <v>143</v>
      </c>
      <c r="B3294">
        <v>18733</v>
      </c>
      <c r="C3294">
        <v>34</v>
      </c>
      <c r="D3294">
        <v>10</v>
      </c>
      <c r="E3294">
        <v>110</v>
      </c>
      <c r="F3294">
        <v>5</v>
      </c>
      <c r="G3294">
        <v>22</v>
      </c>
      <c r="H3294">
        <v>38</v>
      </c>
      <c r="I3294">
        <v>2.9</v>
      </c>
      <c r="J3294" t="s">
        <v>175</v>
      </c>
      <c r="K3294" s="1" t="str">
        <f>IF(LEN(B3293)&gt;9,B3293,K3293)</f>
        <v>6:00..7:00</v>
      </c>
      <c r="L3294" s="1" t="s">
        <v>417</v>
      </c>
      <c r="M3294" t="str">
        <f>VLOOKUP(L3294&amp;J3294,'LL Link to RAIL_NET_LINK'!$A$2:$D$306,4,FALSE)</f>
        <v>J02-2-J03</v>
      </c>
    </row>
    <row r="3295" spans="1:13" x14ac:dyDescent="0.25">
      <c r="A3295">
        <v>144</v>
      </c>
      <c r="B3295">
        <v>0</v>
      </c>
      <c r="C3295">
        <v>110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 t="s">
        <v>176</v>
      </c>
      <c r="K3295" s="1" t="str">
        <f>IF(LEN(B3294)&gt;9,B3294,K3294)</f>
        <v>6:00..7:00</v>
      </c>
      <c r="L3295" s="1" t="s">
        <v>417</v>
      </c>
      <c r="M3295">
        <f>VLOOKUP(L3295&amp;J3295,'LL Link to RAIL_NET_LINK'!$A$2:$D$306,4,FALSE)</f>
        <v>0</v>
      </c>
    </row>
    <row r="3296" spans="1:13" x14ac:dyDescent="0.25">
      <c r="A3296">
        <v>4</v>
      </c>
      <c r="B3296" t="s">
        <v>65</v>
      </c>
      <c r="C3296">
        <v>54</v>
      </c>
      <c r="D3296" t="s">
        <v>158</v>
      </c>
      <c r="K3296" s="1" t="str">
        <f>IF(LEN(B3295)&gt;9,B3295,K3295)</f>
        <v>6:00..7:00</v>
      </c>
      <c r="L3296" s="1" t="s">
        <v>417</v>
      </c>
      <c r="M3296" t="e">
        <f>VLOOKUP(L3296&amp;J3296,'LL Link to RAIL_NET_LINK'!$A$2:$D$306,4,FALSE)</f>
        <v>#N/A</v>
      </c>
    </row>
    <row r="3297" spans="1:13" x14ac:dyDescent="0.25">
      <c r="A3297">
        <v>127</v>
      </c>
      <c r="B3297">
        <v>18733</v>
      </c>
      <c r="C3297">
        <v>0</v>
      </c>
      <c r="D3297">
        <v>903</v>
      </c>
      <c r="E3297">
        <v>903</v>
      </c>
      <c r="F3297">
        <v>5</v>
      </c>
      <c r="G3297">
        <v>180.6</v>
      </c>
      <c r="H3297">
        <v>36</v>
      </c>
      <c r="I3297">
        <v>25.1</v>
      </c>
      <c r="J3297" t="s">
        <v>159</v>
      </c>
      <c r="K3297" s="1" t="str">
        <f>IF(LEN(B3296)&gt;9,B3296,K3296)</f>
        <v>7:00..8:00</v>
      </c>
      <c r="L3297" s="1" t="s">
        <v>417</v>
      </c>
      <c r="M3297" t="str">
        <f>VLOOKUP(L3297&amp;J3297,'LL Link to RAIL_NET_LINK'!$A$2:$D$306,4,FALSE)</f>
        <v>J03-1-J02</v>
      </c>
    </row>
    <row r="3298" spans="1:13" x14ac:dyDescent="0.25">
      <c r="A3298">
        <v>128</v>
      </c>
      <c r="B3298">
        <v>20245</v>
      </c>
      <c r="C3298">
        <v>3</v>
      </c>
      <c r="D3298">
        <v>470</v>
      </c>
      <c r="E3298">
        <v>1370</v>
      </c>
      <c r="F3298">
        <v>5</v>
      </c>
      <c r="G3298">
        <v>274</v>
      </c>
      <c r="H3298">
        <v>36</v>
      </c>
      <c r="I3298">
        <v>38.1</v>
      </c>
      <c r="J3298" t="s">
        <v>160</v>
      </c>
      <c r="K3298" s="1" t="str">
        <f>IF(LEN(B3297)&gt;9,B3297,K3297)</f>
        <v>7:00..8:00</v>
      </c>
      <c r="L3298" s="1" t="s">
        <v>417</v>
      </c>
      <c r="M3298" t="str">
        <f>VLOOKUP(L3298&amp;J3298,'LL Link to RAIL_NET_LINK'!$A$2:$D$306,4,FALSE)</f>
        <v>J02-1-C13</v>
      </c>
    </row>
    <row r="3299" spans="1:13" x14ac:dyDescent="0.25">
      <c r="A3299">
        <v>129</v>
      </c>
      <c r="B3299">
        <v>3441</v>
      </c>
      <c r="C3299">
        <v>370</v>
      </c>
      <c r="D3299">
        <v>494</v>
      </c>
      <c r="E3299">
        <v>1494</v>
      </c>
      <c r="F3299">
        <v>5</v>
      </c>
      <c r="G3299">
        <v>298.8</v>
      </c>
      <c r="H3299">
        <v>36</v>
      </c>
      <c r="I3299">
        <v>41.5</v>
      </c>
      <c r="J3299" t="s">
        <v>161</v>
      </c>
      <c r="K3299" s="1" t="str">
        <f>IF(LEN(B3298)&gt;9,B3298,K3298)</f>
        <v>7:00..8:00</v>
      </c>
      <c r="L3299" s="1" t="s">
        <v>417</v>
      </c>
      <c r="M3299" t="str">
        <f>VLOOKUP(L3299&amp;J3299,'LL Link to RAIL_NET_LINK'!$A$2:$D$306,4,FALSE)</f>
        <v>C13-1-C12</v>
      </c>
    </row>
    <row r="3300" spans="1:13" x14ac:dyDescent="0.25">
      <c r="A3300">
        <v>130</v>
      </c>
      <c r="B3300">
        <v>16014</v>
      </c>
      <c r="C3300">
        <v>7</v>
      </c>
      <c r="D3300">
        <v>218</v>
      </c>
      <c r="E3300">
        <v>1705</v>
      </c>
      <c r="F3300">
        <v>5</v>
      </c>
      <c r="G3300">
        <v>341</v>
      </c>
      <c r="H3300">
        <v>36</v>
      </c>
      <c r="I3300">
        <v>47.4</v>
      </c>
      <c r="J3300" t="s">
        <v>162</v>
      </c>
      <c r="K3300" s="1" t="str">
        <f>IF(LEN(B3299)&gt;9,B3299,K3299)</f>
        <v>7:00..8:00</v>
      </c>
      <c r="L3300" s="1" t="s">
        <v>417</v>
      </c>
      <c r="M3300" t="str">
        <f>VLOOKUP(L3300&amp;J3300,'LL Link to RAIL_NET_LINK'!$A$2:$D$306,4,FALSE)</f>
        <v>C12-1-C11</v>
      </c>
    </row>
    <row r="3301" spans="1:13" x14ac:dyDescent="0.25">
      <c r="A3301">
        <v>131</v>
      </c>
      <c r="B3301">
        <v>2889</v>
      </c>
      <c r="C3301">
        <v>38</v>
      </c>
      <c r="D3301">
        <v>45</v>
      </c>
      <c r="E3301">
        <v>1712</v>
      </c>
      <c r="F3301">
        <v>5</v>
      </c>
      <c r="G3301">
        <v>342.4</v>
      </c>
      <c r="H3301">
        <v>36</v>
      </c>
      <c r="I3301">
        <v>47.6</v>
      </c>
      <c r="J3301" t="s">
        <v>163</v>
      </c>
      <c r="K3301" s="1" t="str">
        <f>IF(LEN(B3300)&gt;9,B3300,K3300)</f>
        <v>7:00..8:00</v>
      </c>
      <c r="L3301" s="1" t="s">
        <v>417</v>
      </c>
      <c r="M3301" t="str">
        <f>VLOOKUP(L3301&amp;J3301,'LL Link to RAIL_NET_LINK'!$A$2:$D$306,4,FALSE)</f>
        <v>C10-1-C09</v>
      </c>
    </row>
    <row r="3302" spans="1:13" x14ac:dyDescent="0.25">
      <c r="A3302">
        <v>132</v>
      </c>
      <c r="B3302">
        <v>3922</v>
      </c>
      <c r="C3302">
        <v>99</v>
      </c>
      <c r="D3302">
        <v>335</v>
      </c>
      <c r="E3302">
        <v>1948</v>
      </c>
      <c r="F3302">
        <v>5</v>
      </c>
      <c r="G3302">
        <v>389.6</v>
      </c>
      <c r="H3302">
        <v>36</v>
      </c>
      <c r="I3302">
        <v>54.1</v>
      </c>
      <c r="J3302" t="s">
        <v>164</v>
      </c>
      <c r="K3302" s="1" t="str">
        <f>IF(LEN(B3301)&gt;9,B3301,K3301)</f>
        <v>7:00..8:00</v>
      </c>
      <c r="L3302" s="1" t="s">
        <v>417</v>
      </c>
      <c r="M3302" t="str">
        <f>VLOOKUP(L3302&amp;J3302,'LL Link to RAIL_NET_LINK'!$A$2:$D$306,4,FALSE)</f>
        <v>C09-1-C08</v>
      </c>
    </row>
    <row r="3303" spans="1:13" x14ac:dyDescent="0.25">
      <c r="A3303">
        <v>133</v>
      </c>
      <c r="B3303">
        <v>3365</v>
      </c>
      <c r="C3303">
        <v>49</v>
      </c>
      <c r="D3303">
        <v>388</v>
      </c>
      <c r="E3303">
        <v>2287</v>
      </c>
      <c r="F3303">
        <v>5</v>
      </c>
      <c r="G3303">
        <v>457.4</v>
      </c>
      <c r="H3303">
        <v>36</v>
      </c>
      <c r="I3303">
        <v>63.5</v>
      </c>
      <c r="J3303" t="s">
        <v>165</v>
      </c>
      <c r="K3303" s="1" t="str">
        <f>IF(LEN(B3302)&gt;9,B3302,K3302)</f>
        <v>7:00..8:00</v>
      </c>
      <c r="L3303" s="1" t="s">
        <v>417</v>
      </c>
      <c r="M3303" t="str">
        <f>VLOOKUP(L3303&amp;J3303,'LL Link to RAIL_NET_LINK'!$A$2:$D$306,4,FALSE)</f>
        <v>C08-1-C07</v>
      </c>
    </row>
    <row r="3304" spans="1:13" x14ac:dyDescent="0.25">
      <c r="A3304">
        <v>134</v>
      </c>
      <c r="B3304">
        <v>6846</v>
      </c>
      <c r="C3304">
        <v>278</v>
      </c>
      <c r="D3304">
        <v>405</v>
      </c>
      <c r="E3304">
        <v>2414</v>
      </c>
      <c r="F3304">
        <v>5</v>
      </c>
      <c r="G3304">
        <v>482.8</v>
      </c>
      <c r="H3304">
        <v>36</v>
      </c>
      <c r="I3304">
        <v>67.099999999999994</v>
      </c>
      <c r="J3304" t="s">
        <v>166</v>
      </c>
      <c r="K3304" s="1" t="str">
        <f>IF(LEN(B3303)&gt;9,B3303,K3303)</f>
        <v>7:00..8:00</v>
      </c>
      <c r="L3304" s="1" t="s">
        <v>417</v>
      </c>
      <c r="M3304" t="str">
        <f>VLOOKUP(L3304&amp;J3304,'LL Link to RAIL_NET_LINK'!$A$2:$D$306,4,FALSE)</f>
        <v>C07-1-C06</v>
      </c>
    </row>
    <row r="3305" spans="1:13" x14ac:dyDescent="0.25">
      <c r="A3305">
        <v>135</v>
      </c>
      <c r="B3305">
        <v>4929</v>
      </c>
      <c r="C3305">
        <v>29</v>
      </c>
      <c r="D3305">
        <v>0</v>
      </c>
      <c r="E3305">
        <v>2385</v>
      </c>
      <c r="F3305">
        <v>5</v>
      </c>
      <c r="G3305">
        <v>477</v>
      </c>
      <c r="H3305">
        <v>36</v>
      </c>
      <c r="I3305">
        <v>66.3</v>
      </c>
      <c r="J3305" t="s">
        <v>167</v>
      </c>
      <c r="K3305" s="1" t="str">
        <f>IF(LEN(B3304)&gt;9,B3304,K3304)</f>
        <v>7:00..8:00</v>
      </c>
      <c r="L3305" s="1" t="s">
        <v>417</v>
      </c>
      <c r="M3305" t="str">
        <f>VLOOKUP(L3305&amp;J3305,'LL Link to RAIL_NET_LINK'!$A$2:$D$306,4,FALSE)</f>
        <v>C06-1-C05</v>
      </c>
    </row>
    <row r="3306" spans="1:13" x14ac:dyDescent="0.25">
      <c r="A3306">
        <v>63</v>
      </c>
      <c r="B3306">
        <v>6941</v>
      </c>
      <c r="C3306">
        <v>615</v>
      </c>
      <c r="D3306">
        <v>143</v>
      </c>
      <c r="E3306">
        <v>1913</v>
      </c>
      <c r="F3306">
        <v>5</v>
      </c>
      <c r="G3306">
        <v>382.6</v>
      </c>
      <c r="H3306">
        <v>36</v>
      </c>
      <c r="I3306">
        <v>53.1</v>
      </c>
      <c r="J3306" t="s">
        <v>95</v>
      </c>
      <c r="K3306" s="1" t="str">
        <f>IF(LEN(B3305)&gt;9,B3305,K3305)</f>
        <v>7:00..8:00</v>
      </c>
      <c r="L3306" s="1" t="s">
        <v>417</v>
      </c>
      <c r="M3306" t="str">
        <f>VLOOKUP(L3306&amp;J3306,'LL Link to RAIL_NET_LINK'!$A$2:$D$306,4,FALSE)</f>
        <v>C05-1-C04</v>
      </c>
    </row>
    <row r="3307" spans="1:13" x14ac:dyDescent="0.25">
      <c r="A3307">
        <v>64</v>
      </c>
      <c r="B3307">
        <v>2839</v>
      </c>
      <c r="C3307">
        <v>508</v>
      </c>
      <c r="D3307">
        <v>51</v>
      </c>
      <c r="E3307">
        <v>1456</v>
      </c>
      <c r="F3307">
        <v>5</v>
      </c>
      <c r="G3307">
        <v>291.2</v>
      </c>
      <c r="H3307">
        <v>36</v>
      </c>
      <c r="I3307">
        <v>40.4</v>
      </c>
      <c r="J3307" t="s">
        <v>96</v>
      </c>
      <c r="K3307" s="1" t="str">
        <f>IF(LEN(B3306)&gt;9,B3306,K3306)</f>
        <v>7:00..8:00</v>
      </c>
      <c r="L3307" s="1" t="s">
        <v>417</v>
      </c>
      <c r="M3307" t="str">
        <f>VLOOKUP(L3307&amp;J3307,'LL Link to RAIL_NET_LINK'!$A$2:$D$306,4,FALSE)</f>
        <v>C04-1-C03</v>
      </c>
    </row>
    <row r="3308" spans="1:13" x14ac:dyDescent="0.25">
      <c r="A3308">
        <v>65</v>
      </c>
      <c r="B3308">
        <v>2010</v>
      </c>
      <c r="C3308">
        <v>694</v>
      </c>
      <c r="D3308">
        <v>25</v>
      </c>
      <c r="E3308">
        <v>787</v>
      </c>
      <c r="F3308">
        <v>5</v>
      </c>
      <c r="G3308">
        <v>157.4</v>
      </c>
      <c r="H3308">
        <v>36</v>
      </c>
      <c r="I3308">
        <v>21.9</v>
      </c>
      <c r="J3308" t="s">
        <v>97</v>
      </c>
      <c r="K3308" s="1" t="str">
        <f>IF(LEN(B3307)&gt;9,B3307,K3307)</f>
        <v>7:00..8:00</v>
      </c>
      <c r="L3308" s="1" t="s">
        <v>417</v>
      </c>
      <c r="M3308" t="str">
        <f>VLOOKUP(L3308&amp;J3308,'LL Link to RAIL_NET_LINK'!$A$2:$D$306,4,FALSE)</f>
        <v>C03-1-C02</v>
      </c>
    </row>
    <row r="3309" spans="1:13" x14ac:dyDescent="0.25">
      <c r="A3309">
        <v>66</v>
      </c>
      <c r="B3309">
        <v>2363</v>
      </c>
      <c r="C3309">
        <v>369</v>
      </c>
      <c r="D3309">
        <v>24</v>
      </c>
      <c r="E3309">
        <v>442</v>
      </c>
      <c r="F3309">
        <v>5</v>
      </c>
      <c r="G3309">
        <v>88.4</v>
      </c>
      <c r="H3309">
        <v>36</v>
      </c>
      <c r="I3309">
        <v>12.3</v>
      </c>
      <c r="J3309" t="s">
        <v>98</v>
      </c>
      <c r="K3309" s="1" t="str">
        <f>IF(LEN(B3308)&gt;9,B3308,K3308)</f>
        <v>7:00..8:00</v>
      </c>
      <c r="L3309" s="1" t="s">
        <v>417</v>
      </c>
      <c r="M3309" t="str">
        <f>VLOOKUP(L3309&amp;J3309,'LL Link to RAIL_NET_LINK'!$A$2:$D$306,4,FALSE)</f>
        <v>C02-1-C01</v>
      </c>
    </row>
    <row r="3310" spans="1:13" x14ac:dyDescent="0.25">
      <c r="A3310">
        <v>67</v>
      </c>
      <c r="B3310">
        <v>1890</v>
      </c>
      <c r="C3310">
        <v>215</v>
      </c>
      <c r="D3310">
        <v>274</v>
      </c>
      <c r="E3310">
        <v>501</v>
      </c>
      <c r="F3310">
        <v>5</v>
      </c>
      <c r="G3310">
        <v>100.2</v>
      </c>
      <c r="H3310">
        <v>36</v>
      </c>
      <c r="I3310">
        <v>13.9</v>
      </c>
      <c r="J3310" t="s">
        <v>24</v>
      </c>
      <c r="K3310" s="1" t="str">
        <f>IF(LEN(B3309)&gt;9,B3309,K3309)</f>
        <v>7:00..8:00</v>
      </c>
      <c r="L3310" s="1" t="s">
        <v>417</v>
      </c>
      <c r="M3310" t="str">
        <f>VLOOKUP(L3310&amp;J3310,'LL Link to RAIL_NET_LINK'!$A$2:$D$306,4,FALSE)</f>
        <v>C01-1-D01</v>
      </c>
    </row>
    <row r="3311" spans="1:13" x14ac:dyDescent="0.25">
      <c r="A3311">
        <v>68</v>
      </c>
      <c r="B3311">
        <v>1872</v>
      </c>
      <c r="C3311">
        <v>154</v>
      </c>
      <c r="D3311">
        <v>0</v>
      </c>
      <c r="E3311">
        <v>347</v>
      </c>
      <c r="F3311">
        <v>5</v>
      </c>
      <c r="G3311">
        <v>69.400000000000006</v>
      </c>
      <c r="H3311">
        <v>36</v>
      </c>
      <c r="I3311">
        <v>9.6</v>
      </c>
      <c r="J3311" t="s">
        <v>99</v>
      </c>
      <c r="K3311" s="1" t="str">
        <f>IF(LEN(B3310)&gt;9,B3310,K3310)</f>
        <v>7:00..8:00</v>
      </c>
      <c r="L3311" s="1" t="s">
        <v>417</v>
      </c>
      <c r="M3311" t="str">
        <f>VLOOKUP(L3311&amp;J3311,'LL Link to RAIL_NET_LINK'!$A$2:$D$306,4,FALSE)</f>
        <v>D01-1-D02</v>
      </c>
    </row>
    <row r="3312" spans="1:13" x14ac:dyDescent="0.25">
      <c r="A3312">
        <v>69</v>
      </c>
      <c r="B3312">
        <v>2544</v>
      </c>
      <c r="C3312">
        <v>121</v>
      </c>
      <c r="D3312">
        <v>2</v>
      </c>
      <c r="E3312">
        <v>228</v>
      </c>
      <c r="F3312">
        <v>5</v>
      </c>
      <c r="G3312">
        <v>45.6</v>
      </c>
      <c r="H3312">
        <v>36</v>
      </c>
      <c r="I3312">
        <v>6.3</v>
      </c>
      <c r="J3312" t="s">
        <v>100</v>
      </c>
      <c r="K3312" s="1" t="str">
        <f>IF(LEN(B3311)&gt;9,B3311,K3311)</f>
        <v>7:00..8:00</v>
      </c>
      <c r="L3312" s="1" t="s">
        <v>417</v>
      </c>
      <c r="M3312" t="str">
        <f>VLOOKUP(L3312&amp;J3312,'LL Link to RAIL_NET_LINK'!$A$2:$D$306,4,FALSE)</f>
        <v>D02-1-D03</v>
      </c>
    </row>
    <row r="3313" spans="1:13" x14ac:dyDescent="0.25">
      <c r="A3313">
        <v>70</v>
      </c>
      <c r="B3313">
        <v>1754</v>
      </c>
      <c r="C3313">
        <v>98</v>
      </c>
      <c r="D3313">
        <v>256</v>
      </c>
      <c r="E3313">
        <v>386</v>
      </c>
      <c r="F3313">
        <v>5</v>
      </c>
      <c r="G3313">
        <v>77.2</v>
      </c>
      <c r="H3313">
        <v>36</v>
      </c>
      <c r="I3313">
        <v>10.7</v>
      </c>
      <c r="J3313" t="s">
        <v>101</v>
      </c>
      <c r="K3313" s="1" t="str">
        <f>IF(LEN(B3312)&gt;9,B3312,K3312)</f>
        <v>7:00..8:00</v>
      </c>
      <c r="L3313" s="1" t="s">
        <v>417</v>
      </c>
      <c r="M3313" t="str">
        <f>VLOOKUP(L3313&amp;J3313,'LL Link to RAIL_NET_LINK'!$A$2:$D$306,4,FALSE)</f>
        <v>D03-1-D04</v>
      </c>
    </row>
    <row r="3314" spans="1:13" x14ac:dyDescent="0.25">
      <c r="A3314">
        <v>71</v>
      </c>
      <c r="B3314">
        <v>3031</v>
      </c>
      <c r="C3314">
        <v>106</v>
      </c>
      <c r="D3314">
        <v>2</v>
      </c>
      <c r="E3314">
        <v>282</v>
      </c>
      <c r="F3314">
        <v>5</v>
      </c>
      <c r="G3314">
        <v>56.4</v>
      </c>
      <c r="H3314">
        <v>36</v>
      </c>
      <c r="I3314">
        <v>7.8</v>
      </c>
      <c r="J3314" t="s">
        <v>102</v>
      </c>
      <c r="K3314" s="1" t="str">
        <f>IF(LEN(B3313)&gt;9,B3313,K3313)</f>
        <v>7:00..8:00</v>
      </c>
      <c r="L3314" s="1" t="s">
        <v>417</v>
      </c>
      <c r="M3314" t="str">
        <f>VLOOKUP(L3314&amp;J3314,'LL Link to RAIL_NET_LINK'!$A$2:$D$306,4,FALSE)</f>
        <v>D04-1-D05</v>
      </c>
    </row>
    <row r="3315" spans="1:13" x14ac:dyDescent="0.25">
      <c r="A3315">
        <v>72</v>
      </c>
      <c r="B3315">
        <v>2662</v>
      </c>
      <c r="C3315">
        <v>110</v>
      </c>
      <c r="D3315">
        <v>1</v>
      </c>
      <c r="E3315">
        <v>173</v>
      </c>
      <c r="F3315">
        <v>5</v>
      </c>
      <c r="G3315">
        <v>34.6</v>
      </c>
      <c r="H3315">
        <v>36</v>
      </c>
      <c r="I3315">
        <v>4.8</v>
      </c>
      <c r="J3315" t="s">
        <v>103</v>
      </c>
      <c r="K3315" s="1" t="str">
        <f>IF(LEN(B3314)&gt;9,B3314,K3314)</f>
        <v>7:00..8:00</v>
      </c>
      <c r="L3315" s="1" t="s">
        <v>417</v>
      </c>
      <c r="M3315" t="str">
        <f>VLOOKUP(L3315&amp;J3315,'LL Link to RAIL_NET_LINK'!$A$2:$D$306,4,FALSE)</f>
        <v>D05-1-D06</v>
      </c>
    </row>
    <row r="3316" spans="1:13" x14ac:dyDescent="0.25">
      <c r="A3316">
        <v>73</v>
      </c>
      <c r="B3316">
        <v>3335</v>
      </c>
      <c r="C3316">
        <v>48</v>
      </c>
      <c r="D3316">
        <v>4</v>
      </c>
      <c r="E3316">
        <v>129</v>
      </c>
      <c r="F3316">
        <v>5</v>
      </c>
      <c r="G3316">
        <v>25.8</v>
      </c>
      <c r="H3316">
        <v>36</v>
      </c>
      <c r="I3316">
        <v>3.6</v>
      </c>
      <c r="J3316" t="s">
        <v>104</v>
      </c>
      <c r="K3316" s="1" t="str">
        <f>IF(LEN(B3315)&gt;9,B3315,K3315)</f>
        <v>7:00..8:00</v>
      </c>
      <c r="L3316" s="1" t="s">
        <v>417</v>
      </c>
      <c r="M3316" t="str">
        <f>VLOOKUP(L3316&amp;J3316,'LL Link to RAIL_NET_LINK'!$A$2:$D$306,4,FALSE)</f>
        <v>D06-1-D07</v>
      </c>
    </row>
    <row r="3317" spans="1:13" x14ac:dyDescent="0.25">
      <c r="A3317">
        <v>74</v>
      </c>
      <c r="B3317">
        <v>3466</v>
      </c>
      <c r="C3317">
        <v>25</v>
      </c>
      <c r="D3317">
        <v>4</v>
      </c>
      <c r="E3317">
        <v>108</v>
      </c>
      <c r="F3317">
        <v>5</v>
      </c>
      <c r="G3317">
        <v>21.6</v>
      </c>
      <c r="H3317">
        <v>36</v>
      </c>
      <c r="I3317">
        <v>3</v>
      </c>
      <c r="J3317" t="s">
        <v>105</v>
      </c>
      <c r="K3317" s="1" t="str">
        <f>IF(LEN(B3316)&gt;9,B3316,K3316)</f>
        <v>7:00..8:00</v>
      </c>
      <c r="L3317" s="1" t="s">
        <v>417</v>
      </c>
      <c r="M3317" t="str">
        <f>VLOOKUP(L3317&amp;J3317,'LL Link to RAIL_NET_LINK'!$A$2:$D$306,4,FALSE)</f>
        <v>D07-1-D08</v>
      </c>
    </row>
    <row r="3318" spans="1:13" x14ac:dyDescent="0.25">
      <c r="A3318">
        <v>75</v>
      </c>
      <c r="B3318">
        <v>13644</v>
      </c>
      <c r="C3318">
        <v>36</v>
      </c>
      <c r="D3318">
        <v>6</v>
      </c>
      <c r="E3318">
        <v>78</v>
      </c>
      <c r="F3318">
        <v>5</v>
      </c>
      <c r="G3318">
        <v>15.6</v>
      </c>
      <c r="H3318">
        <v>36</v>
      </c>
      <c r="I3318">
        <v>2.2000000000000002</v>
      </c>
      <c r="J3318" t="s">
        <v>106</v>
      </c>
      <c r="K3318" s="1" t="str">
        <f>IF(LEN(B3317)&gt;9,B3317,K3317)</f>
        <v>7:00..8:00</v>
      </c>
      <c r="L3318" s="1" t="s">
        <v>417</v>
      </c>
      <c r="M3318" t="str">
        <f>VLOOKUP(L3318&amp;J3318,'LL Link to RAIL_NET_LINK'!$A$2:$D$306,4,FALSE)</f>
        <v>D08-1-G01</v>
      </c>
    </row>
    <row r="3319" spans="1:13" x14ac:dyDescent="0.25">
      <c r="A3319">
        <v>112</v>
      </c>
      <c r="B3319">
        <v>7345</v>
      </c>
      <c r="C3319">
        <v>26</v>
      </c>
      <c r="D3319">
        <v>8</v>
      </c>
      <c r="E3319">
        <v>60</v>
      </c>
      <c r="F3319">
        <v>5</v>
      </c>
      <c r="G3319">
        <v>12</v>
      </c>
      <c r="H3319">
        <v>36</v>
      </c>
      <c r="I3319">
        <v>1.7</v>
      </c>
      <c r="J3319" t="s">
        <v>143</v>
      </c>
      <c r="K3319" s="1" t="str">
        <f>IF(LEN(B3318)&gt;9,B3318,K3318)</f>
        <v>7:00..8:00</v>
      </c>
      <c r="L3319" s="1" t="s">
        <v>417</v>
      </c>
      <c r="M3319" t="str">
        <f>VLOOKUP(L3319&amp;J3319,'LL Link to RAIL_NET_LINK'!$A$2:$D$306,4,FALSE)</f>
        <v>G01-1-G02</v>
      </c>
    </row>
    <row r="3320" spans="1:13" x14ac:dyDescent="0.25">
      <c r="A3320">
        <v>113</v>
      </c>
      <c r="B3320">
        <v>5546</v>
      </c>
      <c r="C3320">
        <v>11</v>
      </c>
      <c r="D3320">
        <v>4</v>
      </c>
      <c r="E3320">
        <v>53</v>
      </c>
      <c r="F3320">
        <v>5</v>
      </c>
      <c r="G3320">
        <v>10.6</v>
      </c>
      <c r="H3320">
        <v>36</v>
      </c>
      <c r="I3320">
        <v>1.5</v>
      </c>
      <c r="J3320" t="s">
        <v>144</v>
      </c>
      <c r="K3320" s="1" t="str">
        <f>IF(LEN(B3319)&gt;9,B3319,K3319)</f>
        <v>7:00..8:00</v>
      </c>
      <c r="L3320" s="1" t="s">
        <v>417</v>
      </c>
      <c r="M3320" t="str">
        <f>VLOOKUP(L3320&amp;J3320,'LL Link to RAIL_NET_LINK'!$A$2:$D$306,4,FALSE)</f>
        <v>G02-1-G03</v>
      </c>
    </row>
    <row r="3321" spans="1:13" x14ac:dyDescent="0.25">
      <c r="A3321">
        <v>114</v>
      </c>
      <c r="B3321">
        <v>7981</v>
      </c>
      <c r="C3321">
        <v>22</v>
      </c>
      <c r="D3321">
        <v>7</v>
      </c>
      <c r="E3321">
        <v>38</v>
      </c>
      <c r="F3321">
        <v>5</v>
      </c>
      <c r="G3321">
        <v>7.6</v>
      </c>
      <c r="H3321">
        <v>36</v>
      </c>
      <c r="I3321">
        <v>1.1000000000000001</v>
      </c>
      <c r="J3321" t="s">
        <v>145</v>
      </c>
      <c r="K3321" s="1" t="str">
        <f>IF(LEN(B3320)&gt;9,B3320,K3320)</f>
        <v>7:00..8:00</v>
      </c>
      <c r="L3321" s="1" t="s">
        <v>417</v>
      </c>
      <c r="M3321" t="str">
        <f>VLOOKUP(L3321&amp;J3321,'LL Link to RAIL_NET_LINK'!$A$2:$D$306,4,FALSE)</f>
        <v>G03-1-G04</v>
      </c>
    </row>
    <row r="3322" spans="1:13" x14ac:dyDescent="0.25">
      <c r="A3322">
        <v>115</v>
      </c>
      <c r="B3322">
        <v>7169</v>
      </c>
      <c r="C3322">
        <v>9</v>
      </c>
      <c r="D3322">
        <v>2</v>
      </c>
      <c r="E3322">
        <v>31</v>
      </c>
      <c r="F3322">
        <v>5</v>
      </c>
      <c r="G3322">
        <v>6.2</v>
      </c>
      <c r="H3322">
        <v>36</v>
      </c>
      <c r="I3322">
        <v>0.9</v>
      </c>
      <c r="J3322" t="s">
        <v>146</v>
      </c>
      <c r="K3322" s="1" t="str">
        <f>IF(LEN(B3321)&gt;9,B3321,K3321)</f>
        <v>7:00..8:00</v>
      </c>
      <c r="L3322" s="1" t="s">
        <v>417</v>
      </c>
      <c r="M3322" t="str">
        <f>VLOOKUP(L3322&amp;J3322,'LL Link to RAIL_NET_LINK'!$A$2:$D$306,4,FALSE)</f>
        <v>G04-1-G05</v>
      </c>
    </row>
    <row r="3323" spans="1:13" x14ac:dyDescent="0.25">
      <c r="A3323">
        <v>116</v>
      </c>
      <c r="B3323">
        <v>0</v>
      </c>
      <c r="C3323">
        <v>31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 t="s">
        <v>147</v>
      </c>
      <c r="K3323" s="1" t="str">
        <f>IF(LEN(B3322)&gt;9,B3322,K3322)</f>
        <v>7:00..8:00</v>
      </c>
      <c r="L3323" s="1" t="s">
        <v>417</v>
      </c>
      <c r="M3323">
        <f>VLOOKUP(L3323&amp;J3323,'LL Link to RAIL_NET_LINK'!$A$2:$D$306,4,FALSE)</f>
        <v>0</v>
      </c>
    </row>
    <row r="3324" spans="1:13" x14ac:dyDescent="0.25">
      <c r="A3324">
        <v>117</v>
      </c>
      <c r="B3324">
        <v>7169</v>
      </c>
      <c r="C3324">
        <v>0</v>
      </c>
      <c r="D3324">
        <v>298</v>
      </c>
      <c r="E3324">
        <v>298</v>
      </c>
      <c r="F3324">
        <v>5</v>
      </c>
      <c r="G3324">
        <v>59.6</v>
      </c>
      <c r="H3324">
        <v>34</v>
      </c>
      <c r="I3324">
        <v>8.8000000000000007</v>
      </c>
      <c r="J3324" t="s">
        <v>148</v>
      </c>
      <c r="K3324" s="1" t="str">
        <f>IF(LEN(B3323)&gt;9,B3323,K3323)</f>
        <v>7:00..8:00</v>
      </c>
      <c r="L3324" s="1" t="s">
        <v>417</v>
      </c>
      <c r="M3324" t="str">
        <f>VLOOKUP(L3324&amp;J3324,'LL Link to RAIL_NET_LINK'!$A$2:$D$306,4,FALSE)</f>
        <v>G05-2-G04</v>
      </c>
    </row>
    <row r="3325" spans="1:13" x14ac:dyDescent="0.25">
      <c r="A3325">
        <v>118</v>
      </c>
      <c r="B3325">
        <v>7981</v>
      </c>
      <c r="C3325">
        <v>1</v>
      </c>
      <c r="D3325">
        <v>143</v>
      </c>
      <c r="E3325">
        <v>440</v>
      </c>
      <c r="F3325">
        <v>5</v>
      </c>
      <c r="G3325">
        <v>88</v>
      </c>
      <c r="H3325">
        <v>34</v>
      </c>
      <c r="I3325">
        <v>12.9</v>
      </c>
      <c r="J3325" t="s">
        <v>149</v>
      </c>
      <c r="K3325" s="1" t="str">
        <f>IF(LEN(B3324)&gt;9,B3324,K3324)</f>
        <v>7:00..8:00</v>
      </c>
      <c r="L3325" s="1" t="s">
        <v>417</v>
      </c>
      <c r="M3325" t="str">
        <f>VLOOKUP(L3325&amp;J3325,'LL Link to RAIL_NET_LINK'!$A$2:$D$306,4,FALSE)</f>
        <v>G04-2-G03</v>
      </c>
    </row>
    <row r="3326" spans="1:13" x14ac:dyDescent="0.25">
      <c r="A3326">
        <v>119</v>
      </c>
      <c r="B3326">
        <v>5546</v>
      </c>
      <c r="C3326">
        <v>3</v>
      </c>
      <c r="D3326">
        <v>168</v>
      </c>
      <c r="E3326">
        <v>605</v>
      </c>
      <c r="F3326">
        <v>5</v>
      </c>
      <c r="G3326">
        <v>121</v>
      </c>
      <c r="H3326">
        <v>34</v>
      </c>
      <c r="I3326">
        <v>17.8</v>
      </c>
      <c r="J3326" t="s">
        <v>150</v>
      </c>
      <c r="K3326" s="1" t="str">
        <f>IF(LEN(B3325)&gt;9,B3325,K3325)</f>
        <v>7:00..8:00</v>
      </c>
      <c r="L3326" s="1" t="s">
        <v>417</v>
      </c>
      <c r="M3326" t="str">
        <f>VLOOKUP(L3326&amp;J3326,'LL Link to RAIL_NET_LINK'!$A$2:$D$306,4,FALSE)</f>
        <v>G03-2-G02</v>
      </c>
    </row>
    <row r="3327" spans="1:13" x14ac:dyDescent="0.25">
      <c r="A3327">
        <v>120</v>
      </c>
      <c r="B3327">
        <v>7345</v>
      </c>
      <c r="C3327">
        <v>2</v>
      </c>
      <c r="D3327">
        <v>113</v>
      </c>
      <c r="E3327">
        <v>716</v>
      </c>
      <c r="F3327">
        <v>5</v>
      </c>
      <c r="G3327">
        <v>143.19999999999999</v>
      </c>
      <c r="H3327">
        <v>34</v>
      </c>
      <c r="I3327">
        <v>21.1</v>
      </c>
      <c r="J3327" t="s">
        <v>151</v>
      </c>
      <c r="K3327" s="1" t="str">
        <f>IF(LEN(B3326)&gt;9,B3326,K3326)</f>
        <v>7:00..8:00</v>
      </c>
      <c r="L3327" s="1" t="s">
        <v>417</v>
      </c>
      <c r="M3327" t="str">
        <f>VLOOKUP(L3327&amp;J3327,'LL Link to RAIL_NET_LINK'!$A$2:$D$306,4,FALSE)</f>
        <v>G02-2-G01</v>
      </c>
    </row>
    <row r="3328" spans="1:13" x14ac:dyDescent="0.25">
      <c r="A3328">
        <v>121</v>
      </c>
      <c r="B3328">
        <v>13644</v>
      </c>
      <c r="C3328">
        <v>1</v>
      </c>
      <c r="D3328">
        <v>126</v>
      </c>
      <c r="E3328">
        <v>841</v>
      </c>
      <c r="F3328">
        <v>5</v>
      </c>
      <c r="G3328">
        <v>168.2</v>
      </c>
      <c r="H3328">
        <v>34</v>
      </c>
      <c r="I3328">
        <v>24.7</v>
      </c>
      <c r="J3328" t="s">
        <v>152</v>
      </c>
      <c r="K3328" s="1" t="str">
        <f>IF(LEN(B3327)&gt;9,B3327,K3327)</f>
        <v>7:00..8:00</v>
      </c>
      <c r="L3328" s="1" t="s">
        <v>417</v>
      </c>
      <c r="M3328" t="str">
        <f>VLOOKUP(L3328&amp;J3328,'LL Link to RAIL_NET_LINK'!$A$2:$D$306,4,FALSE)</f>
        <v>G01-2-D08</v>
      </c>
    </row>
    <row r="3329" spans="1:13" x14ac:dyDescent="0.25">
      <c r="A3329">
        <v>86</v>
      </c>
      <c r="B3329">
        <v>3466</v>
      </c>
      <c r="C3329">
        <v>37</v>
      </c>
      <c r="D3329">
        <v>33</v>
      </c>
      <c r="E3329">
        <v>837</v>
      </c>
      <c r="F3329">
        <v>5</v>
      </c>
      <c r="G3329">
        <v>167.4</v>
      </c>
      <c r="H3329">
        <v>34</v>
      </c>
      <c r="I3329">
        <v>24.6</v>
      </c>
      <c r="J3329" t="s">
        <v>117</v>
      </c>
      <c r="K3329" s="1" t="str">
        <f>IF(LEN(B3328)&gt;9,B3328,K3328)</f>
        <v>7:00..8:00</v>
      </c>
      <c r="L3329" s="1" t="s">
        <v>417</v>
      </c>
      <c r="M3329" t="str">
        <f>VLOOKUP(L3329&amp;J3329,'LL Link to RAIL_NET_LINK'!$A$2:$D$306,4,FALSE)</f>
        <v>D08-2-D07</v>
      </c>
    </row>
    <row r="3330" spans="1:13" x14ac:dyDescent="0.25">
      <c r="A3330">
        <v>87</v>
      </c>
      <c r="B3330">
        <v>3335</v>
      </c>
      <c r="C3330">
        <v>12</v>
      </c>
      <c r="D3330">
        <v>72</v>
      </c>
      <c r="E3330">
        <v>897</v>
      </c>
      <c r="F3330">
        <v>5</v>
      </c>
      <c r="G3330">
        <v>179.4</v>
      </c>
      <c r="H3330">
        <v>34</v>
      </c>
      <c r="I3330">
        <v>26.4</v>
      </c>
      <c r="J3330" t="s">
        <v>118</v>
      </c>
      <c r="K3330" s="1" t="str">
        <f>IF(LEN(B3329)&gt;9,B3329,K3329)</f>
        <v>7:00..8:00</v>
      </c>
      <c r="L3330" s="1" t="s">
        <v>417</v>
      </c>
      <c r="M3330" t="str">
        <f>VLOOKUP(L3330&amp;J3330,'LL Link to RAIL_NET_LINK'!$A$2:$D$306,4,FALSE)</f>
        <v>D07-2-D06</v>
      </c>
    </row>
    <row r="3331" spans="1:13" x14ac:dyDescent="0.25">
      <c r="A3331">
        <v>88</v>
      </c>
      <c r="B3331">
        <v>2662</v>
      </c>
      <c r="C3331">
        <v>21</v>
      </c>
      <c r="D3331">
        <v>61</v>
      </c>
      <c r="E3331">
        <v>937</v>
      </c>
      <c r="F3331">
        <v>5</v>
      </c>
      <c r="G3331">
        <v>187.4</v>
      </c>
      <c r="H3331">
        <v>34</v>
      </c>
      <c r="I3331">
        <v>27.6</v>
      </c>
      <c r="J3331" t="s">
        <v>119</v>
      </c>
      <c r="K3331" s="1" t="str">
        <f>IF(LEN(B3330)&gt;9,B3330,K3330)</f>
        <v>7:00..8:00</v>
      </c>
      <c r="L3331" s="1" t="s">
        <v>417</v>
      </c>
      <c r="M3331" t="str">
        <f>VLOOKUP(L3331&amp;J3331,'LL Link to RAIL_NET_LINK'!$A$2:$D$306,4,FALSE)</f>
        <v>D06-2-D05</v>
      </c>
    </row>
    <row r="3332" spans="1:13" x14ac:dyDescent="0.25">
      <c r="A3332">
        <v>89</v>
      </c>
      <c r="B3332">
        <v>3031</v>
      </c>
      <c r="C3332">
        <v>14</v>
      </c>
      <c r="D3332">
        <v>19</v>
      </c>
      <c r="E3332">
        <v>942</v>
      </c>
      <c r="F3332">
        <v>5</v>
      </c>
      <c r="G3332">
        <v>188.4</v>
      </c>
      <c r="H3332">
        <v>34</v>
      </c>
      <c r="I3332">
        <v>27.7</v>
      </c>
      <c r="J3332" t="s">
        <v>120</v>
      </c>
      <c r="K3332" s="1" t="str">
        <f>IF(LEN(B3331)&gt;9,B3331,K3331)</f>
        <v>7:00..8:00</v>
      </c>
      <c r="L3332" s="1" t="s">
        <v>417</v>
      </c>
      <c r="M3332" t="str">
        <f>VLOOKUP(L3332&amp;J3332,'LL Link to RAIL_NET_LINK'!$A$2:$D$306,4,FALSE)</f>
        <v>D05-2-D04</v>
      </c>
    </row>
    <row r="3333" spans="1:13" x14ac:dyDescent="0.25">
      <c r="A3333">
        <v>90</v>
      </c>
      <c r="B3333">
        <v>1754</v>
      </c>
      <c r="C3333">
        <v>34</v>
      </c>
      <c r="D3333">
        <v>11</v>
      </c>
      <c r="E3333">
        <v>919</v>
      </c>
      <c r="F3333">
        <v>5</v>
      </c>
      <c r="G3333">
        <v>183.8</v>
      </c>
      <c r="H3333">
        <v>34</v>
      </c>
      <c r="I3333">
        <v>27</v>
      </c>
      <c r="J3333" t="s">
        <v>121</v>
      </c>
      <c r="K3333" s="1" t="str">
        <f>IF(LEN(B3332)&gt;9,B3332,K3332)</f>
        <v>7:00..8:00</v>
      </c>
      <c r="L3333" s="1" t="s">
        <v>417</v>
      </c>
      <c r="M3333" t="str">
        <f>VLOOKUP(L3333&amp;J3333,'LL Link to RAIL_NET_LINK'!$A$2:$D$306,4,FALSE)</f>
        <v>D04-2-D03</v>
      </c>
    </row>
    <row r="3334" spans="1:13" x14ac:dyDescent="0.25">
      <c r="A3334">
        <v>91</v>
      </c>
      <c r="B3334">
        <v>2544</v>
      </c>
      <c r="C3334">
        <v>292</v>
      </c>
      <c r="D3334">
        <v>341</v>
      </c>
      <c r="E3334">
        <v>968</v>
      </c>
      <c r="F3334">
        <v>5</v>
      </c>
      <c r="G3334">
        <v>193.6</v>
      </c>
      <c r="H3334">
        <v>34</v>
      </c>
      <c r="I3334">
        <v>28.5</v>
      </c>
      <c r="J3334" t="s">
        <v>122</v>
      </c>
      <c r="K3334" s="1" t="str">
        <f>IF(LEN(B3333)&gt;9,B3333,K3333)</f>
        <v>7:00..8:00</v>
      </c>
      <c r="L3334" s="1" t="s">
        <v>417</v>
      </c>
      <c r="M3334" t="str">
        <f>VLOOKUP(L3334&amp;J3334,'LL Link to RAIL_NET_LINK'!$A$2:$D$306,4,FALSE)</f>
        <v>D03-2-D02</v>
      </c>
    </row>
    <row r="3335" spans="1:13" x14ac:dyDescent="0.25">
      <c r="A3335">
        <v>92</v>
      </c>
      <c r="B3335">
        <v>1872</v>
      </c>
      <c r="C3335">
        <v>100</v>
      </c>
      <c r="D3335">
        <v>9</v>
      </c>
      <c r="E3335">
        <v>877</v>
      </c>
      <c r="F3335">
        <v>5</v>
      </c>
      <c r="G3335">
        <v>175.4</v>
      </c>
      <c r="H3335">
        <v>34</v>
      </c>
      <c r="I3335">
        <v>25.8</v>
      </c>
      <c r="J3335" t="s">
        <v>123</v>
      </c>
      <c r="K3335" s="1" t="str">
        <f>IF(LEN(B3334)&gt;9,B3334,K3334)</f>
        <v>7:00..8:00</v>
      </c>
      <c r="L3335" s="1" t="s">
        <v>417</v>
      </c>
      <c r="M3335" t="str">
        <f>VLOOKUP(L3335&amp;J3335,'LL Link to RAIL_NET_LINK'!$A$2:$D$306,4,FALSE)</f>
        <v>D02-2-D01</v>
      </c>
    </row>
    <row r="3336" spans="1:13" x14ac:dyDescent="0.25">
      <c r="A3336">
        <v>93</v>
      </c>
      <c r="B3336">
        <v>1890</v>
      </c>
      <c r="C3336">
        <v>90</v>
      </c>
      <c r="D3336">
        <v>6</v>
      </c>
      <c r="E3336">
        <v>793</v>
      </c>
      <c r="F3336">
        <v>5</v>
      </c>
      <c r="G3336">
        <v>158.6</v>
      </c>
      <c r="H3336">
        <v>34</v>
      </c>
      <c r="I3336">
        <v>23.3</v>
      </c>
      <c r="J3336" t="s">
        <v>124</v>
      </c>
      <c r="K3336" s="1" t="str">
        <f>IF(LEN(B3335)&gt;9,B3335,K3335)</f>
        <v>7:00..8:00</v>
      </c>
      <c r="L3336" s="1" t="s">
        <v>417</v>
      </c>
      <c r="M3336" t="str">
        <f>VLOOKUP(L3336&amp;J3336,'LL Link to RAIL_NET_LINK'!$A$2:$D$306,4,FALSE)</f>
        <v>D01-2-C01</v>
      </c>
    </row>
    <row r="3337" spans="1:13" x14ac:dyDescent="0.25">
      <c r="A3337">
        <v>94</v>
      </c>
      <c r="B3337">
        <v>2363</v>
      </c>
      <c r="C3337">
        <v>279</v>
      </c>
      <c r="D3337">
        <v>122</v>
      </c>
      <c r="E3337">
        <v>636</v>
      </c>
      <c r="F3337">
        <v>5</v>
      </c>
      <c r="G3337">
        <v>127.2</v>
      </c>
      <c r="H3337">
        <v>34</v>
      </c>
      <c r="I3337">
        <v>18.7</v>
      </c>
      <c r="J3337" t="s">
        <v>49</v>
      </c>
      <c r="K3337" s="1" t="str">
        <f>IF(LEN(B3336)&gt;9,B3336,K3336)</f>
        <v>7:00..8:00</v>
      </c>
      <c r="L3337" s="1" t="s">
        <v>417</v>
      </c>
      <c r="M3337" t="str">
        <f>VLOOKUP(L3337&amp;J3337,'LL Link to RAIL_NET_LINK'!$A$2:$D$306,4,FALSE)</f>
        <v>C01-2-C02</v>
      </c>
    </row>
    <row r="3338" spans="1:13" x14ac:dyDescent="0.25">
      <c r="A3338">
        <v>95</v>
      </c>
      <c r="B3338">
        <v>2010</v>
      </c>
      <c r="C3338">
        <v>184</v>
      </c>
      <c r="D3338">
        <v>37</v>
      </c>
      <c r="E3338">
        <v>489</v>
      </c>
      <c r="F3338">
        <v>5</v>
      </c>
      <c r="G3338">
        <v>97.8</v>
      </c>
      <c r="H3338">
        <v>34</v>
      </c>
      <c r="I3338">
        <v>14.4</v>
      </c>
      <c r="J3338" t="s">
        <v>125</v>
      </c>
      <c r="K3338" s="1" t="str">
        <f>IF(LEN(B3337)&gt;9,B3337,K3337)</f>
        <v>7:00..8:00</v>
      </c>
      <c r="L3338" s="1" t="s">
        <v>417</v>
      </c>
      <c r="M3338" t="str">
        <f>VLOOKUP(L3338&amp;J3338,'LL Link to RAIL_NET_LINK'!$A$2:$D$306,4,FALSE)</f>
        <v>C02-2-C03</v>
      </c>
    </row>
    <row r="3339" spans="1:13" x14ac:dyDescent="0.25">
      <c r="A3339">
        <v>96</v>
      </c>
      <c r="B3339">
        <v>2839</v>
      </c>
      <c r="C3339">
        <v>231</v>
      </c>
      <c r="D3339">
        <v>40</v>
      </c>
      <c r="E3339">
        <v>298</v>
      </c>
      <c r="F3339">
        <v>5</v>
      </c>
      <c r="G3339">
        <v>59.6</v>
      </c>
      <c r="H3339">
        <v>34</v>
      </c>
      <c r="I3339">
        <v>8.8000000000000007</v>
      </c>
      <c r="J3339" t="s">
        <v>126</v>
      </c>
      <c r="K3339" s="1" t="str">
        <f>IF(LEN(B3338)&gt;9,B3338,K3338)</f>
        <v>7:00..8:00</v>
      </c>
      <c r="L3339" s="1" t="s">
        <v>417</v>
      </c>
      <c r="M3339" t="str">
        <f>VLOOKUP(L3339&amp;J3339,'LL Link to RAIL_NET_LINK'!$A$2:$D$306,4,FALSE)</f>
        <v>C03-2-C04</v>
      </c>
    </row>
    <row r="3340" spans="1:13" x14ac:dyDescent="0.25">
      <c r="A3340">
        <v>97</v>
      </c>
      <c r="B3340">
        <v>6941</v>
      </c>
      <c r="C3340">
        <v>141</v>
      </c>
      <c r="D3340">
        <v>84</v>
      </c>
      <c r="E3340">
        <v>241</v>
      </c>
      <c r="F3340">
        <v>5</v>
      </c>
      <c r="G3340">
        <v>48.2</v>
      </c>
      <c r="H3340">
        <v>34</v>
      </c>
      <c r="I3340">
        <v>7.1</v>
      </c>
      <c r="J3340" t="s">
        <v>127</v>
      </c>
      <c r="K3340" s="1" t="str">
        <f>IF(LEN(B3339)&gt;9,B3339,K3339)</f>
        <v>7:00..8:00</v>
      </c>
      <c r="L3340" s="1" t="s">
        <v>417</v>
      </c>
      <c r="M3340" t="str">
        <f>VLOOKUP(L3340&amp;J3340,'LL Link to RAIL_NET_LINK'!$A$2:$D$306,4,FALSE)</f>
        <v>C04-2-C05</v>
      </c>
    </row>
    <row r="3341" spans="1:13" x14ac:dyDescent="0.25">
      <c r="A3341">
        <v>98</v>
      </c>
      <c r="B3341">
        <v>4929</v>
      </c>
      <c r="C3341">
        <v>91</v>
      </c>
      <c r="D3341">
        <v>705</v>
      </c>
      <c r="E3341">
        <v>855</v>
      </c>
      <c r="F3341">
        <v>5</v>
      </c>
      <c r="G3341">
        <v>171</v>
      </c>
      <c r="H3341">
        <v>34</v>
      </c>
      <c r="I3341">
        <v>25.1</v>
      </c>
      <c r="J3341" t="s">
        <v>128</v>
      </c>
      <c r="K3341" s="1" t="str">
        <f>IF(LEN(B3340)&gt;9,B3340,K3340)</f>
        <v>7:00..8:00</v>
      </c>
      <c r="L3341" s="1" t="s">
        <v>417</v>
      </c>
      <c r="M3341" t="str">
        <f>VLOOKUP(L3341&amp;J3341,'LL Link to RAIL_NET_LINK'!$A$2:$D$306,4,FALSE)</f>
        <v>C05-2-C06</v>
      </c>
    </row>
    <row r="3342" spans="1:13" x14ac:dyDescent="0.25">
      <c r="A3342">
        <v>136</v>
      </c>
      <c r="B3342">
        <v>6846</v>
      </c>
      <c r="C3342">
        <v>22</v>
      </c>
      <c r="D3342">
        <v>2</v>
      </c>
      <c r="E3342">
        <v>835</v>
      </c>
      <c r="F3342">
        <v>5</v>
      </c>
      <c r="G3342">
        <v>167</v>
      </c>
      <c r="H3342">
        <v>34</v>
      </c>
      <c r="I3342">
        <v>24.6</v>
      </c>
      <c r="J3342" t="s">
        <v>168</v>
      </c>
      <c r="K3342" s="1" t="str">
        <f>IF(LEN(B3341)&gt;9,B3341,K3341)</f>
        <v>7:00..8:00</v>
      </c>
      <c r="L3342" s="1" t="s">
        <v>417</v>
      </c>
      <c r="M3342" t="str">
        <f>VLOOKUP(L3342&amp;J3342,'LL Link to RAIL_NET_LINK'!$A$2:$D$306,4,FALSE)</f>
        <v>C06-2-C07</v>
      </c>
    </row>
    <row r="3343" spans="1:13" x14ac:dyDescent="0.25">
      <c r="A3343">
        <v>137</v>
      </c>
      <c r="B3343">
        <v>3365</v>
      </c>
      <c r="C3343">
        <v>336</v>
      </c>
      <c r="D3343">
        <v>61</v>
      </c>
      <c r="E3343">
        <v>560</v>
      </c>
      <c r="F3343">
        <v>5</v>
      </c>
      <c r="G3343">
        <v>112</v>
      </c>
      <c r="H3343">
        <v>34</v>
      </c>
      <c r="I3343">
        <v>16.5</v>
      </c>
      <c r="J3343" t="s">
        <v>169</v>
      </c>
      <c r="K3343" s="1" t="str">
        <f>IF(LEN(B3342)&gt;9,B3342,K3342)</f>
        <v>7:00..8:00</v>
      </c>
      <c r="L3343" s="1" t="s">
        <v>417</v>
      </c>
      <c r="M3343" t="str">
        <f>VLOOKUP(L3343&amp;J3343,'LL Link to RAIL_NET_LINK'!$A$2:$D$306,4,FALSE)</f>
        <v>C07-2-C08</v>
      </c>
    </row>
    <row r="3344" spans="1:13" x14ac:dyDescent="0.25">
      <c r="A3344">
        <v>138</v>
      </c>
      <c r="B3344">
        <v>3922</v>
      </c>
      <c r="C3344">
        <v>63</v>
      </c>
      <c r="D3344">
        <v>19</v>
      </c>
      <c r="E3344">
        <v>516</v>
      </c>
      <c r="F3344">
        <v>5</v>
      </c>
      <c r="G3344">
        <v>103.2</v>
      </c>
      <c r="H3344">
        <v>34</v>
      </c>
      <c r="I3344">
        <v>15.2</v>
      </c>
      <c r="J3344" t="s">
        <v>170</v>
      </c>
      <c r="K3344" s="1" t="str">
        <f>IF(LEN(B3343)&gt;9,B3343,K3343)</f>
        <v>7:00..8:00</v>
      </c>
      <c r="L3344" s="1" t="s">
        <v>417</v>
      </c>
      <c r="M3344" t="str">
        <f>VLOOKUP(L3344&amp;J3344,'LL Link to RAIL_NET_LINK'!$A$2:$D$306,4,FALSE)</f>
        <v>C08-2-C09</v>
      </c>
    </row>
    <row r="3345" spans="1:13" x14ac:dyDescent="0.25">
      <c r="A3345">
        <v>139</v>
      </c>
      <c r="B3345">
        <v>2889</v>
      </c>
      <c r="C3345">
        <v>222</v>
      </c>
      <c r="D3345">
        <v>9</v>
      </c>
      <c r="E3345">
        <v>303</v>
      </c>
      <c r="F3345">
        <v>5</v>
      </c>
      <c r="G3345">
        <v>60.6</v>
      </c>
      <c r="H3345">
        <v>34</v>
      </c>
      <c r="I3345">
        <v>8.9</v>
      </c>
      <c r="J3345" t="s">
        <v>171</v>
      </c>
      <c r="K3345" s="1" t="str">
        <f>IF(LEN(B3344)&gt;9,B3344,K3344)</f>
        <v>7:00..8:00</v>
      </c>
      <c r="L3345" s="1" t="s">
        <v>417</v>
      </c>
      <c r="M3345" t="str">
        <f>VLOOKUP(L3345&amp;J3345,'LL Link to RAIL_NET_LINK'!$A$2:$D$306,4,FALSE)</f>
        <v>C09-2-C10</v>
      </c>
    </row>
    <row r="3346" spans="1:13" x14ac:dyDescent="0.25">
      <c r="A3346">
        <v>140</v>
      </c>
      <c r="B3346">
        <v>16014</v>
      </c>
      <c r="C3346">
        <v>83</v>
      </c>
      <c r="D3346">
        <v>7</v>
      </c>
      <c r="E3346">
        <v>227</v>
      </c>
      <c r="F3346">
        <v>5</v>
      </c>
      <c r="G3346">
        <v>45.4</v>
      </c>
      <c r="H3346">
        <v>34</v>
      </c>
      <c r="I3346">
        <v>6.7</v>
      </c>
      <c r="J3346" t="s">
        <v>172</v>
      </c>
      <c r="K3346" s="1" t="str">
        <f>IF(LEN(B3345)&gt;9,B3345,K3345)</f>
        <v>7:00..8:00</v>
      </c>
      <c r="L3346" s="1" t="s">
        <v>417</v>
      </c>
      <c r="M3346" t="str">
        <f>VLOOKUP(L3346&amp;J3346,'LL Link to RAIL_NET_LINK'!$A$2:$D$306,4,FALSE)</f>
        <v>C10-2-C12</v>
      </c>
    </row>
    <row r="3347" spans="1:13" x14ac:dyDescent="0.25">
      <c r="A3347">
        <v>141</v>
      </c>
      <c r="B3347">
        <v>3441</v>
      </c>
      <c r="C3347">
        <v>32</v>
      </c>
      <c r="D3347">
        <v>9</v>
      </c>
      <c r="E3347">
        <v>204</v>
      </c>
      <c r="F3347">
        <v>5</v>
      </c>
      <c r="G3347">
        <v>40.799999999999997</v>
      </c>
      <c r="H3347">
        <v>34</v>
      </c>
      <c r="I3347">
        <v>6</v>
      </c>
      <c r="J3347" t="s">
        <v>173</v>
      </c>
      <c r="K3347" s="1" t="str">
        <f>IF(LEN(B3346)&gt;9,B3346,K3346)</f>
        <v>7:00..8:00</v>
      </c>
      <c r="L3347" s="1" t="s">
        <v>417</v>
      </c>
      <c r="M3347" t="str">
        <f>VLOOKUP(L3347&amp;J3347,'LL Link to RAIL_NET_LINK'!$A$2:$D$306,4,FALSE)</f>
        <v>C12-2-C13</v>
      </c>
    </row>
    <row r="3348" spans="1:13" x14ac:dyDescent="0.25">
      <c r="A3348">
        <v>142</v>
      </c>
      <c r="B3348">
        <v>20245</v>
      </c>
      <c r="C3348">
        <v>119</v>
      </c>
      <c r="D3348">
        <v>16</v>
      </c>
      <c r="E3348">
        <v>101</v>
      </c>
      <c r="F3348">
        <v>5</v>
      </c>
      <c r="G3348">
        <v>20.2</v>
      </c>
      <c r="H3348">
        <v>34</v>
      </c>
      <c r="I3348">
        <v>3</v>
      </c>
      <c r="J3348" t="s">
        <v>174</v>
      </c>
      <c r="K3348" s="1" t="str">
        <f>IF(LEN(B3347)&gt;9,B3347,K3347)</f>
        <v>7:00..8:00</v>
      </c>
      <c r="L3348" s="1" t="s">
        <v>417</v>
      </c>
      <c r="M3348" t="str">
        <f>VLOOKUP(L3348&amp;J3348,'LL Link to RAIL_NET_LINK'!$A$2:$D$306,4,FALSE)</f>
        <v>C13-2-J02</v>
      </c>
    </row>
    <row r="3349" spans="1:13" x14ac:dyDescent="0.25">
      <c r="A3349">
        <v>143</v>
      </c>
      <c r="B3349">
        <v>18733</v>
      </c>
      <c r="C3349">
        <v>19</v>
      </c>
      <c r="D3349">
        <v>4</v>
      </c>
      <c r="E3349">
        <v>86</v>
      </c>
      <c r="F3349">
        <v>5</v>
      </c>
      <c r="G3349">
        <v>17.2</v>
      </c>
      <c r="H3349">
        <v>34</v>
      </c>
      <c r="I3349">
        <v>2.5</v>
      </c>
      <c r="J3349" t="s">
        <v>175</v>
      </c>
      <c r="K3349" s="1" t="str">
        <f>IF(LEN(B3348)&gt;9,B3348,K3348)</f>
        <v>7:00..8:00</v>
      </c>
      <c r="L3349" s="1" t="s">
        <v>417</v>
      </c>
      <c r="M3349" t="str">
        <f>VLOOKUP(L3349&amp;J3349,'LL Link to RAIL_NET_LINK'!$A$2:$D$306,4,FALSE)</f>
        <v>J02-2-J03</v>
      </c>
    </row>
    <row r="3350" spans="1:13" x14ac:dyDescent="0.25">
      <c r="A3350">
        <v>144</v>
      </c>
      <c r="B3350">
        <v>0</v>
      </c>
      <c r="C3350">
        <v>86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 t="s">
        <v>176</v>
      </c>
      <c r="K3350" s="1" t="str">
        <f>IF(LEN(B3349)&gt;9,B3349,K3349)</f>
        <v>7:00..8:00</v>
      </c>
      <c r="L3350" s="1" t="s">
        <v>417</v>
      </c>
      <c r="M3350">
        <f>VLOOKUP(L3350&amp;J3350,'LL Link to RAIL_NET_LINK'!$A$2:$D$306,4,FALSE)</f>
        <v>0</v>
      </c>
    </row>
    <row r="3351" spans="1:13" x14ac:dyDescent="0.25">
      <c r="A3351">
        <v>4</v>
      </c>
      <c r="B3351" t="s">
        <v>66</v>
      </c>
      <c r="C3351">
        <v>54</v>
      </c>
      <c r="D3351" t="s">
        <v>158</v>
      </c>
      <c r="K3351" s="1" t="str">
        <f>IF(LEN(B3350)&gt;9,B3350,K3350)</f>
        <v>7:00..8:00</v>
      </c>
      <c r="L3351" s="1" t="s">
        <v>417</v>
      </c>
      <c r="M3351" t="e">
        <f>VLOOKUP(L3351&amp;J3351,'LL Link to RAIL_NET_LINK'!$A$2:$D$306,4,FALSE)</f>
        <v>#N/A</v>
      </c>
    </row>
    <row r="3352" spans="1:13" x14ac:dyDescent="0.25">
      <c r="A3352">
        <v>127</v>
      </c>
      <c r="B3352">
        <v>18733</v>
      </c>
      <c r="C3352">
        <v>0</v>
      </c>
      <c r="D3352">
        <v>1075</v>
      </c>
      <c r="E3352">
        <v>1075</v>
      </c>
      <c r="F3352">
        <v>5</v>
      </c>
      <c r="G3352">
        <v>215</v>
      </c>
      <c r="H3352">
        <v>36</v>
      </c>
      <c r="I3352">
        <v>29.9</v>
      </c>
      <c r="J3352" t="s">
        <v>159</v>
      </c>
      <c r="K3352" s="1" t="str">
        <f>IF(LEN(B3351)&gt;9,B3351,K3351)</f>
        <v>8:00..9:00</v>
      </c>
      <c r="L3352" s="1" t="s">
        <v>417</v>
      </c>
      <c r="M3352" t="str">
        <f>VLOOKUP(L3352&amp;J3352,'LL Link to RAIL_NET_LINK'!$A$2:$D$306,4,FALSE)</f>
        <v>J03-1-J02</v>
      </c>
    </row>
    <row r="3353" spans="1:13" x14ac:dyDescent="0.25">
      <c r="A3353">
        <v>128</v>
      </c>
      <c r="B3353">
        <v>20245</v>
      </c>
      <c r="C3353">
        <v>2</v>
      </c>
      <c r="D3353">
        <v>456</v>
      </c>
      <c r="E3353">
        <v>1529</v>
      </c>
      <c r="F3353">
        <v>5</v>
      </c>
      <c r="G3353">
        <v>305.8</v>
      </c>
      <c r="H3353">
        <v>36</v>
      </c>
      <c r="I3353">
        <v>42.5</v>
      </c>
      <c r="J3353" t="s">
        <v>160</v>
      </c>
      <c r="K3353" s="1" t="str">
        <f>IF(LEN(B3352)&gt;9,B3352,K3352)</f>
        <v>8:00..9:00</v>
      </c>
      <c r="L3353" s="1" t="s">
        <v>417</v>
      </c>
      <c r="M3353" t="str">
        <f>VLOOKUP(L3353&amp;J3353,'LL Link to RAIL_NET_LINK'!$A$2:$D$306,4,FALSE)</f>
        <v>J02-1-C13</v>
      </c>
    </row>
    <row r="3354" spans="1:13" x14ac:dyDescent="0.25">
      <c r="A3354">
        <v>129</v>
      </c>
      <c r="B3354">
        <v>3441</v>
      </c>
      <c r="C3354">
        <v>378</v>
      </c>
      <c r="D3354">
        <v>696</v>
      </c>
      <c r="E3354">
        <v>1847</v>
      </c>
      <c r="F3354">
        <v>5</v>
      </c>
      <c r="G3354">
        <v>369.4</v>
      </c>
      <c r="H3354">
        <v>36</v>
      </c>
      <c r="I3354">
        <v>51.3</v>
      </c>
      <c r="J3354" t="s">
        <v>161</v>
      </c>
      <c r="K3354" s="1" t="str">
        <f>IF(LEN(B3353)&gt;9,B3353,K3353)</f>
        <v>8:00..9:00</v>
      </c>
      <c r="L3354" s="1" t="s">
        <v>417</v>
      </c>
      <c r="M3354" t="str">
        <f>VLOOKUP(L3354&amp;J3354,'LL Link to RAIL_NET_LINK'!$A$2:$D$306,4,FALSE)</f>
        <v>C13-1-C12</v>
      </c>
    </row>
    <row r="3355" spans="1:13" x14ac:dyDescent="0.25">
      <c r="A3355">
        <v>130</v>
      </c>
      <c r="B3355">
        <v>16014</v>
      </c>
      <c r="C3355">
        <v>27</v>
      </c>
      <c r="D3355">
        <v>375</v>
      </c>
      <c r="E3355">
        <v>2195</v>
      </c>
      <c r="F3355">
        <v>5</v>
      </c>
      <c r="G3355">
        <v>439</v>
      </c>
      <c r="H3355">
        <v>36</v>
      </c>
      <c r="I3355">
        <v>61</v>
      </c>
      <c r="J3355" t="s">
        <v>162</v>
      </c>
      <c r="K3355" s="1" t="str">
        <f>IF(LEN(B3354)&gt;9,B3354,K3354)</f>
        <v>8:00..9:00</v>
      </c>
      <c r="L3355" s="1" t="s">
        <v>417</v>
      </c>
      <c r="M3355" t="str">
        <f>VLOOKUP(L3355&amp;J3355,'LL Link to RAIL_NET_LINK'!$A$2:$D$306,4,FALSE)</f>
        <v>C12-1-C11</v>
      </c>
    </row>
    <row r="3356" spans="1:13" x14ac:dyDescent="0.25">
      <c r="A3356">
        <v>131</v>
      </c>
      <c r="B3356">
        <v>2889</v>
      </c>
      <c r="C3356">
        <v>35</v>
      </c>
      <c r="D3356">
        <v>98</v>
      </c>
      <c r="E3356">
        <v>2258</v>
      </c>
      <c r="F3356">
        <v>5</v>
      </c>
      <c r="G3356">
        <v>451.6</v>
      </c>
      <c r="H3356">
        <v>36</v>
      </c>
      <c r="I3356">
        <v>62.7</v>
      </c>
      <c r="J3356" t="s">
        <v>163</v>
      </c>
      <c r="K3356" s="1" t="str">
        <f>IF(LEN(B3355)&gt;9,B3355,K3355)</f>
        <v>8:00..9:00</v>
      </c>
      <c r="L3356" s="1" t="s">
        <v>417</v>
      </c>
      <c r="M3356" t="str">
        <f>VLOOKUP(L3356&amp;J3356,'LL Link to RAIL_NET_LINK'!$A$2:$D$306,4,FALSE)</f>
        <v>C10-1-C09</v>
      </c>
    </row>
    <row r="3357" spans="1:13" x14ac:dyDescent="0.25">
      <c r="A3357">
        <v>132</v>
      </c>
      <c r="B3357">
        <v>3922</v>
      </c>
      <c r="C3357">
        <v>100</v>
      </c>
      <c r="D3357">
        <v>523</v>
      </c>
      <c r="E3357">
        <v>2681</v>
      </c>
      <c r="F3357">
        <v>5</v>
      </c>
      <c r="G3357">
        <v>536.20000000000005</v>
      </c>
      <c r="H3357">
        <v>36</v>
      </c>
      <c r="I3357">
        <v>74.5</v>
      </c>
      <c r="J3357" t="s">
        <v>164</v>
      </c>
      <c r="K3357" s="1" t="str">
        <f>IF(LEN(B3356)&gt;9,B3356,K3356)</f>
        <v>8:00..9:00</v>
      </c>
      <c r="L3357" s="1" t="s">
        <v>417</v>
      </c>
      <c r="M3357" t="str">
        <f>VLOOKUP(L3357&amp;J3357,'LL Link to RAIL_NET_LINK'!$A$2:$D$306,4,FALSE)</f>
        <v>C09-1-C08</v>
      </c>
    </row>
    <row r="3358" spans="1:13" x14ac:dyDescent="0.25">
      <c r="A3358">
        <v>133</v>
      </c>
      <c r="B3358">
        <v>3365</v>
      </c>
      <c r="C3358">
        <v>38</v>
      </c>
      <c r="D3358">
        <v>705</v>
      </c>
      <c r="E3358">
        <v>3348</v>
      </c>
      <c r="F3358">
        <v>5</v>
      </c>
      <c r="G3358">
        <v>669.6</v>
      </c>
      <c r="H3358">
        <v>36</v>
      </c>
      <c r="I3358">
        <v>93</v>
      </c>
      <c r="J3358" t="s">
        <v>165</v>
      </c>
      <c r="K3358" s="1" t="str">
        <f>IF(LEN(B3357)&gt;9,B3357,K3357)</f>
        <v>8:00..9:00</v>
      </c>
      <c r="L3358" s="1" t="s">
        <v>417</v>
      </c>
      <c r="M3358" t="str">
        <f>VLOOKUP(L3358&amp;J3358,'LL Link to RAIL_NET_LINK'!$A$2:$D$306,4,FALSE)</f>
        <v>C08-1-C07</v>
      </c>
    </row>
    <row r="3359" spans="1:13" x14ac:dyDescent="0.25">
      <c r="A3359">
        <v>134</v>
      </c>
      <c r="B3359">
        <v>6846</v>
      </c>
      <c r="C3359">
        <v>189</v>
      </c>
      <c r="D3359">
        <v>628</v>
      </c>
      <c r="E3359">
        <v>3787</v>
      </c>
      <c r="F3359">
        <v>5</v>
      </c>
      <c r="G3359">
        <v>757.4</v>
      </c>
      <c r="H3359">
        <v>36</v>
      </c>
      <c r="I3359">
        <v>105.2</v>
      </c>
      <c r="J3359" t="s">
        <v>166</v>
      </c>
      <c r="K3359" s="1" t="str">
        <f>IF(LEN(B3358)&gt;9,B3358,K3358)</f>
        <v>8:00..9:00</v>
      </c>
      <c r="L3359" s="1" t="s">
        <v>417</v>
      </c>
      <c r="M3359" t="str">
        <f>VLOOKUP(L3359&amp;J3359,'LL Link to RAIL_NET_LINK'!$A$2:$D$306,4,FALSE)</f>
        <v>C07-1-C06</v>
      </c>
    </row>
    <row r="3360" spans="1:13" x14ac:dyDescent="0.25">
      <c r="A3360">
        <v>135</v>
      </c>
      <c r="B3360">
        <v>4929</v>
      </c>
      <c r="C3360">
        <v>62</v>
      </c>
      <c r="D3360">
        <v>6</v>
      </c>
      <c r="E3360">
        <v>3731</v>
      </c>
      <c r="F3360">
        <v>5</v>
      </c>
      <c r="G3360">
        <v>746.2</v>
      </c>
      <c r="H3360">
        <v>36</v>
      </c>
      <c r="I3360">
        <v>103.6</v>
      </c>
      <c r="J3360" t="s">
        <v>167</v>
      </c>
      <c r="K3360" s="1" t="str">
        <f>IF(LEN(B3359)&gt;9,B3359,K3359)</f>
        <v>8:00..9:00</v>
      </c>
      <c r="L3360" s="1" t="s">
        <v>417</v>
      </c>
      <c r="M3360" t="str">
        <f>VLOOKUP(L3360&amp;J3360,'LL Link to RAIL_NET_LINK'!$A$2:$D$306,4,FALSE)</f>
        <v>C06-1-C05</v>
      </c>
    </row>
    <row r="3361" spans="1:13" x14ac:dyDescent="0.25">
      <c r="A3361">
        <v>63</v>
      </c>
      <c r="B3361">
        <v>6941</v>
      </c>
      <c r="C3361">
        <v>771</v>
      </c>
      <c r="D3361">
        <v>251</v>
      </c>
      <c r="E3361">
        <v>3211</v>
      </c>
      <c r="F3361">
        <v>5</v>
      </c>
      <c r="G3361">
        <v>642.20000000000005</v>
      </c>
      <c r="H3361">
        <v>36</v>
      </c>
      <c r="I3361">
        <v>89.2</v>
      </c>
      <c r="J3361" t="s">
        <v>95</v>
      </c>
      <c r="K3361" s="1" t="str">
        <f>IF(LEN(B3360)&gt;9,B3360,K3360)</f>
        <v>8:00..9:00</v>
      </c>
      <c r="L3361" s="1" t="s">
        <v>417</v>
      </c>
      <c r="M3361" t="str">
        <f>VLOOKUP(L3361&amp;J3361,'LL Link to RAIL_NET_LINK'!$A$2:$D$306,4,FALSE)</f>
        <v>C05-1-C04</v>
      </c>
    </row>
    <row r="3362" spans="1:13" x14ac:dyDescent="0.25">
      <c r="A3362">
        <v>64</v>
      </c>
      <c r="B3362">
        <v>2839</v>
      </c>
      <c r="C3362">
        <v>766</v>
      </c>
      <c r="D3362">
        <v>131</v>
      </c>
      <c r="E3362">
        <v>2576</v>
      </c>
      <c r="F3362">
        <v>5</v>
      </c>
      <c r="G3362">
        <v>515.20000000000005</v>
      </c>
      <c r="H3362">
        <v>36</v>
      </c>
      <c r="I3362">
        <v>71.599999999999994</v>
      </c>
      <c r="J3362" t="s">
        <v>96</v>
      </c>
      <c r="K3362" s="1" t="str">
        <f>IF(LEN(B3361)&gt;9,B3361,K3361)</f>
        <v>8:00..9:00</v>
      </c>
      <c r="L3362" s="1" t="s">
        <v>417</v>
      </c>
      <c r="M3362" t="str">
        <f>VLOOKUP(L3362&amp;J3362,'LL Link to RAIL_NET_LINK'!$A$2:$D$306,4,FALSE)</f>
        <v>C04-1-C03</v>
      </c>
    </row>
    <row r="3363" spans="1:13" x14ac:dyDescent="0.25">
      <c r="A3363">
        <v>65</v>
      </c>
      <c r="B3363">
        <v>2010</v>
      </c>
      <c r="C3363">
        <v>1287</v>
      </c>
      <c r="D3363">
        <v>45</v>
      </c>
      <c r="E3363">
        <v>1334</v>
      </c>
      <c r="F3363">
        <v>5</v>
      </c>
      <c r="G3363">
        <v>266.8</v>
      </c>
      <c r="H3363">
        <v>36</v>
      </c>
      <c r="I3363">
        <v>37.1</v>
      </c>
      <c r="J3363" t="s">
        <v>97</v>
      </c>
      <c r="K3363" s="1" t="str">
        <f>IF(LEN(B3362)&gt;9,B3362,K3362)</f>
        <v>8:00..9:00</v>
      </c>
      <c r="L3363" s="1" t="s">
        <v>417</v>
      </c>
      <c r="M3363" t="str">
        <f>VLOOKUP(L3363&amp;J3363,'LL Link to RAIL_NET_LINK'!$A$2:$D$306,4,FALSE)</f>
        <v>C03-1-C02</v>
      </c>
    </row>
    <row r="3364" spans="1:13" x14ac:dyDescent="0.25">
      <c r="A3364">
        <v>66</v>
      </c>
      <c r="B3364">
        <v>2363</v>
      </c>
      <c r="C3364">
        <v>679</v>
      </c>
      <c r="D3364">
        <v>43</v>
      </c>
      <c r="E3364">
        <v>698</v>
      </c>
      <c r="F3364">
        <v>5</v>
      </c>
      <c r="G3364">
        <v>139.6</v>
      </c>
      <c r="H3364">
        <v>36</v>
      </c>
      <c r="I3364">
        <v>19.399999999999999</v>
      </c>
      <c r="J3364" t="s">
        <v>98</v>
      </c>
      <c r="K3364" s="1" t="str">
        <f>IF(LEN(B3363)&gt;9,B3363,K3363)</f>
        <v>8:00..9:00</v>
      </c>
      <c r="L3364" s="1" t="s">
        <v>417</v>
      </c>
      <c r="M3364" t="str">
        <f>VLOOKUP(L3364&amp;J3364,'LL Link to RAIL_NET_LINK'!$A$2:$D$306,4,FALSE)</f>
        <v>C02-1-C01</v>
      </c>
    </row>
    <row r="3365" spans="1:13" x14ac:dyDescent="0.25">
      <c r="A3365">
        <v>67</v>
      </c>
      <c r="B3365">
        <v>1890</v>
      </c>
      <c r="C3365">
        <v>366</v>
      </c>
      <c r="D3365">
        <v>279</v>
      </c>
      <c r="E3365">
        <v>611</v>
      </c>
      <c r="F3365">
        <v>5</v>
      </c>
      <c r="G3365">
        <v>122.2</v>
      </c>
      <c r="H3365">
        <v>36</v>
      </c>
      <c r="I3365">
        <v>17</v>
      </c>
      <c r="J3365" t="s">
        <v>24</v>
      </c>
      <c r="K3365" s="1" t="str">
        <f>IF(LEN(B3364)&gt;9,B3364,K3364)</f>
        <v>8:00..9:00</v>
      </c>
      <c r="L3365" s="1" t="s">
        <v>417</v>
      </c>
      <c r="M3365" t="str">
        <f>VLOOKUP(L3365&amp;J3365,'LL Link to RAIL_NET_LINK'!$A$2:$D$306,4,FALSE)</f>
        <v>C01-1-D01</v>
      </c>
    </row>
    <row r="3366" spans="1:13" x14ac:dyDescent="0.25">
      <c r="A3366">
        <v>68</v>
      </c>
      <c r="B3366">
        <v>1872</v>
      </c>
      <c r="C3366">
        <v>175</v>
      </c>
      <c r="D3366">
        <v>6</v>
      </c>
      <c r="E3366">
        <v>442</v>
      </c>
      <c r="F3366">
        <v>5</v>
      </c>
      <c r="G3366">
        <v>88.4</v>
      </c>
      <c r="H3366">
        <v>36</v>
      </c>
      <c r="I3366">
        <v>12.3</v>
      </c>
      <c r="J3366" t="s">
        <v>99</v>
      </c>
      <c r="K3366" s="1" t="str">
        <f>IF(LEN(B3365)&gt;9,B3365,K3365)</f>
        <v>8:00..9:00</v>
      </c>
      <c r="L3366" s="1" t="s">
        <v>417</v>
      </c>
      <c r="M3366" t="str">
        <f>VLOOKUP(L3366&amp;J3366,'LL Link to RAIL_NET_LINK'!$A$2:$D$306,4,FALSE)</f>
        <v>D01-1-D02</v>
      </c>
    </row>
    <row r="3367" spans="1:13" x14ac:dyDescent="0.25">
      <c r="A3367">
        <v>69</v>
      </c>
      <c r="B3367">
        <v>2544</v>
      </c>
      <c r="C3367">
        <v>145</v>
      </c>
      <c r="D3367">
        <v>7</v>
      </c>
      <c r="E3367">
        <v>304</v>
      </c>
      <c r="F3367">
        <v>5</v>
      </c>
      <c r="G3367">
        <v>60.8</v>
      </c>
      <c r="H3367">
        <v>36</v>
      </c>
      <c r="I3367">
        <v>8.4</v>
      </c>
      <c r="J3367" t="s">
        <v>100</v>
      </c>
      <c r="K3367" s="1" t="str">
        <f>IF(LEN(B3366)&gt;9,B3366,K3366)</f>
        <v>8:00..9:00</v>
      </c>
      <c r="L3367" s="1" t="s">
        <v>417</v>
      </c>
      <c r="M3367" t="str">
        <f>VLOOKUP(L3367&amp;J3367,'LL Link to RAIL_NET_LINK'!$A$2:$D$306,4,FALSE)</f>
        <v>D02-1-D03</v>
      </c>
    </row>
    <row r="3368" spans="1:13" x14ac:dyDescent="0.25">
      <c r="A3368">
        <v>70</v>
      </c>
      <c r="B3368">
        <v>1754</v>
      </c>
      <c r="C3368">
        <v>116</v>
      </c>
      <c r="D3368">
        <v>366</v>
      </c>
      <c r="E3368">
        <v>554</v>
      </c>
      <c r="F3368">
        <v>5</v>
      </c>
      <c r="G3368">
        <v>110.8</v>
      </c>
      <c r="H3368">
        <v>36</v>
      </c>
      <c r="I3368">
        <v>15.4</v>
      </c>
      <c r="J3368" t="s">
        <v>101</v>
      </c>
      <c r="K3368" s="1" t="str">
        <f>IF(LEN(B3367)&gt;9,B3367,K3367)</f>
        <v>8:00..9:00</v>
      </c>
      <c r="L3368" s="1" t="s">
        <v>417</v>
      </c>
      <c r="M3368" t="str">
        <f>VLOOKUP(L3368&amp;J3368,'LL Link to RAIL_NET_LINK'!$A$2:$D$306,4,FALSE)</f>
        <v>D03-1-D04</v>
      </c>
    </row>
    <row r="3369" spans="1:13" x14ac:dyDescent="0.25">
      <c r="A3369">
        <v>71</v>
      </c>
      <c r="B3369">
        <v>3031</v>
      </c>
      <c r="C3369">
        <v>151</v>
      </c>
      <c r="D3369">
        <v>1</v>
      </c>
      <c r="E3369">
        <v>404</v>
      </c>
      <c r="F3369">
        <v>5</v>
      </c>
      <c r="G3369">
        <v>80.8</v>
      </c>
      <c r="H3369">
        <v>36</v>
      </c>
      <c r="I3369">
        <v>11.2</v>
      </c>
      <c r="J3369" t="s">
        <v>102</v>
      </c>
      <c r="K3369" s="1" t="str">
        <f>IF(LEN(B3368)&gt;9,B3368,K3368)</f>
        <v>8:00..9:00</v>
      </c>
      <c r="L3369" s="1" t="s">
        <v>417</v>
      </c>
      <c r="M3369" t="str">
        <f>VLOOKUP(L3369&amp;J3369,'LL Link to RAIL_NET_LINK'!$A$2:$D$306,4,FALSE)</f>
        <v>D04-1-D05</v>
      </c>
    </row>
    <row r="3370" spans="1:13" x14ac:dyDescent="0.25">
      <c r="A3370">
        <v>72</v>
      </c>
      <c r="B3370">
        <v>2662</v>
      </c>
      <c r="C3370">
        <v>264</v>
      </c>
      <c r="D3370">
        <v>6</v>
      </c>
      <c r="E3370">
        <v>146</v>
      </c>
      <c r="F3370">
        <v>5</v>
      </c>
      <c r="G3370">
        <v>29.2</v>
      </c>
      <c r="H3370">
        <v>36</v>
      </c>
      <c r="I3370">
        <v>4.0999999999999996</v>
      </c>
      <c r="J3370" t="s">
        <v>103</v>
      </c>
      <c r="K3370" s="1" t="str">
        <f>IF(LEN(B3369)&gt;9,B3369,K3369)</f>
        <v>8:00..9:00</v>
      </c>
      <c r="L3370" s="1" t="s">
        <v>417</v>
      </c>
      <c r="M3370" t="str">
        <f>VLOOKUP(L3370&amp;J3370,'LL Link to RAIL_NET_LINK'!$A$2:$D$306,4,FALSE)</f>
        <v>D05-1-D06</v>
      </c>
    </row>
    <row r="3371" spans="1:13" x14ac:dyDescent="0.25">
      <c r="A3371">
        <v>73</v>
      </c>
      <c r="B3371">
        <v>3335</v>
      </c>
      <c r="C3371">
        <v>55</v>
      </c>
      <c r="D3371">
        <v>6</v>
      </c>
      <c r="E3371">
        <v>97</v>
      </c>
      <c r="F3371">
        <v>5</v>
      </c>
      <c r="G3371">
        <v>19.399999999999999</v>
      </c>
      <c r="H3371">
        <v>36</v>
      </c>
      <c r="I3371">
        <v>2.7</v>
      </c>
      <c r="J3371" t="s">
        <v>104</v>
      </c>
      <c r="K3371" s="1" t="str">
        <f>IF(LEN(B3370)&gt;9,B3370,K3370)</f>
        <v>8:00..9:00</v>
      </c>
      <c r="L3371" s="1" t="s">
        <v>417</v>
      </c>
      <c r="M3371" t="str">
        <f>VLOOKUP(L3371&amp;J3371,'LL Link to RAIL_NET_LINK'!$A$2:$D$306,4,FALSE)</f>
        <v>D06-1-D07</v>
      </c>
    </row>
    <row r="3372" spans="1:13" x14ac:dyDescent="0.25">
      <c r="A3372">
        <v>74</v>
      </c>
      <c r="B3372">
        <v>3466</v>
      </c>
      <c r="C3372">
        <v>13</v>
      </c>
      <c r="D3372">
        <v>5</v>
      </c>
      <c r="E3372">
        <v>89</v>
      </c>
      <c r="F3372">
        <v>5</v>
      </c>
      <c r="G3372">
        <v>17.8</v>
      </c>
      <c r="H3372">
        <v>36</v>
      </c>
      <c r="I3372">
        <v>2.5</v>
      </c>
      <c r="J3372" t="s">
        <v>105</v>
      </c>
      <c r="K3372" s="1" t="str">
        <f>IF(LEN(B3371)&gt;9,B3371,K3371)</f>
        <v>8:00..9:00</v>
      </c>
      <c r="L3372" s="1" t="s">
        <v>417</v>
      </c>
      <c r="M3372" t="str">
        <f>VLOOKUP(L3372&amp;J3372,'LL Link to RAIL_NET_LINK'!$A$2:$D$306,4,FALSE)</f>
        <v>D07-1-D08</v>
      </c>
    </row>
    <row r="3373" spans="1:13" x14ac:dyDescent="0.25">
      <c r="A3373">
        <v>75</v>
      </c>
      <c r="B3373">
        <v>13644</v>
      </c>
      <c r="C3373">
        <v>29</v>
      </c>
      <c r="D3373">
        <v>5</v>
      </c>
      <c r="E3373">
        <v>65</v>
      </c>
      <c r="F3373">
        <v>5</v>
      </c>
      <c r="G3373">
        <v>13</v>
      </c>
      <c r="H3373">
        <v>36</v>
      </c>
      <c r="I3373">
        <v>1.8</v>
      </c>
      <c r="J3373" t="s">
        <v>106</v>
      </c>
      <c r="K3373" s="1" t="str">
        <f>IF(LEN(B3372)&gt;9,B3372,K3372)</f>
        <v>8:00..9:00</v>
      </c>
      <c r="L3373" s="1" t="s">
        <v>417</v>
      </c>
      <c r="M3373" t="str">
        <f>VLOOKUP(L3373&amp;J3373,'LL Link to RAIL_NET_LINK'!$A$2:$D$306,4,FALSE)</f>
        <v>D08-1-G01</v>
      </c>
    </row>
    <row r="3374" spans="1:13" x14ac:dyDescent="0.25">
      <c r="A3374">
        <v>112</v>
      </c>
      <c r="B3374">
        <v>7345</v>
      </c>
      <c r="C3374">
        <v>20</v>
      </c>
      <c r="D3374">
        <v>2</v>
      </c>
      <c r="E3374">
        <v>47</v>
      </c>
      <c r="F3374">
        <v>5</v>
      </c>
      <c r="G3374">
        <v>9.4</v>
      </c>
      <c r="H3374">
        <v>36</v>
      </c>
      <c r="I3374">
        <v>1.3</v>
      </c>
      <c r="J3374" t="s">
        <v>143</v>
      </c>
      <c r="K3374" s="1" t="str">
        <f>IF(LEN(B3373)&gt;9,B3373,K3373)</f>
        <v>8:00..9:00</v>
      </c>
      <c r="L3374" s="1" t="s">
        <v>417</v>
      </c>
      <c r="M3374" t="str">
        <f>VLOOKUP(L3374&amp;J3374,'LL Link to RAIL_NET_LINK'!$A$2:$D$306,4,FALSE)</f>
        <v>G01-1-G02</v>
      </c>
    </row>
    <row r="3375" spans="1:13" x14ac:dyDescent="0.25">
      <c r="A3375">
        <v>113</v>
      </c>
      <c r="B3375">
        <v>5546</v>
      </c>
      <c r="C3375">
        <v>5</v>
      </c>
      <c r="D3375">
        <v>6</v>
      </c>
      <c r="E3375">
        <v>48</v>
      </c>
      <c r="F3375">
        <v>5</v>
      </c>
      <c r="G3375">
        <v>9.6</v>
      </c>
      <c r="H3375">
        <v>36</v>
      </c>
      <c r="I3375">
        <v>1.3</v>
      </c>
      <c r="J3375" t="s">
        <v>144</v>
      </c>
      <c r="K3375" s="1" t="str">
        <f>IF(LEN(B3374)&gt;9,B3374,K3374)</f>
        <v>8:00..9:00</v>
      </c>
      <c r="L3375" s="1" t="s">
        <v>417</v>
      </c>
      <c r="M3375" t="str">
        <f>VLOOKUP(L3375&amp;J3375,'LL Link to RAIL_NET_LINK'!$A$2:$D$306,4,FALSE)</f>
        <v>G02-1-G03</v>
      </c>
    </row>
    <row r="3376" spans="1:13" x14ac:dyDescent="0.25">
      <c r="A3376">
        <v>114</v>
      </c>
      <c r="B3376">
        <v>7981</v>
      </c>
      <c r="C3376">
        <v>10</v>
      </c>
      <c r="D3376">
        <v>6</v>
      </c>
      <c r="E3376">
        <v>44</v>
      </c>
      <c r="F3376">
        <v>5</v>
      </c>
      <c r="G3376">
        <v>8.8000000000000007</v>
      </c>
      <c r="H3376">
        <v>36</v>
      </c>
      <c r="I3376">
        <v>1.2</v>
      </c>
      <c r="J3376" t="s">
        <v>145</v>
      </c>
      <c r="K3376" s="1" t="str">
        <f>IF(LEN(B3375)&gt;9,B3375,K3375)</f>
        <v>8:00..9:00</v>
      </c>
      <c r="L3376" s="1" t="s">
        <v>417</v>
      </c>
      <c r="M3376" t="str">
        <f>VLOOKUP(L3376&amp;J3376,'LL Link to RAIL_NET_LINK'!$A$2:$D$306,4,FALSE)</f>
        <v>G03-1-G04</v>
      </c>
    </row>
    <row r="3377" spans="1:13" x14ac:dyDescent="0.25">
      <c r="A3377">
        <v>115</v>
      </c>
      <c r="B3377">
        <v>7169</v>
      </c>
      <c r="C3377">
        <v>10</v>
      </c>
      <c r="D3377">
        <v>4</v>
      </c>
      <c r="E3377">
        <v>38</v>
      </c>
      <c r="F3377">
        <v>5</v>
      </c>
      <c r="G3377">
        <v>7.6</v>
      </c>
      <c r="H3377">
        <v>36</v>
      </c>
      <c r="I3377">
        <v>1.1000000000000001</v>
      </c>
      <c r="J3377" t="s">
        <v>146</v>
      </c>
      <c r="K3377" s="1" t="str">
        <f>IF(LEN(B3376)&gt;9,B3376,K3376)</f>
        <v>8:00..9:00</v>
      </c>
      <c r="L3377" s="1" t="s">
        <v>417</v>
      </c>
      <c r="M3377" t="str">
        <f>VLOOKUP(L3377&amp;J3377,'LL Link to RAIL_NET_LINK'!$A$2:$D$306,4,FALSE)</f>
        <v>G04-1-G05</v>
      </c>
    </row>
    <row r="3378" spans="1:13" x14ac:dyDescent="0.25">
      <c r="A3378">
        <v>116</v>
      </c>
      <c r="B3378">
        <v>0</v>
      </c>
      <c r="C3378">
        <v>38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 t="s">
        <v>147</v>
      </c>
      <c r="K3378" s="1" t="str">
        <f>IF(LEN(B3377)&gt;9,B3377,K3377)</f>
        <v>8:00..9:00</v>
      </c>
      <c r="L3378" s="1" t="s">
        <v>417</v>
      </c>
      <c r="M3378">
        <f>VLOOKUP(L3378&amp;J3378,'LL Link to RAIL_NET_LINK'!$A$2:$D$306,4,FALSE)</f>
        <v>0</v>
      </c>
    </row>
    <row r="3379" spans="1:13" x14ac:dyDescent="0.25">
      <c r="A3379">
        <v>117</v>
      </c>
      <c r="B3379">
        <v>7169</v>
      </c>
      <c r="C3379">
        <v>0</v>
      </c>
      <c r="D3379">
        <v>349</v>
      </c>
      <c r="E3379">
        <v>349</v>
      </c>
      <c r="F3379">
        <v>5</v>
      </c>
      <c r="G3379">
        <v>69.8</v>
      </c>
      <c r="H3379">
        <v>34</v>
      </c>
      <c r="I3379">
        <v>10.3</v>
      </c>
      <c r="J3379" t="s">
        <v>148</v>
      </c>
      <c r="K3379" s="1" t="str">
        <f>IF(LEN(B3378)&gt;9,B3378,K3378)</f>
        <v>8:00..9:00</v>
      </c>
      <c r="L3379" s="1" t="s">
        <v>417</v>
      </c>
      <c r="M3379" t="str">
        <f>VLOOKUP(L3379&amp;J3379,'LL Link to RAIL_NET_LINK'!$A$2:$D$306,4,FALSE)</f>
        <v>G05-2-G04</v>
      </c>
    </row>
    <row r="3380" spans="1:13" x14ac:dyDescent="0.25">
      <c r="A3380">
        <v>118</v>
      </c>
      <c r="B3380">
        <v>7981</v>
      </c>
      <c r="C3380">
        <v>5</v>
      </c>
      <c r="D3380">
        <v>158</v>
      </c>
      <c r="E3380">
        <v>502</v>
      </c>
      <c r="F3380">
        <v>5</v>
      </c>
      <c r="G3380">
        <v>100.4</v>
      </c>
      <c r="H3380">
        <v>34</v>
      </c>
      <c r="I3380">
        <v>14.8</v>
      </c>
      <c r="J3380" t="s">
        <v>149</v>
      </c>
      <c r="K3380" s="1" t="str">
        <f>IF(LEN(B3379)&gt;9,B3379,K3379)</f>
        <v>8:00..9:00</v>
      </c>
      <c r="L3380" s="1" t="s">
        <v>417</v>
      </c>
      <c r="M3380" t="str">
        <f>VLOOKUP(L3380&amp;J3380,'LL Link to RAIL_NET_LINK'!$A$2:$D$306,4,FALSE)</f>
        <v>G04-2-G03</v>
      </c>
    </row>
    <row r="3381" spans="1:13" x14ac:dyDescent="0.25">
      <c r="A3381">
        <v>119</v>
      </c>
      <c r="B3381">
        <v>5546</v>
      </c>
      <c r="C3381">
        <v>1</v>
      </c>
      <c r="D3381">
        <v>173</v>
      </c>
      <c r="E3381">
        <v>674</v>
      </c>
      <c r="F3381">
        <v>5</v>
      </c>
      <c r="G3381">
        <v>134.80000000000001</v>
      </c>
      <c r="H3381">
        <v>34</v>
      </c>
      <c r="I3381">
        <v>19.8</v>
      </c>
      <c r="J3381" t="s">
        <v>150</v>
      </c>
      <c r="K3381" s="1" t="str">
        <f>IF(LEN(B3380)&gt;9,B3380,K3380)</f>
        <v>8:00..9:00</v>
      </c>
      <c r="L3381" s="1" t="s">
        <v>417</v>
      </c>
      <c r="M3381" t="str">
        <f>VLOOKUP(L3381&amp;J3381,'LL Link to RAIL_NET_LINK'!$A$2:$D$306,4,FALSE)</f>
        <v>G03-2-G02</v>
      </c>
    </row>
    <row r="3382" spans="1:13" x14ac:dyDescent="0.25">
      <c r="A3382">
        <v>120</v>
      </c>
      <c r="B3382">
        <v>7345</v>
      </c>
      <c r="C3382">
        <v>2</v>
      </c>
      <c r="D3382">
        <v>108</v>
      </c>
      <c r="E3382">
        <v>780</v>
      </c>
      <c r="F3382">
        <v>5</v>
      </c>
      <c r="G3382">
        <v>156</v>
      </c>
      <c r="H3382">
        <v>34</v>
      </c>
      <c r="I3382">
        <v>22.9</v>
      </c>
      <c r="J3382" t="s">
        <v>151</v>
      </c>
      <c r="K3382" s="1" t="str">
        <f>IF(LEN(B3381)&gt;9,B3381,K3381)</f>
        <v>8:00..9:00</v>
      </c>
      <c r="L3382" s="1" t="s">
        <v>417</v>
      </c>
      <c r="M3382" t="str">
        <f>VLOOKUP(L3382&amp;J3382,'LL Link to RAIL_NET_LINK'!$A$2:$D$306,4,FALSE)</f>
        <v>G02-2-G01</v>
      </c>
    </row>
    <row r="3383" spans="1:13" x14ac:dyDescent="0.25">
      <c r="A3383">
        <v>121</v>
      </c>
      <c r="B3383">
        <v>13644</v>
      </c>
      <c r="C3383">
        <v>5</v>
      </c>
      <c r="D3383">
        <v>165</v>
      </c>
      <c r="E3383">
        <v>940</v>
      </c>
      <c r="F3383">
        <v>5</v>
      </c>
      <c r="G3383">
        <v>188</v>
      </c>
      <c r="H3383">
        <v>34</v>
      </c>
      <c r="I3383">
        <v>27.6</v>
      </c>
      <c r="J3383" t="s">
        <v>152</v>
      </c>
      <c r="K3383" s="1" t="str">
        <f>IF(LEN(B3382)&gt;9,B3382,K3382)</f>
        <v>8:00..9:00</v>
      </c>
      <c r="L3383" s="1" t="s">
        <v>417</v>
      </c>
      <c r="M3383" t="str">
        <f>VLOOKUP(L3383&amp;J3383,'LL Link to RAIL_NET_LINK'!$A$2:$D$306,4,FALSE)</f>
        <v>G01-2-D08</v>
      </c>
    </row>
    <row r="3384" spans="1:13" x14ac:dyDescent="0.25">
      <c r="A3384">
        <v>86</v>
      </c>
      <c r="B3384">
        <v>3466</v>
      </c>
      <c r="C3384">
        <v>29</v>
      </c>
      <c r="D3384">
        <v>71</v>
      </c>
      <c r="E3384">
        <v>982</v>
      </c>
      <c r="F3384">
        <v>5</v>
      </c>
      <c r="G3384">
        <v>196.4</v>
      </c>
      <c r="H3384">
        <v>34</v>
      </c>
      <c r="I3384">
        <v>28.9</v>
      </c>
      <c r="J3384" t="s">
        <v>117</v>
      </c>
      <c r="K3384" s="1" t="str">
        <f>IF(LEN(B3383)&gt;9,B3383,K3383)</f>
        <v>8:00..9:00</v>
      </c>
      <c r="L3384" s="1" t="s">
        <v>417</v>
      </c>
      <c r="M3384" t="str">
        <f>VLOOKUP(L3384&amp;J3384,'LL Link to RAIL_NET_LINK'!$A$2:$D$306,4,FALSE)</f>
        <v>D08-2-D07</v>
      </c>
    </row>
    <row r="3385" spans="1:13" x14ac:dyDescent="0.25">
      <c r="A3385">
        <v>87</v>
      </c>
      <c r="B3385">
        <v>3335</v>
      </c>
      <c r="C3385">
        <v>13</v>
      </c>
      <c r="D3385">
        <v>109</v>
      </c>
      <c r="E3385">
        <v>1078</v>
      </c>
      <c r="F3385">
        <v>5</v>
      </c>
      <c r="G3385">
        <v>215.6</v>
      </c>
      <c r="H3385">
        <v>34</v>
      </c>
      <c r="I3385">
        <v>31.7</v>
      </c>
      <c r="J3385" t="s">
        <v>118</v>
      </c>
      <c r="K3385" s="1" t="str">
        <f>IF(LEN(B3384)&gt;9,B3384,K3384)</f>
        <v>8:00..9:00</v>
      </c>
      <c r="L3385" s="1" t="s">
        <v>417</v>
      </c>
      <c r="M3385" t="str">
        <f>VLOOKUP(L3385&amp;J3385,'LL Link to RAIL_NET_LINK'!$A$2:$D$306,4,FALSE)</f>
        <v>D07-2-D06</v>
      </c>
    </row>
    <row r="3386" spans="1:13" x14ac:dyDescent="0.25">
      <c r="A3386">
        <v>88</v>
      </c>
      <c r="B3386">
        <v>2662</v>
      </c>
      <c r="C3386">
        <v>18</v>
      </c>
      <c r="D3386">
        <v>135</v>
      </c>
      <c r="E3386">
        <v>1195</v>
      </c>
      <c r="F3386">
        <v>5</v>
      </c>
      <c r="G3386">
        <v>239</v>
      </c>
      <c r="H3386">
        <v>34</v>
      </c>
      <c r="I3386">
        <v>35.1</v>
      </c>
      <c r="J3386" t="s">
        <v>119</v>
      </c>
      <c r="K3386" s="1" t="str">
        <f>IF(LEN(B3385)&gt;9,B3385,K3385)</f>
        <v>8:00..9:00</v>
      </c>
      <c r="L3386" s="1" t="s">
        <v>417</v>
      </c>
      <c r="M3386" t="str">
        <f>VLOOKUP(L3386&amp;J3386,'LL Link to RAIL_NET_LINK'!$A$2:$D$306,4,FALSE)</f>
        <v>D06-2-D05</v>
      </c>
    </row>
    <row r="3387" spans="1:13" x14ac:dyDescent="0.25">
      <c r="A3387">
        <v>89</v>
      </c>
      <c r="B3387">
        <v>3031</v>
      </c>
      <c r="C3387">
        <v>40</v>
      </c>
      <c r="D3387">
        <v>64</v>
      </c>
      <c r="E3387">
        <v>1219</v>
      </c>
      <c r="F3387">
        <v>5</v>
      </c>
      <c r="G3387">
        <v>243.8</v>
      </c>
      <c r="H3387">
        <v>34</v>
      </c>
      <c r="I3387">
        <v>35.9</v>
      </c>
      <c r="J3387" t="s">
        <v>120</v>
      </c>
      <c r="K3387" s="1" t="str">
        <f>IF(LEN(B3386)&gt;9,B3386,K3386)</f>
        <v>8:00..9:00</v>
      </c>
      <c r="L3387" s="1" t="s">
        <v>417</v>
      </c>
      <c r="M3387" t="str">
        <f>VLOOKUP(L3387&amp;J3387,'LL Link to RAIL_NET_LINK'!$A$2:$D$306,4,FALSE)</f>
        <v>D05-2-D04</v>
      </c>
    </row>
    <row r="3388" spans="1:13" x14ac:dyDescent="0.25">
      <c r="A3388">
        <v>90</v>
      </c>
      <c r="B3388">
        <v>1754</v>
      </c>
      <c r="C3388">
        <v>45</v>
      </c>
      <c r="D3388">
        <v>30</v>
      </c>
      <c r="E3388">
        <v>1204</v>
      </c>
      <c r="F3388">
        <v>5</v>
      </c>
      <c r="G3388">
        <v>240.8</v>
      </c>
      <c r="H3388">
        <v>34</v>
      </c>
      <c r="I3388">
        <v>35.4</v>
      </c>
      <c r="J3388" t="s">
        <v>121</v>
      </c>
      <c r="K3388" s="1" t="str">
        <f>IF(LEN(B3387)&gt;9,B3387,K3387)</f>
        <v>8:00..9:00</v>
      </c>
      <c r="L3388" s="1" t="s">
        <v>417</v>
      </c>
      <c r="M3388" t="str">
        <f>VLOOKUP(L3388&amp;J3388,'LL Link to RAIL_NET_LINK'!$A$2:$D$306,4,FALSE)</f>
        <v>D04-2-D03</v>
      </c>
    </row>
    <row r="3389" spans="1:13" x14ac:dyDescent="0.25">
      <c r="A3389">
        <v>91</v>
      </c>
      <c r="B3389">
        <v>2544</v>
      </c>
      <c r="C3389">
        <v>330</v>
      </c>
      <c r="D3389">
        <v>522</v>
      </c>
      <c r="E3389">
        <v>1396</v>
      </c>
      <c r="F3389">
        <v>5</v>
      </c>
      <c r="G3389">
        <v>279.2</v>
      </c>
      <c r="H3389">
        <v>34</v>
      </c>
      <c r="I3389">
        <v>41.1</v>
      </c>
      <c r="J3389" t="s">
        <v>122</v>
      </c>
      <c r="K3389" s="1" t="str">
        <f>IF(LEN(B3388)&gt;9,B3388,K3388)</f>
        <v>8:00..9:00</v>
      </c>
      <c r="L3389" s="1" t="s">
        <v>417</v>
      </c>
      <c r="M3389" t="str">
        <f>VLOOKUP(L3389&amp;J3389,'LL Link to RAIL_NET_LINK'!$A$2:$D$306,4,FALSE)</f>
        <v>D03-2-D02</v>
      </c>
    </row>
    <row r="3390" spans="1:13" x14ac:dyDescent="0.25">
      <c r="A3390">
        <v>92</v>
      </c>
      <c r="B3390">
        <v>1872</v>
      </c>
      <c r="C3390">
        <v>107</v>
      </c>
      <c r="D3390">
        <v>9</v>
      </c>
      <c r="E3390">
        <v>1298</v>
      </c>
      <c r="F3390">
        <v>5</v>
      </c>
      <c r="G3390">
        <v>259.60000000000002</v>
      </c>
      <c r="H3390">
        <v>34</v>
      </c>
      <c r="I3390">
        <v>38.200000000000003</v>
      </c>
      <c r="J3390" t="s">
        <v>123</v>
      </c>
      <c r="K3390" s="1" t="str">
        <f>IF(LEN(B3389)&gt;9,B3389,K3389)</f>
        <v>8:00..9:00</v>
      </c>
      <c r="L3390" s="1" t="s">
        <v>417</v>
      </c>
      <c r="M3390" t="str">
        <f>VLOOKUP(L3390&amp;J3390,'LL Link to RAIL_NET_LINK'!$A$2:$D$306,4,FALSE)</f>
        <v>D02-2-D01</v>
      </c>
    </row>
    <row r="3391" spans="1:13" x14ac:dyDescent="0.25">
      <c r="A3391">
        <v>93</v>
      </c>
      <c r="B3391">
        <v>1890</v>
      </c>
      <c r="C3391">
        <v>134</v>
      </c>
      <c r="D3391">
        <v>6</v>
      </c>
      <c r="E3391">
        <v>1170</v>
      </c>
      <c r="F3391">
        <v>5</v>
      </c>
      <c r="G3391">
        <v>234</v>
      </c>
      <c r="H3391">
        <v>34</v>
      </c>
      <c r="I3391">
        <v>34.4</v>
      </c>
      <c r="J3391" t="s">
        <v>124</v>
      </c>
      <c r="K3391" s="1" t="str">
        <f>IF(LEN(B3390)&gt;9,B3390,K3390)</f>
        <v>8:00..9:00</v>
      </c>
      <c r="L3391" s="1" t="s">
        <v>417</v>
      </c>
      <c r="M3391" t="str">
        <f>VLOOKUP(L3391&amp;J3391,'LL Link to RAIL_NET_LINK'!$A$2:$D$306,4,FALSE)</f>
        <v>D01-2-C01</v>
      </c>
    </row>
    <row r="3392" spans="1:13" x14ac:dyDescent="0.25">
      <c r="A3392">
        <v>94</v>
      </c>
      <c r="B3392">
        <v>2363</v>
      </c>
      <c r="C3392">
        <v>359</v>
      </c>
      <c r="D3392">
        <v>242</v>
      </c>
      <c r="E3392">
        <v>1053</v>
      </c>
      <c r="F3392">
        <v>5</v>
      </c>
      <c r="G3392">
        <v>210.6</v>
      </c>
      <c r="H3392">
        <v>34</v>
      </c>
      <c r="I3392">
        <v>31</v>
      </c>
      <c r="J3392" t="s">
        <v>49</v>
      </c>
      <c r="K3392" s="1" t="str">
        <f>IF(LEN(B3391)&gt;9,B3391,K3391)</f>
        <v>8:00..9:00</v>
      </c>
      <c r="L3392" s="1" t="s">
        <v>417</v>
      </c>
      <c r="M3392" t="str">
        <f>VLOOKUP(L3392&amp;J3392,'LL Link to RAIL_NET_LINK'!$A$2:$D$306,4,FALSE)</f>
        <v>C01-2-C02</v>
      </c>
    </row>
    <row r="3393" spans="1:13" x14ac:dyDescent="0.25">
      <c r="A3393">
        <v>95</v>
      </c>
      <c r="B3393">
        <v>2010</v>
      </c>
      <c r="C3393">
        <v>339</v>
      </c>
      <c r="D3393">
        <v>73</v>
      </c>
      <c r="E3393">
        <v>787</v>
      </c>
      <c r="F3393">
        <v>5</v>
      </c>
      <c r="G3393">
        <v>157.4</v>
      </c>
      <c r="H3393">
        <v>34</v>
      </c>
      <c r="I3393">
        <v>23.1</v>
      </c>
      <c r="J3393" t="s">
        <v>125</v>
      </c>
      <c r="K3393" s="1" t="str">
        <f>IF(LEN(B3392)&gt;9,B3392,K3392)</f>
        <v>8:00..9:00</v>
      </c>
      <c r="L3393" s="1" t="s">
        <v>417</v>
      </c>
      <c r="M3393" t="str">
        <f>VLOOKUP(L3393&amp;J3393,'LL Link to RAIL_NET_LINK'!$A$2:$D$306,4,FALSE)</f>
        <v>C02-2-C03</v>
      </c>
    </row>
    <row r="3394" spans="1:13" x14ac:dyDescent="0.25">
      <c r="A3394">
        <v>96</v>
      </c>
      <c r="B3394">
        <v>2839</v>
      </c>
      <c r="C3394">
        <v>399</v>
      </c>
      <c r="D3394">
        <v>65</v>
      </c>
      <c r="E3394">
        <v>453</v>
      </c>
      <c r="F3394">
        <v>5</v>
      </c>
      <c r="G3394">
        <v>90.6</v>
      </c>
      <c r="H3394">
        <v>34</v>
      </c>
      <c r="I3394">
        <v>13.3</v>
      </c>
      <c r="J3394" t="s">
        <v>126</v>
      </c>
      <c r="K3394" s="1" t="str">
        <f>IF(LEN(B3393)&gt;9,B3393,K3393)</f>
        <v>8:00..9:00</v>
      </c>
      <c r="L3394" s="1" t="s">
        <v>417</v>
      </c>
      <c r="M3394" t="str">
        <f>VLOOKUP(L3394&amp;J3394,'LL Link to RAIL_NET_LINK'!$A$2:$D$306,4,FALSE)</f>
        <v>C03-2-C04</v>
      </c>
    </row>
    <row r="3395" spans="1:13" x14ac:dyDescent="0.25">
      <c r="A3395">
        <v>97</v>
      </c>
      <c r="B3395">
        <v>6941</v>
      </c>
      <c r="C3395">
        <v>177</v>
      </c>
      <c r="D3395">
        <v>121</v>
      </c>
      <c r="E3395">
        <v>397</v>
      </c>
      <c r="F3395">
        <v>5</v>
      </c>
      <c r="G3395">
        <v>79.400000000000006</v>
      </c>
      <c r="H3395">
        <v>34</v>
      </c>
      <c r="I3395">
        <v>11.7</v>
      </c>
      <c r="J3395" t="s">
        <v>127</v>
      </c>
      <c r="K3395" s="1" t="str">
        <f>IF(LEN(B3394)&gt;9,B3394,K3394)</f>
        <v>8:00..9:00</v>
      </c>
      <c r="L3395" s="1" t="s">
        <v>417</v>
      </c>
      <c r="M3395" t="str">
        <f>VLOOKUP(L3395&amp;J3395,'LL Link to RAIL_NET_LINK'!$A$2:$D$306,4,FALSE)</f>
        <v>C04-2-C05</v>
      </c>
    </row>
    <row r="3396" spans="1:13" x14ac:dyDescent="0.25">
      <c r="A3396">
        <v>98</v>
      </c>
      <c r="B3396">
        <v>4929</v>
      </c>
      <c r="C3396">
        <v>149</v>
      </c>
      <c r="D3396">
        <v>635</v>
      </c>
      <c r="E3396">
        <v>883</v>
      </c>
      <c r="F3396">
        <v>5</v>
      </c>
      <c r="G3396">
        <v>176.6</v>
      </c>
      <c r="H3396">
        <v>34</v>
      </c>
      <c r="I3396">
        <v>26</v>
      </c>
      <c r="J3396" t="s">
        <v>128</v>
      </c>
      <c r="K3396" s="1" t="str">
        <f>IF(LEN(B3395)&gt;9,B3395,K3395)</f>
        <v>8:00..9:00</v>
      </c>
      <c r="L3396" s="1" t="s">
        <v>417</v>
      </c>
      <c r="M3396" t="str">
        <f>VLOOKUP(L3396&amp;J3396,'LL Link to RAIL_NET_LINK'!$A$2:$D$306,4,FALSE)</f>
        <v>C05-2-C06</v>
      </c>
    </row>
    <row r="3397" spans="1:13" x14ac:dyDescent="0.25">
      <c r="A3397">
        <v>136</v>
      </c>
      <c r="B3397">
        <v>6846</v>
      </c>
      <c r="C3397">
        <v>82</v>
      </c>
      <c r="D3397">
        <v>1</v>
      </c>
      <c r="E3397">
        <v>802</v>
      </c>
      <c r="F3397">
        <v>5</v>
      </c>
      <c r="G3397">
        <v>160.4</v>
      </c>
      <c r="H3397">
        <v>34</v>
      </c>
      <c r="I3397">
        <v>23.6</v>
      </c>
      <c r="J3397" t="s">
        <v>168</v>
      </c>
      <c r="K3397" s="1" t="str">
        <f>IF(LEN(B3396)&gt;9,B3396,K3396)</f>
        <v>8:00..9:00</v>
      </c>
      <c r="L3397" s="1" t="s">
        <v>417</v>
      </c>
      <c r="M3397" t="str">
        <f>VLOOKUP(L3397&amp;J3397,'LL Link to RAIL_NET_LINK'!$A$2:$D$306,4,FALSE)</f>
        <v>C06-2-C07</v>
      </c>
    </row>
    <row r="3398" spans="1:13" x14ac:dyDescent="0.25">
      <c r="A3398">
        <v>137</v>
      </c>
      <c r="B3398">
        <v>3365</v>
      </c>
      <c r="C3398">
        <v>219</v>
      </c>
      <c r="D3398">
        <v>35</v>
      </c>
      <c r="E3398">
        <v>618</v>
      </c>
      <c r="F3398">
        <v>5</v>
      </c>
      <c r="G3398">
        <v>123.6</v>
      </c>
      <c r="H3398">
        <v>34</v>
      </c>
      <c r="I3398">
        <v>18.2</v>
      </c>
      <c r="J3398" t="s">
        <v>169</v>
      </c>
      <c r="K3398" s="1" t="str">
        <f>IF(LEN(B3397)&gt;9,B3397,K3397)</f>
        <v>8:00..9:00</v>
      </c>
      <c r="L3398" s="1" t="s">
        <v>417</v>
      </c>
      <c r="M3398" t="str">
        <f>VLOOKUP(L3398&amp;J3398,'LL Link to RAIL_NET_LINK'!$A$2:$D$306,4,FALSE)</f>
        <v>C07-2-C08</v>
      </c>
    </row>
    <row r="3399" spans="1:13" x14ac:dyDescent="0.25">
      <c r="A3399">
        <v>138</v>
      </c>
      <c r="B3399">
        <v>3922</v>
      </c>
      <c r="C3399">
        <v>78</v>
      </c>
      <c r="D3399">
        <v>23</v>
      </c>
      <c r="E3399">
        <v>563</v>
      </c>
      <c r="F3399">
        <v>5</v>
      </c>
      <c r="G3399">
        <v>112.6</v>
      </c>
      <c r="H3399">
        <v>34</v>
      </c>
      <c r="I3399">
        <v>16.600000000000001</v>
      </c>
      <c r="J3399" t="s">
        <v>170</v>
      </c>
      <c r="K3399" s="1" t="str">
        <f>IF(LEN(B3398)&gt;9,B3398,K3398)</f>
        <v>8:00..9:00</v>
      </c>
      <c r="L3399" s="1" t="s">
        <v>417</v>
      </c>
      <c r="M3399" t="str">
        <f>VLOOKUP(L3399&amp;J3399,'LL Link to RAIL_NET_LINK'!$A$2:$D$306,4,FALSE)</f>
        <v>C08-2-C09</v>
      </c>
    </row>
    <row r="3400" spans="1:13" x14ac:dyDescent="0.25">
      <c r="A3400">
        <v>139</v>
      </c>
      <c r="B3400">
        <v>2889</v>
      </c>
      <c r="C3400">
        <v>235</v>
      </c>
      <c r="D3400">
        <v>21</v>
      </c>
      <c r="E3400">
        <v>349</v>
      </c>
      <c r="F3400">
        <v>5</v>
      </c>
      <c r="G3400">
        <v>69.8</v>
      </c>
      <c r="H3400">
        <v>34</v>
      </c>
      <c r="I3400">
        <v>10.3</v>
      </c>
      <c r="J3400" t="s">
        <v>171</v>
      </c>
      <c r="K3400" s="1" t="str">
        <f>IF(LEN(B3399)&gt;9,B3399,K3399)</f>
        <v>8:00..9:00</v>
      </c>
      <c r="L3400" s="1" t="s">
        <v>417</v>
      </c>
      <c r="M3400" t="str">
        <f>VLOOKUP(L3400&amp;J3400,'LL Link to RAIL_NET_LINK'!$A$2:$D$306,4,FALSE)</f>
        <v>C09-2-C10</v>
      </c>
    </row>
    <row r="3401" spans="1:13" x14ac:dyDescent="0.25">
      <c r="A3401">
        <v>140</v>
      </c>
      <c r="B3401">
        <v>16014</v>
      </c>
      <c r="C3401">
        <v>86</v>
      </c>
      <c r="D3401">
        <v>6</v>
      </c>
      <c r="E3401">
        <v>269</v>
      </c>
      <c r="F3401">
        <v>5</v>
      </c>
      <c r="G3401">
        <v>53.8</v>
      </c>
      <c r="H3401">
        <v>34</v>
      </c>
      <c r="I3401">
        <v>7.9</v>
      </c>
      <c r="J3401" t="s">
        <v>172</v>
      </c>
      <c r="K3401" s="1" t="str">
        <f>IF(LEN(B3400)&gt;9,B3400,K3400)</f>
        <v>8:00..9:00</v>
      </c>
      <c r="L3401" s="1" t="s">
        <v>417</v>
      </c>
      <c r="M3401" t="str">
        <f>VLOOKUP(L3401&amp;J3401,'LL Link to RAIL_NET_LINK'!$A$2:$D$306,4,FALSE)</f>
        <v>C10-2-C12</v>
      </c>
    </row>
    <row r="3402" spans="1:13" x14ac:dyDescent="0.25">
      <c r="A3402">
        <v>141</v>
      </c>
      <c r="B3402">
        <v>3441</v>
      </c>
      <c r="C3402">
        <v>48</v>
      </c>
      <c r="D3402">
        <v>9</v>
      </c>
      <c r="E3402">
        <v>230</v>
      </c>
      <c r="F3402">
        <v>5</v>
      </c>
      <c r="G3402">
        <v>46</v>
      </c>
      <c r="H3402">
        <v>34</v>
      </c>
      <c r="I3402">
        <v>6.8</v>
      </c>
      <c r="J3402" t="s">
        <v>173</v>
      </c>
      <c r="K3402" s="1" t="str">
        <f>IF(LEN(B3401)&gt;9,B3401,K3401)</f>
        <v>8:00..9:00</v>
      </c>
      <c r="L3402" s="1" t="s">
        <v>417</v>
      </c>
      <c r="M3402" t="str">
        <f>VLOOKUP(L3402&amp;J3402,'LL Link to RAIL_NET_LINK'!$A$2:$D$306,4,FALSE)</f>
        <v>C12-2-C13</v>
      </c>
    </row>
    <row r="3403" spans="1:13" x14ac:dyDescent="0.25">
      <c r="A3403">
        <v>142</v>
      </c>
      <c r="B3403">
        <v>20245</v>
      </c>
      <c r="C3403">
        <v>161</v>
      </c>
      <c r="D3403">
        <v>13</v>
      </c>
      <c r="E3403">
        <v>82</v>
      </c>
      <c r="F3403">
        <v>5</v>
      </c>
      <c r="G3403">
        <v>16.399999999999999</v>
      </c>
      <c r="H3403">
        <v>34</v>
      </c>
      <c r="I3403">
        <v>2.4</v>
      </c>
      <c r="J3403" t="s">
        <v>174</v>
      </c>
      <c r="K3403" s="1" t="str">
        <f>IF(LEN(B3402)&gt;9,B3402,K3402)</f>
        <v>8:00..9:00</v>
      </c>
      <c r="L3403" s="1" t="s">
        <v>417</v>
      </c>
      <c r="M3403" t="str">
        <f>VLOOKUP(L3403&amp;J3403,'LL Link to RAIL_NET_LINK'!$A$2:$D$306,4,FALSE)</f>
        <v>C13-2-J02</v>
      </c>
    </row>
    <row r="3404" spans="1:13" x14ac:dyDescent="0.25">
      <c r="A3404">
        <v>143</v>
      </c>
      <c r="B3404">
        <v>18733</v>
      </c>
      <c r="C3404">
        <v>26</v>
      </c>
      <c r="D3404">
        <v>7</v>
      </c>
      <c r="E3404">
        <v>63</v>
      </c>
      <c r="F3404">
        <v>5</v>
      </c>
      <c r="G3404">
        <v>12.6</v>
      </c>
      <c r="H3404">
        <v>34</v>
      </c>
      <c r="I3404">
        <v>1.9</v>
      </c>
      <c r="J3404" t="s">
        <v>175</v>
      </c>
      <c r="K3404" s="1" t="str">
        <f>IF(LEN(B3403)&gt;9,B3403,K3403)</f>
        <v>8:00..9:00</v>
      </c>
      <c r="L3404" s="1" t="s">
        <v>417</v>
      </c>
      <c r="M3404" t="str">
        <f>VLOOKUP(L3404&amp;J3404,'LL Link to RAIL_NET_LINK'!$A$2:$D$306,4,FALSE)</f>
        <v>J02-2-J03</v>
      </c>
    </row>
    <row r="3405" spans="1:13" x14ac:dyDescent="0.25">
      <c r="A3405">
        <v>144</v>
      </c>
      <c r="B3405">
        <v>0</v>
      </c>
      <c r="C3405">
        <v>63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 t="s">
        <v>176</v>
      </c>
      <c r="K3405" s="1" t="str">
        <f>IF(LEN(B3404)&gt;9,B3404,K3404)</f>
        <v>8:00..9:00</v>
      </c>
      <c r="L3405" s="1" t="s">
        <v>417</v>
      </c>
      <c r="M3405">
        <f>VLOOKUP(L3405&amp;J3405,'LL Link to RAIL_NET_LINK'!$A$2:$D$306,4,FALSE)</f>
        <v>0</v>
      </c>
    </row>
    <row r="3406" spans="1:13" x14ac:dyDescent="0.25">
      <c r="A3406">
        <v>4</v>
      </c>
      <c r="B3406" t="s">
        <v>67</v>
      </c>
      <c r="C3406">
        <v>54</v>
      </c>
      <c r="D3406" t="s">
        <v>158</v>
      </c>
      <c r="K3406" s="1" t="str">
        <f>IF(LEN(B3405)&gt;9,B3405,K3405)</f>
        <v>8:00..9:00</v>
      </c>
      <c r="L3406" s="1" t="s">
        <v>417</v>
      </c>
      <c r="M3406" t="e">
        <f>VLOOKUP(L3406&amp;J3406,'LL Link to RAIL_NET_LINK'!$A$2:$D$306,4,FALSE)</f>
        <v>#N/A</v>
      </c>
    </row>
    <row r="3407" spans="1:13" x14ac:dyDescent="0.25">
      <c r="A3407">
        <v>127</v>
      </c>
      <c r="B3407">
        <v>18733</v>
      </c>
      <c r="C3407">
        <v>0</v>
      </c>
      <c r="D3407">
        <v>566</v>
      </c>
      <c r="E3407">
        <v>566</v>
      </c>
      <c r="F3407">
        <v>5</v>
      </c>
      <c r="G3407">
        <v>113.2</v>
      </c>
      <c r="H3407">
        <v>30</v>
      </c>
      <c r="I3407">
        <v>18.899999999999999</v>
      </c>
      <c r="J3407" t="s">
        <v>159</v>
      </c>
      <c r="K3407" s="1" t="str">
        <f>IF(LEN(B3406)&gt;9,B3406,K3406)</f>
        <v>9:00..10:00</v>
      </c>
      <c r="L3407" s="1" t="s">
        <v>417</v>
      </c>
      <c r="M3407" t="str">
        <f>VLOOKUP(L3407&amp;J3407,'LL Link to RAIL_NET_LINK'!$A$2:$D$306,4,FALSE)</f>
        <v>J03-1-J02</v>
      </c>
    </row>
    <row r="3408" spans="1:13" x14ac:dyDescent="0.25">
      <c r="A3408">
        <v>128</v>
      </c>
      <c r="B3408">
        <v>20245</v>
      </c>
      <c r="C3408">
        <v>7</v>
      </c>
      <c r="D3408">
        <v>206</v>
      </c>
      <c r="E3408">
        <v>765</v>
      </c>
      <c r="F3408">
        <v>5</v>
      </c>
      <c r="G3408">
        <v>153</v>
      </c>
      <c r="H3408">
        <v>30</v>
      </c>
      <c r="I3408">
        <v>25.5</v>
      </c>
      <c r="J3408" t="s">
        <v>160</v>
      </c>
      <c r="K3408" s="1" t="str">
        <f>IF(LEN(B3407)&gt;9,B3407,K3407)</f>
        <v>9:00..10:00</v>
      </c>
      <c r="L3408" s="1" t="s">
        <v>417</v>
      </c>
      <c r="M3408" t="str">
        <f>VLOOKUP(L3408&amp;J3408,'LL Link to RAIL_NET_LINK'!$A$2:$D$306,4,FALSE)</f>
        <v>J02-1-C13</v>
      </c>
    </row>
    <row r="3409" spans="1:13" x14ac:dyDescent="0.25">
      <c r="A3409">
        <v>129</v>
      </c>
      <c r="B3409">
        <v>3441</v>
      </c>
      <c r="C3409">
        <v>163</v>
      </c>
      <c r="D3409">
        <v>413</v>
      </c>
      <c r="E3409">
        <v>1015</v>
      </c>
      <c r="F3409">
        <v>5</v>
      </c>
      <c r="G3409">
        <v>203</v>
      </c>
      <c r="H3409">
        <v>30</v>
      </c>
      <c r="I3409">
        <v>33.799999999999997</v>
      </c>
      <c r="J3409" t="s">
        <v>161</v>
      </c>
      <c r="K3409" s="1" t="str">
        <f>IF(LEN(B3408)&gt;9,B3408,K3408)</f>
        <v>9:00..10:00</v>
      </c>
      <c r="L3409" s="1" t="s">
        <v>417</v>
      </c>
      <c r="M3409" t="str">
        <f>VLOOKUP(L3409&amp;J3409,'LL Link to RAIL_NET_LINK'!$A$2:$D$306,4,FALSE)</f>
        <v>C13-1-C12</v>
      </c>
    </row>
    <row r="3410" spans="1:13" x14ac:dyDescent="0.25">
      <c r="A3410">
        <v>130</v>
      </c>
      <c r="B3410">
        <v>16014</v>
      </c>
      <c r="C3410">
        <v>13</v>
      </c>
      <c r="D3410">
        <v>220</v>
      </c>
      <c r="E3410">
        <v>1222</v>
      </c>
      <c r="F3410">
        <v>5</v>
      </c>
      <c r="G3410">
        <v>244.4</v>
      </c>
      <c r="H3410">
        <v>30</v>
      </c>
      <c r="I3410">
        <v>40.700000000000003</v>
      </c>
      <c r="J3410" t="s">
        <v>162</v>
      </c>
      <c r="K3410" s="1" t="str">
        <f>IF(LEN(B3409)&gt;9,B3409,K3409)</f>
        <v>9:00..10:00</v>
      </c>
      <c r="L3410" s="1" t="s">
        <v>417</v>
      </c>
      <c r="M3410" t="str">
        <f>VLOOKUP(L3410&amp;J3410,'LL Link to RAIL_NET_LINK'!$A$2:$D$306,4,FALSE)</f>
        <v>C12-1-C11</v>
      </c>
    </row>
    <row r="3411" spans="1:13" x14ac:dyDescent="0.25">
      <c r="A3411">
        <v>131</v>
      </c>
      <c r="B3411">
        <v>2889</v>
      </c>
      <c r="C3411">
        <v>32</v>
      </c>
      <c r="D3411">
        <v>113</v>
      </c>
      <c r="E3411">
        <v>1303</v>
      </c>
      <c r="F3411">
        <v>5</v>
      </c>
      <c r="G3411">
        <v>260.60000000000002</v>
      </c>
      <c r="H3411">
        <v>30</v>
      </c>
      <c r="I3411">
        <v>43.4</v>
      </c>
      <c r="J3411" t="s">
        <v>163</v>
      </c>
      <c r="K3411" s="1" t="str">
        <f>IF(LEN(B3410)&gt;9,B3410,K3410)</f>
        <v>9:00..10:00</v>
      </c>
      <c r="L3411" s="1" t="s">
        <v>417</v>
      </c>
      <c r="M3411" t="str">
        <f>VLOOKUP(L3411&amp;J3411,'LL Link to RAIL_NET_LINK'!$A$2:$D$306,4,FALSE)</f>
        <v>C10-1-C09</v>
      </c>
    </row>
    <row r="3412" spans="1:13" x14ac:dyDescent="0.25">
      <c r="A3412">
        <v>132</v>
      </c>
      <c r="B3412">
        <v>3922</v>
      </c>
      <c r="C3412">
        <v>57</v>
      </c>
      <c r="D3412">
        <v>370</v>
      </c>
      <c r="E3412">
        <v>1616</v>
      </c>
      <c r="F3412">
        <v>5</v>
      </c>
      <c r="G3412">
        <v>323.2</v>
      </c>
      <c r="H3412">
        <v>30</v>
      </c>
      <c r="I3412">
        <v>53.9</v>
      </c>
      <c r="J3412" t="s">
        <v>164</v>
      </c>
      <c r="K3412" s="1" t="str">
        <f>IF(LEN(B3411)&gt;9,B3411,K3411)</f>
        <v>9:00..10:00</v>
      </c>
      <c r="L3412" s="1" t="s">
        <v>417</v>
      </c>
      <c r="M3412" t="str">
        <f>VLOOKUP(L3412&amp;J3412,'LL Link to RAIL_NET_LINK'!$A$2:$D$306,4,FALSE)</f>
        <v>C09-1-C08</v>
      </c>
    </row>
    <row r="3413" spans="1:13" x14ac:dyDescent="0.25">
      <c r="A3413">
        <v>133</v>
      </c>
      <c r="B3413">
        <v>3365</v>
      </c>
      <c r="C3413">
        <v>26</v>
      </c>
      <c r="D3413">
        <v>471</v>
      </c>
      <c r="E3413">
        <v>2061</v>
      </c>
      <c r="F3413">
        <v>5</v>
      </c>
      <c r="G3413">
        <v>412.2</v>
      </c>
      <c r="H3413">
        <v>30</v>
      </c>
      <c r="I3413">
        <v>68.7</v>
      </c>
      <c r="J3413" t="s">
        <v>165</v>
      </c>
      <c r="K3413" s="1" t="str">
        <f>IF(LEN(B3412)&gt;9,B3412,K3412)</f>
        <v>9:00..10:00</v>
      </c>
      <c r="L3413" s="1" t="s">
        <v>417</v>
      </c>
      <c r="M3413" t="str">
        <f>VLOOKUP(L3413&amp;J3413,'LL Link to RAIL_NET_LINK'!$A$2:$D$306,4,FALSE)</f>
        <v>C08-1-C07</v>
      </c>
    </row>
    <row r="3414" spans="1:13" x14ac:dyDescent="0.25">
      <c r="A3414">
        <v>134</v>
      </c>
      <c r="B3414">
        <v>6846</v>
      </c>
      <c r="C3414">
        <v>85</v>
      </c>
      <c r="D3414">
        <v>329</v>
      </c>
      <c r="E3414">
        <v>2305</v>
      </c>
      <c r="F3414">
        <v>5</v>
      </c>
      <c r="G3414">
        <v>461</v>
      </c>
      <c r="H3414">
        <v>30</v>
      </c>
      <c r="I3414">
        <v>76.8</v>
      </c>
      <c r="J3414" t="s">
        <v>166</v>
      </c>
      <c r="K3414" s="1" t="str">
        <f>IF(LEN(B3413)&gt;9,B3413,K3413)</f>
        <v>9:00..10:00</v>
      </c>
      <c r="L3414" s="1" t="s">
        <v>417</v>
      </c>
      <c r="M3414" t="str">
        <f>VLOOKUP(L3414&amp;J3414,'LL Link to RAIL_NET_LINK'!$A$2:$D$306,4,FALSE)</f>
        <v>C07-1-C06</v>
      </c>
    </row>
    <row r="3415" spans="1:13" x14ac:dyDescent="0.25">
      <c r="A3415">
        <v>135</v>
      </c>
      <c r="B3415">
        <v>4929</v>
      </c>
      <c r="C3415">
        <v>86</v>
      </c>
      <c r="D3415">
        <v>13</v>
      </c>
      <c r="E3415">
        <v>2232</v>
      </c>
      <c r="F3415">
        <v>5</v>
      </c>
      <c r="G3415">
        <v>446.4</v>
      </c>
      <c r="H3415">
        <v>30</v>
      </c>
      <c r="I3415">
        <v>74.400000000000006</v>
      </c>
      <c r="J3415" t="s">
        <v>167</v>
      </c>
      <c r="K3415" s="1" t="str">
        <f>IF(LEN(B3414)&gt;9,B3414,K3414)</f>
        <v>9:00..10:00</v>
      </c>
      <c r="L3415" s="1" t="s">
        <v>417</v>
      </c>
      <c r="M3415" t="str">
        <f>VLOOKUP(L3415&amp;J3415,'LL Link to RAIL_NET_LINK'!$A$2:$D$306,4,FALSE)</f>
        <v>C06-1-C05</v>
      </c>
    </row>
    <row r="3416" spans="1:13" x14ac:dyDescent="0.25">
      <c r="A3416">
        <v>63</v>
      </c>
      <c r="B3416">
        <v>6941</v>
      </c>
      <c r="C3416">
        <v>422</v>
      </c>
      <c r="D3416">
        <v>172</v>
      </c>
      <c r="E3416">
        <v>1982</v>
      </c>
      <c r="F3416">
        <v>5</v>
      </c>
      <c r="G3416">
        <v>396.4</v>
      </c>
      <c r="H3416">
        <v>30</v>
      </c>
      <c r="I3416">
        <v>66.099999999999994</v>
      </c>
      <c r="J3416" t="s">
        <v>95</v>
      </c>
      <c r="K3416" s="1" t="str">
        <f>IF(LEN(B3415)&gt;9,B3415,K3415)</f>
        <v>9:00..10:00</v>
      </c>
      <c r="L3416" s="1" t="s">
        <v>417</v>
      </c>
      <c r="M3416" t="str">
        <f>VLOOKUP(L3416&amp;J3416,'LL Link to RAIL_NET_LINK'!$A$2:$D$306,4,FALSE)</f>
        <v>C05-1-C04</v>
      </c>
    </row>
    <row r="3417" spans="1:13" x14ac:dyDescent="0.25">
      <c r="A3417">
        <v>64</v>
      </c>
      <c r="B3417">
        <v>2839</v>
      </c>
      <c r="C3417">
        <v>446</v>
      </c>
      <c r="D3417">
        <v>111</v>
      </c>
      <c r="E3417">
        <v>1647</v>
      </c>
      <c r="F3417">
        <v>5</v>
      </c>
      <c r="G3417">
        <v>329.4</v>
      </c>
      <c r="H3417">
        <v>30</v>
      </c>
      <c r="I3417">
        <v>54.9</v>
      </c>
      <c r="J3417" t="s">
        <v>96</v>
      </c>
      <c r="K3417" s="1" t="str">
        <f>IF(LEN(B3416)&gt;9,B3416,K3416)</f>
        <v>9:00..10:00</v>
      </c>
      <c r="L3417" s="1" t="s">
        <v>417</v>
      </c>
      <c r="M3417" t="str">
        <f>VLOOKUP(L3417&amp;J3417,'LL Link to RAIL_NET_LINK'!$A$2:$D$306,4,FALSE)</f>
        <v>C04-1-C03</v>
      </c>
    </row>
    <row r="3418" spans="1:13" x14ac:dyDescent="0.25">
      <c r="A3418">
        <v>65</v>
      </c>
      <c r="B3418">
        <v>2010</v>
      </c>
      <c r="C3418">
        <v>744</v>
      </c>
      <c r="D3418">
        <v>48</v>
      </c>
      <c r="E3418">
        <v>951</v>
      </c>
      <c r="F3418">
        <v>5</v>
      </c>
      <c r="G3418">
        <v>190.2</v>
      </c>
      <c r="H3418">
        <v>30</v>
      </c>
      <c r="I3418">
        <v>31.7</v>
      </c>
      <c r="J3418" t="s">
        <v>97</v>
      </c>
      <c r="K3418" s="1" t="str">
        <f>IF(LEN(B3417)&gt;9,B3417,K3417)</f>
        <v>9:00..10:00</v>
      </c>
      <c r="L3418" s="1" t="s">
        <v>417</v>
      </c>
      <c r="M3418" t="str">
        <f>VLOOKUP(L3418&amp;J3418,'LL Link to RAIL_NET_LINK'!$A$2:$D$306,4,FALSE)</f>
        <v>C03-1-C02</v>
      </c>
    </row>
    <row r="3419" spans="1:13" x14ac:dyDescent="0.25">
      <c r="A3419">
        <v>66</v>
      </c>
      <c r="B3419">
        <v>2363</v>
      </c>
      <c r="C3419">
        <v>438</v>
      </c>
      <c r="D3419">
        <v>57</v>
      </c>
      <c r="E3419">
        <v>570</v>
      </c>
      <c r="F3419">
        <v>5</v>
      </c>
      <c r="G3419">
        <v>114</v>
      </c>
      <c r="H3419">
        <v>30</v>
      </c>
      <c r="I3419">
        <v>19</v>
      </c>
      <c r="J3419" t="s">
        <v>98</v>
      </c>
      <c r="K3419" s="1" t="str">
        <f>IF(LEN(B3418)&gt;9,B3418,K3418)</f>
        <v>9:00..10:00</v>
      </c>
      <c r="L3419" s="1" t="s">
        <v>417</v>
      </c>
      <c r="M3419" t="str">
        <f>VLOOKUP(L3419&amp;J3419,'LL Link to RAIL_NET_LINK'!$A$2:$D$306,4,FALSE)</f>
        <v>C02-1-C01</v>
      </c>
    </row>
    <row r="3420" spans="1:13" x14ac:dyDescent="0.25">
      <c r="A3420">
        <v>67</v>
      </c>
      <c r="B3420">
        <v>1890</v>
      </c>
      <c r="C3420">
        <v>260</v>
      </c>
      <c r="D3420">
        <v>177</v>
      </c>
      <c r="E3420">
        <v>487</v>
      </c>
      <c r="F3420">
        <v>5</v>
      </c>
      <c r="G3420">
        <v>97.4</v>
      </c>
      <c r="H3420">
        <v>30</v>
      </c>
      <c r="I3420">
        <v>16.2</v>
      </c>
      <c r="J3420" t="s">
        <v>24</v>
      </c>
      <c r="K3420" s="1" t="str">
        <f>IF(LEN(B3419)&gt;9,B3419,K3419)</f>
        <v>9:00..10:00</v>
      </c>
      <c r="L3420" s="1" t="s">
        <v>417</v>
      </c>
      <c r="M3420" t="str">
        <f>VLOOKUP(L3420&amp;J3420,'LL Link to RAIL_NET_LINK'!$A$2:$D$306,4,FALSE)</f>
        <v>C01-1-D01</v>
      </c>
    </row>
    <row r="3421" spans="1:13" x14ac:dyDescent="0.25">
      <c r="A3421">
        <v>68</v>
      </c>
      <c r="B3421">
        <v>1872</v>
      </c>
      <c r="C3421">
        <v>124</v>
      </c>
      <c r="D3421">
        <v>5</v>
      </c>
      <c r="E3421">
        <v>368</v>
      </c>
      <c r="F3421">
        <v>5</v>
      </c>
      <c r="G3421">
        <v>73.599999999999994</v>
      </c>
      <c r="H3421">
        <v>30</v>
      </c>
      <c r="I3421">
        <v>12.3</v>
      </c>
      <c r="J3421" t="s">
        <v>99</v>
      </c>
      <c r="K3421" s="1" t="str">
        <f>IF(LEN(B3420)&gt;9,B3420,K3420)</f>
        <v>9:00..10:00</v>
      </c>
      <c r="L3421" s="1" t="s">
        <v>417</v>
      </c>
      <c r="M3421" t="str">
        <f>VLOOKUP(L3421&amp;J3421,'LL Link to RAIL_NET_LINK'!$A$2:$D$306,4,FALSE)</f>
        <v>D01-1-D02</v>
      </c>
    </row>
    <row r="3422" spans="1:13" x14ac:dyDescent="0.25">
      <c r="A3422">
        <v>69</v>
      </c>
      <c r="B3422">
        <v>2544</v>
      </c>
      <c r="C3422">
        <v>143</v>
      </c>
      <c r="D3422">
        <v>5</v>
      </c>
      <c r="E3422">
        <v>230</v>
      </c>
      <c r="F3422">
        <v>5</v>
      </c>
      <c r="G3422">
        <v>46</v>
      </c>
      <c r="H3422">
        <v>30</v>
      </c>
      <c r="I3422">
        <v>7.7</v>
      </c>
      <c r="J3422" t="s">
        <v>100</v>
      </c>
      <c r="K3422" s="1" t="str">
        <f>IF(LEN(B3421)&gt;9,B3421,K3421)</f>
        <v>9:00..10:00</v>
      </c>
      <c r="L3422" s="1" t="s">
        <v>417</v>
      </c>
      <c r="M3422" t="str">
        <f>VLOOKUP(L3422&amp;J3422,'LL Link to RAIL_NET_LINK'!$A$2:$D$306,4,FALSE)</f>
        <v>D02-1-D03</v>
      </c>
    </row>
    <row r="3423" spans="1:13" x14ac:dyDescent="0.25">
      <c r="A3423">
        <v>70</v>
      </c>
      <c r="B3423">
        <v>1754</v>
      </c>
      <c r="C3423">
        <v>83</v>
      </c>
      <c r="D3423">
        <v>186</v>
      </c>
      <c r="E3423">
        <v>333</v>
      </c>
      <c r="F3423">
        <v>5</v>
      </c>
      <c r="G3423">
        <v>66.599999999999994</v>
      </c>
      <c r="H3423">
        <v>30</v>
      </c>
      <c r="I3423">
        <v>11.1</v>
      </c>
      <c r="J3423" t="s">
        <v>101</v>
      </c>
      <c r="K3423" s="1" t="str">
        <f>IF(LEN(B3422)&gt;9,B3422,K3422)</f>
        <v>9:00..10:00</v>
      </c>
      <c r="L3423" s="1" t="s">
        <v>417</v>
      </c>
      <c r="M3423" t="str">
        <f>VLOOKUP(L3423&amp;J3423,'LL Link to RAIL_NET_LINK'!$A$2:$D$306,4,FALSE)</f>
        <v>D03-1-D04</v>
      </c>
    </row>
    <row r="3424" spans="1:13" x14ac:dyDescent="0.25">
      <c r="A3424">
        <v>71</v>
      </c>
      <c r="B3424">
        <v>3031</v>
      </c>
      <c r="C3424">
        <v>98</v>
      </c>
      <c r="D3424">
        <v>2</v>
      </c>
      <c r="E3424">
        <v>237</v>
      </c>
      <c r="F3424">
        <v>5</v>
      </c>
      <c r="G3424">
        <v>47.4</v>
      </c>
      <c r="H3424">
        <v>30</v>
      </c>
      <c r="I3424">
        <v>7.9</v>
      </c>
      <c r="J3424" t="s">
        <v>102</v>
      </c>
      <c r="K3424" s="1" t="str">
        <f>IF(LEN(B3423)&gt;9,B3423,K3423)</f>
        <v>9:00..10:00</v>
      </c>
      <c r="L3424" s="1" t="s">
        <v>417</v>
      </c>
      <c r="M3424" t="str">
        <f>VLOOKUP(L3424&amp;J3424,'LL Link to RAIL_NET_LINK'!$A$2:$D$306,4,FALSE)</f>
        <v>D04-1-D05</v>
      </c>
    </row>
    <row r="3425" spans="1:13" x14ac:dyDescent="0.25">
      <c r="A3425">
        <v>72</v>
      </c>
      <c r="B3425">
        <v>2662</v>
      </c>
      <c r="C3425">
        <v>132</v>
      </c>
      <c r="D3425">
        <v>1</v>
      </c>
      <c r="E3425">
        <v>106</v>
      </c>
      <c r="F3425">
        <v>5</v>
      </c>
      <c r="G3425">
        <v>21.2</v>
      </c>
      <c r="H3425">
        <v>30</v>
      </c>
      <c r="I3425">
        <v>3.5</v>
      </c>
      <c r="J3425" t="s">
        <v>103</v>
      </c>
      <c r="K3425" s="1" t="str">
        <f>IF(LEN(B3424)&gt;9,B3424,K3424)</f>
        <v>9:00..10:00</v>
      </c>
      <c r="L3425" s="1" t="s">
        <v>417</v>
      </c>
      <c r="M3425" t="str">
        <f>VLOOKUP(L3425&amp;J3425,'LL Link to RAIL_NET_LINK'!$A$2:$D$306,4,FALSE)</f>
        <v>D05-1-D06</v>
      </c>
    </row>
    <row r="3426" spans="1:13" x14ac:dyDescent="0.25">
      <c r="A3426">
        <v>73</v>
      </c>
      <c r="B3426">
        <v>3335</v>
      </c>
      <c r="C3426">
        <v>38</v>
      </c>
      <c r="D3426">
        <v>5</v>
      </c>
      <c r="E3426">
        <v>73</v>
      </c>
      <c r="F3426">
        <v>5</v>
      </c>
      <c r="G3426">
        <v>14.6</v>
      </c>
      <c r="H3426">
        <v>30</v>
      </c>
      <c r="I3426">
        <v>2.4</v>
      </c>
      <c r="J3426" t="s">
        <v>104</v>
      </c>
      <c r="K3426" s="1" t="str">
        <f>IF(LEN(B3425)&gt;9,B3425,K3425)</f>
        <v>9:00..10:00</v>
      </c>
      <c r="L3426" s="1" t="s">
        <v>417</v>
      </c>
      <c r="M3426" t="str">
        <f>VLOOKUP(L3426&amp;J3426,'LL Link to RAIL_NET_LINK'!$A$2:$D$306,4,FALSE)</f>
        <v>D06-1-D07</v>
      </c>
    </row>
    <row r="3427" spans="1:13" x14ac:dyDescent="0.25">
      <c r="A3427">
        <v>74</v>
      </c>
      <c r="B3427">
        <v>3466</v>
      </c>
      <c r="C3427">
        <v>9</v>
      </c>
      <c r="D3427">
        <v>8</v>
      </c>
      <c r="E3427">
        <v>72</v>
      </c>
      <c r="F3427">
        <v>5</v>
      </c>
      <c r="G3427">
        <v>14.4</v>
      </c>
      <c r="H3427">
        <v>30</v>
      </c>
      <c r="I3427">
        <v>2.4</v>
      </c>
      <c r="J3427" t="s">
        <v>105</v>
      </c>
      <c r="K3427" s="1" t="str">
        <f>IF(LEN(B3426)&gt;9,B3426,K3426)</f>
        <v>9:00..10:00</v>
      </c>
      <c r="L3427" s="1" t="s">
        <v>417</v>
      </c>
      <c r="M3427" t="str">
        <f>VLOOKUP(L3427&amp;J3427,'LL Link to RAIL_NET_LINK'!$A$2:$D$306,4,FALSE)</f>
        <v>D07-1-D08</v>
      </c>
    </row>
    <row r="3428" spans="1:13" x14ac:dyDescent="0.25">
      <c r="A3428">
        <v>75</v>
      </c>
      <c r="B3428">
        <v>13644</v>
      </c>
      <c r="C3428">
        <v>12</v>
      </c>
      <c r="D3428">
        <v>12</v>
      </c>
      <c r="E3428">
        <v>72</v>
      </c>
      <c r="F3428">
        <v>5</v>
      </c>
      <c r="G3428">
        <v>14.4</v>
      </c>
      <c r="H3428">
        <v>30</v>
      </c>
      <c r="I3428">
        <v>2.4</v>
      </c>
      <c r="J3428" t="s">
        <v>106</v>
      </c>
      <c r="K3428" s="1" t="str">
        <f>IF(LEN(B3427)&gt;9,B3427,K3427)</f>
        <v>9:00..10:00</v>
      </c>
      <c r="L3428" s="1" t="s">
        <v>417</v>
      </c>
      <c r="M3428" t="str">
        <f>VLOOKUP(L3428&amp;J3428,'LL Link to RAIL_NET_LINK'!$A$2:$D$306,4,FALSE)</f>
        <v>D08-1-G01</v>
      </c>
    </row>
    <row r="3429" spans="1:13" x14ac:dyDescent="0.25">
      <c r="A3429">
        <v>112</v>
      </c>
      <c r="B3429">
        <v>7345</v>
      </c>
      <c r="C3429">
        <v>17</v>
      </c>
      <c r="D3429">
        <v>5</v>
      </c>
      <c r="E3429">
        <v>60</v>
      </c>
      <c r="F3429">
        <v>5</v>
      </c>
      <c r="G3429">
        <v>12</v>
      </c>
      <c r="H3429">
        <v>30</v>
      </c>
      <c r="I3429">
        <v>2</v>
      </c>
      <c r="J3429" t="s">
        <v>143</v>
      </c>
      <c r="K3429" s="1" t="str">
        <f>IF(LEN(B3428)&gt;9,B3428,K3428)</f>
        <v>9:00..10:00</v>
      </c>
      <c r="L3429" s="1" t="s">
        <v>417</v>
      </c>
      <c r="M3429" t="str">
        <f>VLOOKUP(L3429&amp;J3429,'LL Link to RAIL_NET_LINK'!$A$2:$D$306,4,FALSE)</f>
        <v>G01-1-G02</v>
      </c>
    </row>
    <row r="3430" spans="1:13" x14ac:dyDescent="0.25">
      <c r="A3430">
        <v>113</v>
      </c>
      <c r="B3430">
        <v>5546</v>
      </c>
      <c r="C3430">
        <v>9</v>
      </c>
      <c r="D3430">
        <v>6</v>
      </c>
      <c r="E3430">
        <v>57</v>
      </c>
      <c r="F3430">
        <v>5</v>
      </c>
      <c r="G3430">
        <v>11.4</v>
      </c>
      <c r="H3430">
        <v>30</v>
      </c>
      <c r="I3430">
        <v>1.9</v>
      </c>
      <c r="J3430" t="s">
        <v>144</v>
      </c>
      <c r="K3430" s="1" t="str">
        <f>IF(LEN(B3429)&gt;9,B3429,K3429)</f>
        <v>9:00..10:00</v>
      </c>
      <c r="L3430" s="1" t="s">
        <v>417</v>
      </c>
      <c r="M3430" t="str">
        <f>VLOOKUP(L3430&amp;J3430,'LL Link to RAIL_NET_LINK'!$A$2:$D$306,4,FALSE)</f>
        <v>G02-1-G03</v>
      </c>
    </row>
    <row r="3431" spans="1:13" x14ac:dyDescent="0.25">
      <c r="A3431">
        <v>114</v>
      </c>
      <c r="B3431">
        <v>7981</v>
      </c>
      <c r="C3431">
        <v>18</v>
      </c>
      <c r="D3431">
        <v>11</v>
      </c>
      <c r="E3431">
        <v>50</v>
      </c>
      <c r="F3431">
        <v>5</v>
      </c>
      <c r="G3431">
        <v>10</v>
      </c>
      <c r="H3431">
        <v>30</v>
      </c>
      <c r="I3431">
        <v>1.7</v>
      </c>
      <c r="J3431" t="s">
        <v>145</v>
      </c>
      <c r="K3431" s="1" t="str">
        <f>IF(LEN(B3430)&gt;9,B3430,K3430)</f>
        <v>9:00..10:00</v>
      </c>
      <c r="L3431" s="1" t="s">
        <v>417</v>
      </c>
      <c r="M3431" t="str">
        <f>VLOOKUP(L3431&amp;J3431,'LL Link to RAIL_NET_LINK'!$A$2:$D$306,4,FALSE)</f>
        <v>G03-1-G04</v>
      </c>
    </row>
    <row r="3432" spans="1:13" x14ac:dyDescent="0.25">
      <c r="A3432">
        <v>115</v>
      </c>
      <c r="B3432">
        <v>7169</v>
      </c>
      <c r="C3432">
        <v>14</v>
      </c>
      <c r="D3432">
        <v>1</v>
      </c>
      <c r="E3432">
        <v>37</v>
      </c>
      <c r="F3432">
        <v>5</v>
      </c>
      <c r="G3432">
        <v>7.4</v>
      </c>
      <c r="H3432">
        <v>30</v>
      </c>
      <c r="I3432">
        <v>1.2</v>
      </c>
      <c r="J3432" t="s">
        <v>146</v>
      </c>
      <c r="K3432" s="1" t="str">
        <f>IF(LEN(B3431)&gt;9,B3431,K3431)</f>
        <v>9:00..10:00</v>
      </c>
      <c r="L3432" s="1" t="s">
        <v>417</v>
      </c>
      <c r="M3432" t="str">
        <f>VLOOKUP(L3432&amp;J3432,'LL Link to RAIL_NET_LINK'!$A$2:$D$306,4,FALSE)</f>
        <v>G04-1-G05</v>
      </c>
    </row>
    <row r="3433" spans="1:13" x14ac:dyDescent="0.25">
      <c r="A3433">
        <v>116</v>
      </c>
      <c r="B3433">
        <v>0</v>
      </c>
      <c r="C3433">
        <v>37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 t="s">
        <v>147</v>
      </c>
      <c r="K3433" s="1" t="str">
        <f>IF(LEN(B3432)&gt;9,B3432,K3432)</f>
        <v>9:00..10:00</v>
      </c>
      <c r="L3433" s="1" t="s">
        <v>417</v>
      </c>
      <c r="M3433">
        <f>VLOOKUP(L3433&amp;J3433,'LL Link to RAIL_NET_LINK'!$A$2:$D$306,4,FALSE)</f>
        <v>0</v>
      </c>
    </row>
    <row r="3434" spans="1:13" x14ac:dyDescent="0.25">
      <c r="A3434">
        <v>117</v>
      </c>
      <c r="B3434">
        <v>7169</v>
      </c>
      <c r="C3434">
        <v>0</v>
      </c>
      <c r="D3434">
        <v>137</v>
      </c>
      <c r="E3434">
        <v>137</v>
      </c>
      <c r="F3434">
        <v>5</v>
      </c>
      <c r="G3434">
        <v>27.4</v>
      </c>
      <c r="H3434">
        <v>38</v>
      </c>
      <c r="I3434">
        <v>3.6</v>
      </c>
      <c r="J3434" t="s">
        <v>148</v>
      </c>
      <c r="K3434" s="1" t="str">
        <f>IF(LEN(B3433)&gt;9,B3433,K3433)</f>
        <v>9:00..10:00</v>
      </c>
      <c r="L3434" s="1" t="s">
        <v>417</v>
      </c>
      <c r="M3434" t="str">
        <f>VLOOKUP(L3434&amp;J3434,'LL Link to RAIL_NET_LINK'!$A$2:$D$306,4,FALSE)</f>
        <v>G05-2-G04</v>
      </c>
    </row>
    <row r="3435" spans="1:13" x14ac:dyDescent="0.25">
      <c r="A3435">
        <v>118</v>
      </c>
      <c r="B3435">
        <v>7981</v>
      </c>
      <c r="C3435">
        <v>1</v>
      </c>
      <c r="D3435">
        <v>73</v>
      </c>
      <c r="E3435">
        <v>209</v>
      </c>
      <c r="F3435">
        <v>5</v>
      </c>
      <c r="G3435">
        <v>41.8</v>
      </c>
      <c r="H3435">
        <v>38</v>
      </c>
      <c r="I3435">
        <v>5.5</v>
      </c>
      <c r="J3435" t="s">
        <v>149</v>
      </c>
      <c r="K3435" s="1" t="str">
        <f>IF(LEN(B3434)&gt;9,B3434,K3434)</f>
        <v>9:00..10:00</v>
      </c>
      <c r="L3435" s="1" t="s">
        <v>417</v>
      </c>
      <c r="M3435" t="str">
        <f>VLOOKUP(L3435&amp;J3435,'LL Link to RAIL_NET_LINK'!$A$2:$D$306,4,FALSE)</f>
        <v>G04-2-G03</v>
      </c>
    </row>
    <row r="3436" spans="1:13" x14ac:dyDescent="0.25">
      <c r="A3436">
        <v>119</v>
      </c>
      <c r="B3436">
        <v>5546</v>
      </c>
      <c r="C3436">
        <v>4</v>
      </c>
      <c r="D3436">
        <v>114</v>
      </c>
      <c r="E3436">
        <v>319</v>
      </c>
      <c r="F3436">
        <v>5</v>
      </c>
      <c r="G3436">
        <v>63.8</v>
      </c>
      <c r="H3436">
        <v>38</v>
      </c>
      <c r="I3436">
        <v>8.4</v>
      </c>
      <c r="J3436" t="s">
        <v>150</v>
      </c>
      <c r="K3436" s="1" t="str">
        <f>IF(LEN(B3435)&gt;9,B3435,K3435)</f>
        <v>9:00..10:00</v>
      </c>
      <c r="L3436" s="1" t="s">
        <v>417</v>
      </c>
      <c r="M3436" t="str">
        <f>VLOOKUP(L3436&amp;J3436,'LL Link to RAIL_NET_LINK'!$A$2:$D$306,4,FALSE)</f>
        <v>G03-2-G02</v>
      </c>
    </row>
    <row r="3437" spans="1:13" x14ac:dyDescent="0.25">
      <c r="A3437">
        <v>120</v>
      </c>
      <c r="B3437">
        <v>7345</v>
      </c>
      <c r="C3437">
        <v>3</v>
      </c>
      <c r="D3437">
        <v>60</v>
      </c>
      <c r="E3437">
        <v>376</v>
      </c>
      <c r="F3437">
        <v>5</v>
      </c>
      <c r="G3437">
        <v>75.2</v>
      </c>
      <c r="H3437">
        <v>38</v>
      </c>
      <c r="I3437">
        <v>9.9</v>
      </c>
      <c r="J3437" t="s">
        <v>151</v>
      </c>
      <c r="K3437" s="1" t="str">
        <f>IF(LEN(B3436)&gt;9,B3436,K3436)</f>
        <v>9:00..10:00</v>
      </c>
      <c r="L3437" s="1" t="s">
        <v>417</v>
      </c>
      <c r="M3437" t="str">
        <f>VLOOKUP(L3437&amp;J3437,'LL Link to RAIL_NET_LINK'!$A$2:$D$306,4,FALSE)</f>
        <v>G02-2-G01</v>
      </c>
    </row>
    <row r="3438" spans="1:13" x14ac:dyDescent="0.25">
      <c r="A3438">
        <v>121</v>
      </c>
      <c r="B3438">
        <v>13644</v>
      </c>
      <c r="C3438">
        <v>5</v>
      </c>
      <c r="D3438">
        <v>85</v>
      </c>
      <c r="E3438">
        <v>456</v>
      </c>
      <c r="F3438">
        <v>5</v>
      </c>
      <c r="G3438">
        <v>91.2</v>
      </c>
      <c r="H3438">
        <v>38</v>
      </c>
      <c r="I3438">
        <v>12</v>
      </c>
      <c r="J3438" t="s">
        <v>152</v>
      </c>
      <c r="K3438" s="1" t="str">
        <f>IF(LEN(B3437)&gt;9,B3437,K3437)</f>
        <v>9:00..10:00</v>
      </c>
      <c r="L3438" s="1" t="s">
        <v>417</v>
      </c>
      <c r="M3438" t="str">
        <f>VLOOKUP(L3438&amp;J3438,'LL Link to RAIL_NET_LINK'!$A$2:$D$306,4,FALSE)</f>
        <v>G01-2-D08</v>
      </c>
    </row>
    <row r="3439" spans="1:13" x14ac:dyDescent="0.25">
      <c r="A3439">
        <v>86</v>
      </c>
      <c r="B3439">
        <v>3466</v>
      </c>
      <c r="C3439">
        <v>16</v>
      </c>
      <c r="D3439">
        <v>54</v>
      </c>
      <c r="E3439">
        <v>494</v>
      </c>
      <c r="F3439">
        <v>5</v>
      </c>
      <c r="G3439">
        <v>98.8</v>
      </c>
      <c r="H3439">
        <v>38</v>
      </c>
      <c r="I3439">
        <v>13</v>
      </c>
      <c r="J3439" t="s">
        <v>117</v>
      </c>
      <c r="K3439" s="1" t="str">
        <f>IF(LEN(B3438)&gt;9,B3438,K3438)</f>
        <v>9:00..10:00</v>
      </c>
      <c r="L3439" s="1" t="s">
        <v>417</v>
      </c>
      <c r="M3439" t="str">
        <f>VLOOKUP(L3439&amp;J3439,'LL Link to RAIL_NET_LINK'!$A$2:$D$306,4,FALSE)</f>
        <v>D08-2-D07</v>
      </c>
    </row>
    <row r="3440" spans="1:13" x14ac:dyDescent="0.25">
      <c r="A3440">
        <v>87</v>
      </c>
      <c r="B3440">
        <v>3335</v>
      </c>
      <c r="C3440">
        <v>6</v>
      </c>
      <c r="D3440">
        <v>85</v>
      </c>
      <c r="E3440">
        <v>573</v>
      </c>
      <c r="F3440">
        <v>5</v>
      </c>
      <c r="G3440">
        <v>114.6</v>
      </c>
      <c r="H3440">
        <v>38</v>
      </c>
      <c r="I3440">
        <v>15.1</v>
      </c>
      <c r="J3440" t="s">
        <v>118</v>
      </c>
      <c r="K3440" s="1" t="str">
        <f>IF(LEN(B3439)&gt;9,B3439,K3439)</f>
        <v>9:00..10:00</v>
      </c>
      <c r="L3440" s="1" t="s">
        <v>417</v>
      </c>
      <c r="M3440" t="str">
        <f>VLOOKUP(L3440&amp;J3440,'LL Link to RAIL_NET_LINK'!$A$2:$D$306,4,FALSE)</f>
        <v>D07-2-D06</v>
      </c>
    </row>
    <row r="3441" spans="1:13" x14ac:dyDescent="0.25">
      <c r="A3441">
        <v>88</v>
      </c>
      <c r="B3441">
        <v>2662</v>
      </c>
      <c r="C3441">
        <v>14</v>
      </c>
      <c r="D3441">
        <v>109</v>
      </c>
      <c r="E3441">
        <v>668</v>
      </c>
      <c r="F3441">
        <v>5</v>
      </c>
      <c r="G3441">
        <v>133.6</v>
      </c>
      <c r="H3441">
        <v>38</v>
      </c>
      <c r="I3441">
        <v>17.600000000000001</v>
      </c>
      <c r="J3441" t="s">
        <v>119</v>
      </c>
      <c r="K3441" s="1" t="str">
        <f>IF(LEN(B3440)&gt;9,B3440,K3440)</f>
        <v>9:00..10:00</v>
      </c>
      <c r="L3441" s="1" t="s">
        <v>417</v>
      </c>
      <c r="M3441" t="str">
        <f>VLOOKUP(L3441&amp;J3441,'LL Link to RAIL_NET_LINK'!$A$2:$D$306,4,FALSE)</f>
        <v>D06-2-D05</v>
      </c>
    </row>
    <row r="3442" spans="1:13" x14ac:dyDescent="0.25">
      <c r="A3442">
        <v>89</v>
      </c>
      <c r="B3442">
        <v>3031</v>
      </c>
      <c r="C3442">
        <v>26</v>
      </c>
      <c r="D3442">
        <v>46</v>
      </c>
      <c r="E3442">
        <v>688</v>
      </c>
      <c r="F3442">
        <v>5</v>
      </c>
      <c r="G3442">
        <v>137.6</v>
      </c>
      <c r="H3442">
        <v>38</v>
      </c>
      <c r="I3442">
        <v>18.100000000000001</v>
      </c>
      <c r="J3442" t="s">
        <v>120</v>
      </c>
      <c r="K3442" s="1" t="str">
        <f>IF(LEN(B3441)&gt;9,B3441,K3441)</f>
        <v>9:00..10:00</v>
      </c>
      <c r="L3442" s="1" t="s">
        <v>417</v>
      </c>
      <c r="M3442" t="str">
        <f>VLOOKUP(L3442&amp;J3442,'LL Link to RAIL_NET_LINK'!$A$2:$D$306,4,FALSE)</f>
        <v>D05-2-D04</v>
      </c>
    </row>
    <row r="3443" spans="1:13" x14ac:dyDescent="0.25">
      <c r="A3443">
        <v>90</v>
      </c>
      <c r="B3443">
        <v>1754</v>
      </c>
      <c r="C3443">
        <v>31</v>
      </c>
      <c r="D3443">
        <v>16</v>
      </c>
      <c r="E3443">
        <v>673</v>
      </c>
      <c r="F3443">
        <v>5</v>
      </c>
      <c r="G3443">
        <v>134.6</v>
      </c>
      <c r="H3443">
        <v>38</v>
      </c>
      <c r="I3443">
        <v>17.7</v>
      </c>
      <c r="J3443" t="s">
        <v>121</v>
      </c>
      <c r="K3443" s="1" t="str">
        <f>IF(LEN(B3442)&gt;9,B3442,K3442)</f>
        <v>9:00..10:00</v>
      </c>
      <c r="L3443" s="1" t="s">
        <v>417</v>
      </c>
      <c r="M3443" t="str">
        <f>VLOOKUP(L3443&amp;J3443,'LL Link to RAIL_NET_LINK'!$A$2:$D$306,4,FALSE)</f>
        <v>D04-2-D03</v>
      </c>
    </row>
    <row r="3444" spans="1:13" x14ac:dyDescent="0.25">
      <c r="A3444">
        <v>91</v>
      </c>
      <c r="B3444">
        <v>2544</v>
      </c>
      <c r="C3444">
        <v>166</v>
      </c>
      <c r="D3444">
        <v>367</v>
      </c>
      <c r="E3444">
        <v>874</v>
      </c>
      <c r="F3444">
        <v>5</v>
      </c>
      <c r="G3444">
        <v>174.8</v>
      </c>
      <c r="H3444">
        <v>38</v>
      </c>
      <c r="I3444">
        <v>23</v>
      </c>
      <c r="J3444" t="s">
        <v>122</v>
      </c>
      <c r="K3444" s="1" t="str">
        <f>IF(LEN(B3443)&gt;9,B3443,K3443)</f>
        <v>9:00..10:00</v>
      </c>
      <c r="L3444" s="1" t="s">
        <v>417</v>
      </c>
      <c r="M3444" t="str">
        <f>VLOOKUP(L3444&amp;J3444,'LL Link to RAIL_NET_LINK'!$A$2:$D$306,4,FALSE)</f>
        <v>D03-2-D02</v>
      </c>
    </row>
    <row r="3445" spans="1:13" x14ac:dyDescent="0.25">
      <c r="A3445">
        <v>92</v>
      </c>
      <c r="B3445">
        <v>1872</v>
      </c>
      <c r="C3445">
        <v>113</v>
      </c>
      <c r="D3445">
        <v>9</v>
      </c>
      <c r="E3445">
        <v>770</v>
      </c>
      <c r="F3445">
        <v>5</v>
      </c>
      <c r="G3445">
        <v>154</v>
      </c>
      <c r="H3445">
        <v>38</v>
      </c>
      <c r="I3445">
        <v>20.3</v>
      </c>
      <c r="J3445" t="s">
        <v>123</v>
      </c>
      <c r="K3445" s="1" t="str">
        <f>IF(LEN(B3444)&gt;9,B3444,K3444)</f>
        <v>9:00..10:00</v>
      </c>
      <c r="L3445" s="1" t="s">
        <v>417</v>
      </c>
      <c r="M3445" t="str">
        <f>VLOOKUP(L3445&amp;J3445,'LL Link to RAIL_NET_LINK'!$A$2:$D$306,4,FALSE)</f>
        <v>D02-2-D01</v>
      </c>
    </row>
    <row r="3446" spans="1:13" x14ac:dyDescent="0.25">
      <c r="A3446">
        <v>93</v>
      </c>
      <c r="B3446">
        <v>1890</v>
      </c>
      <c r="C3446">
        <v>65</v>
      </c>
      <c r="D3446">
        <v>10</v>
      </c>
      <c r="E3446">
        <v>715</v>
      </c>
      <c r="F3446">
        <v>5</v>
      </c>
      <c r="G3446">
        <v>143</v>
      </c>
      <c r="H3446">
        <v>38</v>
      </c>
      <c r="I3446">
        <v>18.8</v>
      </c>
      <c r="J3446" t="s">
        <v>124</v>
      </c>
      <c r="K3446" s="1" t="str">
        <f>IF(LEN(B3445)&gt;9,B3445,K3445)</f>
        <v>9:00..10:00</v>
      </c>
      <c r="L3446" s="1" t="s">
        <v>417</v>
      </c>
      <c r="M3446" t="str">
        <f>VLOOKUP(L3446&amp;J3446,'LL Link to RAIL_NET_LINK'!$A$2:$D$306,4,FALSE)</f>
        <v>D01-2-C01</v>
      </c>
    </row>
    <row r="3447" spans="1:13" x14ac:dyDescent="0.25">
      <c r="A3447">
        <v>94</v>
      </c>
      <c r="B3447">
        <v>2363</v>
      </c>
      <c r="C3447">
        <v>220</v>
      </c>
      <c r="D3447">
        <v>149</v>
      </c>
      <c r="E3447">
        <v>644</v>
      </c>
      <c r="F3447">
        <v>5</v>
      </c>
      <c r="G3447">
        <v>128.80000000000001</v>
      </c>
      <c r="H3447">
        <v>38</v>
      </c>
      <c r="I3447">
        <v>16.899999999999999</v>
      </c>
      <c r="J3447" t="s">
        <v>49</v>
      </c>
      <c r="K3447" s="1" t="str">
        <f>IF(LEN(B3446)&gt;9,B3446,K3446)</f>
        <v>9:00..10:00</v>
      </c>
      <c r="L3447" s="1" t="s">
        <v>417</v>
      </c>
      <c r="M3447" t="str">
        <f>VLOOKUP(L3447&amp;J3447,'LL Link to RAIL_NET_LINK'!$A$2:$D$306,4,FALSE)</f>
        <v>C01-2-C02</v>
      </c>
    </row>
    <row r="3448" spans="1:13" x14ac:dyDescent="0.25">
      <c r="A3448">
        <v>95</v>
      </c>
      <c r="B3448">
        <v>2010</v>
      </c>
      <c r="C3448">
        <v>195</v>
      </c>
      <c r="D3448">
        <v>50</v>
      </c>
      <c r="E3448">
        <v>499</v>
      </c>
      <c r="F3448">
        <v>5</v>
      </c>
      <c r="G3448">
        <v>99.8</v>
      </c>
      <c r="H3448">
        <v>38</v>
      </c>
      <c r="I3448">
        <v>13.1</v>
      </c>
      <c r="J3448" t="s">
        <v>125</v>
      </c>
      <c r="K3448" s="1" t="str">
        <f>IF(LEN(B3447)&gt;9,B3447,K3447)</f>
        <v>9:00..10:00</v>
      </c>
      <c r="L3448" s="1" t="s">
        <v>417</v>
      </c>
      <c r="M3448" t="str">
        <f>VLOOKUP(L3448&amp;J3448,'LL Link to RAIL_NET_LINK'!$A$2:$D$306,4,FALSE)</f>
        <v>C02-2-C03</v>
      </c>
    </row>
    <row r="3449" spans="1:13" x14ac:dyDescent="0.25">
      <c r="A3449">
        <v>96</v>
      </c>
      <c r="B3449">
        <v>2839</v>
      </c>
      <c r="C3449">
        <v>239</v>
      </c>
      <c r="D3449">
        <v>60</v>
      </c>
      <c r="E3449">
        <v>320</v>
      </c>
      <c r="F3449">
        <v>5</v>
      </c>
      <c r="G3449">
        <v>64</v>
      </c>
      <c r="H3449">
        <v>38</v>
      </c>
      <c r="I3449">
        <v>8.4</v>
      </c>
      <c r="J3449" t="s">
        <v>126</v>
      </c>
      <c r="K3449" s="1" t="str">
        <f>IF(LEN(B3448)&gt;9,B3448,K3448)</f>
        <v>9:00..10:00</v>
      </c>
      <c r="L3449" s="1" t="s">
        <v>417</v>
      </c>
      <c r="M3449" t="str">
        <f>VLOOKUP(L3449&amp;J3449,'LL Link to RAIL_NET_LINK'!$A$2:$D$306,4,FALSE)</f>
        <v>C03-2-C04</v>
      </c>
    </row>
    <row r="3450" spans="1:13" x14ac:dyDescent="0.25">
      <c r="A3450">
        <v>97</v>
      </c>
      <c r="B3450">
        <v>6941</v>
      </c>
      <c r="C3450">
        <v>104</v>
      </c>
      <c r="D3450">
        <v>98</v>
      </c>
      <c r="E3450">
        <v>314</v>
      </c>
      <c r="F3450">
        <v>5</v>
      </c>
      <c r="G3450">
        <v>62.8</v>
      </c>
      <c r="H3450">
        <v>38</v>
      </c>
      <c r="I3450">
        <v>8.3000000000000007</v>
      </c>
      <c r="J3450" t="s">
        <v>127</v>
      </c>
      <c r="K3450" s="1" t="str">
        <f>IF(LEN(B3449)&gt;9,B3449,K3449)</f>
        <v>9:00..10:00</v>
      </c>
      <c r="L3450" s="1" t="s">
        <v>417</v>
      </c>
      <c r="M3450" t="str">
        <f>VLOOKUP(L3450&amp;J3450,'LL Link to RAIL_NET_LINK'!$A$2:$D$306,4,FALSE)</f>
        <v>C04-2-C05</v>
      </c>
    </row>
    <row r="3451" spans="1:13" x14ac:dyDescent="0.25">
      <c r="A3451">
        <v>98</v>
      </c>
      <c r="B3451">
        <v>4929</v>
      </c>
      <c r="C3451">
        <v>58</v>
      </c>
      <c r="D3451">
        <v>357</v>
      </c>
      <c r="E3451">
        <v>613</v>
      </c>
      <c r="F3451">
        <v>5</v>
      </c>
      <c r="G3451">
        <v>122.6</v>
      </c>
      <c r="H3451">
        <v>38</v>
      </c>
      <c r="I3451">
        <v>16.100000000000001</v>
      </c>
      <c r="J3451" t="s">
        <v>128</v>
      </c>
      <c r="K3451" s="1" t="str">
        <f>IF(LEN(B3450)&gt;9,B3450,K3450)</f>
        <v>9:00..10:00</v>
      </c>
      <c r="L3451" s="1" t="s">
        <v>417</v>
      </c>
      <c r="M3451" t="str">
        <f>VLOOKUP(L3451&amp;J3451,'LL Link to RAIL_NET_LINK'!$A$2:$D$306,4,FALSE)</f>
        <v>C05-2-C06</v>
      </c>
    </row>
    <row r="3452" spans="1:13" x14ac:dyDescent="0.25">
      <c r="A3452">
        <v>136</v>
      </c>
      <c r="B3452">
        <v>6846</v>
      </c>
      <c r="C3452">
        <v>126</v>
      </c>
      <c r="D3452">
        <v>11</v>
      </c>
      <c r="E3452">
        <v>498</v>
      </c>
      <c r="F3452">
        <v>5</v>
      </c>
      <c r="G3452">
        <v>99.6</v>
      </c>
      <c r="H3452">
        <v>38</v>
      </c>
      <c r="I3452">
        <v>13.1</v>
      </c>
      <c r="J3452" t="s">
        <v>168</v>
      </c>
      <c r="K3452" s="1" t="str">
        <f>IF(LEN(B3451)&gt;9,B3451,K3451)</f>
        <v>9:00..10:00</v>
      </c>
      <c r="L3452" s="1" t="s">
        <v>417</v>
      </c>
      <c r="M3452" t="str">
        <f>VLOOKUP(L3452&amp;J3452,'LL Link to RAIL_NET_LINK'!$A$2:$D$306,4,FALSE)</f>
        <v>C06-2-C07</v>
      </c>
    </row>
    <row r="3453" spans="1:13" x14ac:dyDescent="0.25">
      <c r="A3453">
        <v>137</v>
      </c>
      <c r="B3453">
        <v>3365</v>
      </c>
      <c r="C3453">
        <v>95</v>
      </c>
      <c r="D3453">
        <v>30</v>
      </c>
      <c r="E3453">
        <v>433</v>
      </c>
      <c r="F3453">
        <v>5</v>
      </c>
      <c r="G3453">
        <v>86.6</v>
      </c>
      <c r="H3453">
        <v>38</v>
      </c>
      <c r="I3453">
        <v>11.4</v>
      </c>
      <c r="J3453" t="s">
        <v>169</v>
      </c>
      <c r="K3453" s="1" t="str">
        <f>IF(LEN(B3452)&gt;9,B3452,K3452)</f>
        <v>9:00..10:00</v>
      </c>
      <c r="L3453" s="1" t="s">
        <v>417</v>
      </c>
      <c r="M3453" t="str">
        <f>VLOOKUP(L3453&amp;J3453,'LL Link to RAIL_NET_LINK'!$A$2:$D$306,4,FALSE)</f>
        <v>C07-2-C08</v>
      </c>
    </row>
    <row r="3454" spans="1:13" x14ac:dyDescent="0.25">
      <c r="A3454">
        <v>138</v>
      </c>
      <c r="B3454">
        <v>3922</v>
      </c>
      <c r="C3454">
        <v>67</v>
      </c>
      <c r="D3454">
        <v>15</v>
      </c>
      <c r="E3454">
        <v>381</v>
      </c>
      <c r="F3454">
        <v>5</v>
      </c>
      <c r="G3454">
        <v>76.2</v>
      </c>
      <c r="H3454">
        <v>38</v>
      </c>
      <c r="I3454">
        <v>10</v>
      </c>
      <c r="J3454" t="s">
        <v>170</v>
      </c>
      <c r="K3454" s="1" t="str">
        <f>IF(LEN(B3453)&gt;9,B3453,K3453)</f>
        <v>9:00..10:00</v>
      </c>
      <c r="L3454" s="1" t="s">
        <v>417</v>
      </c>
      <c r="M3454" t="str">
        <f>VLOOKUP(L3454&amp;J3454,'LL Link to RAIL_NET_LINK'!$A$2:$D$306,4,FALSE)</f>
        <v>C08-2-C09</v>
      </c>
    </row>
    <row r="3455" spans="1:13" x14ac:dyDescent="0.25">
      <c r="A3455">
        <v>139</v>
      </c>
      <c r="B3455">
        <v>2889</v>
      </c>
      <c r="C3455">
        <v>135</v>
      </c>
      <c r="D3455">
        <v>7</v>
      </c>
      <c r="E3455">
        <v>253</v>
      </c>
      <c r="F3455">
        <v>5</v>
      </c>
      <c r="G3455">
        <v>50.6</v>
      </c>
      <c r="H3455">
        <v>38</v>
      </c>
      <c r="I3455">
        <v>6.7</v>
      </c>
      <c r="J3455" t="s">
        <v>171</v>
      </c>
      <c r="K3455" s="1" t="str">
        <f>IF(LEN(B3454)&gt;9,B3454,K3454)</f>
        <v>9:00..10:00</v>
      </c>
      <c r="L3455" s="1" t="s">
        <v>417</v>
      </c>
      <c r="M3455" t="str">
        <f>VLOOKUP(L3455&amp;J3455,'LL Link to RAIL_NET_LINK'!$A$2:$D$306,4,FALSE)</f>
        <v>C09-2-C10</v>
      </c>
    </row>
    <row r="3456" spans="1:13" x14ac:dyDescent="0.25">
      <c r="A3456">
        <v>140</v>
      </c>
      <c r="B3456">
        <v>16014</v>
      </c>
      <c r="C3456">
        <v>96</v>
      </c>
      <c r="D3456">
        <v>7</v>
      </c>
      <c r="E3456">
        <v>164</v>
      </c>
      <c r="F3456">
        <v>5</v>
      </c>
      <c r="G3456">
        <v>32.799999999999997</v>
      </c>
      <c r="H3456">
        <v>38</v>
      </c>
      <c r="I3456">
        <v>4.3</v>
      </c>
      <c r="J3456" t="s">
        <v>172</v>
      </c>
      <c r="K3456" s="1" t="str">
        <f>IF(LEN(B3455)&gt;9,B3455,K3455)</f>
        <v>9:00..10:00</v>
      </c>
      <c r="L3456" s="1" t="s">
        <v>417</v>
      </c>
      <c r="M3456" t="str">
        <f>VLOOKUP(L3456&amp;J3456,'LL Link to RAIL_NET_LINK'!$A$2:$D$306,4,FALSE)</f>
        <v>C10-2-C12</v>
      </c>
    </row>
    <row r="3457" spans="1:13" x14ac:dyDescent="0.25">
      <c r="A3457">
        <v>141</v>
      </c>
      <c r="B3457">
        <v>3441</v>
      </c>
      <c r="C3457">
        <v>21</v>
      </c>
      <c r="D3457">
        <v>2</v>
      </c>
      <c r="E3457">
        <v>145</v>
      </c>
      <c r="F3457">
        <v>5</v>
      </c>
      <c r="G3457">
        <v>29</v>
      </c>
      <c r="H3457">
        <v>38</v>
      </c>
      <c r="I3457">
        <v>3.8</v>
      </c>
      <c r="J3457" t="s">
        <v>173</v>
      </c>
      <c r="K3457" s="1" t="str">
        <f>IF(LEN(B3456)&gt;9,B3456,K3456)</f>
        <v>9:00..10:00</v>
      </c>
      <c r="L3457" s="1" t="s">
        <v>417</v>
      </c>
      <c r="M3457" t="str">
        <f>VLOOKUP(L3457&amp;J3457,'LL Link to RAIL_NET_LINK'!$A$2:$D$306,4,FALSE)</f>
        <v>C12-2-C13</v>
      </c>
    </row>
    <row r="3458" spans="1:13" x14ac:dyDescent="0.25">
      <c r="A3458">
        <v>142</v>
      </c>
      <c r="B3458">
        <v>20245</v>
      </c>
      <c r="C3458">
        <v>93</v>
      </c>
      <c r="D3458">
        <v>6</v>
      </c>
      <c r="E3458">
        <v>58</v>
      </c>
      <c r="F3458">
        <v>5</v>
      </c>
      <c r="G3458">
        <v>11.6</v>
      </c>
      <c r="H3458">
        <v>38</v>
      </c>
      <c r="I3458">
        <v>1.5</v>
      </c>
      <c r="J3458" t="s">
        <v>174</v>
      </c>
      <c r="K3458" s="1" t="str">
        <f>IF(LEN(B3457)&gt;9,B3457,K3457)</f>
        <v>9:00..10:00</v>
      </c>
      <c r="L3458" s="1" t="s">
        <v>417</v>
      </c>
      <c r="M3458" t="str">
        <f>VLOOKUP(L3458&amp;J3458,'LL Link to RAIL_NET_LINK'!$A$2:$D$306,4,FALSE)</f>
        <v>C13-2-J02</v>
      </c>
    </row>
    <row r="3459" spans="1:13" x14ac:dyDescent="0.25">
      <c r="A3459">
        <v>143</v>
      </c>
      <c r="B3459">
        <v>18733</v>
      </c>
      <c r="C3459">
        <v>13</v>
      </c>
      <c r="D3459">
        <v>2</v>
      </c>
      <c r="E3459">
        <v>47</v>
      </c>
      <c r="F3459">
        <v>5</v>
      </c>
      <c r="G3459">
        <v>9.4</v>
      </c>
      <c r="H3459">
        <v>38</v>
      </c>
      <c r="I3459">
        <v>1.2</v>
      </c>
      <c r="J3459" t="s">
        <v>175</v>
      </c>
      <c r="K3459" s="1" t="str">
        <f>IF(LEN(B3458)&gt;9,B3458,K3458)</f>
        <v>9:00..10:00</v>
      </c>
      <c r="L3459" s="1" t="s">
        <v>417</v>
      </c>
      <c r="M3459" t="str">
        <f>VLOOKUP(L3459&amp;J3459,'LL Link to RAIL_NET_LINK'!$A$2:$D$306,4,FALSE)</f>
        <v>J02-2-J03</v>
      </c>
    </row>
    <row r="3460" spans="1:13" x14ac:dyDescent="0.25">
      <c r="A3460">
        <v>144</v>
      </c>
      <c r="B3460">
        <v>0</v>
      </c>
      <c r="C3460">
        <v>47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 t="s">
        <v>176</v>
      </c>
      <c r="K3460" s="1" t="str">
        <f>IF(LEN(B3459)&gt;9,B3459,K3459)</f>
        <v>9:00..10:00</v>
      </c>
      <c r="L3460" s="1" t="s">
        <v>417</v>
      </c>
      <c r="M3460">
        <f>VLOOKUP(L3460&amp;J3460,'LL Link to RAIL_NET_LINK'!$A$2:$D$306,4,FALSE)</f>
        <v>0</v>
      </c>
    </row>
    <row r="3461" spans="1:13" x14ac:dyDescent="0.25">
      <c r="A3461">
        <v>4</v>
      </c>
      <c r="B3461" t="s">
        <v>68</v>
      </c>
      <c r="C3461">
        <v>54</v>
      </c>
      <c r="D3461" t="s">
        <v>158</v>
      </c>
      <c r="K3461" s="1" t="str">
        <f>IF(LEN(B3460)&gt;9,B3460,K3460)</f>
        <v>9:00..10:00</v>
      </c>
      <c r="L3461" s="1" t="s">
        <v>417</v>
      </c>
      <c r="M3461" t="e">
        <f>VLOOKUP(L3461&amp;J3461,'LL Link to RAIL_NET_LINK'!$A$2:$D$306,4,FALSE)</f>
        <v>#N/A</v>
      </c>
    </row>
    <row r="3462" spans="1:13" x14ac:dyDescent="0.25">
      <c r="A3462">
        <v>127</v>
      </c>
      <c r="B3462">
        <v>18733</v>
      </c>
      <c r="C3462">
        <v>0</v>
      </c>
      <c r="D3462">
        <v>464</v>
      </c>
      <c r="E3462">
        <v>464</v>
      </c>
      <c r="F3462">
        <v>5</v>
      </c>
      <c r="G3462">
        <v>92.8</v>
      </c>
      <c r="H3462">
        <v>30</v>
      </c>
      <c r="I3462">
        <v>15.5</v>
      </c>
      <c r="J3462" t="s">
        <v>159</v>
      </c>
      <c r="K3462" s="1" t="str">
        <f>IF(LEN(B3461)&gt;9,B3461,K3461)</f>
        <v>10:00..11:00</v>
      </c>
      <c r="L3462" s="1" t="s">
        <v>417</v>
      </c>
      <c r="M3462" t="str">
        <f>VLOOKUP(L3462&amp;J3462,'LL Link to RAIL_NET_LINK'!$A$2:$D$306,4,FALSE)</f>
        <v>J03-1-J02</v>
      </c>
    </row>
    <row r="3463" spans="1:13" x14ac:dyDescent="0.25">
      <c r="A3463">
        <v>128</v>
      </c>
      <c r="B3463">
        <v>20245</v>
      </c>
      <c r="C3463">
        <v>6</v>
      </c>
      <c r="D3463">
        <v>141</v>
      </c>
      <c r="E3463">
        <v>599</v>
      </c>
      <c r="F3463">
        <v>5</v>
      </c>
      <c r="G3463">
        <v>119.8</v>
      </c>
      <c r="H3463">
        <v>30</v>
      </c>
      <c r="I3463">
        <v>20</v>
      </c>
      <c r="J3463" t="s">
        <v>160</v>
      </c>
      <c r="K3463" s="1" t="str">
        <f>IF(LEN(B3462)&gt;9,B3462,K3462)</f>
        <v>10:00..11:00</v>
      </c>
      <c r="L3463" s="1" t="s">
        <v>417</v>
      </c>
      <c r="M3463" t="str">
        <f>VLOOKUP(L3463&amp;J3463,'LL Link to RAIL_NET_LINK'!$A$2:$D$306,4,FALSE)</f>
        <v>J02-1-C13</v>
      </c>
    </row>
    <row r="3464" spans="1:13" x14ac:dyDescent="0.25">
      <c r="A3464">
        <v>129</v>
      </c>
      <c r="B3464">
        <v>3441</v>
      </c>
      <c r="C3464">
        <v>177</v>
      </c>
      <c r="D3464">
        <v>248</v>
      </c>
      <c r="E3464">
        <v>670</v>
      </c>
      <c r="F3464">
        <v>5</v>
      </c>
      <c r="G3464">
        <v>134</v>
      </c>
      <c r="H3464">
        <v>30</v>
      </c>
      <c r="I3464">
        <v>22.3</v>
      </c>
      <c r="J3464" t="s">
        <v>161</v>
      </c>
      <c r="K3464" s="1" t="str">
        <f>IF(LEN(B3463)&gt;9,B3463,K3463)</f>
        <v>10:00..11:00</v>
      </c>
      <c r="L3464" s="1" t="s">
        <v>417</v>
      </c>
      <c r="M3464" t="str">
        <f>VLOOKUP(L3464&amp;J3464,'LL Link to RAIL_NET_LINK'!$A$2:$D$306,4,FALSE)</f>
        <v>C13-1-C12</v>
      </c>
    </row>
    <row r="3465" spans="1:13" x14ac:dyDescent="0.25">
      <c r="A3465">
        <v>130</v>
      </c>
      <c r="B3465">
        <v>16014</v>
      </c>
      <c r="C3465">
        <v>15</v>
      </c>
      <c r="D3465">
        <v>92</v>
      </c>
      <c r="E3465">
        <v>747</v>
      </c>
      <c r="F3465">
        <v>5</v>
      </c>
      <c r="G3465">
        <v>149.4</v>
      </c>
      <c r="H3465">
        <v>30</v>
      </c>
      <c r="I3465">
        <v>24.9</v>
      </c>
      <c r="J3465" t="s">
        <v>162</v>
      </c>
      <c r="K3465" s="1" t="str">
        <f>IF(LEN(B3464)&gt;9,B3464,K3464)</f>
        <v>10:00..11:00</v>
      </c>
      <c r="L3465" s="1" t="s">
        <v>417</v>
      </c>
      <c r="M3465" t="str">
        <f>VLOOKUP(L3465&amp;J3465,'LL Link to RAIL_NET_LINK'!$A$2:$D$306,4,FALSE)</f>
        <v>C12-1-C11</v>
      </c>
    </row>
    <row r="3466" spans="1:13" x14ac:dyDescent="0.25">
      <c r="A3466">
        <v>131</v>
      </c>
      <c r="B3466">
        <v>2889</v>
      </c>
      <c r="C3466">
        <v>45</v>
      </c>
      <c r="D3466">
        <v>156</v>
      </c>
      <c r="E3466">
        <v>858</v>
      </c>
      <c r="F3466">
        <v>5</v>
      </c>
      <c r="G3466">
        <v>171.6</v>
      </c>
      <c r="H3466">
        <v>30</v>
      </c>
      <c r="I3466">
        <v>28.6</v>
      </c>
      <c r="J3466" t="s">
        <v>163</v>
      </c>
      <c r="K3466" s="1" t="str">
        <f>IF(LEN(B3465)&gt;9,B3465,K3465)</f>
        <v>10:00..11:00</v>
      </c>
      <c r="L3466" s="1" t="s">
        <v>417</v>
      </c>
      <c r="M3466" t="str">
        <f>VLOOKUP(L3466&amp;J3466,'LL Link to RAIL_NET_LINK'!$A$2:$D$306,4,FALSE)</f>
        <v>C10-1-C09</v>
      </c>
    </row>
    <row r="3467" spans="1:13" x14ac:dyDescent="0.25">
      <c r="A3467">
        <v>132</v>
      </c>
      <c r="B3467">
        <v>3922</v>
      </c>
      <c r="C3467">
        <v>34</v>
      </c>
      <c r="D3467">
        <v>252</v>
      </c>
      <c r="E3467">
        <v>1076</v>
      </c>
      <c r="F3467">
        <v>5</v>
      </c>
      <c r="G3467">
        <v>215.2</v>
      </c>
      <c r="H3467">
        <v>30</v>
      </c>
      <c r="I3467">
        <v>35.9</v>
      </c>
      <c r="J3467" t="s">
        <v>164</v>
      </c>
      <c r="K3467" s="1" t="str">
        <f>IF(LEN(B3466)&gt;9,B3466,K3466)</f>
        <v>10:00..11:00</v>
      </c>
      <c r="L3467" s="1" t="s">
        <v>417</v>
      </c>
      <c r="M3467" t="str">
        <f>VLOOKUP(L3467&amp;J3467,'LL Link to RAIL_NET_LINK'!$A$2:$D$306,4,FALSE)</f>
        <v>C09-1-C08</v>
      </c>
    </row>
    <row r="3468" spans="1:13" x14ac:dyDescent="0.25">
      <c r="A3468">
        <v>133</v>
      </c>
      <c r="B3468">
        <v>3365</v>
      </c>
      <c r="C3468">
        <v>51</v>
      </c>
      <c r="D3468">
        <v>256</v>
      </c>
      <c r="E3468">
        <v>1281</v>
      </c>
      <c r="F3468">
        <v>5</v>
      </c>
      <c r="G3468">
        <v>256.2</v>
      </c>
      <c r="H3468">
        <v>30</v>
      </c>
      <c r="I3468">
        <v>42.7</v>
      </c>
      <c r="J3468" t="s">
        <v>165</v>
      </c>
      <c r="K3468" s="1" t="str">
        <f>IF(LEN(B3467)&gt;9,B3467,K3467)</f>
        <v>10:00..11:00</v>
      </c>
      <c r="L3468" s="1" t="s">
        <v>417</v>
      </c>
      <c r="M3468" t="str">
        <f>VLOOKUP(L3468&amp;J3468,'LL Link to RAIL_NET_LINK'!$A$2:$D$306,4,FALSE)</f>
        <v>C08-1-C07</v>
      </c>
    </row>
    <row r="3469" spans="1:13" x14ac:dyDescent="0.25">
      <c r="A3469">
        <v>134</v>
      </c>
      <c r="B3469">
        <v>6846</v>
      </c>
      <c r="C3469">
        <v>102</v>
      </c>
      <c r="D3469">
        <v>144</v>
      </c>
      <c r="E3469">
        <v>1323</v>
      </c>
      <c r="F3469">
        <v>5</v>
      </c>
      <c r="G3469">
        <v>264.60000000000002</v>
      </c>
      <c r="H3469">
        <v>30</v>
      </c>
      <c r="I3469">
        <v>44.1</v>
      </c>
      <c r="J3469" t="s">
        <v>166</v>
      </c>
      <c r="K3469" s="1" t="str">
        <f>IF(LEN(B3468)&gt;9,B3468,K3468)</f>
        <v>10:00..11:00</v>
      </c>
      <c r="L3469" s="1" t="s">
        <v>417</v>
      </c>
      <c r="M3469" t="str">
        <f>VLOOKUP(L3469&amp;J3469,'LL Link to RAIL_NET_LINK'!$A$2:$D$306,4,FALSE)</f>
        <v>C07-1-C06</v>
      </c>
    </row>
    <row r="3470" spans="1:13" x14ac:dyDescent="0.25">
      <c r="A3470">
        <v>135</v>
      </c>
      <c r="B3470">
        <v>4929</v>
      </c>
      <c r="C3470">
        <v>104</v>
      </c>
      <c r="D3470">
        <v>65</v>
      </c>
      <c r="E3470">
        <v>1284</v>
      </c>
      <c r="F3470">
        <v>5</v>
      </c>
      <c r="G3470">
        <v>256.8</v>
      </c>
      <c r="H3470">
        <v>30</v>
      </c>
      <c r="I3470">
        <v>42.8</v>
      </c>
      <c r="J3470" t="s">
        <v>167</v>
      </c>
      <c r="K3470" s="1" t="str">
        <f>IF(LEN(B3469)&gt;9,B3469,K3469)</f>
        <v>10:00..11:00</v>
      </c>
      <c r="L3470" s="1" t="s">
        <v>417</v>
      </c>
      <c r="M3470" t="str">
        <f>VLOOKUP(L3470&amp;J3470,'LL Link to RAIL_NET_LINK'!$A$2:$D$306,4,FALSE)</f>
        <v>C06-1-C05</v>
      </c>
    </row>
    <row r="3471" spans="1:13" x14ac:dyDescent="0.25">
      <c r="A3471">
        <v>63</v>
      </c>
      <c r="B3471">
        <v>6941</v>
      </c>
      <c r="C3471">
        <v>241</v>
      </c>
      <c r="D3471">
        <v>132</v>
      </c>
      <c r="E3471">
        <v>1175</v>
      </c>
      <c r="F3471">
        <v>5</v>
      </c>
      <c r="G3471">
        <v>235</v>
      </c>
      <c r="H3471">
        <v>30</v>
      </c>
      <c r="I3471">
        <v>39.200000000000003</v>
      </c>
      <c r="J3471" t="s">
        <v>95</v>
      </c>
      <c r="K3471" s="1" t="str">
        <f>IF(LEN(B3470)&gt;9,B3470,K3470)</f>
        <v>10:00..11:00</v>
      </c>
      <c r="L3471" s="1" t="s">
        <v>417</v>
      </c>
      <c r="M3471" t="str">
        <f>VLOOKUP(L3471&amp;J3471,'LL Link to RAIL_NET_LINK'!$A$2:$D$306,4,FALSE)</f>
        <v>C05-1-C04</v>
      </c>
    </row>
    <row r="3472" spans="1:13" x14ac:dyDescent="0.25">
      <c r="A3472">
        <v>64</v>
      </c>
      <c r="B3472">
        <v>2839</v>
      </c>
      <c r="C3472">
        <v>235</v>
      </c>
      <c r="D3472">
        <v>131</v>
      </c>
      <c r="E3472">
        <v>1071</v>
      </c>
      <c r="F3472">
        <v>5</v>
      </c>
      <c r="G3472">
        <v>214.2</v>
      </c>
      <c r="H3472">
        <v>30</v>
      </c>
      <c r="I3472">
        <v>35.700000000000003</v>
      </c>
      <c r="J3472" t="s">
        <v>96</v>
      </c>
      <c r="K3472" s="1" t="str">
        <f>IF(LEN(B3471)&gt;9,B3471,K3471)</f>
        <v>10:00..11:00</v>
      </c>
      <c r="L3472" s="1" t="s">
        <v>417</v>
      </c>
      <c r="M3472" t="str">
        <f>VLOOKUP(L3472&amp;J3472,'LL Link to RAIL_NET_LINK'!$A$2:$D$306,4,FALSE)</f>
        <v>C04-1-C03</v>
      </c>
    </row>
    <row r="3473" spans="1:13" x14ac:dyDescent="0.25">
      <c r="A3473">
        <v>65</v>
      </c>
      <c r="B3473">
        <v>2010</v>
      </c>
      <c r="C3473">
        <v>311</v>
      </c>
      <c r="D3473">
        <v>69</v>
      </c>
      <c r="E3473">
        <v>829</v>
      </c>
      <c r="F3473">
        <v>5</v>
      </c>
      <c r="G3473">
        <v>165.8</v>
      </c>
      <c r="H3473">
        <v>30</v>
      </c>
      <c r="I3473">
        <v>27.6</v>
      </c>
      <c r="J3473" t="s">
        <v>97</v>
      </c>
      <c r="K3473" s="1" t="str">
        <f>IF(LEN(B3472)&gt;9,B3472,K3472)</f>
        <v>10:00..11:00</v>
      </c>
      <c r="L3473" s="1" t="s">
        <v>417</v>
      </c>
      <c r="M3473" t="str">
        <f>VLOOKUP(L3473&amp;J3473,'LL Link to RAIL_NET_LINK'!$A$2:$D$306,4,FALSE)</f>
        <v>C03-1-C02</v>
      </c>
    </row>
    <row r="3474" spans="1:13" x14ac:dyDescent="0.25">
      <c r="A3474">
        <v>66</v>
      </c>
      <c r="B3474">
        <v>2363</v>
      </c>
      <c r="C3474">
        <v>163</v>
      </c>
      <c r="D3474">
        <v>46</v>
      </c>
      <c r="E3474">
        <v>712</v>
      </c>
      <c r="F3474">
        <v>5</v>
      </c>
      <c r="G3474">
        <v>142.4</v>
      </c>
      <c r="H3474">
        <v>30</v>
      </c>
      <c r="I3474">
        <v>23.7</v>
      </c>
      <c r="J3474" t="s">
        <v>98</v>
      </c>
      <c r="K3474" s="1" t="str">
        <f>IF(LEN(B3473)&gt;9,B3473,K3473)</f>
        <v>10:00..11:00</v>
      </c>
      <c r="L3474" s="1" t="s">
        <v>417</v>
      </c>
      <c r="M3474" t="str">
        <f>VLOOKUP(L3474&amp;J3474,'LL Link to RAIL_NET_LINK'!$A$2:$D$306,4,FALSE)</f>
        <v>C02-1-C01</v>
      </c>
    </row>
    <row r="3475" spans="1:13" x14ac:dyDescent="0.25">
      <c r="A3475">
        <v>67</v>
      </c>
      <c r="B3475">
        <v>1890</v>
      </c>
      <c r="C3475">
        <v>216</v>
      </c>
      <c r="D3475">
        <v>365</v>
      </c>
      <c r="E3475">
        <v>861</v>
      </c>
      <c r="F3475">
        <v>5</v>
      </c>
      <c r="G3475">
        <v>172.2</v>
      </c>
      <c r="H3475">
        <v>30</v>
      </c>
      <c r="I3475">
        <v>28.7</v>
      </c>
      <c r="J3475" t="s">
        <v>24</v>
      </c>
      <c r="K3475" s="1" t="str">
        <f>IF(LEN(B3474)&gt;9,B3474,K3474)</f>
        <v>10:00..11:00</v>
      </c>
      <c r="L3475" s="1" t="s">
        <v>417</v>
      </c>
      <c r="M3475" t="str">
        <f>VLOOKUP(L3475&amp;J3475,'LL Link to RAIL_NET_LINK'!$A$2:$D$306,4,FALSE)</f>
        <v>C01-1-D01</v>
      </c>
    </row>
    <row r="3476" spans="1:13" x14ac:dyDescent="0.25">
      <c r="A3476">
        <v>68</v>
      </c>
      <c r="B3476">
        <v>1872</v>
      </c>
      <c r="C3476">
        <v>127</v>
      </c>
      <c r="D3476">
        <v>7</v>
      </c>
      <c r="E3476">
        <v>741</v>
      </c>
      <c r="F3476">
        <v>5</v>
      </c>
      <c r="G3476">
        <v>148.19999999999999</v>
      </c>
      <c r="H3476">
        <v>30</v>
      </c>
      <c r="I3476">
        <v>24.7</v>
      </c>
      <c r="J3476" t="s">
        <v>99</v>
      </c>
      <c r="K3476" s="1" t="str">
        <f>IF(LEN(B3475)&gt;9,B3475,K3475)</f>
        <v>10:00..11:00</v>
      </c>
      <c r="L3476" s="1" t="s">
        <v>417</v>
      </c>
      <c r="M3476" t="str">
        <f>VLOOKUP(L3476&amp;J3476,'LL Link to RAIL_NET_LINK'!$A$2:$D$306,4,FALSE)</f>
        <v>D01-1-D02</v>
      </c>
    </row>
    <row r="3477" spans="1:13" x14ac:dyDescent="0.25">
      <c r="A3477">
        <v>69</v>
      </c>
      <c r="B3477">
        <v>2544</v>
      </c>
      <c r="C3477">
        <v>402</v>
      </c>
      <c r="D3477">
        <v>14</v>
      </c>
      <c r="E3477">
        <v>353</v>
      </c>
      <c r="F3477">
        <v>5</v>
      </c>
      <c r="G3477">
        <v>70.599999999999994</v>
      </c>
      <c r="H3477">
        <v>30</v>
      </c>
      <c r="I3477">
        <v>11.8</v>
      </c>
      <c r="J3477" t="s">
        <v>100</v>
      </c>
      <c r="K3477" s="1" t="str">
        <f>IF(LEN(B3476)&gt;9,B3476,K3476)</f>
        <v>10:00..11:00</v>
      </c>
      <c r="L3477" s="1" t="s">
        <v>417</v>
      </c>
      <c r="M3477" t="str">
        <f>VLOOKUP(L3477&amp;J3477,'LL Link to RAIL_NET_LINK'!$A$2:$D$306,4,FALSE)</f>
        <v>D02-1-D03</v>
      </c>
    </row>
    <row r="3478" spans="1:13" x14ac:dyDescent="0.25">
      <c r="A3478">
        <v>70</v>
      </c>
      <c r="B3478">
        <v>1754</v>
      </c>
      <c r="C3478">
        <v>113</v>
      </c>
      <c r="D3478">
        <v>172</v>
      </c>
      <c r="E3478">
        <v>412</v>
      </c>
      <c r="F3478">
        <v>5</v>
      </c>
      <c r="G3478">
        <v>82.4</v>
      </c>
      <c r="H3478">
        <v>30</v>
      </c>
      <c r="I3478">
        <v>13.7</v>
      </c>
      <c r="J3478" t="s">
        <v>101</v>
      </c>
      <c r="K3478" s="1" t="str">
        <f>IF(LEN(B3477)&gt;9,B3477,K3477)</f>
        <v>10:00..11:00</v>
      </c>
      <c r="L3478" s="1" t="s">
        <v>417</v>
      </c>
      <c r="M3478" t="str">
        <f>VLOOKUP(L3478&amp;J3478,'LL Link to RAIL_NET_LINK'!$A$2:$D$306,4,FALSE)</f>
        <v>D03-1-D04</v>
      </c>
    </row>
    <row r="3479" spans="1:13" x14ac:dyDescent="0.25">
      <c r="A3479">
        <v>71</v>
      </c>
      <c r="B3479">
        <v>3031</v>
      </c>
      <c r="C3479">
        <v>64</v>
      </c>
      <c r="D3479">
        <v>6</v>
      </c>
      <c r="E3479">
        <v>354</v>
      </c>
      <c r="F3479">
        <v>5</v>
      </c>
      <c r="G3479">
        <v>70.8</v>
      </c>
      <c r="H3479">
        <v>30</v>
      </c>
      <c r="I3479">
        <v>11.8</v>
      </c>
      <c r="J3479" t="s">
        <v>102</v>
      </c>
      <c r="K3479" s="1" t="str">
        <f>IF(LEN(B3478)&gt;9,B3478,K3478)</f>
        <v>10:00..11:00</v>
      </c>
      <c r="L3479" s="1" t="s">
        <v>417</v>
      </c>
      <c r="M3479" t="str">
        <f>VLOOKUP(L3479&amp;J3479,'LL Link to RAIL_NET_LINK'!$A$2:$D$306,4,FALSE)</f>
        <v>D04-1-D05</v>
      </c>
    </row>
    <row r="3480" spans="1:13" x14ac:dyDescent="0.25">
      <c r="A3480">
        <v>72</v>
      </c>
      <c r="B3480">
        <v>2662</v>
      </c>
      <c r="C3480">
        <v>145</v>
      </c>
      <c r="D3480">
        <v>5</v>
      </c>
      <c r="E3480">
        <v>214</v>
      </c>
      <c r="F3480">
        <v>5</v>
      </c>
      <c r="G3480">
        <v>42.8</v>
      </c>
      <c r="H3480">
        <v>30</v>
      </c>
      <c r="I3480">
        <v>7.1</v>
      </c>
      <c r="J3480" t="s">
        <v>103</v>
      </c>
      <c r="K3480" s="1" t="str">
        <f>IF(LEN(B3479)&gt;9,B3479,K3479)</f>
        <v>10:00..11:00</v>
      </c>
      <c r="L3480" s="1" t="s">
        <v>417</v>
      </c>
      <c r="M3480" t="str">
        <f>VLOOKUP(L3480&amp;J3480,'LL Link to RAIL_NET_LINK'!$A$2:$D$306,4,FALSE)</f>
        <v>D05-1-D06</v>
      </c>
    </row>
    <row r="3481" spans="1:13" x14ac:dyDescent="0.25">
      <c r="A3481">
        <v>73</v>
      </c>
      <c r="B3481">
        <v>3335</v>
      </c>
      <c r="C3481">
        <v>69</v>
      </c>
      <c r="D3481">
        <v>11</v>
      </c>
      <c r="E3481">
        <v>156</v>
      </c>
      <c r="F3481">
        <v>5</v>
      </c>
      <c r="G3481">
        <v>31.2</v>
      </c>
      <c r="H3481">
        <v>30</v>
      </c>
      <c r="I3481">
        <v>5.2</v>
      </c>
      <c r="J3481" t="s">
        <v>104</v>
      </c>
      <c r="K3481" s="1" t="str">
        <f>IF(LEN(B3480)&gt;9,B3480,K3480)</f>
        <v>10:00..11:00</v>
      </c>
      <c r="L3481" s="1" t="s">
        <v>417</v>
      </c>
      <c r="M3481" t="str">
        <f>VLOOKUP(L3481&amp;J3481,'LL Link to RAIL_NET_LINK'!$A$2:$D$306,4,FALSE)</f>
        <v>D06-1-D07</v>
      </c>
    </row>
    <row r="3482" spans="1:13" x14ac:dyDescent="0.25">
      <c r="A3482">
        <v>74</v>
      </c>
      <c r="B3482">
        <v>3466</v>
      </c>
      <c r="C3482">
        <v>23</v>
      </c>
      <c r="D3482">
        <v>8</v>
      </c>
      <c r="E3482">
        <v>141</v>
      </c>
      <c r="F3482">
        <v>5</v>
      </c>
      <c r="G3482">
        <v>28.2</v>
      </c>
      <c r="H3482">
        <v>30</v>
      </c>
      <c r="I3482">
        <v>4.7</v>
      </c>
      <c r="J3482" t="s">
        <v>105</v>
      </c>
      <c r="K3482" s="1" t="str">
        <f>IF(LEN(B3481)&gt;9,B3481,K3481)</f>
        <v>10:00..11:00</v>
      </c>
      <c r="L3482" s="1" t="s">
        <v>417</v>
      </c>
      <c r="M3482" t="str">
        <f>VLOOKUP(L3482&amp;J3482,'LL Link to RAIL_NET_LINK'!$A$2:$D$306,4,FALSE)</f>
        <v>D07-1-D08</v>
      </c>
    </row>
    <row r="3483" spans="1:13" x14ac:dyDescent="0.25">
      <c r="A3483">
        <v>75</v>
      </c>
      <c r="B3483">
        <v>13644</v>
      </c>
      <c r="C3483">
        <v>19</v>
      </c>
      <c r="D3483">
        <v>14</v>
      </c>
      <c r="E3483">
        <v>136</v>
      </c>
      <c r="F3483">
        <v>5</v>
      </c>
      <c r="G3483">
        <v>27.2</v>
      </c>
      <c r="H3483">
        <v>30</v>
      </c>
      <c r="I3483">
        <v>4.5</v>
      </c>
      <c r="J3483" t="s">
        <v>106</v>
      </c>
      <c r="K3483" s="1" t="str">
        <f>IF(LEN(B3482)&gt;9,B3482,K3482)</f>
        <v>10:00..11:00</v>
      </c>
      <c r="L3483" s="1" t="s">
        <v>417</v>
      </c>
      <c r="M3483" t="str">
        <f>VLOOKUP(L3483&amp;J3483,'LL Link to RAIL_NET_LINK'!$A$2:$D$306,4,FALSE)</f>
        <v>D08-1-G01</v>
      </c>
    </row>
    <row r="3484" spans="1:13" x14ac:dyDescent="0.25">
      <c r="A3484">
        <v>112</v>
      </c>
      <c r="B3484">
        <v>7345</v>
      </c>
      <c r="C3484">
        <v>32</v>
      </c>
      <c r="D3484">
        <v>10</v>
      </c>
      <c r="E3484">
        <v>114</v>
      </c>
      <c r="F3484">
        <v>5</v>
      </c>
      <c r="G3484">
        <v>22.8</v>
      </c>
      <c r="H3484">
        <v>30</v>
      </c>
      <c r="I3484">
        <v>3.8</v>
      </c>
      <c r="J3484" t="s">
        <v>143</v>
      </c>
      <c r="K3484" s="1" t="str">
        <f>IF(LEN(B3483)&gt;9,B3483,K3483)</f>
        <v>10:00..11:00</v>
      </c>
      <c r="L3484" s="1" t="s">
        <v>417</v>
      </c>
      <c r="M3484" t="str">
        <f>VLOOKUP(L3484&amp;J3484,'LL Link to RAIL_NET_LINK'!$A$2:$D$306,4,FALSE)</f>
        <v>G01-1-G02</v>
      </c>
    </row>
    <row r="3485" spans="1:13" x14ac:dyDescent="0.25">
      <c r="A3485">
        <v>113</v>
      </c>
      <c r="B3485">
        <v>5546</v>
      </c>
      <c r="C3485">
        <v>19</v>
      </c>
      <c r="D3485">
        <v>8</v>
      </c>
      <c r="E3485">
        <v>103</v>
      </c>
      <c r="F3485">
        <v>5</v>
      </c>
      <c r="G3485">
        <v>20.6</v>
      </c>
      <c r="H3485">
        <v>30</v>
      </c>
      <c r="I3485">
        <v>3.4</v>
      </c>
      <c r="J3485" t="s">
        <v>144</v>
      </c>
      <c r="K3485" s="1" t="str">
        <f>IF(LEN(B3484)&gt;9,B3484,K3484)</f>
        <v>10:00..11:00</v>
      </c>
      <c r="L3485" s="1" t="s">
        <v>417</v>
      </c>
      <c r="M3485" t="str">
        <f>VLOOKUP(L3485&amp;J3485,'LL Link to RAIL_NET_LINK'!$A$2:$D$306,4,FALSE)</f>
        <v>G02-1-G03</v>
      </c>
    </row>
    <row r="3486" spans="1:13" x14ac:dyDescent="0.25">
      <c r="A3486">
        <v>114</v>
      </c>
      <c r="B3486">
        <v>7981</v>
      </c>
      <c r="C3486">
        <v>34</v>
      </c>
      <c r="D3486">
        <v>12</v>
      </c>
      <c r="E3486">
        <v>81</v>
      </c>
      <c r="F3486">
        <v>5</v>
      </c>
      <c r="G3486">
        <v>16.2</v>
      </c>
      <c r="H3486">
        <v>30</v>
      </c>
      <c r="I3486">
        <v>2.7</v>
      </c>
      <c r="J3486" t="s">
        <v>145</v>
      </c>
      <c r="K3486" s="1" t="str">
        <f>IF(LEN(B3485)&gt;9,B3485,K3485)</f>
        <v>10:00..11:00</v>
      </c>
      <c r="L3486" s="1" t="s">
        <v>417</v>
      </c>
      <c r="M3486" t="str">
        <f>VLOOKUP(L3486&amp;J3486,'LL Link to RAIL_NET_LINK'!$A$2:$D$306,4,FALSE)</f>
        <v>G03-1-G04</v>
      </c>
    </row>
    <row r="3487" spans="1:13" x14ac:dyDescent="0.25">
      <c r="A3487">
        <v>115</v>
      </c>
      <c r="B3487">
        <v>7169</v>
      </c>
      <c r="C3487">
        <v>20</v>
      </c>
      <c r="D3487">
        <v>7</v>
      </c>
      <c r="E3487">
        <v>68</v>
      </c>
      <c r="F3487">
        <v>5</v>
      </c>
      <c r="G3487">
        <v>13.6</v>
      </c>
      <c r="H3487">
        <v>30</v>
      </c>
      <c r="I3487">
        <v>2.2999999999999998</v>
      </c>
      <c r="J3487" t="s">
        <v>146</v>
      </c>
      <c r="K3487" s="1" t="str">
        <f>IF(LEN(B3486)&gt;9,B3486,K3486)</f>
        <v>10:00..11:00</v>
      </c>
      <c r="L3487" s="1" t="s">
        <v>417</v>
      </c>
      <c r="M3487" t="str">
        <f>VLOOKUP(L3487&amp;J3487,'LL Link to RAIL_NET_LINK'!$A$2:$D$306,4,FALSE)</f>
        <v>G04-1-G05</v>
      </c>
    </row>
    <row r="3488" spans="1:13" x14ac:dyDescent="0.25">
      <c r="A3488">
        <v>116</v>
      </c>
      <c r="B3488">
        <v>0</v>
      </c>
      <c r="C3488">
        <v>68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 t="s">
        <v>147</v>
      </c>
      <c r="K3488" s="1" t="str">
        <f>IF(LEN(B3487)&gt;9,B3487,K3487)</f>
        <v>10:00..11:00</v>
      </c>
      <c r="L3488" s="1" t="s">
        <v>417</v>
      </c>
      <c r="M3488">
        <f>VLOOKUP(L3488&amp;J3488,'LL Link to RAIL_NET_LINK'!$A$2:$D$306,4,FALSE)</f>
        <v>0</v>
      </c>
    </row>
    <row r="3489" spans="1:13" x14ac:dyDescent="0.25">
      <c r="A3489">
        <v>117</v>
      </c>
      <c r="B3489">
        <v>7169</v>
      </c>
      <c r="C3489">
        <v>0</v>
      </c>
      <c r="D3489">
        <v>123</v>
      </c>
      <c r="E3489">
        <v>123</v>
      </c>
      <c r="F3489">
        <v>5</v>
      </c>
      <c r="G3489">
        <v>24.6</v>
      </c>
      <c r="H3489">
        <v>30</v>
      </c>
      <c r="I3489">
        <v>4.0999999999999996</v>
      </c>
      <c r="J3489" t="s">
        <v>148</v>
      </c>
      <c r="K3489" s="1" t="str">
        <f>IF(LEN(B3488)&gt;9,B3488,K3488)</f>
        <v>10:00..11:00</v>
      </c>
      <c r="L3489" s="1" t="s">
        <v>417</v>
      </c>
      <c r="M3489" t="str">
        <f>VLOOKUP(L3489&amp;J3489,'LL Link to RAIL_NET_LINK'!$A$2:$D$306,4,FALSE)</f>
        <v>G05-2-G04</v>
      </c>
    </row>
    <row r="3490" spans="1:13" x14ac:dyDescent="0.25">
      <c r="A3490">
        <v>118</v>
      </c>
      <c r="B3490">
        <v>7981</v>
      </c>
      <c r="C3490">
        <v>2</v>
      </c>
      <c r="D3490">
        <v>55</v>
      </c>
      <c r="E3490">
        <v>176</v>
      </c>
      <c r="F3490">
        <v>5</v>
      </c>
      <c r="G3490">
        <v>35.200000000000003</v>
      </c>
      <c r="H3490">
        <v>30</v>
      </c>
      <c r="I3490">
        <v>5.9</v>
      </c>
      <c r="J3490" t="s">
        <v>149</v>
      </c>
      <c r="K3490" s="1" t="str">
        <f>IF(LEN(B3489)&gt;9,B3489,K3489)</f>
        <v>10:00..11:00</v>
      </c>
      <c r="L3490" s="1" t="s">
        <v>417</v>
      </c>
      <c r="M3490" t="str">
        <f>VLOOKUP(L3490&amp;J3490,'LL Link to RAIL_NET_LINK'!$A$2:$D$306,4,FALSE)</f>
        <v>G04-2-G03</v>
      </c>
    </row>
    <row r="3491" spans="1:13" x14ac:dyDescent="0.25">
      <c r="A3491">
        <v>119</v>
      </c>
      <c r="B3491">
        <v>5546</v>
      </c>
      <c r="C3491">
        <v>10</v>
      </c>
      <c r="D3491">
        <v>103</v>
      </c>
      <c r="E3491">
        <v>269</v>
      </c>
      <c r="F3491">
        <v>5</v>
      </c>
      <c r="G3491">
        <v>53.8</v>
      </c>
      <c r="H3491">
        <v>30</v>
      </c>
      <c r="I3491">
        <v>9</v>
      </c>
      <c r="J3491" t="s">
        <v>150</v>
      </c>
      <c r="K3491" s="1" t="str">
        <f>IF(LEN(B3490)&gt;9,B3490,K3490)</f>
        <v>10:00..11:00</v>
      </c>
      <c r="L3491" s="1" t="s">
        <v>417</v>
      </c>
      <c r="M3491" t="str">
        <f>VLOOKUP(L3491&amp;J3491,'LL Link to RAIL_NET_LINK'!$A$2:$D$306,4,FALSE)</f>
        <v>G03-2-G02</v>
      </c>
    </row>
    <row r="3492" spans="1:13" x14ac:dyDescent="0.25">
      <c r="A3492">
        <v>120</v>
      </c>
      <c r="B3492">
        <v>7345</v>
      </c>
      <c r="C3492">
        <v>5</v>
      </c>
      <c r="D3492">
        <v>64</v>
      </c>
      <c r="E3492">
        <v>328</v>
      </c>
      <c r="F3492">
        <v>5</v>
      </c>
      <c r="G3492">
        <v>65.599999999999994</v>
      </c>
      <c r="H3492">
        <v>30</v>
      </c>
      <c r="I3492">
        <v>10.9</v>
      </c>
      <c r="J3492" t="s">
        <v>151</v>
      </c>
      <c r="K3492" s="1" t="str">
        <f>IF(LEN(B3491)&gt;9,B3491,K3491)</f>
        <v>10:00..11:00</v>
      </c>
      <c r="L3492" s="1" t="s">
        <v>417</v>
      </c>
      <c r="M3492" t="str">
        <f>VLOOKUP(L3492&amp;J3492,'LL Link to RAIL_NET_LINK'!$A$2:$D$306,4,FALSE)</f>
        <v>G02-2-G01</v>
      </c>
    </row>
    <row r="3493" spans="1:13" x14ac:dyDescent="0.25">
      <c r="A3493">
        <v>121</v>
      </c>
      <c r="B3493">
        <v>13644</v>
      </c>
      <c r="C3493">
        <v>4</v>
      </c>
      <c r="D3493">
        <v>114</v>
      </c>
      <c r="E3493">
        <v>438</v>
      </c>
      <c r="F3493">
        <v>5</v>
      </c>
      <c r="G3493">
        <v>87.6</v>
      </c>
      <c r="H3493">
        <v>30</v>
      </c>
      <c r="I3493">
        <v>14.6</v>
      </c>
      <c r="J3493" t="s">
        <v>152</v>
      </c>
      <c r="K3493" s="1" t="str">
        <f>IF(LEN(B3492)&gt;9,B3492,K3492)</f>
        <v>10:00..11:00</v>
      </c>
      <c r="L3493" s="1" t="s">
        <v>417</v>
      </c>
      <c r="M3493" t="str">
        <f>VLOOKUP(L3493&amp;J3493,'LL Link to RAIL_NET_LINK'!$A$2:$D$306,4,FALSE)</f>
        <v>G01-2-D08</v>
      </c>
    </row>
    <row r="3494" spans="1:13" x14ac:dyDescent="0.25">
      <c r="A3494">
        <v>86</v>
      </c>
      <c r="B3494">
        <v>3466</v>
      </c>
      <c r="C3494">
        <v>18</v>
      </c>
      <c r="D3494">
        <v>48</v>
      </c>
      <c r="E3494">
        <v>468</v>
      </c>
      <c r="F3494">
        <v>5</v>
      </c>
      <c r="G3494">
        <v>93.6</v>
      </c>
      <c r="H3494">
        <v>30</v>
      </c>
      <c r="I3494">
        <v>15.6</v>
      </c>
      <c r="J3494" t="s">
        <v>117</v>
      </c>
      <c r="K3494" s="1" t="str">
        <f>IF(LEN(B3493)&gt;9,B3493,K3493)</f>
        <v>10:00..11:00</v>
      </c>
      <c r="L3494" s="1" t="s">
        <v>417</v>
      </c>
      <c r="M3494" t="str">
        <f>VLOOKUP(L3494&amp;J3494,'LL Link to RAIL_NET_LINK'!$A$2:$D$306,4,FALSE)</f>
        <v>D08-2-D07</v>
      </c>
    </row>
    <row r="3495" spans="1:13" x14ac:dyDescent="0.25">
      <c r="A3495">
        <v>87</v>
      </c>
      <c r="B3495">
        <v>3335</v>
      </c>
      <c r="C3495">
        <v>15</v>
      </c>
      <c r="D3495">
        <v>50</v>
      </c>
      <c r="E3495">
        <v>503</v>
      </c>
      <c r="F3495">
        <v>5</v>
      </c>
      <c r="G3495">
        <v>100.6</v>
      </c>
      <c r="H3495">
        <v>30</v>
      </c>
      <c r="I3495">
        <v>16.8</v>
      </c>
      <c r="J3495" t="s">
        <v>118</v>
      </c>
      <c r="K3495" s="1" t="str">
        <f>IF(LEN(B3494)&gt;9,B3494,K3494)</f>
        <v>10:00..11:00</v>
      </c>
      <c r="L3495" s="1" t="s">
        <v>417</v>
      </c>
      <c r="M3495" t="str">
        <f>VLOOKUP(L3495&amp;J3495,'LL Link to RAIL_NET_LINK'!$A$2:$D$306,4,FALSE)</f>
        <v>D07-2-D06</v>
      </c>
    </row>
    <row r="3496" spans="1:13" x14ac:dyDescent="0.25">
      <c r="A3496">
        <v>88</v>
      </c>
      <c r="B3496">
        <v>2662</v>
      </c>
      <c r="C3496">
        <v>22</v>
      </c>
      <c r="D3496">
        <v>69</v>
      </c>
      <c r="E3496">
        <v>550</v>
      </c>
      <c r="F3496">
        <v>5</v>
      </c>
      <c r="G3496">
        <v>110</v>
      </c>
      <c r="H3496">
        <v>30</v>
      </c>
      <c r="I3496">
        <v>18.3</v>
      </c>
      <c r="J3496" t="s">
        <v>119</v>
      </c>
      <c r="K3496" s="1" t="str">
        <f>IF(LEN(B3495)&gt;9,B3495,K3495)</f>
        <v>10:00..11:00</v>
      </c>
      <c r="L3496" s="1" t="s">
        <v>417</v>
      </c>
      <c r="M3496" t="str">
        <f>VLOOKUP(L3496&amp;J3496,'LL Link to RAIL_NET_LINK'!$A$2:$D$306,4,FALSE)</f>
        <v>D06-2-D05</v>
      </c>
    </row>
    <row r="3497" spans="1:13" x14ac:dyDescent="0.25">
      <c r="A3497">
        <v>89</v>
      </c>
      <c r="B3497">
        <v>3031</v>
      </c>
      <c r="C3497">
        <v>22</v>
      </c>
      <c r="D3497">
        <v>51</v>
      </c>
      <c r="E3497">
        <v>579</v>
      </c>
      <c r="F3497">
        <v>5</v>
      </c>
      <c r="G3497">
        <v>115.8</v>
      </c>
      <c r="H3497">
        <v>30</v>
      </c>
      <c r="I3497">
        <v>19.3</v>
      </c>
      <c r="J3497" t="s">
        <v>120</v>
      </c>
      <c r="K3497" s="1" t="str">
        <f>IF(LEN(B3496)&gt;9,B3496,K3496)</f>
        <v>10:00..11:00</v>
      </c>
      <c r="L3497" s="1" t="s">
        <v>417</v>
      </c>
      <c r="M3497" t="str">
        <f>VLOOKUP(L3497&amp;J3497,'LL Link to RAIL_NET_LINK'!$A$2:$D$306,4,FALSE)</f>
        <v>D05-2-D04</v>
      </c>
    </row>
    <row r="3498" spans="1:13" x14ac:dyDescent="0.25">
      <c r="A3498">
        <v>90</v>
      </c>
      <c r="B3498">
        <v>1754</v>
      </c>
      <c r="C3498">
        <v>25</v>
      </c>
      <c r="D3498">
        <v>24</v>
      </c>
      <c r="E3498">
        <v>578</v>
      </c>
      <c r="F3498">
        <v>5</v>
      </c>
      <c r="G3498">
        <v>115.6</v>
      </c>
      <c r="H3498">
        <v>30</v>
      </c>
      <c r="I3498">
        <v>19.3</v>
      </c>
      <c r="J3498" t="s">
        <v>121</v>
      </c>
      <c r="K3498" s="1" t="str">
        <f>IF(LEN(B3497)&gt;9,B3497,K3497)</f>
        <v>10:00..11:00</v>
      </c>
      <c r="L3498" s="1" t="s">
        <v>417</v>
      </c>
      <c r="M3498" t="str">
        <f>VLOOKUP(L3498&amp;J3498,'LL Link to RAIL_NET_LINK'!$A$2:$D$306,4,FALSE)</f>
        <v>D04-2-D03</v>
      </c>
    </row>
    <row r="3499" spans="1:13" x14ac:dyDescent="0.25">
      <c r="A3499">
        <v>91</v>
      </c>
      <c r="B3499">
        <v>2544</v>
      </c>
      <c r="C3499">
        <v>159</v>
      </c>
      <c r="D3499">
        <v>114</v>
      </c>
      <c r="E3499">
        <v>533</v>
      </c>
      <c r="F3499">
        <v>5</v>
      </c>
      <c r="G3499">
        <v>106.6</v>
      </c>
      <c r="H3499">
        <v>30</v>
      </c>
      <c r="I3499">
        <v>17.8</v>
      </c>
      <c r="J3499" t="s">
        <v>122</v>
      </c>
      <c r="K3499" s="1" t="str">
        <f>IF(LEN(B3498)&gt;9,B3498,K3498)</f>
        <v>10:00..11:00</v>
      </c>
      <c r="L3499" s="1" t="s">
        <v>417</v>
      </c>
      <c r="M3499" t="str">
        <f>VLOOKUP(L3499&amp;J3499,'LL Link to RAIL_NET_LINK'!$A$2:$D$306,4,FALSE)</f>
        <v>D03-2-D02</v>
      </c>
    </row>
    <row r="3500" spans="1:13" x14ac:dyDescent="0.25">
      <c r="A3500">
        <v>92</v>
      </c>
      <c r="B3500">
        <v>1872</v>
      </c>
      <c r="C3500">
        <v>45</v>
      </c>
      <c r="D3500">
        <v>21</v>
      </c>
      <c r="E3500">
        <v>509</v>
      </c>
      <c r="F3500">
        <v>5</v>
      </c>
      <c r="G3500">
        <v>101.8</v>
      </c>
      <c r="H3500">
        <v>30</v>
      </c>
      <c r="I3500">
        <v>17</v>
      </c>
      <c r="J3500" t="s">
        <v>123</v>
      </c>
      <c r="K3500" s="1" t="str">
        <f>IF(LEN(B3499)&gt;9,B3499,K3499)</f>
        <v>10:00..11:00</v>
      </c>
      <c r="L3500" s="1" t="s">
        <v>417</v>
      </c>
      <c r="M3500" t="str">
        <f>VLOOKUP(L3500&amp;J3500,'LL Link to RAIL_NET_LINK'!$A$2:$D$306,4,FALSE)</f>
        <v>D02-2-D01</v>
      </c>
    </row>
    <row r="3501" spans="1:13" x14ac:dyDescent="0.25">
      <c r="A3501">
        <v>93</v>
      </c>
      <c r="B3501">
        <v>1890</v>
      </c>
      <c r="C3501">
        <v>35</v>
      </c>
      <c r="D3501">
        <v>25</v>
      </c>
      <c r="E3501">
        <v>499</v>
      </c>
      <c r="F3501">
        <v>5</v>
      </c>
      <c r="G3501">
        <v>99.8</v>
      </c>
      <c r="H3501">
        <v>30</v>
      </c>
      <c r="I3501">
        <v>16.600000000000001</v>
      </c>
      <c r="J3501" t="s">
        <v>124</v>
      </c>
      <c r="K3501" s="1" t="str">
        <f>IF(LEN(B3500)&gt;9,B3500,K3500)</f>
        <v>10:00..11:00</v>
      </c>
      <c r="L3501" s="1" t="s">
        <v>417</v>
      </c>
      <c r="M3501" t="str">
        <f>VLOOKUP(L3501&amp;J3501,'LL Link to RAIL_NET_LINK'!$A$2:$D$306,4,FALSE)</f>
        <v>D01-2-C01</v>
      </c>
    </row>
    <row r="3502" spans="1:13" x14ac:dyDescent="0.25">
      <c r="A3502">
        <v>94</v>
      </c>
      <c r="B3502">
        <v>2363</v>
      </c>
      <c r="C3502">
        <v>217</v>
      </c>
      <c r="D3502">
        <v>350</v>
      </c>
      <c r="E3502">
        <v>632</v>
      </c>
      <c r="F3502">
        <v>5</v>
      </c>
      <c r="G3502">
        <v>126.4</v>
      </c>
      <c r="H3502">
        <v>30</v>
      </c>
      <c r="I3502">
        <v>21.1</v>
      </c>
      <c r="J3502" t="s">
        <v>49</v>
      </c>
      <c r="K3502" s="1" t="str">
        <f>IF(LEN(B3501)&gt;9,B3501,K3501)</f>
        <v>10:00..11:00</v>
      </c>
      <c r="L3502" s="1" t="s">
        <v>417</v>
      </c>
      <c r="M3502" t="str">
        <f>VLOOKUP(L3502&amp;J3502,'LL Link to RAIL_NET_LINK'!$A$2:$D$306,4,FALSE)</f>
        <v>C01-2-C02</v>
      </c>
    </row>
    <row r="3503" spans="1:13" x14ac:dyDescent="0.25">
      <c r="A3503">
        <v>95</v>
      </c>
      <c r="B3503">
        <v>2010</v>
      </c>
      <c r="C3503">
        <v>121</v>
      </c>
      <c r="D3503">
        <v>69</v>
      </c>
      <c r="E3503">
        <v>580</v>
      </c>
      <c r="F3503">
        <v>5</v>
      </c>
      <c r="G3503">
        <v>116</v>
      </c>
      <c r="H3503">
        <v>30</v>
      </c>
      <c r="I3503">
        <v>19.3</v>
      </c>
      <c r="J3503" t="s">
        <v>125</v>
      </c>
      <c r="K3503" s="1" t="str">
        <f>IF(LEN(B3502)&gt;9,B3502,K3502)</f>
        <v>10:00..11:00</v>
      </c>
      <c r="L3503" s="1" t="s">
        <v>417</v>
      </c>
      <c r="M3503" t="str">
        <f>VLOOKUP(L3503&amp;J3503,'LL Link to RAIL_NET_LINK'!$A$2:$D$306,4,FALSE)</f>
        <v>C02-2-C03</v>
      </c>
    </row>
    <row r="3504" spans="1:13" x14ac:dyDescent="0.25">
      <c r="A3504">
        <v>96</v>
      </c>
      <c r="B3504">
        <v>2839</v>
      </c>
      <c r="C3504">
        <v>139</v>
      </c>
      <c r="D3504">
        <v>76</v>
      </c>
      <c r="E3504">
        <v>517</v>
      </c>
      <c r="F3504">
        <v>5</v>
      </c>
      <c r="G3504">
        <v>103.4</v>
      </c>
      <c r="H3504">
        <v>30</v>
      </c>
      <c r="I3504">
        <v>17.2</v>
      </c>
      <c r="J3504" t="s">
        <v>126</v>
      </c>
      <c r="K3504" s="1" t="str">
        <f>IF(LEN(B3503)&gt;9,B3503,K3503)</f>
        <v>10:00..11:00</v>
      </c>
      <c r="L3504" s="1" t="s">
        <v>417</v>
      </c>
      <c r="M3504" t="str">
        <f>VLOOKUP(L3504&amp;J3504,'LL Link to RAIL_NET_LINK'!$A$2:$D$306,4,FALSE)</f>
        <v>C03-2-C04</v>
      </c>
    </row>
    <row r="3505" spans="1:13" x14ac:dyDescent="0.25">
      <c r="A3505">
        <v>97</v>
      </c>
      <c r="B3505">
        <v>6941</v>
      </c>
      <c r="C3505">
        <v>180</v>
      </c>
      <c r="D3505">
        <v>100</v>
      </c>
      <c r="E3505">
        <v>437</v>
      </c>
      <c r="F3505">
        <v>5</v>
      </c>
      <c r="G3505">
        <v>87.4</v>
      </c>
      <c r="H3505">
        <v>30</v>
      </c>
      <c r="I3505">
        <v>14.6</v>
      </c>
      <c r="J3505" t="s">
        <v>127</v>
      </c>
      <c r="K3505" s="1" t="str">
        <f>IF(LEN(B3504)&gt;9,B3504,K3504)</f>
        <v>10:00..11:00</v>
      </c>
      <c r="L3505" s="1" t="s">
        <v>417</v>
      </c>
      <c r="M3505" t="str">
        <f>VLOOKUP(L3505&amp;J3505,'LL Link to RAIL_NET_LINK'!$A$2:$D$306,4,FALSE)</f>
        <v>C04-2-C05</v>
      </c>
    </row>
    <row r="3506" spans="1:13" x14ac:dyDescent="0.25">
      <c r="A3506">
        <v>98</v>
      </c>
      <c r="B3506">
        <v>4929</v>
      </c>
      <c r="C3506">
        <v>82</v>
      </c>
      <c r="D3506">
        <v>254</v>
      </c>
      <c r="E3506">
        <v>609</v>
      </c>
      <c r="F3506">
        <v>5</v>
      </c>
      <c r="G3506">
        <v>121.8</v>
      </c>
      <c r="H3506">
        <v>30</v>
      </c>
      <c r="I3506">
        <v>20.3</v>
      </c>
      <c r="J3506" t="s">
        <v>128</v>
      </c>
      <c r="K3506" s="1" t="str">
        <f>IF(LEN(B3505)&gt;9,B3505,K3505)</f>
        <v>10:00..11:00</v>
      </c>
      <c r="L3506" s="1" t="s">
        <v>417</v>
      </c>
      <c r="M3506" t="str">
        <f>VLOOKUP(L3506&amp;J3506,'LL Link to RAIL_NET_LINK'!$A$2:$D$306,4,FALSE)</f>
        <v>C05-2-C06</v>
      </c>
    </row>
    <row r="3507" spans="1:13" x14ac:dyDescent="0.25">
      <c r="A3507">
        <v>136</v>
      </c>
      <c r="B3507">
        <v>6846</v>
      </c>
      <c r="C3507">
        <v>163</v>
      </c>
      <c r="D3507">
        <v>24</v>
      </c>
      <c r="E3507">
        <v>470</v>
      </c>
      <c r="F3507">
        <v>5</v>
      </c>
      <c r="G3507">
        <v>94</v>
      </c>
      <c r="H3507">
        <v>30</v>
      </c>
      <c r="I3507">
        <v>15.7</v>
      </c>
      <c r="J3507" t="s">
        <v>168</v>
      </c>
      <c r="K3507" s="1" t="str">
        <f>IF(LEN(B3506)&gt;9,B3506,K3506)</f>
        <v>10:00..11:00</v>
      </c>
      <c r="L3507" s="1" t="s">
        <v>417</v>
      </c>
      <c r="M3507" t="str">
        <f>VLOOKUP(L3507&amp;J3507,'LL Link to RAIL_NET_LINK'!$A$2:$D$306,4,FALSE)</f>
        <v>C06-2-C07</v>
      </c>
    </row>
    <row r="3508" spans="1:13" x14ac:dyDescent="0.25">
      <c r="A3508">
        <v>137</v>
      </c>
      <c r="B3508">
        <v>3365</v>
      </c>
      <c r="C3508">
        <v>92</v>
      </c>
      <c r="D3508">
        <v>95</v>
      </c>
      <c r="E3508">
        <v>473</v>
      </c>
      <c r="F3508">
        <v>5</v>
      </c>
      <c r="G3508">
        <v>94.6</v>
      </c>
      <c r="H3508">
        <v>30</v>
      </c>
      <c r="I3508">
        <v>15.8</v>
      </c>
      <c r="J3508" t="s">
        <v>169</v>
      </c>
      <c r="K3508" s="1" t="str">
        <f>IF(LEN(B3507)&gt;9,B3507,K3507)</f>
        <v>10:00..11:00</v>
      </c>
      <c r="L3508" s="1" t="s">
        <v>417</v>
      </c>
      <c r="M3508" t="str">
        <f>VLOOKUP(L3508&amp;J3508,'LL Link to RAIL_NET_LINK'!$A$2:$D$306,4,FALSE)</f>
        <v>C07-2-C08</v>
      </c>
    </row>
    <row r="3509" spans="1:13" x14ac:dyDescent="0.25">
      <c r="A3509">
        <v>138</v>
      </c>
      <c r="B3509">
        <v>3922</v>
      </c>
      <c r="C3509">
        <v>119</v>
      </c>
      <c r="D3509">
        <v>29</v>
      </c>
      <c r="E3509">
        <v>383</v>
      </c>
      <c r="F3509">
        <v>5</v>
      </c>
      <c r="G3509">
        <v>76.599999999999994</v>
      </c>
      <c r="H3509">
        <v>30</v>
      </c>
      <c r="I3509">
        <v>12.8</v>
      </c>
      <c r="J3509" t="s">
        <v>170</v>
      </c>
      <c r="K3509" s="1" t="str">
        <f>IF(LEN(B3508)&gt;9,B3508,K3508)</f>
        <v>10:00..11:00</v>
      </c>
      <c r="L3509" s="1" t="s">
        <v>417</v>
      </c>
      <c r="M3509" t="str">
        <f>VLOOKUP(L3509&amp;J3509,'LL Link to RAIL_NET_LINK'!$A$2:$D$306,4,FALSE)</f>
        <v>C08-2-C09</v>
      </c>
    </row>
    <row r="3510" spans="1:13" x14ac:dyDescent="0.25">
      <c r="A3510">
        <v>139</v>
      </c>
      <c r="B3510">
        <v>2889</v>
      </c>
      <c r="C3510">
        <v>103</v>
      </c>
      <c r="D3510">
        <v>23</v>
      </c>
      <c r="E3510">
        <v>303</v>
      </c>
      <c r="F3510">
        <v>5</v>
      </c>
      <c r="G3510">
        <v>60.6</v>
      </c>
      <c r="H3510">
        <v>30</v>
      </c>
      <c r="I3510">
        <v>10.1</v>
      </c>
      <c r="J3510" t="s">
        <v>171</v>
      </c>
      <c r="K3510" s="1" t="str">
        <f>IF(LEN(B3509)&gt;9,B3509,K3509)</f>
        <v>10:00..11:00</v>
      </c>
      <c r="L3510" s="1" t="s">
        <v>417</v>
      </c>
      <c r="M3510" t="str">
        <f>VLOOKUP(L3510&amp;J3510,'LL Link to RAIL_NET_LINK'!$A$2:$D$306,4,FALSE)</f>
        <v>C09-2-C10</v>
      </c>
    </row>
    <row r="3511" spans="1:13" x14ac:dyDescent="0.25">
      <c r="A3511">
        <v>140</v>
      </c>
      <c r="B3511">
        <v>16014</v>
      </c>
      <c r="C3511">
        <v>91</v>
      </c>
      <c r="D3511">
        <v>17</v>
      </c>
      <c r="E3511">
        <v>229</v>
      </c>
      <c r="F3511">
        <v>5</v>
      </c>
      <c r="G3511">
        <v>45.8</v>
      </c>
      <c r="H3511">
        <v>30</v>
      </c>
      <c r="I3511">
        <v>7.6</v>
      </c>
      <c r="J3511" t="s">
        <v>172</v>
      </c>
      <c r="K3511" s="1" t="str">
        <f>IF(LEN(B3510)&gt;9,B3510,K3510)</f>
        <v>10:00..11:00</v>
      </c>
      <c r="L3511" s="1" t="s">
        <v>417</v>
      </c>
      <c r="M3511" t="str">
        <f>VLOOKUP(L3511&amp;J3511,'LL Link to RAIL_NET_LINK'!$A$2:$D$306,4,FALSE)</f>
        <v>C10-2-C12</v>
      </c>
    </row>
    <row r="3512" spans="1:13" x14ac:dyDescent="0.25">
      <c r="A3512">
        <v>141</v>
      </c>
      <c r="B3512">
        <v>3441</v>
      </c>
      <c r="C3512">
        <v>23</v>
      </c>
      <c r="D3512">
        <v>8</v>
      </c>
      <c r="E3512">
        <v>214</v>
      </c>
      <c r="F3512">
        <v>5</v>
      </c>
      <c r="G3512">
        <v>42.8</v>
      </c>
      <c r="H3512">
        <v>30</v>
      </c>
      <c r="I3512">
        <v>7.1</v>
      </c>
      <c r="J3512" t="s">
        <v>173</v>
      </c>
      <c r="K3512" s="1" t="str">
        <f>IF(LEN(B3511)&gt;9,B3511,K3511)</f>
        <v>10:00..11:00</v>
      </c>
      <c r="L3512" s="1" t="s">
        <v>417</v>
      </c>
      <c r="M3512" t="str">
        <f>VLOOKUP(L3512&amp;J3512,'LL Link to RAIL_NET_LINK'!$A$2:$D$306,4,FALSE)</f>
        <v>C12-2-C13</v>
      </c>
    </row>
    <row r="3513" spans="1:13" x14ac:dyDescent="0.25">
      <c r="A3513">
        <v>142</v>
      </c>
      <c r="B3513">
        <v>20245</v>
      </c>
      <c r="C3513">
        <v>81</v>
      </c>
      <c r="D3513">
        <v>17</v>
      </c>
      <c r="E3513">
        <v>150</v>
      </c>
      <c r="F3513">
        <v>5</v>
      </c>
      <c r="G3513">
        <v>30</v>
      </c>
      <c r="H3513">
        <v>30</v>
      </c>
      <c r="I3513">
        <v>5</v>
      </c>
      <c r="J3513" t="s">
        <v>174</v>
      </c>
      <c r="K3513" s="1" t="str">
        <f>IF(LEN(B3512)&gt;9,B3512,K3512)</f>
        <v>10:00..11:00</v>
      </c>
      <c r="L3513" s="1" t="s">
        <v>417</v>
      </c>
      <c r="M3513" t="str">
        <f>VLOOKUP(L3513&amp;J3513,'LL Link to RAIL_NET_LINK'!$A$2:$D$306,4,FALSE)</f>
        <v>C13-2-J02</v>
      </c>
    </row>
    <row r="3514" spans="1:13" x14ac:dyDescent="0.25">
      <c r="A3514">
        <v>143</v>
      </c>
      <c r="B3514">
        <v>18733</v>
      </c>
      <c r="C3514">
        <v>37</v>
      </c>
      <c r="D3514">
        <v>8</v>
      </c>
      <c r="E3514">
        <v>121</v>
      </c>
      <c r="F3514">
        <v>5</v>
      </c>
      <c r="G3514">
        <v>24.2</v>
      </c>
      <c r="H3514">
        <v>30</v>
      </c>
      <c r="I3514">
        <v>4</v>
      </c>
      <c r="J3514" t="s">
        <v>175</v>
      </c>
      <c r="K3514" s="1" t="str">
        <f>IF(LEN(B3513)&gt;9,B3513,K3513)</f>
        <v>10:00..11:00</v>
      </c>
      <c r="L3514" s="1" t="s">
        <v>417</v>
      </c>
      <c r="M3514" t="str">
        <f>VLOOKUP(L3514&amp;J3514,'LL Link to RAIL_NET_LINK'!$A$2:$D$306,4,FALSE)</f>
        <v>J02-2-J03</v>
      </c>
    </row>
    <row r="3515" spans="1:13" x14ac:dyDescent="0.25">
      <c r="A3515">
        <v>144</v>
      </c>
      <c r="B3515">
        <v>0</v>
      </c>
      <c r="C3515">
        <v>121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 t="s">
        <v>176</v>
      </c>
      <c r="K3515" s="1" t="str">
        <f>IF(LEN(B3514)&gt;9,B3514,K3514)</f>
        <v>10:00..11:00</v>
      </c>
      <c r="L3515" s="1" t="s">
        <v>417</v>
      </c>
      <c r="M3515">
        <f>VLOOKUP(L3515&amp;J3515,'LL Link to RAIL_NET_LINK'!$A$2:$D$306,4,FALSE)</f>
        <v>0</v>
      </c>
    </row>
    <row r="3516" spans="1:13" x14ac:dyDescent="0.25">
      <c r="A3516">
        <v>4</v>
      </c>
      <c r="B3516" t="s">
        <v>69</v>
      </c>
      <c r="C3516">
        <v>54</v>
      </c>
      <c r="D3516" t="s">
        <v>158</v>
      </c>
      <c r="K3516" s="1" t="str">
        <f>IF(LEN(B3515)&gt;9,B3515,K3515)</f>
        <v>10:00..11:00</v>
      </c>
      <c r="L3516" s="1" t="s">
        <v>417</v>
      </c>
      <c r="M3516" t="e">
        <f>VLOOKUP(L3516&amp;J3516,'LL Link to RAIL_NET_LINK'!$A$2:$D$306,4,FALSE)</f>
        <v>#N/A</v>
      </c>
    </row>
    <row r="3517" spans="1:13" x14ac:dyDescent="0.25">
      <c r="A3517">
        <v>127</v>
      </c>
      <c r="B3517">
        <v>18733</v>
      </c>
      <c r="C3517">
        <v>0</v>
      </c>
      <c r="D3517">
        <v>330</v>
      </c>
      <c r="E3517">
        <v>330</v>
      </c>
      <c r="F3517">
        <v>5</v>
      </c>
      <c r="G3517">
        <v>66</v>
      </c>
      <c r="H3517">
        <v>30</v>
      </c>
      <c r="I3517">
        <v>11</v>
      </c>
      <c r="J3517" t="s">
        <v>159</v>
      </c>
      <c r="K3517" s="1" t="str">
        <f>IF(LEN(B3516)&gt;9,B3516,K3516)</f>
        <v>11:00..12:00</v>
      </c>
      <c r="L3517" s="1" t="s">
        <v>417</v>
      </c>
      <c r="M3517" t="str">
        <f>VLOOKUP(L3517&amp;J3517,'LL Link to RAIL_NET_LINK'!$A$2:$D$306,4,FALSE)</f>
        <v>J03-1-J02</v>
      </c>
    </row>
    <row r="3518" spans="1:13" x14ac:dyDescent="0.25">
      <c r="A3518">
        <v>128</v>
      </c>
      <c r="B3518">
        <v>20245</v>
      </c>
      <c r="C3518">
        <v>6</v>
      </c>
      <c r="D3518">
        <v>89</v>
      </c>
      <c r="E3518">
        <v>413</v>
      </c>
      <c r="F3518">
        <v>5</v>
      </c>
      <c r="G3518">
        <v>82.6</v>
      </c>
      <c r="H3518">
        <v>30</v>
      </c>
      <c r="I3518">
        <v>13.8</v>
      </c>
      <c r="J3518" t="s">
        <v>160</v>
      </c>
      <c r="K3518" s="1" t="str">
        <f>IF(LEN(B3517)&gt;9,B3517,K3517)</f>
        <v>11:00..12:00</v>
      </c>
      <c r="L3518" s="1" t="s">
        <v>417</v>
      </c>
      <c r="M3518" t="str">
        <f>VLOOKUP(L3518&amp;J3518,'LL Link to RAIL_NET_LINK'!$A$2:$D$306,4,FALSE)</f>
        <v>J02-1-C13</v>
      </c>
    </row>
    <row r="3519" spans="1:13" x14ac:dyDescent="0.25">
      <c r="A3519">
        <v>129</v>
      </c>
      <c r="B3519">
        <v>3441</v>
      </c>
      <c r="C3519">
        <v>118</v>
      </c>
      <c r="D3519">
        <v>176</v>
      </c>
      <c r="E3519">
        <v>471</v>
      </c>
      <c r="F3519">
        <v>5</v>
      </c>
      <c r="G3519">
        <v>94.2</v>
      </c>
      <c r="H3519">
        <v>30</v>
      </c>
      <c r="I3519">
        <v>15.7</v>
      </c>
      <c r="J3519" t="s">
        <v>161</v>
      </c>
      <c r="K3519" s="1" t="str">
        <f>IF(LEN(B3518)&gt;9,B3518,K3518)</f>
        <v>11:00..12:00</v>
      </c>
      <c r="L3519" s="1" t="s">
        <v>417</v>
      </c>
      <c r="M3519" t="str">
        <f>VLOOKUP(L3519&amp;J3519,'LL Link to RAIL_NET_LINK'!$A$2:$D$306,4,FALSE)</f>
        <v>C13-1-C12</v>
      </c>
    </row>
    <row r="3520" spans="1:13" x14ac:dyDescent="0.25">
      <c r="A3520">
        <v>130</v>
      </c>
      <c r="B3520">
        <v>16014</v>
      </c>
      <c r="C3520">
        <v>10</v>
      </c>
      <c r="D3520">
        <v>64</v>
      </c>
      <c r="E3520">
        <v>525</v>
      </c>
      <c r="F3520">
        <v>5</v>
      </c>
      <c r="G3520">
        <v>105</v>
      </c>
      <c r="H3520">
        <v>30</v>
      </c>
      <c r="I3520">
        <v>17.5</v>
      </c>
      <c r="J3520" t="s">
        <v>162</v>
      </c>
      <c r="K3520" s="1" t="str">
        <f>IF(LEN(B3519)&gt;9,B3519,K3519)</f>
        <v>11:00..12:00</v>
      </c>
      <c r="L3520" s="1" t="s">
        <v>417</v>
      </c>
      <c r="M3520" t="str">
        <f>VLOOKUP(L3520&amp;J3520,'LL Link to RAIL_NET_LINK'!$A$2:$D$306,4,FALSE)</f>
        <v>C12-1-C11</v>
      </c>
    </row>
    <row r="3521" spans="1:13" x14ac:dyDescent="0.25">
      <c r="A3521">
        <v>131</v>
      </c>
      <c r="B3521">
        <v>2889</v>
      </c>
      <c r="C3521">
        <v>43</v>
      </c>
      <c r="D3521">
        <v>143</v>
      </c>
      <c r="E3521">
        <v>625</v>
      </c>
      <c r="F3521">
        <v>5</v>
      </c>
      <c r="G3521">
        <v>125</v>
      </c>
      <c r="H3521">
        <v>30</v>
      </c>
      <c r="I3521">
        <v>20.8</v>
      </c>
      <c r="J3521" t="s">
        <v>163</v>
      </c>
      <c r="K3521" s="1" t="str">
        <f>IF(LEN(B3520)&gt;9,B3520,K3520)</f>
        <v>11:00..12:00</v>
      </c>
      <c r="L3521" s="1" t="s">
        <v>417</v>
      </c>
      <c r="M3521" t="str">
        <f>VLOOKUP(L3521&amp;J3521,'LL Link to RAIL_NET_LINK'!$A$2:$D$306,4,FALSE)</f>
        <v>C10-1-C09</v>
      </c>
    </row>
    <row r="3522" spans="1:13" x14ac:dyDescent="0.25">
      <c r="A3522">
        <v>132</v>
      </c>
      <c r="B3522">
        <v>3922</v>
      </c>
      <c r="C3522">
        <v>35</v>
      </c>
      <c r="D3522">
        <v>202</v>
      </c>
      <c r="E3522">
        <v>792</v>
      </c>
      <c r="F3522">
        <v>5</v>
      </c>
      <c r="G3522">
        <v>158.4</v>
      </c>
      <c r="H3522">
        <v>30</v>
      </c>
      <c r="I3522">
        <v>26.4</v>
      </c>
      <c r="J3522" t="s">
        <v>164</v>
      </c>
      <c r="K3522" s="1" t="str">
        <f>IF(LEN(B3521)&gt;9,B3521,K3521)</f>
        <v>11:00..12:00</v>
      </c>
      <c r="L3522" s="1" t="s">
        <v>417</v>
      </c>
      <c r="M3522" t="str">
        <f>VLOOKUP(L3522&amp;J3522,'LL Link to RAIL_NET_LINK'!$A$2:$D$306,4,FALSE)</f>
        <v>C09-1-C08</v>
      </c>
    </row>
    <row r="3523" spans="1:13" x14ac:dyDescent="0.25">
      <c r="A3523">
        <v>133</v>
      </c>
      <c r="B3523">
        <v>3365</v>
      </c>
      <c r="C3523">
        <v>58</v>
      </c>
      <c r="D3523">
        <v>197</v>
      </c>
      <c r="E3523">
        <v>931</v>
      </c>
      <c r="F3523">
        <v>5</v>
      </c>
      <c r="G3523">
        <v>186.2</v>
      </c>
      <c r="H3523">
        <v>30</v>
      </c>
      <c r="I3523">
        <v>31</v>
      </c>
      <c r="J3523" t="s">
        <v>165</v>
      </c>
      <c r="K3523" s="1" t="str">
        <f>IF(LEN(B3522)&gt;9,B3522,K3522)</f>
        <v>11:00..12:00</v>
      </c>
      <c r="L3523" s="1" t="s">
        <v>417</v>
      </c>
      <c r="M3523" t="str">
        <f>VLOOKUP(L3523&amp;J3523,'LL Link to RAIL_NET_LINK'!$A$2:$D$306,4,FALSE)</f>
        <v>C08-1-C07</v>
      </c>
    </row>
    <row r="3524" spans="1:13" x14ac:dyDescent="0.25">
      <c r="A3524">
        <v>134</v>
      </c>
      <c r="B3524">
        <v>6846</v>
      </c>
      <c r="C3524">
        <v>83</v>
      </c>
      <c r="D3524">
        <v>152</v>
      </c>
      <c r="E3524">
        <v>1000</v>
      </c>
      <c r="F3524">
        <v>5</v>
      </c>
      <c r="G3524">
        <v>200</v>
      </c>
      <c r="H3524">
        <v>30</v>
      </c>
      <c r="I3524">
        <v>33.299999999999997</v>
      </c>
      <c r="J3524" t="s">
        <v>166</v>
      </c>
      <c r="K3524" s="1" t="str">
        <f>IF(LEN(B3523)&gt;9,B3523,K3523)</f>
        <v>11:00..12:00</v>
      </c>
      <c r="L3524" s="1" t="s">
        <v>417</v>
      </c>
      <c r="M3524" t="str">
        <f>VLOOKUP(L3524&amp;J3524,'LL Link to RAIL_NET_LINK'!$A$2:$D$306,4,FALSE)</f>
        <v>C07-1-C06</v>
      </c>
    </row>
    <row r="3525" spans="1:13" x14ac:dyDescent="0.25">
      <c r="A3525">
        <v>135</v>
      </c>
      <c r="B3525">
        <v>4929</v>
      </c>
      <c r="C3525">
        <v>113</v>
      </c>
      <c r="D3525">
        <v>152</v>
      </c>
      <c r="E3525">
        <v>1039</v>
      </c>
      <c r="F3525">
        <v>5</v>
      </c>
      <c r="G3525">
        <v>207.8</v>
      </c>
      <c r="H3525">
        <v>30</v>
      </c>
      <c r="I3525">
        <v>34.6</v>
      </c>
      <c r="J3525" t="s">
        <v>167</v>
      </c>
      <c r="K3525" s="1" t="str">
        <f>IF(LEN(B3524)&gt;9,B3524,K3524)</f>
        <v>11:00..12:00</v>
      </c>
      <c r="L3525" s="1" t="s">
        <v>417</v>
      </c>
      <c r="M3525" t="str">
        <f>VLOOKUP(L3525&amp;J3525,'LL Link to RAIL_NET_LINK'!$A$2:$D$306,4,FALSE)</f>
        <v>C06-1-C05</v>
      </c>
    </row>
    <row r="3526" spans="1:13" x14ac:dyDescent="0.25">
      <c r="A3526">
        <v>63</v>
      </c>
      <c r="B3526">
        <v>6941</v>
      </c>
      <c r="C3526">
        <v>209</v>
      </c>
      <c r="D3526">
        <v>106</v>
      </c>
      <c r="E3526">
        <v>936</v>
      </c>
      <c r="F3526">
        <v>5</v>
      </c>
      <c r="G3526">
        <v>187.2</v>
      </c>
      <c r="H3526">
        <v>30</v>
      </c>
      <c r="I3526">
        <v>31.2</v>
      </c>
      <c r="J3526" t="s">
        <v>95</v>
      </c>
      <c r="K3526" s="1" t="str">
        <f>IF(LEN(B3525)&gt;9,B3525,K3525)</f>
        <v>11:00..12:00</v>
      </c>
      <c r="L3526" s="1" t="s">
        <v>417</v>
      </c>
      <c r="M3526" t="str">
        <f>VLOOKUP(L3526&amp;J3526,'LL Link to RAIL_NET_LINK'!$A$2:$D$306,4,FALSE)</f>
        <v>C05-1-C04</v>
      </c>
    </row>
    <row r="3527" spans="1:13" x14ac:dyDescent="0.25">
      <c r="A3527">
        <v>64</v>
      </c>
      <c r="B3527">
        <v>2839</v>
      </c>
      <c r="C3527">
        <v>166</v>
      </c>
      <c r="D3527">
        <v>113</v>
      </c>
      <c r="E3527">
        <v>883</v>
      </c>
      <c r="F3527">
        <v>5</v>
      </c>
      <c r="G3527">
        <v>176.6</v>
      </c>
      <c r="H3527">
        <v>30</v>
      </c>
      <c r="I3527">
        <v>29.4</v>
      </c>
      <c r="J3527" t="s">
        <v>96</v>
      </c>
      <c r="K3527" s="1" t="str">
        <f>IF(LEN(B3526)&gt;9,B3526,K3526)</f>
        <v>11:00..12:00</v>
      </c>
      <c r="L3527" s="1" t="s">
        <v>417</v>
      </c>
      <c r="M3527" t="str">
        <f>VLOOKUP(L3527&amp;J3527,'LL Link to RAIL_NET_LINK'!$A$2:$D$306,4,FALSE)</f>
        <v>C04-1-C03</v>
      </c>
    </row>
    <row r="3528" spans="1:13" x14ac:dyDescent="0.25">
      <c r="A3528">
        <v>65</v>
      </c>
      <c r="B3528">
        <v>2010</v>
      </c>
      <c r="C3528">
        <v>179</v>
      </c>
      <c r="D3528">
        <v>89</v>
      </c>
      <c r="E3528">
        <v>793</v>
      </c>
      <c r="F3528">
        <v>5</v>
      </c>
      <c r="G3528">
        <v>158.6</v>
      </c>
      <c r="H3528">
        <v>30</v>
      </c>
      <c r="I3528">
        <v>26.4</v>
      </c>
      <c r="J3528" t="s">
        <v>97</v>
      </c>
      <c r="K3528" s="1" t="str">
        <f>IF(LEN(B3527)&gt;9,B3527,K3527)</f>
        <v>11:00..12:00</v>
      </c>
      <c r="L3528" s="1" t="s">
        <v>417</v>
      </c>
      <c r="M3528" t="str">
        <f>VLOOKUP(L3528&amp;J3528,'LL Link to RAIL_NET_LINK'!$A$2:$D$306,4,FALSE)</f>
        <v>C03-1-C02</v>
      </c>
    </row>
    <row r="3529" spans="1:13" x14ac:dyDescent="0.25">
      <c r="A3529">
        <v>66</v>
      </c>
      <c r="B3529">
        <v>2363</v>
      </c>
      <c r="C3529">
        <v>110</v>
      </c>
      <c r="D3529">
        <v>68</v>
      </c>
      <c r="E3529">
        <v>751</v>
      </c>
      <c r="F3529">
        <v>5</v>
      </c>
      <c r="G3529">
        <v>150.19999999999999</v>
      </c>
      <c r="H3529">
        <v>30</v>
      </c>
      <c r="I3529">
        <v>25</v>
      </c>
      <c r="J3529" t="s">
        <v>98</v>
      </c>
      <c r="K3529" s="1" t="str">
        <f>IF(LEN(B3528)&gt;9,B3528,K3528)</f>
        <v>11:00..12:00</v>
      </c>
      <c r="L3529" s="1" t="s">
        <v>417</v>
      </c>
      <c r="M3529" t="str">
        <f>VLOOKUP(L3529&amp;J3529,'LL Link to RAIL_NET_LINK'!$A$2:$D$306,4,FALSE)</f>
        <v>C02-1-C01</v>
      </c>
    </row>
    <row r="3530" spans="1:13" x14ac:dyDescent="0.25">
      <c r="A3530">
        <v>67</v>
      </c>
      <c r="B3530">
        <v>1890</v>
      </c>
      <c r="C3530">
        <v>208</v>
      </c>
      <c r="D3530">
        <v>284</v>
      </c>
      <c r="E3530">
        <v>827</v>
      </c>
      <c r="F3530">
        <v>5</v>
      </c>
      <c r="G3530">
        <v>165.4</v>
      </c>
      <c r="H3530">
        <v>30</v>
      </c>
      <c r="I3530">
        <v>27.6</v>
      </c>
      <c r="J3530" t="s">
        <v>24</v>
      </c>
      <c r="K3530" s="1" t="str">
        <f>IF(LEN(B3529)&gt;9,B3529,K3529)</f>
        <v>11:00..12:00</v>
      </c>
      <c r="L3530" s="1" t="s">
        <v>417</v>
      </c>
      <c r="M3530" t="str">
        <f>VLOOKUP(L3530&amp;J3530,'LL Link to RAIL_NET_LINK'!$A$2:$D$306,4,FALSE)</f>
        <v>C01-1-D01</v>
      </c>
    </row>
    <row r="3531" spans="1:13" x14ac:dyDescent="0.25">
      <c r="A3531">
        <v>68</v>
      </c>
      <c r="B3531">
        <v>1872</v>
      </c>
      <c r="C3531">
        <v>115</v>
      </c>
      <c r="D3531">
        <v>25</v>
      </c>
      <c r="E3531">
        <v>737</v>
      </c>
      <c r="F3531">
        <v>5</v>
      </c>
      <c r="G3531">
        <v>147.4</v>
      </c>
      <c r="H3531">
        <v>30</v>
      </c>
      <c r="I3531">
        <v>24.6</v>
      </c>
      <c r="J3531" t="s">
        <v>99</v>
      </c>
      <c r="K3531" s="1" t="str">
        <f>IF(LEN(B3530)&gt;9,B3530,K3530)</f>
        <v>11:00..12:00</v>
      </c>
      <c r="L3531" s="1" t="s">
        <v>417</v>
      </c>
      <c r="M3531" t="str">
        <f>VLOOKUP(L3531&amp;J3531,'LL Link to RAIL_NET_LINK'!$A$2:$D$306,4,FALSE)</f>
        <v>D01-1-D02</v>
      </c>
    </row>
    <row r="3532" spans="1:13" x14ac:dyDescent="0.25">
      <c r="A3532">
        <v>69</v>
      </c>
      <c r="B3532">
        <v>2544</v>
      </c>
      <c r="C3532">
        <v>364</v>
      </c>
      <c r="D3532">
        <v>29</v>
      </c>
      <c r="E3532">
        <v>402</v>
      </c>
      <c r="F3532">
        <v>5</v>
      </c>
      <c r="G3532">
        <v>80.400000000000006</v>
      </c>
      <c r="H3532">
        <v>30</v>
      </c>
      <c r="I3532">
        <v>13.4</v>
      </c>
      <c r="J3532" t="s">
        <v>100</v>
      </c>
      <c r="K3532" s="1" t="str">
        <f>IF(LEN(B3531)&gt;9,B3531,K3531)</f>
        <v>11:00..12:00</v>
      </c>
      <c r="L3532" s="1" t="s">
        <v>417</v>
      </c>
      <c r="M3532" t="str">
        <f>VLOOKUP(L3532&amp;J3532,'LL Link to RAIL_NET_LINK'!$A$2:$D$306,4,FALSE)</f>
        <v>D02-1-D03</v>
      </c>
    </row>
    <row r="3533" spans="1:13" x14ac:dyDescent="0.25">
      <c r="A3533">
        <v>70</v>
      </c>
      <c r="B3533">
        <v>1754</v>
      </c>
      <c r="C3533">
        <v>156</v>
      </c>
      <c r="D3533">
        <v>135</v>
      </c>
      <c r="E3533">
        <v>381</v>
      </c>
      <c r="F3533">
        <v>5</v>
      </c>
      <c r="G3533">
        <v>76.2</v>
      </c>
      <c r="H3533">
        <v>30</v>
      </c>
      <c r="I3533">
        <v>12.7</v>
      </c>
      <c r="J3533" t="s">
        <v>101</v>
      </c>
      <c r="K3533" s="1" t="str">
        <f>IF(LEN(B3532)&gt;9,B3532,K3532)</f>
        <v>11:00..12:00</v>
      </c>
      <c r="L3533" s="1" t="s">
        <v>417</v>
      </c>
      <c r="M3533" t="str">
        <f>VLOOKUP(L3533&amp;J3533,'LL Link to RAIL_NET_LINK'!$A$2:$D$306,4,FALSE)</f>
        <v>D03-1-D04</v>
      </c>
    </row>
    <row r="3534" spans="1:13" x14ac:dyDescent="0.25">
      <c r="A3534">
        <v>71</v>
      </c>
      <c r="B3534">
        <v>3031</v>
      </c>
      <c r="C3534">
        <v>46</v>
      </c>
      <c r="D3534">
        <v>10</v>
      </c>
      <c r="E3534">
        <v>345</v>
      </c>
      <c r="F3534">
        <v>5</v>
      </c>
      <c r="G3534">
        <v>69</v>
      </c>
      <c r="H3534">
        <v>30</v>
      </c>
      <c r="I3534">
        <v>11.5</v>
      </c>
      <c r="J3534" t="s">
        <v>102</v>
      </c>
      <c r="K3534" s="1" t="str">
        <f>IF(LEN(B3533)&gt;9,B3533,K3533)</f>
        <v>11:00..12:00</v>
      </c>
      <c r="L3534" s="1" t="s">
        <v>417</v>
      </c>
      <c r="M3534" t="str">
        <f>VLOOKUP(L3534&amp;J3534,'LL Link to RAIL_NET_LINK'!$A$2:$D$306,4,FALSE)</f>
        <v>D04-1-D05</v>
      </c>
    </row>
    <row r="3535" spans="1:13" x14ac:dyDescent="0.25">
      <c r="A3535">
        <v>72</v>
      </c>
      <c r="B3535">
        <v>2662</v>
      </c>
      <c r="C3535">
        <v>127</v>
      </c>
      <c r="D3535">
        <v>7</v>
      </c>
      <c r="E3535">
        <v>225</v>
      </c>
      <c r="F3535">
        <v>5</v>
      </c>
      <c r="G3535">
        <v>45</v>
      </c>
      <c r="H3535">
        <v>30</v>
      </c>
      <c r="I3535">
        <v>7.5</v>
      </c>
      <c r="J3535" t="s">
        <v>103</v>
      </c>
      <c r="K3535" s="1" t="str">
        <f>IF(LEN(B3534)&gt;9,B3534,K3534)</f>
        <v>11:00..12:00</v>
      </c>
      <c r="L3535" s="1" t="s">
        <v>417</v>
      </c>
      <c r="M3535" t="str">
        <f>VLOOKUP(L3535&amp;J3535,'LL Link to RAIL_NET_LINK'!$A$2:$D$306,4,FALSE)</f>
        <v>D05-1-D06</v>
      </c>
    </row>
    <row r="3536" spans="1:13" x14ac:dyDescent="0.25">
      <c r="A3536">
        <v>73</v>
      </c>
      <c r="B3536">
        <v>3335</v>
      </c>
      <c r="C3536">
        <v>54</v>
      </c>
      <c r="D3536">
        <v>6</v>
      </c>
      <c r="E3536">
        <v>177</v>
      </c>
      <c r="F3536">
        <v>5</v>
      </c>
      <c r="G3536">
        <v>35.4</v>
      </c>
      <c r="H3536">
        <v>30</v>
      </c>
      <c r="I3536">
        <v>5.9</v>
      </c>
      <c r="J3536" t="s">
        <v>104</v>
      </c>
      <c r="K3536" s="1" t="str">
        <f>IF(LEN(B3535)&gt;9,B3535,K3535)</f>
        <v>11:00..12:00</v>
      </c>
      <c r="L3536" s="1" t="s">
        <v>417</v>
      </c>
      <c r="M3536" t="str">
        <f>VLOOKUP(L3536&amp;J3536,'LL Link to RAIL_NET_LINK'!$A$2:$D$306,4,FALSE)</f>
        <v>D06-1-D07</v>
      </c>
    </row>
    <row r="3537" spans="1:13" x14ac:dyDescent="0.25">
      <c r="A3537">
        <v>74</v>
      </c>
      <c r="B3537">
        <v>3466</v>
      </c>
      <c r="C3537">
        <v>26</v>
      </c>
      <c r="D3537">
        <v>6</v>
      </c>
      <c r="E3537">
        <v>157</v>
      </c>
      <c r="F3537">
        <v>5</v>
      </c>
      <c r="G3537">
        <v>31.4</v>
      </c>
      <c r="H3537">
        <v>30</v>
      </c>
      <c r="I3537">
        <v>5.2</v>
      </c>
      <c r="J3537" t="s">
        <v>105</v>
      </c>
      <c r="K3537" s="1" t="str">
        <f>IF(LEN(B3536)&gt;9,B3536,K3536)</f>
        <v>11:00..12:00</v>
      </c>
      <c r="L3537" s="1" t="s">
        <v>417</v>
      </c>
      <c r="M3537" t="str">
        <f>VLOOKUP(L3537&amp;J3537,'LL Link to RAIL_NET_LINK'!$A$2:$D$306,4,FALSE)</f>
        <v>D07-1-D08</v>
      </c>
    </row>
    <row r="3538" spans="1:13" x14ac:dyDescent="0.25">
      <c r="A3538">
        <v>75</v>
      </c>
      <c r="B3538">
        <v>13644</v>
      </c>
      <c r="C3538">
        <v>25</v>
      </c>
      <c r="D3538">
        <v>18</v>
      </c>
      <c r="E3538">
        <v>150</v>
      </c>
      <c r="F3538">
        <v>5</v>
      </c>
      <c r="G3538">
        <v>30</v>
      </c>
      <c r="H3538">
        <v>30</v>
      </c>
      <c r="I3538">
        <v>5</v>
      </c>
      <c r="J3538" t="s">
        <v>106</v>
      </c>
      <c r="K3538" s="1" t="str">
        <f>IF(LEN(B3537)&gt;9,B3537,K3537)</f>
        <v>11:00..12:00</v>
      </c>
      <c r="L3538" s="1" t="s">
        <v>417</v>
      </c>
      <c r="M3538" t="str">
        <f>VLOOKUP(L3538&amp;J3538,'LL Link to RAIL_NET_LINK'!$A$2:$D$306,4,FALSE)</f>
        <v>D08-1-G01</v>
      </c>
    </row>
    <row r="3539" spans="1:13" x14ac:dyDescent="0.25">
      <c r="A3539">
        <v>112</v>
      </c>
      <c r="B3539">
        <v>7345</v>
      </c>
      <c r="C3539">
        <v>43</v>
      </c>
      <c r="D3539">
        <v>8</v>
      </c>
      <c r="E3539">
        <v>115</v>
      </c>
      <c r="F3539">
        <v>5</v>
      </c>
      <c r="G3539">
        <v>23</v>
      </c>
      <c r="H3539">
        <v>30</v>
      </c>
      <c r="I3539">
        <v>3.8</v>
      </c>
      <c r="J3539" t="s">
        <v>143</v>
      </c>
      <c r="K3539" s="1" t="str">
        <f>IF(LEN(B3538)&gt;9,B3538,K3538)</f>
        <v>11:00..12:00</v>
      </c>
      <c r="L3539" s="1" t="s">
        <v>417</v>
      </c>
      <c r="M3539" t="str">
        <f>VLOOKUP(L3539&amp;J3539,'LL Link to RAIL_NET_LINK'!$A$2:$D$306,4,FALSE)</f>
        <v>G01-1-G02</v>
      </c>
    </row>
    <row r="3540" spans="1:13" x14ac:dyDescent="0.25">
      <c r="A3540">
        <v>113</v>
      </c>
      <c r="B3540">
        <v>5546</v>
      </c>
      <c r="C3540">
        <v>22</v>
      </c>
      <c r="D3540">
        <v>6</v>
      </c>
      <c r="E3540">
        <v>99</v>
      </c>
      <c r="F3540">
        <v>5</v>
      </c>
      <c r="G3540">
        <v>19.8</v>
      </c>
      <c r="H3540">
        <v>30</v>
      </c>
      <c r="I3540">
        <v>3.3</v>
      </c>
      <c r="J3540" t="s">
        <v>144</v>
      </c>
      <c r="K3540" s="1" t="str">
        <f>IF(LEN(B3539)&gt;9,B3539,K3539)</f>
        <v>11:00..12:00</v>
      </c>
      <c r="L3540" s="1" t="s">
        <v>417</v>
      </c>
      <c r="M3540" t="str">
        <f>VLOOKUP(L3540&amp;J3540,'LL Link to RAIL_NET_LINK'!$A$2:$D$306,4,FALSE)</f>
        <v>G02-1-G03</v>
      </c>
    </row>
    <row r="3541" spans="1:13" x14ac:dyDescent="0.25">
      <c r="A3541">
        <v>114</v>
      </c>
      <c r="B3541">
        <v>7981</v>
      </c>
      <c r="C3541">
        <v>34</v>
      </c>
      <c r="D3541">
        <v>11</v>
      </c>
      <c r="E3541">
        <v>76</v>
      </c>
      <c r="F3541">
        <v>5</v>
      </c>
      <c r="G3541">
        <v>15.2</v>
      </c>
      <c r="H3541">
        <v>30</v>
      </c>
      <c r="I3541">
        <v>2.5</v>
      </c>
      <c r="J3541" t="s">
        <v>145</v>
      </c>
      <c r="K3541" s="1" t="str">
        <f>IF(LEN(B3540)&gt;9,B3540,K3540)</f>
        <v>11:00..12:00</v>
      </c>
      <c r="L3541" s="1" t="s">
        <v>417</v>
      </c>
      <c r="M3541" t="str">
        <f>VLOOKUP(L3541&amp;J3541,'LL Link to RAIL_NET_LINK'!$A$2:$D$306,4,FALSE)</f>
        <v>G03-1-G04</v>
      </c>
    </row>
    <row r="3542" spans="1:13" x14ac:dyDescent="0.25">
      <c r="A3542">
        <v>115</v>
      </c>
      <c r="B3542">
        <v>7169</v>
      </c>
      <c r="C3542">
        <v>15</v>
      </c>
      <c r="D3542">
        <v>5</v>
      </c>
      <c r="E3542">
        <v>66</v>
      </c>
      <c r="F3542">
        <v>5</v>
      </c>
      <c r="G3542">
        <v>13.2</v>
      </c>
      <c r="H3542">
        <v>30</v>
      </c>
      <c r="I3542">
        <v>2.2000000000000002</v>
      </c>
      <c r="J3542" t="s">
        <v>146</v>
      </c>
      <c r="K3542" s="1" t="str">
        <f>IF(LEN(B3541)&gt;9,B3541,K3541)</f>
        <v>11:00..12:00</v>
      </c>
      <c r="L3542" s="1" t="s">
        <v>417</v>
      </c>
      <c r="M3542" t="str">
        <f>VLOOKUP(L3542&amp;J3542,'LL Link to RAIL_NET_LINK'!$A$2:$D$306,4,FALSE)</f>
        <v>G04-1-G05</v>
      </c>
    </row>
    <row r="3543" spans="1:13" x14ac:dyDescent="0.25">
      <c r="A3543">
        <v>116</v>
      </c>
      <c r="B3543">
        <v>0</v>
      </c>
      <c r="C3543">
        <v>66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 t="s">
        <v>147</v>
      </c>
      <c r="K3543" s="1" t="str">
        <f>IF(LEN(B3542)&gt;9,B3542,K3542)</f>
        <v>11:00..12:00</v>
      </c>
      <c r="L3543" s="1" t="s">
        <v>417</v>
      </c>
      <c r="M3543">
        <f>VLOOKUP(L3543&amp;J3543,'LL Link to RAIL_NET_LINK'!$A$2:$D$306,4,FALSE)</f>
        <v>0</v>
      </c>
    </row>
    <row r="3544" spans="1:13" x14ac:dyDescent="0.25">
      <c r="A3544">
        <v>117</v>
      </c>
      <c r="B3544">
        <v>7169</v>
      </c>
      <c r="C3544">
        <v>0</v>
      </c>
      <c r="D3544">
        <v>87</v>
      </c>
      <c r="E3544">
        <v>87</v>
      </c>
      <c r="F3544">
        <v>5</v>
      </c>
      <c r="G3544">
        <v>17.399999999999999</v>
      </c>
      <c r="H3544">
        <v>30</v>
      </c>
      <c r="I3544">
        <v>2.9</v>
      </c>
      <c r="J3544" t="s">
        <v>148</v>
      </c>
      <c r="K3544" s="1" t="str">
        <f>IF(LEN(B3543)&gt;9,B3543,K3543)</f>
        <v>11:00..12:00</v>
      </c>
      <c r="L3544" s="1" t="s">
        <v>417</v>
      </c>
      <c r="M3544" t="str">
        <f>VLOOKUP(L3544&amp;J3544,'LL Link to RAIL_NET_LINK'!$A$2:$D$306,4,FALSE)</f>
        <v>G05-2-G04</v>
      </c>
    </row>
    <row r="3545" spans="1:13" x14ac:dyDescent="0.25">
      <c r="A3545">
        <v>118</v>
      </c>
      <c r="B3545">
        <v>7981</v>
      </c>
      <c r="C3545">
        <v>1</v>
      </c>
      <c r="D3545">
        <v>41</v>
      </c>
      <c r="E3545">
        <v>127</v>
      </c>
      <c r="F3545">
        <v>5</v>
      </c>
      <c r="G3545">
        <v>25.4</v>
      </c>
      <c r="H3545">
        <v>30</v>
      </c>
      <c r="I3545">
        <v>4.2</v>
      </c>
      <c r="J3545" t="s">
        <v>149</v>
      </c>
      <c r="K3545" s="1" t="str">
        <f>IF(LEN(B3544)&gt;9,B3544,K3544)</f>
        <v>11:00..12:00</v>
      </c>
      <c r="L3545" s="1" t="s">
        <v>417</v>
      </c>
      <c r="M3545" t="str">
        <f>VLOOKUP(L3545&amp;J3545,'LL Link to RAIL_NET_LINK'!$A$2:$D$306,4,FALSE)</f>
        <v>G04-2-G03</v>
      </c>
    </row>
    <row r="3546" spans="1:13" x14ac:dyDescent="0.25">
      <c r="A3546">
        <v>119</v>
      </c>
      <c r="B3546">
        <v>5546</v>
      </c>
      <c r="C3546">
        <v>7</v>
      </c>
      <c r="D3546">
        <v>63</v>
      </c>
      <c r="E3546">
        <v>183</v>
      </c>
      <c r="F3546">
        <v>5</v>
      </c>
      <c r="G3546">
        <v>36.6</v>
      </c>
      <c r="H3546">
        <v>30</v>
      </c>
      <c r="I3546">
        <v>6.1</v>
      </c>
      <c r="J3546" t="s">
        <v>150</v>
      </c>
      <c r="K3546" s="1" t="str">
        <f>IF(LEN(B3545)&gt;9,B3545,K3545)</f>
        <v>11:00..12:00</v>
      </c>
      <c r="L3546" s="1" t="s">
        <v>417</v>
      </c>
      <c r="M3546" t="str">
        <f>VLOOKUP(L3546&amp;J3546,'LL Link to RAIL_NET_LINK'!$A$2:$D$306,4,FALSE)</f>
        <v>G03-2-G02</v>
      </c>
    </row>
    <row r="3547" spans="1:13" x14ac:dyDescent="0.25">
      <c r="A3547">
        <v>120</v>
      </c>
      <c r="B3547">
        <v>7345</v>
      </c>
      <c r="C3547">
        <v>3</v>
      </c>
      <c r="D3547">
        <v>40</v>
      </c>
      <c r="E3547">
        <v>220</v>
      </c>
      <c r="F3547">
        <v>5</v>
      </c>
      <c r="G3547">
        <v>44</v>
      </c>
      <c r="H3547">
        <v>30</v>
      </c>
      <c r="I3547">
        <v>7.3</v>
      </c>
      <c r="J3547" t="s">
        <v>151</v>
      </c>
      <c r="K3547" s="1" t="str">
        <f>IF(LEN(B3546)&gt;9,B3546,K3546)</f>
        <v>11:00..12:00</v>
      </c>
      <c r="L3547" s="1" t="s">
        <v>417</v>
      </c>
      <c r="M3547" t="str">
        <f>VLOOKUP(L3547&amp;J3547,'LL Link to RAIL_NET_LINK'!$A$2:$D$306,4,FALSE)</f>
        <v>G02-2-G01</v>
      </c>
    </row>
    <row r="3548" spans="1:13" x14ac:dyDescent="0.25">
      <c r="A3548">
        <v>121</v>
      </c>
      <c r="B3548">
        <v>13644</v>
      </c>
      <c r="C3548">
        <v>6</v>
      </c>
      <c r="D3548">
        <v>71</v>
      </c>
      <c r="E3548">
        <v>285</v>
      </c>
      <c r="F3548">
        <v>5</v>
      </c>
      <c r="G3548">
        <v>57</v>
      </c>
      <c r="H3548">
        <v>30</v>
      </c>
      <c r="I3548">
        <v>9.5</v>
      </c>
      <c r="J3548" t="s">
        <v>152</v>
      </c>
      <c r="K3548" s="1" t="str">
        <f>IF(LEN(B3547)&gt;9,B3547,K3547)</f>
        <v>11:00..12:00</v>
      </c>
      <c r="L3548" s="1" t="s">
        <v>417</v>
      </c>
      <c r="M3548" t="str">
        <f>VLOOKUP(L3548&amp;J3548,'LL Link to RAIL_NET_LINK'!$A$2:$D$306,4,FALSE)</f>
        <v>G01-2-D08</v>
      </c>
    </row>
    <row r="3549" spans="1:13" x14ac:dyDescent="0.25">
      <c r="A3549">
        <v>86</v>
      </c>
      <c r="B3549">
        <v>3466</v>
      </c>
      <c r="C3549">
        <v>12</v>
      </c>
      <c r="D3549">
        <v>42</v>
      </c>
      <c r="E3549">
        <v>315</v>
      </c>
      <c r="F3549">
        <v>5</v>
      </c>
      <c r="G3549">
        <v>63</v>
      </c>
      <c r="H3549">
        <v>30</v>
      </c>
      <c r="I3549">
        <v>10.5</v>
      </c>
      <c r="J3549" t="s">
        <v>117</v>
      </c>
      <c r="K3549" s="1" t="str">
        <f>IF(LEN(B3548)&gt;9,B3548,K3548)</f>
        <v>11:00..12:00</v>
      </c>
      <c r="L3549" s="1" t="s">
        <v>417</v>
      </c>
      <c r="M3549" t="str">
        <f>VLOOKUP(L3549&amp;J3549,'LL Link to RAIL_NET_LINK'!$A$2:$D$306,4,FALSE)</f>
        <v>D08-2-D07</v>
      </c>
    </row>
    <row r="3550" spans="1:13" x14ac:dyDescent="0.25">
      <c r="A3550">
        <v>87</v>
      </c>
      <c r="B3550">
        <v>3335</v>
      </c>
      <c r="C3550">
        <v>13</v>
      </c>
      <c r="D3550">
        <v>46</v>
      </c>
      <c r="E3550">
        <v>348</v>
      </c>
      <c r="F3550">
        <v>5</v>
      </c>
      <c r="G3550">
        <v>69.599999999999994</v>
      </c>
      <c r="H3550">
        <v>30</v>
      </c>
      <c r="I3550">
        <v>11.6</v>
      </c>
      <c r="J3550" t="s">
        <v>118</v>
      </c>
      <c r="K3550" s="1" t="str">
        <f>IF(LEN(B3549)&gt;9,B3549,K3549)</f>
        <v>11:00..12:00</v>
      </c>
      <c r="L3550" s="1" t="s">
        <v>417</v>
      </c>
      <c r="M3550" t="str">
        <f>VLOOKUP(L3550&amp;J3550,'LL Link to RAIL_NET_LINK'!$A$2:$D$306,4,FALSE)</f>
        <v>D07-2-D06</v>
      </c>
    </row>
    <row r="3551" spans="1:13" x14ac:dyDescent="0.25">
      <c r="A3551">
        <v>88</v>
      </c>
      <c r="B3551">
        <v>2662</v>
      </c>
      <c r="C3551">
        <v>17</v>
      </c>
      <c r="D3551">
        <v>60</v>
      </c>
      <c r="E3551">
        <v>391</v>
      </c>
      <c r="F3551">
        <v>5</v>
      </c>
      <c r="G3551">
        <v>78.2</v>
      </c>
      <c r="H3551">
        <v>30</v>
      </c>
      <c r="I3551">
        <v>13</v>
      </c>
      <c r="J3551" t="s">
        <v>119</v>
      </c>
      <c r="K3551" s="1" t="str">
        <f>IF(LEN(B3550)&gt;9,B3550,K3550)</f>
        <v>11:00..12:00</v>
      </c>
      <c r="L3551" s="1" t="s">
        <v>417</v>
      </c>
      <c r="M3551" t="str">
        <f>VLOOKUP(L3551&amp;J3551,'LL Link to RAIL_NET_LINK'!$A$2:$D$306,4,FALSE)</f>
        <v>D06-2-D05</v>
      </c>
    </row>
    <row r="3552" spans="1:13" x14ac:dyDescent="0.25">
      <c r="A3552">
        <v>89</v>
      </c>
      <c r="B3552">
        <v>3031</v>
      </c>
      <c r="C3552">
        <v>5</v>
      </c>
      <c r="D3552">
        <v>68</v>
      </c>
      <c r="E3552">
        <v>454</v>
      </c>
      <c r="F3552">
        <v>5</v>
      </c>
      <c r="G3552">
        <v>90.8</v>
      </c>
      <c r="H3552">
        <v>30</v>
      </c>
      <c r="I3552">
        <v>15.1</v>
      </c>
      <c r="J3552" t="s">
        <v>120</v>
      </c>
      <c r="K3552" s="1" t="str">
        <f>IF(LEN(B3551)&gt;9,B3551,K3551)</f>
        <v>11:00..12:00</v>
      </c>
      <c r="L3552" s="1" t="s">
        <v>417</v>
      </c>
      <c r="M3552" t="str">
        <f>VLOOKUP(L3552&amp;J3552,'LL Link to RAIL_NET_LINK'!$A$2:$D$306,4,FALSE)</f>
        <v>D05-2-D04</v>
      </c>
    </row>
    <row r="3553" spans="1:13" x14ac:dyDescent="0.25">
      <c r="A3553">
        <v>90</v>
      </c>
      <c r="B3553">
        <v>1754</v>
      </c>
      <c r="C3553">
        <v>10</v>
      </c>
      <c r="D3553">
        <v>30</v>
      </c>
      <c r="E3553">
        <v>474</v>
      </c>
      <c r="F3553">
        <v>5</v>
      </c>
      <c r="G3553">
        <v>94.8</v>
      </c>
      <c r="H3553">
        <v>30</v>
      </c>
      <c r="I3553">
        <v>15.8</v>
      </c>
      <c r="J3553" t="s">
        <v>121</v>
      </c>
      <c r="K3553" s="1" t="str">
        <f>IF(LEN(B3552)&gt;9,B3552,K3552)</f>
        <v>11:00..12:00</v>
      </c>
      <c r="L3553" s="1" t="s">
        <v>417</v>
      </c>
      <c r="M3553" t="str">
        <f>VLOOKUP(L3553&amp;J3553,'LL Link to RAIL_NET_LINK'!$A$2:$D$306,4,FALSE)</f>
        <v>D04-2-D03</v>
      </c>
    </row>
    <row r="3554" spans="1:13" x14ac:dyDescent="0.25">
      <c r="A3554">
        <v>91</v>
      </c>
      <c r="B3554">
        <v>2544</v>
      </c>
      <c r="C3554">
        <v>151</v>
      </c>
      <c r="D3554">
        <v>47</v>
      </c>
      <c r="E3554">
        <v>370</v>
      </c>
      <c r="F3554">
        <v>5</v>
      </c>
      <c r="G3554">
        <v>74</v>
      </c>
      <c r="H3554">
        <v>30</v>
      </c>
      <c r="I3554">
        <v>12.3</v>
      </c>
      <c r="J3554" t="s">
        <v>122</v>
      </c>
      <c r="K3554" s="1" t="str">
        <f>IF(LEN(B3553)&gt;9,B3553,K3553)</f>
        <v>11:00..12:00</v>
      </c>
      <c r="L3554" s="1" t="s">
        <v>417</v>
      </c>
      <c r="M3554" t="str">
        <f>VLOOKUP(L3554&amp;J3554,'LL Link to RAIL_NET_LINK'!$A$2:$D$306,4,FALSE)</f>
        <v>D03-2-D02</v>
      </c>
    </row>
    <row r="3555" spans="1:13" x14ac:dyDescent="0.25">
      <c r="A3555">
        <v>92</v>
      </c>
      <c r="B3555">
        <v>1872</v>
      </c>
      <c r="C3555">
        <v>27</v>
      </c>
      <c r="D3555">
        <v>47</v>
      </c>
      <c r="E3555">
        <v>390</v>
      </c>
      <c r="F3555">
        <v>5</v>
      </c>
      <c r="G3555">
        <v>78</v>
      </c>
      <c r="H3555">
        <v>30</v>
      </c>
      <c r="I3555">
        <v>13</v>
      </c>
      <c r="J3555" t="s">
        <v>123</v>
      </c>
      <c r="K3555" s="1" t="str">
        <f>IF(LEN(B3554)&gt;9,B3554,K3554)</f>
        <v>11:00..12:00</v>
      </c>
      <c r="L3555" s="1" t="s">
        <v>417</v>
      </c>
      <c r="M3555" t="str">
        <f>VLOOKUP(L3555&amp;J3555,'LL Link to RAIL_NET_LINK'!$A$2:$D$306,4,FALSE)</f>
        <v>D02-2-D01</v>
      </c>
    </row>
    <row r="3556" spans="1:13" x14ac:dyDescent="0.25">
      <c r="A3556">
        <v>93</v>
      </c>
      <c r="B3556">
        <v>1890</v>
      </c>
      <c r="C3556">
        <v>19</v>
      </c>
      <c r="D3556">
        <v>35</v>
      </c>
      <c r="E3556">
        <v>406</v>
      </c>
      <c r="F3556">
        <v>5</v>
      </c>
      <c r="G3556">
        <v>81.2</v>
      </c>
      <c r="H3556">
        <v>30</v>
      </c>
      <c r="I3556">
        <v>13.5</v>
      </c>
      <c r="J3556" t="s">
        <v>124</v>
      </c>
      <c r="K3556" s="1" t="str">
        <f>IF(LEN(B3555)&gt;9,B3555,K3555)</f>
        <v>11:00..12:00</v>
      </c>
      <c r="L3556" s="1" t="s">
        <v>417</v>
      </c>
      <c r="M3556" t="str">
        <f>VLOOKUP(L3556&amp;J3556,'LL Link to RAIL_NET_LINK'!$A$2:$D$306,4,FALSE)</f>
        <v>D01-2-C01</v>
      </c>
    </row>
    <row r="3557" spans="1:13" x14ac:dyDescent="0.25">
      <c r="A3557">
        <v>94</v>
      </c>
      <c r="B3557">
        <v>2363</v>
      </c>
      <c r="C3557">
        <v>192</v>
      </c>
      <c r="D3557">
        <v>301</v>
      </c>
      <c r="E3557">
        <v>515</v>
      </c>
      <c r="F3557">
        <v>5</v>
      </c>
      <c r="G3557">
        <v>103</v>
      </c>
      <c r="H3557">
        <v>30</v>
      </c>
      <c r="I3557">
        <v>17.2</v>
      </c>
      <c r="J3557" t="s">
        <v>49</v>
      </c>
      <c r="K3557" s="1" t="str">
        <f>IF(LEN(B3556)&gt;9,B3556,K3556)</f>
        <v>11:00..12:00</v>
      </c>
      <c r="L3557" s="1" t="s">
        <v>417</v>
      </c>
      <c r="M3557" t="str">
        <f>VLOOKUP(L3557&amp;J3557,'LL Link to RAIL_NET_LINK'!$A$2:$D$306,4,FALSE)</f>
        <v>C01-2-C02</v>
      </c>
    </row>
    <row r="3558" spans="1:13" x14ac:dyDescent="0.25">
      <c r="A3558">
        <v>95</v>
      </c>
      <c r="B3558">
        <v>2010</v>
      </c>
      <c r="C3558">
        <v>88</v>
      </c>
      <c r="D3558">
        <v>69</v>
      </c>
      <c r="E3558">
        <v>496</v>
      </c>
      <c r="F3558">
        <v>5</v>
      </c>
      <c r="G3558">
        <v>99.2</v>
      </c>
      <c r="H3558">
        <v>30</v>
      </c>
      <c r="I3558">
        <v>16.5</v>
      </c>
      <c r="J3558" t="s">
        <v>125</v>
      </c>
      <c r="K3558" s="1" t="str">
        <f>IF(LEN(B3557)&gt;9,B3557,K3557)</f>
        <v>11:00..12:00</v>
      </c>
      <c r="L3558" s="1" t="s">
        <v>417</v>
      </c>
      <c r="M3558" t="str">
        <f>VLOOKUP(L3558&amp;J3558,'LL Link to RAIL_NET_LINK'!$A$2:$D$306,4,FALSE)</f>
        <v>C02-2-C03</v>
      </c>
    </row>
    <row r="3559" spans="1:13" x14ac:dyDescent="0.25">
      <c r="A3559">
        <v>96</v>
      </c>
      <c r="B3559">
        <v>2839</v>
      </c>
      <c r="C3559">
        <v>97</v>
      </c>
      <c r="D3559">
        <v>106</v>
      </c>
      <c r="E3559">
        <v>505</v>
      </c>
      <c r="F3559">
        <v>5</v>
      </c>
      <c r="G3559">
        <v>101</v>
      </c>
      <c r="H3559">
        <v>30</v>
      </c>
      <c r="I3559">
        <v>16.8</v>
      </c>
      <c r="J3559" t="s">
        <v>126</v>
      </c>
      <c r="K3559" s="1" t="str">
        <f>IF(LEN(B3558)&gt;9,B3558,K3558)</f>
        <v>11:00..12:00</v>
      </c>
      <c r="L3559" s="1" t="s">
        <v>417</v>
      </c>
      <c r="M3559" t="str">
        <f>VLOOKUP(L3559&amp;J3559,'LL Link to RAIL_NET_LINK'!$A$2:$D$306,4,FALSE)</f>
        <v>C03-2-C04</v>
      </c>
    </row>
    <row r="3560" spans="1:13" x14ac:dyDescent="0.25">
      <c r="A3560">
        <v>97</v>
      </c>
      <c r="B3560">
        <v>6941</v>
      </c>
      <c r="C3560">
        <v>143</v>
      </c>
      <c r="D3560">
        <v>115</v>
      </c>
      <c r="E3560">
        <v>477</v>
      </c>
      <c r="F3560">
        <v>5</v>
      </c>
      <c r="G3560">
        <v>95.4</v>
      </c>
      <c r="H3560">
        <v>30</v>
      </c>
      <c r="I3560">
        <v>15.9</v>
      </c>
      <c r="J3560" t="s">
        <v>127</v>
      </c>
      <c r="K3560" s="1" t="str">
        <f>IF(LEN(B3559)&gt;9,B3559,K3559)</f>
        <v>11:00..12:00</v>
      </c>
      <c r="L3560" s="1" t="s">
        <v>417</v>
      </c>
      <c r="M3560" t="str">
        <f>VLOOKUP(L3560&amp;J3560,'LL Link to RAIL_NET_LINK'!$A$2:$D$306,4,FALSE)</f>
        <v>C04-2-C05</v>
      </c>
    </row>
    <row r="3561" spans="1:13" x14ac:dyDescent="0.25">
      <c r="A3561">
        <v>98</v>
      </c>
      <c r="B3561">
        <v>4929</v>
      </c>
      <c r="C3561">
        <v>77</v>
      </c>
      <c r="D3561">
        <v>246</v>
      </c>
      <c r="E3561">
        <v>646</v>
      </c>
      <c r="F3561">
        <v>5</v>
      </c>
      <c r="G3561">
        <v>129.19999999999999</v>
      </c>
      <c r="H3561">
        <v>30</v>
      </c>
      <c r="I3561">
        <v>21.5</v>
      </c>
      <c r="J3561" t="s">
        <v>128</v>
      </c>
      <c r="K3561" s="1" t="str">
        <f>IF(LEN(B3560)&gt;9,B3560,K3560)</f>
        <v>11:00..12:00</v>
      </c>
      <c r="L3561" s="1" t="s">
        <v>417</v>
      </c>
      <c r="M3561" t="str">
        <f>VLOOKUP(L3561&amp;J3561,'LL Link to RAIL_NET_LINK'!$A$2:$D$306,4,FALSE)</f>
        <v>C05-2-C06</v>
      </c>
    </row>
    <row r="3562" spans="1:13" x14ac:dyDescent="0.25">
      <c r="A3562">
        <v>136</v>
      </c>
      <c r="B3562">
        <v>6846</v>
      </c>
      <c r="C3562">
        <v>133</v>
      </c>
      <c r="D3562">
        <v>59</v>
      </c>
      <c r="E3562">
        <v>572</v>
      </c>
      <c r="F3562">
        <v>5</v>
      </c>
      <c r="G3562">
        <v>114.4</v>
      </c>
      <c r="H3562">
        <v>30</v>
      </c>
      <c r="I3562">
        <v>19.100000000000001</v>
      </c>
      <c r="J3562" t="s">
        <v>168</v>
      </c>
      <c r="K3562" s="1" t="str">
        <f>IF(LEN(B3561)&gt;9,B3561,K3561)</f>
        <v>11:00..12:00</v>
      </c>
      <c r="L3562" s="1" t="s">
        <v>417</v>
      </c>
      <c r="M3562" t="str">
        <f>VLOOKUP(L3562&amp;J3562,'LL Link to RAIL_NET_LINK'!$A$2:$D$306,4,FALSE)</f>
        <v>C06-2-C07</v>
      </c>
    </row>
    <row r="3563" spans="1:13" x14ac:dyDescent="0.25">
      <c r="A3563">
        <v>137</v>
      </c>
      <c r="B3563">
        <v>3365</v>
      </c>
      <c r="C3563">
        <v>110</v>
      </c>
      <c r="D3563">
        <v>127</v>
      </c>
      <c r="E3563">
        <v>589</v>
      </c>
      <c r="F3563">
        <v>5</v>
      </c>
      <c r="G3563">
        <v>117.8</v>
      </c>
      <c r="H3563">
        <v>30</v>
      </c>
      <c r="I3563">
        <v>19.600000000000001</v>
      </c>
      <c r="J3563" t="s">
        <v>169</v>
      </c>
      <c r="K3563" s="1" t="str">
        <f>IF(LEN(B3562)&gt;9,B3562,K3562)</f>
        <v>11:00..12:00</v>
      </c>
      <c r="L3563" s="1" t="s">
        <v>417</v>
      </c>
      <c r="M3563" t="str">
        <f>VLOOKUP(L3563&amp;J3563,'LL Link to RAIL_NET_LINK'!$A$2:$D$306,4,FALSE)</f>
        <v>C07-2-C08</v>
      </c>
    </row>
    <row r="3564" spans="1:13" x14ac:dyDescent="0.25">
      <c r="A3564">
        <v>138</v>
      </c>
      <c r="B3564">
        <v>3922</v>
      </c>
      <c r="C3564">
        <v>175</v>
      </c>
      <c r="D3564">
        <v>37</v>
      </c>
      <c r="E3564">
        <v>451</v>
      </c>
      <c r="F3564">
        <v>5</v>
      </c>
      <c r="G3564">
        <v>90.2</v>
      </c>
      <c r="H3564">
        <v>30</v>
      </c>
      <c r="I3564">
        <v>15</v>
      </c>
      <c r="J3564" t="s">
        <v>170</v>
      </c>
      <c r="K3564" s="1" t="str">
        <f>IF(LEN(B3563)&gt;9,B3563,K3563)</f>
        <v>11:00..12:00</v>
      </c>
      <c r="L3564" s="1" t="s">
        <v>417</v>
      </c>
      <c r="M3564" t="str">
        <f>VLOOKUP(L3564&amp;J3564,'LL Link to RAIL_NET_LINK'!$A$2:$D$306,4,FALSE)</f>
        <v>C08-2-C09</v>
      </c>
    </row>
    <row r="3565" spans="1:13" x14ac:dyDescent="0.25">
      <c r="A3565">
        <v>139</v>
      </c>
      <c r="B3565">
        <v>2889</v>
      </c>
      <c r="C3565">
        <v>109</v>
      </c>
      <c r="D3565">
        <v>21</v>
      </c>
      <c r="E3565">
        <v>363</v>
      </c>
      <c r="F3565">
        <v>5</v>
      </c>
      <c r="G3565">
        <v>72.599999999999994</v>
      </c>
      <c r="H3565">
        <v>30</v>
      </c>
      <c r="I3565">
        <v>12.1</v>
      </c>
      <c r="J3565" t="s">
        <v>171</v>
      </c>
      <c r="K3565" s="1" t="str">
        <f>IF(LEN(B3564)&gt;9,B3564,K3564)</f>
        <v>11:00..12:00</v>
      </c>
      <c r="L3565" s="1" t="s">
        <v>417</v>
      </c>
      <c r="M3565" t="str">
        <f>VLOOKUP(L3565&amp;J3565,'LL Link to RAIL_NET_LINK'!$A$2:$D$306,4,FALSE)</f>
        <v>C09-2-C10</v>
      </c>
    </row>
    <row r="3566" spans="1:13" x14ac:dyDescent="0.25">
      <c r="A3566">
        <v>140</v>
      </c>
      <c r="B3566">
        <v>16014</v>
      </c>
      <c r="C3566">
        <v>111</v>
      </c>
      <c r="D3566">
        <v>26</v>
      </c>
      <c r="E3566">
        <v>278</v>
      </c>
      <c r="F3566">
        <v>5</v>
      </c>
      <c r="G3566">
        <v>55.6</v>
      </c>
      <c r="H3566">
        <v>30</v>
      </c>
      <c r="I3566">
        <v>9.3000000000000007</v>
      </c>
      <c r="J3566" t="s">
        <v>172</v>
      </c>
      <c r="K3566" s="1" t="str">
        <f>IF(LEN(B3565)&gt;9,B3565,K3565)</f>
        <v>11:00..12:00</v>
      </c>
      <c r="L3566" s="1" t="s">
        <v>417</v>
      </c>
      <c r="M3566" t="str">
        <f>VLOOKUP(L3566&amp;J3566,'LL Link to RAIL_NET_LINK'!$A$2:$D$306,4,FALSE)</f>
        <v>C10-2-C12</v>
      </c>
    </row>
    <row r="3567" spans="1:13" x14ac:dyDescent="0.25">
      <c r="A3567">
        <v>141</v>
      </c>
      <c r="B3567">
        <v>3441</v>
      </c>
      <c r="C3567">
        <v>29</v>
      </c>
      <c r="D3567">
        <v>11</v>
      </c>
      <c r="E3567">
        <v>260</v>
      </c>
      <c r="F3567">
        <v>5</v>
      </c>
      <c r="G3567">
        <v>52</v>
      </c>
      <c r="H3567">
        <v>30</v>
      </c>
      <c r="I3567">
        <v>8.6999999999999993</v>
      </c>
      <c r="J3567" t="s">
        <v>173</v>
      </c>
      <c r="K3567" s="1" t="str">
        <f>IF(LEN(B3566)&gt;9,B3566,K3566)</f>
        <v>11:00..12:00</v>
      </c>
      <c r="L3567" s="1" t="s">
        <v>417</v>
      </c>
      <c r="M3567" t="str">
        <f>VLOOKUP(L3567&amp;J3567,'LL Link to RAIL_NET_LINK'!$A$2:$D$306,4,FALSE)</f>
        <v>C12-2-C13</v>
      </c>
    </row>
    <row r="3568" spans="1:13" x14ac:dyDescent="0.25">
      <c r="A3568">
        <v>142</v>
      </c>
      <c r="B3568">
        <v>20245</v>
      </c>
      <c r="C3568">
        <v>100</v>
      </c>
      <c r="D3568">
        <v>15</v>
      </c>
      <c r="E3568">
        <v>175</v>
      </c>
      <c r="F3568">
        <v>5</v>
      </c>
      <c r="G3568">
        <v>35</v>
      </c>
      <c r="H3568">
        <v>30</v>
      </c>
      <c r="I3568">
        <v>5.8</v>
      </c>
      <c r="J3568" t="s">
        <v>174</v>
      </c>
      <c r="K3568" s="1" t="str">
        <f>IF(LEN(B3567)&gt;9,B3567,K3567)</f>
        <v>11:00..12:00</v>
      </c>
      <c r="L3568" s="1" t="s">
        <v>417</v>
      </c>
      <c r="M3568" t="str">
        <f>VLOOKUP(L3568&amp;J3568,'LL Link to RAIL_NET_LINK'!$A$2:$D$306,4,FALSE)</f>
        <v>C13-2-J02</v>
      </c>
    </row>
    <row r="3569" spans="1:13" x14ac:dyDescent="0.25">
      <c r="A3569">
        <v>143</v>
      </c>
      <c r="B3569">
        <v>18733</v>
      </c>
      <c r="C3569">
        <v>43</v>
      </c>
      <c r="D3569">
        <v>7</v>
      </c>
      <c r="E3569">
        <v>139</v>
      </c>
      <c r="F3569">
        <v>5</v>
      </c>
      <c r="G3569">
        <v>27.8</v>
      </c>
      <c r="H3569">
        <v>30</v>
      </c>
      <c r="I3569">
        <v>4.5999999999999996</v>
      </c>
      <c r="J3569" t="s">
        <v>175</v>
      </c>
      <c r="K3569" s="1" t="str">
        <f>IF(LEN(B3568)&gt;9,B3568,K3568)</f>
        <v>11:00..12:00</v>
      </c>
      <c r="L3569" s="1" t="s">
        <v>417</v>
      </c>
      <c r="M3569" t="str">
        <f>VLOOKUP(L3569&amp;J3569,'LL Link to RAIL_NET_LINK'!$A$2:$D$306,4,FALSE)</f>
        <v>J02-2-J03</v>
      </c>
    </row>
    <row r="3570" spans="1:13" x14ac:dyDescent="0.25">
      <c r="A3570">
        <v>144</v>
      </c>
      <c r="B3570">
        <v>0</v>
      </c>
      <c r="C3570">
        <v>139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 t="s">
        <v>176</v>
      </c>
      <c r="K3570" s="1" t="str">
        <f>IF(LEN(B3569)&gt;9,B3569,K3569)</f>
        <v>11:00..12:00</v>
      </c>
      <c r="L3570" s="1" t="s">
        <v>417</v>
      </c>
      <c r="M3570">
        <f>VLOOKUP(L3570&amp;J3570,'LL Link to RAIL_NET_LINK'!$A$2:$D$306,4,FALSE)</f>
        <v>0</v>
      </c>
    </row>
    <row r="3571" spans="1:13" x14ac:dyDescent="0.25">
      <c r="A3571">
        <v>4</v>
      </c>
      <c r="B3571" t="s">
        <v>70</v>
      </c>
      <c r="C3571">
        <v>54</v>
      </c>
      <c r="D3571" t="s">
        <v>158</v>
      </c>
      <c r="K3571" s="1" t="str">
        <f>IF(LEN(B3570)&gt;9,B3570,K3570)</f>
        <v>11:00..12:00</v>
      </c>
      <c r="L3571" s="1" t="s">
        <v>417</v>
      </c>
      <c r="M3571" t="e">
        <f>VLOOKUP(L3571&amp;J3571,'LL Link to RAIL_NET_LINK'!$A$2:$D$306,4,FALSE)</f>
        <v>#N/A</v>
      </c>
    </row>
    <row r="3572" spans="1:13" x14ac:dyDescent="0.25">
      <c r="A3572">
        <v>127</v>
      </c>
      <c r="B3572">
        <v>18733</v>
      </c>
      <c r="C3572">
        <v>0</v>
      </c>
      <c r="D3572">
        <v>242</v>
      </c>
      <c r="E3572">
        <v>242</v>
      </c>
      <c r="F3572">
        <v>5</v>
      </c>
      <c r="G3572">
        <v>48.4</v>
      </c>
      <c r="H3572">
        <v>30</v>
      </c>
      <c r="I3572">
        <v>8.1</v>
      </c>
      <c r="J3572" t="s">
        <v>159</v>
      </c>
      <c r="K3572" s="1" t="str">
        <f>IF(LEN(B3571)&gt;9,B3571,K3571)</f>
        <v>12:00..13:00</v>
      </c>
      <c r="L3572" s="1" t="s">
        <v>417</v>
      </c>
      <c r="M3572" t="str">
        <f>VLOOKUP(L3572&amp;J3572,'LL Link to RAIL_NET_LINK'!$A$2:$D$306,4,FALSE)</f>
        <v>J03-1-J02</v>
      </c>
    </row>
    <row r="3573" spans="1:13" x14ac:dyDescent="0.25">
      <c r="A3573">
        <v>128</v>
      </c>
      <c r="B3573">
        <v>20245</v>
      </c>
      <c r="C3573">
        <v>4</v>
      </c>
      <c r="D3573">
        <v>60</v>
      </c>
      <c r="E3573">
        <v>298</v>
      </c>
      <c r="F3573">
        <v>5</v>
      </c>
      <c r="G3573">
        <v>59.6</v>
      </c>
      <c r="H3573">
        <v>30</v>
      </c>
      <c r="I3573">
        <v>9.9</v>
      </c>
      <c r="J3573" t="s">
        <v>160</v>
      </c>
      <c r="K3573" s="1" t="str">
        <f>IF(LEN(B3572)&gt;9,B3572,K3572)</f>
        <v>12:00..13:00</v>
      </c>
      <c r="L3573" s="1" t="s">
        <v>417</v>
      </c>
      <c r="M3573" t="str">
        <f>VLOOKUP(L3573&amp;J3573,'LL Link to RAIL_NET_LINK'!$A$2:$D$306,4,FALSE)</f>
        <v>J02-1-C13</v>
      </c>
    </row>
    <row r="3574" spans="1:13" x14ac:dyDescent="0.25">
      <c r="A3574">
        <v>129</v>
      </c>
      <c r="B3574">
        <v>3441</v>
      </c>
      <c r="C3574">
        <v>90</v>
      </c>
      <c r="D3574">
        <v>149</v>
      </c>
      <c r="E3574">
        <v>357</v>
      </c>
      <c r="F3574">
        <v>5</v>
      </c>
      <c r="G3574">
        <v>71.400000000000006</v>
      </c>
      <c r="H3574">
        <v>30</v>
      </c>
      <c r="I3574">
        <v>11.9</v>
      </c>
      <c r="J3574" t="s">
        <v>161</v>
      </c>
      <c r="K3574" s="1" t="str">
        <f>IF(LEN(B3573)&gt;9,B3573,K3573)</f>
        <v>12:00..13:00</v>
      </c>
      <c r="L3574" s="1" t="s">
        <v>417</v>
      </c>
      <c r="M3574" t="str">
        <f>VLOOKUP(L3574&amp;J3574,'LL Link to RAIL_NET_LINK'!$A$2:$D$306,4,FALSE)</f>
        <v>C13-1-C12</v>
      </c>
    </row>
    <row r="3575" spans="1:13" x14ac:dyDescent="0.25">
      <c r="A3575">
        <v>130</v>
      </c>
      <c r="B3575">
        <v>16014</v>
      </c>
      <c r="C3575">
        <v>11</v>
      </c>
      <c r="D3575">
        <v>44</v>
      </c>
      <c r="E3575">
        <v>390</v>
      </c>
      <c r="F3575">
        <v>5</v>
      </c>
      <c r="G3575">
        <v>78</v>
      </c>
      <c r="H3575">
        <v>30</v>
      </c>
      <c r="I3575">
        <v>13</v>
      </c>
      <c r="J3575" t="s">
        <v>162</v>
      </c>
      <c r="K3575" s="1" t="str">
        <f>IF(LEN(B3574)&gt;9,B3574,K3574)</f>
        <v>12:00..13:00</v>
      </c>
      <c r="L3575" s="1" t="s">
        <v>417</v>
      </c>
      <c r="M3575" t="str">
        <f>VLOOKUP(L3575&amp;J3575,'LL Link to RAIL_NET_LINK'!$A$2:$D$306,4,FALSE)</f>
        <v>C12-1-C11</v>
      </c>
    </row>
    <row r="3576" spans="1:13" x14ac:dyDescent="0.25">
      <c r="A3576">
        <v>131</v>
      </c>
      <c r="B3576">
        <v>2889</v>
      </c>
      <c r="C3576">
        <v>40</v>
      </c>
      <c r="D3576">
        <v>136</v>
      </c>
      <c r="E3576">
        <v>486</v>
      </c>
      <c r="F3576">
        <v>5</v>
      </c>
      <c r="G3576">
        <v>97.2</v>
      </c>
      <c r="H3576">
        <v>30</v>
      </c>
      <c r="I3576">
        <v>16.2</v>
      </c>
      <c r="J3576" t="s">
        <v>163</v>
      </c>
      <c r="K3576" s="1" t="str">
        <f>IF(LEN(B3575)&gt;9,B3575,K3575)</f>
        <v>12:00..13:00</v>
      </c>
      <c r="L3576" s="1" t="s">
        <v>417</v>
      </c>
      <c r="M3576" t="str">
        <f>VLOOKUP(L3576&amp;J3576,'LL Link to RAIL_NET_LINK'!$A$2:$D$306,4,FALSE)</f>
        <v>C10-1-C09</v>
      </c>
    </row>
    <row r="3577" spans="1:13" x14ac:dyDescent="0.25">
      <c r="A3577">
        <v>132</v>
      </c>
      <c r="B3577">
        <v>3922</v>
      </c>
      <c r="C3577">
        <v>26</v>
      </c>
      <c r="D3577">
        <v>189</v>
      </c>
      <c r="E3577">
        <v>649</v>
      </c>
      <c r="F3577">
        <v>5</v>
      </c>
      <c r="G3577">
        <v>129.80000000000001</v>
      </c>
      <c r="H3577">
        <v>30</v>
      </c>
      <c r="I3577">
        <v>21.6</v>
      </c>
      <c r="J3577" t="s">
        <v>164</v>
      </c>
      <c r="K3577" s="1" t="str">
        <f>IF(LEN(B3576)&gt;9,B3576,K3576)</f>
        <v>12:00..13:00</v>
      </c>
      <c r="L3577" s="1" t="s">
        <v>417</v>
      </c>
      <c r="M3577" t="str">
        <f>VLOOKUP(L3577&amp;J3577,'LL Link to RAIL_NET_LINK'!$A$2:$D$306,4,FALSE)</f>
        <v>C09-1-C08</v>
      </c>
    </row>
    <row r="3578" spans="1:13" x14ac:dyDescent="0.25">
      <c r="A3578">
        <v>133</v>
      </c>
      <c r="B3578">
        <v>3365</v>
      </c>
      <c r="C3578">
        <v>48</v>
      </c>
      <c r="D3578">
        <v>193</v>
      </c>
      <c r="E3578">
        <v>794</v>
      </c>
      <c r="F3578">
        <v>5</v>
      </c>
      <c r="G3578">
        <v>158.80000000000001</v>
      </c>
      <c r="H3578">
        <v>30</v>
      </c>
      <c r="I3578">
        <v>26.5</v>
      </c>
      <c r="J3578" t="s">
        <v>165</v>
      </c>
      <c r="K3578" s="1" t="str">
        <f>IF(LEN(B3577)&gt;9,B3577,K3577)</f>
        <v>12:00..13:00</v>
      </c>
      <c r="L3578" s="1" t="s">
        <v>417</v>
      </c>
      <c r="M3578" t="str">
        <f>VLOOKUP(L3578&amp;J3578,'LL Link to RAIL_NET_LINK'!$A$2:$D$306,4,FALSE)</f>
        <v>C08-1-C07</v>
      </c>
    </row>
    <row r="3579" spans="1:13" x14ac:dyDescent="0.25">
      <c r="A3579">
        <v>134</v>
      </c>
      <c r="B3579">
        <v>6846</v>
      </c>
      <c r="C3579">
        <v>103</v>
      </c>
      <c r="D3579">
        <v>136</v>
      </c>
      <c r="E3579">
        <v>827</v>
      </c>
      <c r="F3579">
        <v>5</v>
      </c>
      <c r="G3579">
        <v>165.4</v>
      </c>
      <c r="H3579">
        <v>30</v>
      </c>
      <c r="I3579">
        <v>27.6</v>
      </c>
      <c r="J3579" t="s">
        <v>166</v>
      </c>
      <c r="K3579" s="1" t="str">
        <f>IF(LEN(B3578)&gt;9,B3578,K3578)</f>
        <v>12:00..13:00</v>
      </c>
      <c r="L3579" s="1" t="s">
        <v>417</v>
      </c>
      <c r="M3579" t="str">
        <f>VLOOKUP(L3579&amp;J3579,'LL Link to RAIL_NET_LINK'!$A$2:$D$306,4,FALSE)</f>
        <v>C07-1-C06</v>
      </c>
    </row>
    <row r="3580" spans="1:13" x14ac:dyDescent="0.25">
      <c r="A3580">
        <v>135</v>
      </c>
      <c r="B3580">
        <v>4929</v>
      </c>
      <c r="C3580">
        <v>74</v>
      </c>
      <c r="D3580">
        <v>168</v>
      </c>
      <c r="E3580">
        <v>921</v>
      </c>
      <c r="F3580">
        <v>5</v>
      </c>
      <c r="G3580">
        <v>184.2</v>
      </c>
      <c r="H3580">
        <v>30</v>
      </c>
      <c r="I3580">
        <v>30.7</v>
      </c>
      <c r="J3580" t="s">
        <v>167</v>
      </c>
      <c r="K3580" s="1" t="str">
        <f>IF(LEN(B3579)&gt;9,B3579,K3579)</f>
        <v>12:00..13:00</v>
      </c>
      <c r="L3580" s="1" t="s">
        <v>417</v>
      </c>
      <c r="M3580" t="str">
        <f>VLOOKUP(L3580&amp;J3580,'LL Link to RAIL_NET_LINK'!$A$2:$D$306,4,FALSE)</f>
        <v>C06-1-C05</v>
      </c>
    </row>
    <row r="3581" spans="1:13" x14ac:dyDescent="0.25">
      <c r="A3581">
        <v>63</v>
      </c>
      <c r="B3581">
        <v>6941</v>
      </c>
      <c r="C3581">
        <v>234</v>
      </c>
      <c r="D3581">
        <v>95</v>
      </c>
      <c r="E3581">
        <v>782</v>
      </c>
      <c r="F3581">
        <v>5</v>
      </c>
      <c r="G3581">
        <v>156.4</v>
      </c>
      <c r="H3581">
        <v>30</v>
      </c>
      <c r="I3581">
        <v>26.1</v>
      </c>
      <c r="J3581" t="s">
        <v>95</v>
      </c>
      <c r="K3581" s="1" t="str">
        <f>IF(LEN(B3580)&gt;9,B3580,K3580)</f>
        <v>12:00..13:00</v>
      </c>
      <c r="L3581" s="1" t="s">
        <v>417</v>
      </c>
      <c r="M3581" t="str">
        <f>VLOOKUP(L3581&amp;J3581,'LL Link to RAIL_NET_LINK'!$A$2:$D$306,4,FALSE)</f>
        <v>C05-1-C04</v>
      </c>
    </row>
    <row r="3582" spans="1:13" x14ac:dyDescent="0.25">
      <c r="A3582">
        <v>64</v>
      </c>
      <c r="B3582">
        <v>2839</v>
      </c>
      <c r="C3582">
        <v>155</v>
      </c>
      <c r="D3582">
        <v>145</v>
      </c>
      <c r="E3582">
        <v>772</v>
      </c>
      <c r="F3582">
        <v>5</v>
      </c>
      <c r="G3582">
        <v>154.4</v>
      </c>
      <c r="H3582">
        <v>30</v>
      </c>
      <c r="I3582">
        <v>25.7</v>
      </c>
      <c r="J3582" t="s">
        <v>96</v>
      </c>
      <c r="K3582" s="1" t="str">
        <f>IF(LEN(B3581)&gt;9,B3581,K3581)</f>
        <v>12:00..13:00</v>
      </c>
      <c r="L3582" s="1" t="s">
        <v>417</v>
      </c>
      <c r="M3582" t="str">
        <f>VLOOKUP(L3582&amp;J3582,'LL Link to RAIL_NET_LINK'!$A$2:$D$306,4,FALSE)</f>
        <v>C04-1-C03</v>
      </c>
    </row>
    <row r="3583" spans="1:13" x14ac:dyDescent="0.25">
      <c r="A3583">
        <v>65</v>
      </c>
      <c r="B3583">
        <v>2010</v>
      </c>
      <c r="C3583">
        <v>161</v>
      </c>
      <c r="D3583">
        <v>112</v>
      </c>
      <c r="E3583">
        <v>723</v>
      </c>
      <c r="F3583">
        <v>5</v>
      </c>
      <c r="G3583">
        <v>144.6</v>
      </c>
      <c r="H3583">
        <v>30</v>
      </c>
      <c r="I3583">
        <v>24.1</v>
      </c>
      <c r="J3583" t="s">
        <v>97</v>
      </c>
      <c r="K3583" s="1" t="str">
        <f>IF(LEN(B3582)&gt;9,B3582,K3582)</f>
        <v>12:00..13:00</v>
      </c>
      <c r="L3583" s="1" t="s">
        <v>417</v>
      </c>
      <c r="M3583" t="str">
        <f>VLOOKUP(L3583&amp;J3583,'LL Link to RAIL_NET_LINK'!$A$2:$D$306,4,FALSE)</f>
        <v>C03-1-C02</v>
      </c>
    </row>
    <row r="3584" spans="1:13" x14ac:dyDescent="0.25">
      <c r="A3584">
        <v>66</v>
      </c>
      <c r="B3584">
        <v>2363</v>
      </c>
      <c r="C3584">
        <v>99</v>
      </c>
      <c r="D3584">
        <v>79</v>
      </c>
      <c r="E3584">
        <v>703</v>
      </c>
      <c r="F3584">
        <v>5</v>
      </c>
      <c r="G3584">
        <v>140.6</v>
      </c>
      <c r="H3584">
        <v>30</v>
      </c>
      <c r="I3584">
        <v>23.4</v>
      </c>
      <c r="J3584" t="s">
        <v>98</v>
      </c>
      <c r="K3584" s="1" t="str">
        <f>IF(LEN(B3583)&gt;9,B3583,K3583)</f>
        <v>12:00..13:00</v>
      </c>
      <c r="L3584" s="1" t="s">
        <v>417</v>
      </c>
      <c r="M3584" t="str">
        <f>VLOOKUP(L3584&amp;J3584,'LL Link to RAIL_NET_LINK'!$A$2:$D$306,4,FALSE)</f>
        <v>C02-1-C01</v>
      </c>
    </row>
    <row r="3585" spans="1:13" x14ac:dyDescent="0.25">
      <c r="A3585">
        <v>67</v>
      </c>
      <c r="B3585">
        <v>1890</v>
      </c>
      <c r="C3585">
        <v>253</v>
      </c>
      <c r="D3585">
        <v>304</v>
      </c>
      <c r="E3585">
        <v>754</v>
      </c>
      <c r="F3585">
        <v>5</v>
      </c>
      <c r="G3585">
        <v>150.80000000000001</v>
      </c>
      <c r="H3585">
        <v>30</v>
      </c>
      <c r="I3585">
        <v>25.1</v>
      </c>
      <c r="J3585" t="s">
        <v>24</v>
      </c>
      <c r="K3585" s="1" t="str">
        <f>IF(LEN(B3584)&gt;9,B3584,K3584)</f>
        <v>12:00..13:00</v>
      </c>
      <c r="L3585" s="1" t="s">
        <v>417</v>
      </c>
      <c r="M3585" t="str">
        <f>VLOOKUP(L3585&amp;J3585,'LL Link to RAIL_NET_LINK'!$A$2:$D$306,4,FALSE)</f>
        <v>C01-1-D01</v>
      </c>
    </row>
    <row r="3586" spans="1:13" x14ac:dyDescent="0.25">
      <c r="A3586">
        <v>68</v>
      </c>
      <c r="B3586">
        <v>1872</v>
      </c>
      <c r="C3586">
        <v>97</v>
      </c>
      <c r="D3586">
        <v>32</v>
      </c>
      <c r="E3586">
        <v>689</v>
      </c>
      <c r="F3586">
        <v>5</v>
      </c>
      <c r="G3586">
        <v>137.80000000000001</v>
      </c>
      <c r="H3586">
        <v>30</v>
      </c>
      <c r="I3586">
        <v>23</v>
      </c>
      <c r="J3586" t="s">
        <v>99</v>
      </c>
      <c r="K3586" s="1" t="str">
        <f>IF(LEN(B3585)&gt;9,B3585,K3585)</f>
        <v>12:00..13:00</v>
      </c>
      <c r="L3586" s="1" t="s">
        <v>417</v>
      </c>
      <c r="M3586" t="str">
        <f>VLOOKUP(L3586&amp;J3586,'LL Link to RAIL_NET_LINK'!$A$2:$D$306,4,FALSE)</f>
        <v>D01-1-D02</v>
      </c>
    </row>
    <row r="3587" spans="1:13" x14ac:dyDescent="0.25">
      <c r="A3587">
        <v>69</v>
      </c>
      <c r="B3587">
        <v>2544</v>
      </c>
      <c r="C3587">
        <v>250</v>
      </c>
      <c r="D3587">
        <v>52</v>
      </c>
      <c r="E3587">
        <v>491</v>
      </c>
      <c r="F3587">
        <v>5</v>
      </c>
      <c r="G3587">
        <v>98.2</v>
      </c>
      <c r="H3587">
        <v>30</v>
      </c>
      <c r="I3587">
        <v>16.399999999999999</v>
      </c>
      <c r="J3587" t="s">
        <v>100</v>
      </c>
      <c r="K3587" s="1" t="str">
        <f>IF(LEN(B3586)&gt;9,B3586,K3586)</f>
        <v>12:00..13:00</v>
      </c>
      <c r="L3587" s="1" t="s">
        <v>417</v>
      </c>
      <c r="M3587" t="str">
        <f>VLOOKUP(L3587&amp;J3587,'LL Link to RAIL_NET_LINK'!$A$2:$D$306,4,FALSE)</f>
        <v>D02-1-D03</v>
      </c>
    </row>
    <row r="3588" spans="1:13" x14ac:dyDescent="0.25">
      <c r="A3588">
        <v>70</v>
      </c>
      <c r="B3588">
        <v>1754</v>
      </c>
      <c r="C3588">
        <v>194</v>
      </c>
      <c r="D3588">
        <v>171</v>
      </c>
      <c r="E3588">
        <v>468</v>
      </c>
      <c r="F3588">
        <v>5</v>
      </c>
      <c r="G3588">
        <v>93.6</v>
      </c>
      <c r="H3588">
        <v>30</v>
      </c>
      <c r="I3588">
        <v>15.6</v>
      </c>
      <c r="J3588" t="s">
        <v>101</v>
      </c>
      <c r="K3588" s="1" t="str">
        <f>IF(LEN(B3587)&gt;9,B3587,K3587)</f>
        <v>12:00..13:00</v>
      </c>
      <c r="L3588" s="1" t="s">
        <v>417</v>
      </c>
      <c r="M3588" t="str">
        <f>VLOOKUP(L3588&amp;J3588,'LL Link to RAIL_NET_LINK'!$A$2:$D$306,4,FALSE)</f>
        <v>D03-1-D04</v>
      </c>
    </row>
    <row r="3589" spans="1:13" x14ac:dyDescent="0.25">
      <c r="A3589">
        <v>71</v>
      </c>
      <c r="B3589">
        <v>3031</v>
      </c>
      <c r="C3589">
        <v>46</v>
      </c>
      <c r="D3589">
        <v>12</v>
      </c>
      <c r="E3589">
        <v>434</v>
      </c>
      <c r="F3589">
        <v>5</v>
      </c>
      <c r="G3589">
        <v>86.8</v>
      </c>
      <c r="H3589">
        <v>30</v>
      </c>
      <c r="I3589">
        <v>14.5</v>
      </c>
      <c r="J3589" t="s">
        <v>102</v>
      </c>
      <c r="K3589" s="1" t="str">
        <f>IF(LEN(B3588)&gt;9,B3588,K3588)</f>
        <v>12:00..13:00</v>
      </c>
      <c r="L3589" s="1" t="s">
        <v>417</v>
      </c>
      <c r="M3589" t="str">
        <f>VLOOKUP(L3589&amp;J3589,'LL Link to RAIL_NET_LINK'!$A$2:$D$306,4,FALSE)</f>
        <v>D04-1-D05</v>
      </c>
    </row>
    <row r="3590" spans="1:13" x14ac:dyDescent="0.25">
      <c r="A3590">
        <v>72</v>
      </c>
      <c r="B3590">
        <v>2662</v>
      </c>
      <c r="C3590">
        <v>121</v>
      </c>
      <c r="D3590">
        <v>8</v>
      </c>
      <c r="E3590">
        <v>321</v>
      </c>
      <c r="F3590">
        <v>5</v>
      </c>
      <c r="G3590">
        <v>64.2</v>
      </c>
      <c r="H3590">
        <v>30</v>
      </c>
      <c r="I3590">
        <v>10.7</v>
      </c>
      <c r="J3590" t="s">
        <v>103</v>
      </c>
      <c r="K3590" s="1" t="str">
        <f>IF(LEN(B3589)&gt;9,B3589,K3589)</f>
        <v>12:00..13:00</v>
      </c>
      <c r="L3590" s="1" t="s">
        <v>417</v>
      </c>
      <c r="M3590" t="str">
        <f>VLOOKUP(L3590&amp;J3590,'LL Link to RAIL_NET_LINK'!$A$2:$D$306,4,FALSE)</f>
        <v>D05-1-D06</v>
      </c>
    </row>
    <row r="3591" spans="1:13" x14ac:dyDescent="0.25">
      <c r="A3591">
        <v>73</v>
      </c>
      <c r="B3591">
        <v>3335</v>
      </c>
      <c r="C3591">
        <v>84</v>
      </c>
      <c r="D3591">
        <v>16</v>
      </c>
      <c r="E3591">
        <v>253</v>
      </c>
      <c r="F3591">
        <v>5</v>
      </c>
      <c r="G3591">
        <v>50.6</v>
      </c>
      <c r="H3591">
        <v>30</v>
      </c>
      <c r="I3591">
        <v>8.4</v>
      </c>
      <c r="J3591" t="s">
        <v>104</v>
      </c>
      <c r="K3591" s="1" t="str">
        <f>IF(LEN(B3590)&gt;9,B3590,K3590)</f>
        <v>12:00..13:00</v>
      </c>
      <c r="L3591" s="1" t="s">
        <v>417</v>
      </c>
      <c r="M3591" t="str">
        <f>VLOOKUP(L3591&amp;J3591,'LL Link to RAIL_NET_LINK'!$A$2:$D$306,4,FALSE)</f>
        <v>D06-1-D07</v>
      </c>
    </row>
    <row r="3592" spans="1:13" x14ac:dyDescent="0.25">
      <c r="A3592">
        <v>74</v>
      </c>
      <c r="B3592">
        <v>3466</v>
      </c>
      <c r="C3592">
        <v>27</v>
      </c>
      <c r="D3592">
        <v>11</v>
      </c>
      <c r="E3592">
        <v>237</v>
      </c>
      <c r="F3592">
        <v>5</v>
      </c>
      <c r="G3592">
        <v>47.4</v>
      </c>
      <c r="H3592">
        <v>30</v>
      </c>
      <c r="I3592">
        <v>7.9</v>
      </c>
      <c r="J3592" t="s">
        <v>105</v>
      </c>
      <c r="K3592" s="1" t="str">
        <f>IF(LEN(B3591)&gt;9,B3591,K3591)</f>
        <v>12:00..13:00</v>
      </c>
      <c r="L3592" s="1" t="s">
        <v>417</v>
      </c>
      <c r="M3592" t="str">
        <f>VLOOKUP(L3592&amp;J3592,'LL Link to RAIL_NET_LINK'!$A$2:$D$306,4,FALSE)</f>
        <v>D07-1-D08</v>
      </c>
    </row>
    <row r="3593" spans="1:13" x14ac:dyDescent="0.25">
      <c r="A3593">
        <v>75</v>
      </c>
      <c r="B3593">
        <v>13644</v>
      </c>
      <c r="C3593">
        <v>29</v>
      </c>
      <c r="D3593">
        <v>22</v>
      </c>
      <c r="E3593">
        <v>230</v>
      </c>
      <c r="F3593">
        <v>5</v>
      </c>
      <c r="G3593">
        <v>46</v>
      </c>
      <c r="H3593">
        <v>30</v>
      </c>
      <c r="I3593">
        <v>7.7</v>
      </c>
      <c r="J3593" t="s">
        <v>106</v>
      </c>
      <c r="K3593" s="1" t="str">
        <f>IF(LEN(B3592)&gt;9,B3592,K3592)</f>
        <v>12:00..13:00</v>
      </c>
      <c r="L3593" s="1" t="s">
        <v>417</v>
      </c>
      <c r="M3593" t="str">
        <f>VLOOKUP(L3593&amp;J3593,'LL Link to RAIL_NET_LINK'!$A$2:$D$306,4,FALSE)</f>
        <v>D08-1-G01</v>
      </c>
    </row>
    <row r="3594" spans="1:13" x14ac:dyDescent="0.25">
      <c r="A3594">
        <v>112</v>
      </c>
      <c r="B3594">
        <v>7345</v>
      </c>
      <c r="C3594">
        <v>55</v>
      </c>
      <c r="D3594">
        <v>10</v>
      </c>
      <c r="E3594">
        <v>185</v>
      </c>
      <c r="F3594">
        <v>5</v>
      </c>
      <c r="G3594">
        <v>37</v>
      </c>
      <c r="H3594">
        <v>30</v>
      </c>
      <c r="I3594">
        <v>6.2</v>
      </c>
      <c r="J3594" t="s">
        <v>143</v>
      </c>
      <c r="K3594" s="1" t="str">
        <f>IF(LEN(B3593)&gt;9,B3593,K3593)</f>
        <v>12:00..13:00</v>
      </c>
      <c r="L3594" s="1" t="s">
        <v>417</v>
      </c>
      <c r="M3594" t="str">
        <f>VLOOKUP(L3594&amp;J3594,'LL Link to RAIL_NET_LINK'!$A$2:$D$306,4,FALSE)</f>
        <v>G01-1-G02</v>
      </c>
    </row>
    <row r="3595" spans="1:13" x14ac:dyDescent="0.25">
      <c r="A3595">
        <v>113</v>
      </c>
      <c r="B3595">
        <v>5546</v>
      </c>
      <c r="C3595">
        <v>34</v>
      </c>
      <c r="D3595">
        <v>8</v>
      </c>
      <c r="E3595">
        <v>159</v>
      </c>
      <c r="F3595">
        <v>5</v>
      </c>
      <c r="G3595">
        <v>31.8</v>
      </c>
      <c r="H3595">
        <v>30</v>
      </c>
      <c r="I3595">
        <v>5.3</v>
      </c>
      <c r="J3595" t="s">
        <v>144</v>
      </c>
      <c r="K3595" s="1" t="str">
        <f>IF(LEN(B3594)&gt;9,B3594,K3594)</f>
        <v>12:00..13:00</v>
      </c>
      <c r="L3595" s="1" t="s">
        <v>417</v>
      </c>
      <c r="M3595" t="str">
        <f>VLOOKUP(L3595&amp;J3595,'LL Link to RAIL_NET_LINK'!$A$2:$D$306,4,FALSE)</f>
        <v>G02-1-G03</v>
      </c>
    </row>
    <row r="3596" spans="1:13" x14ac:dyDescent="0.25">
      <c r="A3596">
        <v>114</v>
      </c>
      <c r="B3596">
        <v>7981</v>
      </c>
      <c r="C3596">
        <v>56</v>
      </c>
      <c r="D3596">
        <v>13</v>
      </c>
      <c r="E3596">
        <v>116</v>
      </c>
      <c r="F3596">
        <v>5</v>
      </c>
      <c r="G3596">
        <v>23.2</v>
      </c>
      <c r="H3596">
        <v>30</v>
      </c>
      <c r="I3596">
        <v>3.9</v>
      </c>
      <c r="J3596" t="s">
        <v>145</v>
      </c>
      <c r="K3596" s="1" t="str">
        <f>IF(LEN(B3595)&gt;9,B3595,K3595)</f>
        <v>12:00..13:00</v>
      </c>
      <c r="L3596" s="1" t="s">
        <v>417</v>
      </c>
      <c r="M3596" t="str">
        <f>VLOOKUP(L3596&amp;J3596,'LL Link to RAIL_NET_LINK'!$A$2:$D$306,4,FALSE)</f>
        <v>G03-1-G04</v>
      </c>
    </row>
    <row r="3597" spans="1:13" x14ac:dyDescent="0.25">
      <c r="A3597">
        <v>115</v>
      </c>
      <c r="B3597">
        <v>7169</v>
      </c>
      <c r="C3597">
        <v>26</v>
      </c>
      <c r="D3597">
        <v>4</v>
      </c>
      <c r="E3597">
        <v>94</v>
      </c>
      <c r="F3597">
        <v>5</v>
      </c>
      <c r="G3597">
        <v>18.8</v>
      </c>
      <c r="H3597">
        <v>30</v>
      </c>
      <c r="I3597">
        <v>3.1</v>
      </c>
      <c r="J3597" t="s">
        <v>146</v>
      </c>
      <c r="K3597" s="1" t="str">
        <f>IF(LEN(B3596)&gt;9,B3596,K3596)</f>
        <v>12:00..13:00</v>
      </c>
      <c r="L3597" s="1" t="s">
        <v>417</v>
      </c>
      <c r="M3597" t="str">
        <f>VLOOKUP(L3597&amp;J3597,'LL Link to RAIL_NET_LINK'!$A$2:$D$306,4,FALSE)</f>
        <v>G04-1-G05</v>
      </c>
    </row>
    <row r="3598" spans="1:13" x14ac:dyDescent="0.25">
      <c r="A3598">
        <v>116</v>
      </c>
      <c r="B3598">
        <v>0</v>
      </c>
      <c r="C3598">
        <v>94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 t="s">
        <v>147</v>
      </c>
      <c r="K3598" s="1" t="str">
        <f>IF(LEN(B3597)&gt;9,B3597,K3597)</f>
        <v>12:00..13:00</v>
      </c>
      <c r="L3598" s="1" t="s">
        <v>417</v>
      </c>
      <c r="M3598">
        <f>VLOOKUP(L3598&amp;J3598,'LL Link to RAIL_NET_LINK'!$A$2:$D$306,4,FALSE)</f>
        <v>0</v>
      </c>
    </row>
    <row r="3599" spans="1:13" x14ac:dyDescent="0.25">
      <c r="A3599">
        <v>117</v>
      </c>
      <c r="B3599">
        <v>7169</v>
      </c>
      <c r="C3599">
        <v>0</v>
      </c>
      <c r="D3599">
        <v>73</v>
      </c>
      <c r="E3599">
        <v>73</v>
      </c>
      <c r="F3599">
        <v>5</v>
      </c>
      <c r="G3599">
        <v>14.6</v>
      </c>
      <c r="H3599">
        <v>30</v>
      </c>
      <c r="I3599">
        <v>2.4</v>
      </c>
      <c r="J3599" t="s">
        <v>148</v>
      </c>
      <c r="K3599" s="1" t="str">
        <f>IF(LEN(B3598)&gt;9,B3598,K3598)</f>
        <v>12:00..13:00</v>
      </c>
      <c r="L3599" s="1" t="s">
        <v>417</v>
      </c>
      <c r="M3599" t="str">
        <f>VLOOKUP(L3599&amp;J3599,'LL Link to RAIL_NET_LINK'!$A$2:$D$306,4,FALSE)</f>
        <v>G05-2-G04</v>
      </c>
    </row>
    <row r="3600" spans="1:13" x14ac:dyDescent="0.25">
      <c r="A3600">
        <v>118</v>
      </c>
      <c r="B3600">
        <v>7981</v>
      </c>
      <c r="C3600">
        <v>4</v>
      </c>
      <c r="D3600">
        <v>36</v>
      </c>
      <c r="E3600">
        <v>105</v>
      </c>
      <c r="F3600">
        <v>5</v>
      </c>
      <c r="G3600">
        <v>21</v>
      </c>
      <c r="H3600">
        <v>30</v>
      </c>
      <c r="I3600">
        <v>3.5</v>
      </c>
      <c r="J3600" t="s">
        <v>149</v>
      </c>
      <c r="K3600" s="1" t="str">
        <f>IF(LEN(B3599)&gt;9,B3599,K3599)</f>
        <v>12:00..13:00</v>
      </c>
      <c r="L3600" s="1" t="s">
        <v>417</v>
      </c>
      <c r="M3600" t="str">
        <f>VLOOKUP(L3600&amp;J3600,'LL Link to RAIL_NET_LINK'!$A$2:$D$306,4,FALSE)</f>
        <v>G04-2-G03</v>
      </c>
    </row>
    <row r="3601" spans="1:13" x14ac:dyDescent="0.25">
      <c r="A3601">
        <v>119</v>
      </c>
      <c r="B3601">
        <v>5546</v>
      </c>
      <c r="C3601">
        <v>7</v>
      </c>
      <c r="D3601">
        <v>65</v>
      </c>
      <c r="E3601">
        <v>163</v>
      </c>
      <c r="F3601">
        <v>5</v>
      </c>
      <c r="G3601">
        <v>32.6</v>
      </c>
      <c r="H3601">
        <v>30</v>
      </c>
      <c r="I3601">
        <v>5.4</v>
      </c>
      <c r="J3601" t="s">
        <v>150</v>
      </c>
      <c r="K3601" s="1" t="str">
        <f>IF(LEN(B3600)&gt;9,B3600,K3600)</f>
        <v>12:00..13:00</v>
      </c>
      <c r="L3601" s="1" t="s">
        <v>417</v>
      </c>
      <c r="M3601" t="str">
        <f>VLOOKUP(L3601&amp;J3601,'LL Link to RAIL_NET_LINK'!$A$2:$D$306,4,FALSE)</f>
        <v>G03-2-G02</v>
      </c>
    </row>
    <row r="3602" spans="1:13" x14ac:dyDescent="0.25">
      <c r="A3602">
        <v>120</v>
      </c>
      <c r="B3602">
        <v>7345</v>
      </c>
      <c r="C3602">
        <v>8</v>
      </c>
      <c r="D3602">
        <v>36</v>
      </c>
      <c r="E3602">
        <v>191</v>
      </c>
      <c r="F3602">
        <v>5</v>
      </c>
      <c r="G3602">
        <v>38.200000000000003</v>
      </c>
      <c r="H3602">
        <v>30</v>
      </c>
      <c r="I3602">
        <v>6.4</v>
      </c>
      <c r="J3602" t="s">
        <v>151</v>
      </c>
      <c r="K3602" s="1" t="str">
        <f>IF(LEN(B3601)&gt;9,B3601,K3601)</f>
        <v>12:00..13:00</v>
      </c>
      <c r="L3602" s="1" t="s">
        <v>417</v>
      </c>
      <c r="M3602" t="str">
        <f>VLOOKUP(L3602&amp;J3602,'LL Link to RAIL_NET_LINK'!$A$2:$D$306,4,FALSE)</f>
        <v>G02-2-G01</v>
      </c>
    </row>
    <row r="3603" spans="1:13" x14ac:dyDescent="0.25">
      <c r="A3603">
        <v>121</v>
      </c>
      <c r="B3603">
        <v>13644</v>
      </c>
      <c r="C3603">
        <v>5</v>
      </c>
      <c r="D3603">
        <v>66</v>
      </c>
      <c r="E3603">
        <v>252</v>
      </c>
      <c r="F3603">
        <v>5</v>
      </c>
      <c r="G3603">
        <v>50.4</v>
      </c>
      <c r="H3603">
        <v>30</v>
      </c>
      <c r="I3603">
        <v>8.4</v>
      </c>
      <c r="J3603" t="s">
        <v>152</v>
      </c>
      <c r="K3603" s="1" t="str">
        <f>IF(LEN(B3602)&gt;9,B3602,K3602)</f>
        <v>12:00..13:00</v>
      </c>
      <c r="L3603" s="1" t="s">
        <v>417</v>
      </c>
      <c r="M3603" t="str">
        <f>VLOOKUP(L3603&amp;J3603,'LL Link to RAIL_NET_LINK'!$A$2:$D$306,4,FALSE)</f>
        <v>G01-2-D08</v>
      </c>
    </row>
    <row r="3604" spans="1:13" x14ac:dyDescent="0.25">
      <c r="A3604">
        <v>86</v>
      </c>
      <c r="B3604">
        <v>3466</v>
      </c>
      <c r="C3604">
        <v>10</v>
      </c>
      <c r="D3604">
        <v>25</v>
      </c>
      <c r="E3604">
        <v>267</v>
      </c>
      <c r="F3604">
        <v>5</v>
      </c>
      <c r="G3604">
        <v>53.4</v>
      </c>
      <c r="H3604">
        <v>30</v>
      </c>
      <c r="I3604">
        <v>8.9</v>
      </c>
      <c r="J3604" t="s">
        <v>117</v>
      </c>
      <c r="K3604" s="1" t="str">
        <f>IF(LEN(B3603)&gt;9,B3603,K3603)</f>
        <v>12:00..13:00</v>
      </c>
      <c r="L3604" s="1" t="s">
        <v>417</v>
      </c>
      <c r="M3604" t="str">
        <f>VLOOKUP(L3604&amp;J3604,'LL Link to RAIL_NET_LINK'!$A$2:$D$306,4,FALSE)</f>
        <v>D08-2-D07</v>
      </c>
    </row>
    <row r="3605" spans="1:13" x14ac:dyDescent="0.25">
      <c r="A3605">
        <v>87</v>
      </c>
      <c r="B3605">
        <v>3335</v>
      </c>
      <c r="C3605">
        <v>7</v>
      </c>
      <c r="D3605">
        <v>32</v>
      </c>
      <c r="E3605">
        <v>292</v>
      </c>
      <c r="F3605">
        <v>5</v>
      </c>
      <c r="G3605">
        <v>58.4</v>
      </c>
      <c r="H3605">
        <v>30</v>
      </c>
      <c r="I3605">
        <v>9.6999999999999993</v>
      </c>
      <c r="J3605" t="s">
        <v>118</v>
      </c>
      <c r="K3605" s="1" t="str">
        <f>IF(LEN(B3604)&gt;9,B3604,K3604)</f>
        <v>12:00..13:00</v>
      </c>
      <c r="L3605" s="1" t="s">
        <v>417</v>
      </c>
      <c r="M3605" t="str">
        <f>VLOOKUP(L3605&amp;J3605,'LL Link to RAIL_NET_LINK'!$A$2:$D$306,4,FALSE)</f>
        <v>D07-2-D06</v>
      </c>
    </row>
    <row r="3606" spans="1:13" x14ac:dyDescent="0.25">
      <c r="A3606">
        <v>88</v>
      </c>
      <c r="B3606">
        <v>2662</v>
      </c>
      <c r="C3606">
        <v>8</v>
      </c>
      <c r="D3606">
        <v>61</v>
      </c>
      <c r="E3606">
        <v>345</v>
      </c>
      <c r="F3606">
        <v>5</v>
      </c>
      <c r="G3606">
        <v>69</v>
      </c>
      <c r="H3606">
        <v>30</v>
      </c>
      <c r="I3606">
        <v>11.5</v>
      </c>
      <c r="J3606" t="s">
        <v>119</v>
      </c>
      <c r="K3606" s="1" t="str">
        <f>IF(LEN(B3605)&gt;9,B3605,K3605)</f>
        <v>12:00..13:00</v>
      </c>
      <c r="L3606" s="1" t="s">
        <v>417</v>
      </c>
      <c r="M3606" t="str">
        <f>VLOOKUP(L3606&amp;J3606,'LL Link to RAIL_NET_LINK'!$A$2:$D$306,4,FALSE)</f>
        <v>D06-2-D05</v>
      </c>
    </row>
    <row r="3607" spans="1:13" x14ac:dyDescent="0.25">
      <c r="A3607">
        <v>89</v>
      </c>
      <c r="B3607">
        <v>3031</v>
      </c>
      <c r="C3607">
        <v>12</v>
      </c>
      <c r="D3607">
        <v>100</v>
      </c>
      <c r="E3607">
        <v>433</v>
      </c>
      <c r="F3607">
        <v>5</v>
      </c>
      <c r="G3607">
        <v>86.6</v>
      </c>
      <c r="H3607">
        <v>30</v>
      </c>
      <c r="I3607">
        <v>14.4</v>
      </c>
      <c r="J3607" t="s">
        <v>120</v>
      </c>
      <c r="K3607" s="1" t="str">
        <f>IF(LEN(B3606)&gt;9,B3606,K3606)</f>
        <v>12:00..13:00</v>
      </c>
      <c r="L3607" s="1" t="s">
        <v>417</v>
      </c>
      <c r="M3607" t="str">
        <f>VLOOKUP(L3607&amp;J3607,'LL Link to RAIL_NET_LINK'!$A$2:$D$306,4,FALSE)</f>
        <v>D05-2-D04</v>
      </c>
    </row>
    <row r="3608" spans="1:13" x14ac:dyDescent="0.25">
      <c r="A3608">
        <v>90</v>
      </c>
      <c r="B3608">
        <v>1754</v>
      </c>
      <c r="C3608">
        <v>8</v>
      </c>
      <c r="D3608">
        <v>53</v>
      </c>
      <c r="E3608">
        <v>478</v>
      </c>
      <c r="F3608">
        <v>5</v>
      </c>
      <c r="G3608">
        <v>95.6</v>
      </c>
      <c r="H3608">
        <v>30</v>
      </c>
      <c r="I3608">
        <v>15.9</v>
      </c>
      <c r="J3608" t="s">
        <v>121</v>
      </c>
      <c r="K3608" s="1" t="str">
        <f>IF(LEN(B3607)&gt;9,B3607,K3607)</f>
        <v>12:00..13:00</v>
      </c>
      <c r="L3608" s="1" t="s">
        <v>417</v>
      </c>
      <c r="M3608" t="str">
        <f>VLOOKUP(L3608&amp;J3608,'LL Link to RAIL_NET_LINK'!$A$2:$D$306,4,FALSE)</f>
        <v>D04-2-D03</v>
      </c>
    </row>
    <row r="3609" spans="1:13" x14ac:dyDescent="0.25">
      <c r="A3609">
        <v>91</v>
      </c>
      <c r="B3609">
        <v>2544</v>
      </c>
      <c r="C3609">
        <v>155</v>
      </c>
      <c r="D3609">
        <v>62</v>
      </c>
      <c r="E3609">
        <v>385</v>
      </c>
      <c r="F3609">
        <v>5</v>
      </c>
      <c r="G3609">
        <v>77</v>
      </c>
      <c r="H3609">
        <v>30</v>
      </c>
      <c r="I3609">
        <v>12.8</v>
      </c>
      <c r="J3609" t="s">
        <v>122</v>
      </c>
      <c r="K3609" s="1" t="str">
        <f>IF(LEN(B3608)&gt;9,B3608,K3608)</f>
        <v>12:00..13:00</v>
      </c>
      <c r="L3609" s="1" t="s">
        <v>417</v>
      </c>
      <c r="M3609" t="str">
        <f>VLOOKUP(L3609&amp;J3609,'LL Link to RAIL_NET_LINK'!$A$2:$D$306,4,FALSE)</f>
        <v>D03-2-D02</v>
      </c>
    </row>
    <row r="3610" spans="1:13" x14ac:dyDescent="0.25">
      <c r="A3610">
        <v>92</v>
      </c>
      <c r="B3610">
        <v>1872</v>
      </c>
      <c r="C3610">
        <v>20</v>
      </c>
      <c r="D3610">
        <v>109</v>
      </c>
      <c r="E3610">
        <v>474</v>
      </c>
      <c r="F3610">
        <v>5</v>
      </c>
      <c r="G3610">
        <v>94.8</v>
      </c>
      <c r="H3610">
        <v>30</v>
      </c>
      <c r="I3610">
        <v>15.8</v>
      </c>
      <c r="J3610" t="s">
        <v>123</v>
      </c>
      <c r="K3610" s="1" t="str">
        <f>IF(LEN(B3609)&gt;9,B3609,K3609)</f>
        <v>12:00..13:00</v>
      </c>
      <c r="L3610" s="1" t="s">
        <v>417</v>
      </c>
      <c r="M3610" t="str">
        <f>VLOOKUP(L3610&amp;J3610,'LL Link to RAIL_NET_LINK'!$A$2:$D$306,4,FALSE)</f>
        <v>D02-2-D01</v>
      </c>
    </row>
    <row r="3611" spans="1:13" x14ac:dyDescent="0.25">
      <c r="A3611">
        <v>93</v>
      </c>
      <c r="B3611">
        <v>1890</v>
      </c>
      <c r="C3611">
        <v>17</v>
      </c>
      <c r="D3611">
        <v>56</v>
      </c>
      <c r="E3611">
        <v>513</v>
      </c>
      <c r="F3611">
        <v>5</v>
      </c>
      <c r="G3611">
        <v>102.6</v>
      </c>
      <c r="H3611">
        <v>30</v>
      </c>
      <c r="I3611">
        <v>17.100000000000001</v>
      </c>
      <c r="J3611" t="s">
        <v>124</v>
      </c>
      <c r="K3611" s="1" t="str">
        <f>IF(LEN(B3610)&gt;9,B3610,K3610)</f>
        <v>12:00..13:00</v>
      </c>
      <c r="L3611" s="1" t="s">
        <v>417</v>
      </c>
      <c r="M3611" t="str">
        <f>VLOOKUP(L3611&amp;J3611,'LL Link to RAIL_NET_LINK'!$A$2:$D$306,4,FALSE)</f>
        <v>D01-2-C01</v>
      </c>
    </row>
    <row r="3612" spans="1:13" x14ac:dyDescent="0.25">
      <c r="A3612">
        <v>94</v>
      </c>
      <c r="B3612">
        <v>2363</v>
      </c>
      <c r="C3612">
        <v>238</v>
      </c>
      <c r="D3612">
        <v>300</v>
      </c>
      <c r="E3612">
        <v>575</v>
      </c>
      <c r="F3612">
        <v>5</v>
      </c>
      <c r="G3612">
        <v>115</v>
      </c>
      <c r="H3612">
        <v>30</v>
      </c>
      <c r="I3612">
        <v>19.2</v>
      </c>
      <c r="J3612" t="s">
        <v>49</v>
      </c>
      <c r="K3612" s="1" t="str">
        <f>IF(LEN(B3611)&gt;9,B3611,K3611)</f>
        <v>12:00..13:00</v>
      </c>
      <c r="L3612" s="1" t="s">
        <v>417</v>
      </c>
      <c r="M3612" t="str">
        <f>VLOOKUP(L3612&amp;J3612,'LL Link to RAIL_NET_LINK'!$A$2:$D$306,4,FALSE)</f>
        <v>C01-2-C02</v>
      </c>
    </row>
    <row r="3613" spans="1:13" x14ac:dyDescent="0.25">
      <c r="A3613">
        <v>95</v>
      </c>
      <c r="B3613">
        <v>2010</v>
      </c>
      <c r="C3613">
        <v>92</v>
      </c>
      <c r="D3613">
        <v>85</v>
      </c>
      <c r="E3613">
        <v>568</v>
      </c>
      <c r="F3613">
        <v>5</v>
      </c>
      <c r="G3613">
        <v>113.6</v>
      </c>
      <c r="H3613">
        <v>30</v>
      </c>
      <c r="I3613">
        <v>18.899999999999999</v>
      </c>
      <c r="J3613" t="s">
        <v>125</v>
      </c>
      <c r="K3613" s="1" t="str">
        <f>IF(LEN(B3612)&gt;9,B3612,K3612)</f>
        <v>12:00..13:00</v>
      </c>
      <c r="L3613" s="1" t="s">
        <v>417</v>
      </c>
      <c r="M3613" t="str">
        <f>VLOOKUP(L3613&amp;J3613,'LL Link to RAIL_NET_LINK'!$A$2:$D$306,4,FALSE)</f>
        <v>C02-2-C03</v>
      </c>
    </row>
    <row r="3614" spans="1:13" x14ac:dyDescent="0.25">
      <c r="A3614">
        <v>96</v>
      </c>
      <c r="B3614">
        <v>2839</v>
      </c>
      <c r="C3614">
        <v>120</v>
      </c>
      <c r="D3614">
        <v>126</v>
      </c>
      <c r="E3614">
        <v>574</v>
      </c>
      <c r="F3614">
        <v>5</v>
      </c>
      <c r="G3614">
        <v>114.8</v>
      </c>
      <c r="H3614">
        <v>30</v>
      </c>
      <c r="I3614">
        <v>19.100000000000001</v>
      </c>
      <c r="J3614" t="s">
        <v>126</v>
      </c>
      <c r="K3614" s="1" t="str">
        <f>IF(LEN(B3613)&gt;9,B3613,K3613)</f>
        <v>12:00..13:00</v>
      </c>
      <c r="L3614" s="1" t="s">
        <v>417</v>
      </c>
      <c r="M3614" t="str">
        <f>VLOOKUP(L3614&amp;J3614,'LL Link to RAIL_NET_LINK'!$A$2:$D$306,4,FALSE)</f>
        <v>C03-2-C04</v>
      </c>
    </row>
    <row r="3615" spans="1:13" x14ac:dyDescent="0.25">
      <c r="A3615">
        <v>97</v>
      </c>
      <c r="B3615">
        <v>6941</v>
      </c>
      <c r="C3615">
        <v>157</v>
      </c>
      <c r="D3615">
        <v>129</v>
      </c>
      <c r="E3615">
        <v>546</v>
      </c>
      <c r="F3615">
        <v>5</v>
      </c>
      <c r="G3615">
        <v>109.2</v>
      </c>
      <c r="H3615">
        <v>30</v>
      </c>
      <c r="I3615">
        <v>18.2</v>
      </c>
      <c r="J3615" t="s">
        <v>127</v>
      </c>
      <c r="K3615" s="1" t="str">
        <f>IF(LEN(B3614)&gt;9,B3614,K3614)</f>
        <v>12:00..13:00</v>
      </c>
      <c r="L3615" s="1" t="s">
        <v>417</v>
      </c>
      <c r="M3615" t="str">
        <f>VLOOKUP(L3615&amp;J3615,'LL Link to RAIL_NET_LINK'!$A$2:$D$306,4,FALSE)</f>
        <v>C04-2-C05</v>
      </c>
    </row>
    <row r="3616" spans="1:13" x14ac:dyDescent="0.25">
      <c r="A3616">
        <v>98</v>
      </c>
      <c r="B3616">
        <v>4929</v>
      </c>
      <c r="C3616">
        <v>81</v>
      </c>
      <c r="D3616">
        <v>233</v>
      </c>
      <c r="E3616">
        <v>698</v>
      </c>
      <c r="F3616">
        <v>5</v>
      </c>
      <c r="G3616">
        <v>139.6</v>
      </c>
      <c r="H3616">
        <v>30</v>
      </c>
      <c r="I3616">
        <v>23.3</v>
      </c>
      <c r="J3616" t="s">
        <v>128</v>
      </c>
      <c r="K3616" s="1" t="str">
        <f>IF(LEN(B3615)&gt;9,B3615,K3615)</f>
        <v>12:00..13:00</v>
      </c>
      <c r="L3616" s="1" t="s">
        <v>417</v>
      </c>
      <c r="M3616" t="str">
        <f>VLOOKUP(L3616&amp;J3616,'LL Link to RAIL_NET_LINK'!$A$2:$D$306,4,FALSE)</f>
        <v>C05-2-C06</v>
      </c>
    </row>
    <row r="3617" spans="1:13" x14ac:dyDescent="0.25">
      <c r="A3617">
        <v>136</v>
      </c>
      <c r="B3617">
        <v>6846</v>
      </c>
      <c r="C3617">
        <v>83</v>
      </c>
      <c r="D3617">
        <v>89</v>
      </c>
      <c r="E3617">
        <v>704</v>
      </c>
      <c r="F3617">
        <v>5</v>
      </c>
      <c r="G3617">
        <v>140.80000000000001</v>
      </c>
      <c r="H3617">
        <v>30</v>
      </c>
      <c r="I3617">
        <v>23.5</v>
      </c>
      <c r="J3617" t="s">
        <v>168</v>
      </c>
      <c r="K3617" s="1" t="str">
        <f>IF(LEN(B3616)&gt;9,B3616,K3616)</f>
        <v>12:00..13:00</v>
      </c>
      <c r="L3617" s="1" t="s">
        <v>417</v>
      </c>
      <c r="M3617" t="str">
        <f>VLOOKUP(L3617&amp;J3617,'LL Link to RAIL_NET_LINK'!$A$2:$D$306,4,FALSE)</f>
        <v>C06-2-C07</v>
      </c>
    </row>
    <row r="3618" spans="1:13" x14ac:dyDescent="0.25">
      <c r="A3618">
        <v>137</v>
      </c>
      <c r="B3618">
        <v>3365</v>
      </c>
      <c r="C3618">
        <v>108</v>
      </c>
      <c r="D3618">
        <v>155</v>
      </c>
      <c r="E3618">
        <v>751</v>
      </c>
      <c r="F3618">
        <v>5</v>
      </c>
      <c r="G3618">
        <v>150.19999999999999</v>
      </c>
      <c r="H3618">
        <v>30</v>
      </c>
      <c r="I3618">
        <v>25</v>
      </c>
      <c r="J3618" t="s">
        <v>169</v>
      </c>
      <c r="K3618" s="1" t="str">
        <f>IF(LEN(B3617)&gt;9,B3617,K3617)</f>
        <v>12:00..13:00</v>
      </c>
      <c r="L3618" s="1" t="s">
        <v>417</v>
      </c>
      <c r="M3618" t="str">
        <f>VLOOKUP(L3618&amp;J3618,'LL Link to RAIL_NET_LINK'!$A$2:$D$306,4,FALSE)</f>
        <v>C07-2-C08</v>
      </c>
    </row>
    <row r="3619" spans="1:13" x14ac:dyDescent="0.25">
      <c r="A3619">
        <v>138</v>
      </c>
      <c r="B3619">
        <v>3922</v>
      </c>
      <c r="C3619">
        <v>216</v>
      </c>
      <c r="D3619">
        <v>41</v>
      </c>
      <c r="E3619">
        <v>576</v>
      </c>
      <c r="F3619">
        <v>5</v>
      </c>
      <c r="G3619">
        <v>115.2</v>
      </c>
      <c r="H3619">
        <v>30</v>
      </c>
      <c r="I3619">
        <v>19.2</v>
      </c>
      <c r="J3619" t="s">
        <v>170</v>
      </c>
      <c r="K3619" s="1" t="str">
        <f>IF(LEN(B3618)&gt;9,B3618,K3618)</f>
        <v>12:00..13:00</v>
      </c>
      <c r="L3619" s="1" t="s">
        <v>417</v>
      </c>
      <c r="M3619" t="str">
        <f>VLOOKUP(L3619&amp;J3619,'LL Link to RAIL_NET_LINK'!$A$2:$D$306,4,FALSE)</f>
        <v>C08-2-C09</v>
      </c>
    </row>
    <row r="3620" spans="1:13" x14ac:dyDescent="0.25">
      <c r="A3620">
        <v>139</v>
      </c>
      <c r="B3620">
        <v>2889</v>
      </c>
      <c r="C3620">
        <v>127</v>
      </c>
      <c r="D3620">
        <v>31</v>
      </c>
      <c r="E3620">
        <v>480</v>
      </c>
      <c r="F3620">
        <v>5</v>
      </c>
      <c r="G3620">
        <v>96</v>
      </c>
      <c r="H3620">
        <v>30</v>
      </c>
      <c r="I3620">
        <v>16</v>
      </c>
      <c r="J3620" t="s">
        <v>171</v>
      </c>
      <c r="K3620" s="1" t="str">
        <f>IF(LEN(B3619)&gt;9,B3619,K3619)</f>
        <v>12:00..13:00</v>
      </c>
      <c r="L3620" s="1" t="s">
        <v>417</v>
      </c>
      <c r="M3620" t="str">
        <f>VLOOKUP(L3620&amp;J3620,'LL Link to RAIL_NET_LINK'!$A$2:$D$306,4,FALSE)</f>
        <v>C09-2-C10</v>
      </c>
    </row>
    <row r="3621" spans="1:13" x14ac:dyDescent="0.25">
      <c r="A3621">
        <v>140</v>
      </c>
      <c r="B3621">
        <v>16014</v>
      </c>
      <c r="C3621">
        <v>137</v>
      </c>
      <c r="D3621">
        <v>22</v>
      </c>
      <c r="E3621">
        <v>365</v>
      </c>
      <c r="F3621">
        <v>5</v>
      </c>
      <c r="G3621">
        <v>73</v>
      </c>
      <c r="H3621">
        <v>30</v>
      </c>
      <c r="I3621">
        <v>12.2</v>
      </c>
      <c r="J3621" t="s">
        <v>172</v>
      </c>
      <c r="K3621" s="1" t="str">
        <f>IF(LEN(B3620)&gt;9,B3620,K3620)</f>
        <v>12:00..13:00</v>
      </c>
      <c r="L3621" s="1" t="s">
        <v>417</v>
      </c>
      <c r="M3621" t="str">
        <f>VLOOKUP(L3621&amp;J3621,'LL Link to RAIL_NET_LINK'!$A$2:$D$306,4,FALSE)</f>
        <v>C10-2-C12</v>
      </c>
    </row>
    <row r="3622" spans="1:13" x14ac:dyDescent="0.25">
      <c r="A3622">
        <v>141</v>
      </c>
      <c r="B3622">
        <v>3441</v>
      </c>
      <c r="C3622">
        <v>36</v>
      </c>
      <c r="D3622">
        <v>8</v>
      </c>
      <c r="E3622">
        <v>337</v>
      </c>
      <c r="F3622">
        <v>5</v>
      </c>
      <c r="G3622">
        <v>67.400000000000006</v>
      </c>
      <c r="H3622">
        <v>30</v>
      </c>
      <c r="I3622">
        <v>11.2</v>
      </c>
      <c r="J3622" t="s">
        <v>173</v>
      </c>
      <c r="K3622" s="1" t="str">
        <f>IF(LEN(B3621)&gt;9,B3621,K3621)</f>
        <v>12:00..13:00</v>
      </c>
      <c r="L3622" s="1" t="s">
        <v>417</v>
      </c>
      <c r="M3622" t="str">
        <f>VLOOKUP(L3622&amp;J3622,'LL Link to RAIL_NET_LINK'!$A$2:$D$306,4,FALSE)</f>
        <v>C12-2-C13</v>
      </c>
    </row>
    <row r="3623" spans="1:13" x14ac:dyDescent="0.25">
      <c r="A3623">
        <v>142</v>
      </c>
      <c r="B3623">
        <v>20245</v>
      </c>
      <c r="C3623">
        <v>96</v>
      </c>
      <c r="D3623">
        <v>19</v>
      </c>
      <c r="E3623">
        <v>260</v>
      </c>
      <c r="F3623">
        <v>5</v>
      </c>
      <c r="G3623">
        <v>52</v>
      </c>
      <c r="H3623">
        <v>30</v>
      </c>
      <c r="I3623">
        <v>8.6999999999999993</v>
      </c>
      <c r="J3623" t="s">
        <v>174</v>
      </c>
      <c r="K3623" s="1" t="str">
        <f>IF(LEN(B3622)&gt;9,B3622,K3622)</f>
        <v>12:00..13:00</v>
      </c>
      <c r="L3623" s="1" t="s">
        <v>417</v>
      </c>
      <c r="M3623" t="str">
        <f>VLOOKUP(L3623&amp;J3623,'LL Link to RAIL_NET_LINK'!$A$2:$D$306,4,FALSE)</f>
        <v>C13-2-J02</v>
      </c>
    </row>
    <row r="3624" spans="1:13" x14ac:dyDescent="0.25">
      <c r="A3624">
        <v>143</v>
      </c>
      <c r="B3624">
        <v>18733</v>
      </c>
      <c r="C3624">
        <v>60</v>
      </c>
      <c r="D3624">
        <v>3</v>
      </c>
      <c r="E3624">
        <v>203</v>
      </c>
      <c r="F3624">
        <v>5</v>
      </c>
      <c r="G3624">
        <v>40.6</v>
      </c>
      <c r="H3624">
        <v>30</v>
      </c>
      <c r="I3624">
        <v>6.8</v>
      </c>
      <c r="J3624" t="s">
        <v>175</v>
      </c>
      <c r="K3624" s="1" t="str">
        <f>IF(LEN(B3623)&gt;9,B3623,K3623)</f>
        <v>12:00..13:00</v>
      </c>
      <c r="L3624" s="1" t="s">
        <v>417</v>
      </c>
      <c r="M3624" t="str">
        <f>VLOOKUP(L3624&amp;J3624,'LL Link to RAIL_NET_LINK'!$A$2:$D$306,4,FALSE)</f>
        <v>J02-2-J03</v>
      </c>
    </row>
    <row r="3625" spans="1:13" x14ac:dyDescent="0.25">
      <c r="A3625">
        <v>144</v>
      </c>
      <c r="B3625">
        <v>0</v>
      </c>
      <c r="C3625">
        <v>203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 t="s">
        <v>176</v>
      </c>
      <c r="K3625" s="1" t="str">
        <f>IF(LEN(B3624)&gt;9,B3624,K3624)</f>
        <v>12:00..13:00</v>
      </c>
      <c r="L3625" s="1" t="s">
        <v>417</v>
      </c>
      <c r="M3625">
        <f>VLOOKUP(L3625&amp;J3625,'LL Link to RAIL_NET_LINK'!$A$2:$D$306,4,FALSE)</f>
        <v>0</v>
      </c>
    </row>
    <row r="3626" spans="1:13" x14ac:dyDescent="0.25">
      <c r="A3626">
        <v>4</v>
      </c>
      <c r="B3626" t="s">
        <v>71</v>
      </c>
      <c r="C3626">
        <v>54</v>
      </c>
      <c r="D3626" t="s">
        <v>158</v>
      </c>
      <c r="K3626" s="1" t="str">
        <f>IF(LEN(B3625)&gt;9,B3625,K3625)</f>
        <v>12:00..13:00</v>
      </c>
      <c r="L3626" s="1" t="s">
        <v>417</v>
      </c>
      <c r="M3626" t="e">
        <f>VLOOKUP(L3626&amp;J3626,'LL Link to RAIL_NET_LINK'!$A$2:$D$306,4,FALSE)</f>
        <v>#N/A</v>
      </c>
    </row>
    <row r="3627" spans="1:13" x14ac:dyDescent="0.25">
      <c r="A3627">
        <v>127</v>
      </c>
      <c r="B3627">
        <v>18733</v>
      </c>
      <c r="C3627">
        <v>0</v>
      </c>
      <c r="D3627">
        <v>189</v>
      </c>
      <c r="E3627">
        <v>189</v>
      </c>
      <c r="F3627">
        <v>5</v>
      </c>
      <c r="G3627">
        <v>37.799999999999997</v>
      </c>
      <c r="H3627">
        <v>30</v>
      </c>
      <c r="I3627">
        <v>6.3</v>
      </c>
      <c r="J3627" t="s">
        <v>159</v>
      </c>
      <c r="K3627" s="1" t="str">
        <f>IF(LEN(B3626)&gt;9,B3626,K3626)</f>
        <v>13:00..14:00</v>
      </c>
      <c r="L3627" s="1" t="s">
        <v>417</v>
      </c>
      <c r="M3627" t="str">
        <f>VLOOKUP(L3627&amp;J3627,'LL Link to RAIL_NET_LINK'!$A$2:$D$306,4,FALSE)</f>
        <v>J03-1-J02</v>
      </c>
    </row>
    <row r="3628" spans="1:13" x14ac:dyDescent="0.25">
      <c r="A3628">
        <v>128</v>
      </c>
      <c r="B3628">
        <v>20245</v>
      </c>
      <c r="C3628">
        <v>6</v>
      </c>
      <c r="D3628">
        <v>62</v>
      </c>
      <c r="E3628">
        <v>245</v>
      </c>
      <c r="F3628">
        <v>5</v>
      </c>
      <c r="G3628">
        <v>49</v>
      </c>
      <c r="H3628">
        <v>30</v>
      </c>
      <c r="I3628">
        <v>8.1999999999999993</v>
      </c>
      <c r="J3628" t="s">
        <v>160</v>
      </c>
      <c r="K3628" s="1" t="str">
        <f>IF(LEN(B3627)&gt;9,B3627,K3627)</f>
        <v>13:00..14:00</v>
      </c>
      <c r="L3628" s="1" t="s">
        <v>417</v>
      </c>
      <c r="M3628" t="str">
        <f>VLOOKUP(L3628&amp;J3628,'LL Link to RAIL_NET_LINK'!$A$2:$D$306,4,FALSE)</f>
        <v>J02-1-C13</v>
      </c>
    </row>
    <row r="3629" spans="1:13" x14ac:dyDescent="0.25">
      <c r="A3629">
        <v>129</v>
      </c>
      <c r="B3629">
        <v>3441</v>
      </c>
      <c r="C3629">
        <v>80</v>
      </c>
      <c r="D3629">
        <v>135</v>
      </c>
      <c r="E3629">
        <v>300</v>
      </c>
      <c r="F3629">
        <v>5</v>
      </c>
      <c r="G3629">
        <v>60</v>
      </c>
      <c r="H3629">
        <v>30</v>
      </c>
      <c r="I3629">
        <v>10</v>
      </c>
      <c r="J3629" t="s">
        <v>161</v>
      </c>
      <c r="K3629" s="1" t="str">
        <f>IF(LEN(B3628)&gt;9,B3628,K3628)</f>
        <v>13:00..14:00</v>
      </c>
      <c r="L3629" s="1" t="s">
        <v>417</v>
      </c>
      <c r="M3629" t="str">
        <f>VLOOKUP(L3629&amp;J3629,'LL Link to RAIL_NET_LINK'!$A$2:$D$306,4,FALSE)</f>
        <v>C13-1-C12</v>
      </c>
    </row>
    <row r="3630" spans="1:13" x14ac:dyDescent="0.25">
      <c r="A3630">
        <v>130</v>
      </c>
      <c r="B3630">
        <v>16014</v>
      </c>
      <c r="C3630">
        <v>14</v>
      </c>
      <c r="D3630">
        <v>50</v>
      </c>
      <c r="E3630">
        <v>336</v>
      </c>
      <c r="F3630">
        <v>5</v>
      </c>
      <c r="G3630">
        <v>67.2</v>
      </c>
      <c r="H3630">
        <v>30</v>
      </c>
      <c r="I3630">
        <v>11.2</v>
      </c>
      <c r="J3630" t="s">
        <v>162</v>
      </c>
      <c r="K3630" s="1" t="str">
        <f>IF(LEN(B3629)&gt;9,B3629,K3629)</f>
        <v>13:00..14:00</v>
      </c>
      <c r="L3630" s="1" t="s">
        <v>417</v>
      </c>
      <c r="M3630" t="str">
        <f>VLOOKUP(L3630&amp;J3630,'LL Link to RAIL_NET_LINK'!$A$2:$D$306,4,FALSE)</f>
        <v>C12-1-C11</v>
      </c>
    </row>
    <row r="3631" spans="1:13" x14ac:dyDescent="0.25">
      <c r="A3631">
        <v>131</v>
      </c>
      <c r="B3631">
        <v>2889</v>
      </c>
      <c r="C3631">
        <v>43</v>
      </c>
      <c r="D3631">
        <v>136</v>
      </c>
      <c r="E3631">
        <v>429</v>
      </c>
      <c r="F3631">
        <v>5</v>
      </c>
      <c r="G3631">
        <v>85.8</v>
      </c>
      <c r="H3631">
        <v>30</v>
      </c>
      <c r="I3631">
        <v>14.3</v>
      </c>
      <c r="J3631" t="s">
        <v>163</v>
      </c>
      <c r="K3631" s="1" t="str">
        <f>IF(LEN(B3630)&gt;9,B3630,K3630)</f>
        <v>13:00..14:00</v>
      </c>
      <c r="L3631" s="1" t="s">
        <v>417</v>
      </c>
      <c r="M3631" t="str">
        <f>VLOOKUP(L3631&amp;J3631,'LL Link to RAIL_NET_LINK'!$A$2:$D$306,4,FALSE)</f>
        <v>C10-1-C09</v>
      </c>
    </row>
    <row r="3632" spans="1:13" x14ac:dyDescent="0.25">
      <c r="A3632">
        <v>132</v>
      </c>
      <c r="B3632">
        <v>3922</v>
      </c>
      <c r="C3632">
        <v>26</v>
      </c>
      <c r="D3632">
        <v>157</v>
      </c>
      <c r="E3632">
        <v>560</v>
      </c>
      <c r="F3632">
        <v>5</v>
      </c>
      <c r="G3632">
        <v>112</v>
      </c>
      <c r="H3632">
        <v>30</v>
      </c>
      <c r="I3632">
        <v>18.7</v>
      </c>
      <c r="J3632" t="s">
        <v>164</v>
      </c>
      <c r="K3632" s="1" t="str">
        <f>IF(LEN(B3631)&gt;9,B3631,K3631)</f>
        <v>13:00..14:00</v>
      </c>
      <c r="L3632" s="1" t="s">
        <v>417</v>
      </c>
      <c r="M3632" t="str">
        <f>VLOOKUP(L3632&amp;J3632,'LL Link to RAIL_NET_LINK'!$A$2:$D$306,4,FALSE)</f>
        <v>C09-1-C08</v>
      </c>
    </row>
    <row r="3633" spans="1:13" x14ac:dyDescent="0.25">
      <c r="A3633">
        <v>133</v>
      </c>
      <c r="B3633">
        <v>3365</v>
      </c>
      <c r="C3633">
        <v>66</v>
      </c>
      <c r="D3633">
        <v>212</v>
      </c>
      <c r="E3633">
        <v>706</v>
      </c>
      <c r="F3633">
        <v>5</v>
      </c>
      <c r="G3633">
        <v>141.19999999999999</v>
      </c>
      <c r="H3633">
        <v>30</v>
      </c>
      <c r="I3633">
        <v>23.5</v>
      </c>
      <c r="J3633" t="s">
        <v>165</v>
      </c>
      <c r="K3633" s="1" t="str">
        <f>IF(LEN(B3632)&gt;9,B3632,K3632)</f>
        <v>13:00..14:00</v>
      </c>
      <c r="L3633" s="1" t="s">
        <v>417</v>
      </c>
      <c r="M3633" t="str">
        <f>VLOOKUP(L3633&amp;J3633,'LL Link to RAIL_NET_LINK'!$A$2:$D$306,4,FALSE)</f>
        <v>C08-1-C07</v>
      </c>
    </row>
    <row r="3634" spans="1:13" x14ac:dyDescent="0.25">
      <c r="A3634">
        <v>134</v>
      </c>
      <c r="B3634">
        <v>6846</v>
      </c>
      <c r="C3634">
        <v>91</v>
      </c>
      <c r="D3634">
        <v>123</v>
      </c>
      <c r="E3634">
        <v>738</v>
      </c>
      <c r="F3634">
        <v>5</v>
      </c>
      <c r="G3634">
        <v>147.6</v>
      </c>
      <c r="H3634">
        <v>30</v>
      </c>
      <c r="I3634">
        <v>24.6</v>
      </c>
      <c r="J3634" t="s">
        <v>166</v>
      </c>
      <c r="K3634" s="1" t="str">
        <f>IF(LEN(B3633)&gt;9,B3633,K3633)</f>
        <v>13:00..14:00</v>
      </c>
      <c r="L3634" s="1" t="s">
        <v>417</v>
      </c>
      <c r="M3634" t="str">
        <f>VLOOKUP(L3634&amp;J3634,'LL Link to RAIL_NET_LINK'!$A$2:$D$306,4,FALSE)</f>
        <v>C07-1-C06</v>
      </c>
    </row>
    <row r="3635" spans="1:13" x14ac:dyDescent="0.25">
      <c r="A3635">
        <v>135</v>
      </c>
      <c r="B3635">
        <v>4929</v>
      </c>
      <c r="C3635">
        <v>43</v>
      </c>
      <c r="D3635">
        <v>153</v>
      </c>
      <c r="E3635">
        <v>848</v>
      </c>
      <c r="F3635">
        <v>5</v>
      </c>
      <c r="G3635">
        <v>169.6</v>
      </c>
      <c r="H3635">
        <v>30</v>
      </c>
      <c r="I3635">
        <v>28.3</v>
      </c>
      <c r="J3635" t="s">
        <v>167</v>
      </c>
      <c r="K3635" s="1" t="str">
        <f>IF(LEN(B3634)&gt;9,B3634,K3634)</f>
        <v>13:00..14:00</v>
      </c>
      <c r="L3635" s="1" t="s">
        <v>417</v>
      </c>
      <c r="M3635" t="str">
        <f>VLOOKUP(L3635&amp;J3635,'LL Link to RAIL_NET_LINK'!$A$2:$D$306,4,FALSE)</f>
        <v>C06-1-C05</v>
      </c>
    </row>
    <row r="3636" spans="1:13" x14ac:dyDescent="0.25">
      <c r="A3636">
        <v>63</v>
      </c>
      <c r="B3636">
        <v>6941</v>
      </c>
      <c r="C3636">
        <v>246</v>
      </c>
      <c r="D3636">
        <v>100</v>
      </c>
      <c r="E3636">
        <v>702</v>
      </c>
      <c r="F3636">
        <v>5</v>
      </c>
      <c r="G3636">
        <v>140.4</v>
      </c>
      <c r="H3636">
        <v>30</v>
      </c>
      <c r="I3636">
        <v>23.4</v>
      </c>
      <c r="J3636" t="s">
        <v>95</v>
      </c>
      <c r="K3636" s="1" t="str">
        <f>IF(LEN(B3635)&gt;9,B3635,K3635)</f>
        <v>13:00..14:00</v>
      </c>
      <c r="L3636" s="1" t="s">
        <v>417</v>
      </c>
      <c r="M3636" t="str">
        <f>VLOOKUP(L3636&amp;J3636,'LL Link to RAIL_NET_LINK'!$A$2:$D$306,4,FALSE)</f>
        <v>C05-1-C04</v>
      </c>
    </row>
    <row r="3637" spans="1:13" x14ac:dyDescent="0.25">
      <c r="A3637">
        <v>64</v>
      </c>
      <c r="B3637">
        <v>2839</v>
      </c>
      <c r="C3637">
        <v>159</v>
      </c>
      <c r="D3637">
        <v>141</v>
      </c>
      <c r="E3637">
        <v>684</v>
      </c>
      <c r="F3637">
        <v>5</v>
      </c>
      <c r="G3637">
        <v>136.80000000000001</v>
      </c>
      <c r="H3637">
        <v>30</v>
      </c>
      <c r="I3637">
        <v>22.8</v>
      </c>
      <c r="J3637" t="s">
        <v>96</v>
      </c>
      <c r="K3637" s="1" t="str">
        <f>IF(LEN(B3636)&gt;9,B3636,K3636)</f>
        <v>13:00..14:00</v>
      </c>
      <c r="L3637" s="1" t="s">
        <v>417</v>
      </c>
      <c r="M3637" t="str">
        <f>VLOOKUP(L3637&amp;J3637,'LL Link to RAIL_NET_LINK'!$A$2:$D$306,4,FALSE)</f>
        <v>C04-1-C03</v>
      </c>
    </row>
    <row r="3638" spans="1:13" x14ac:dyDescent="0.25">
      <c r="A3638">
        <v>65</v>
      </c>
      <c r="B3638">
        <v>2010</v>
      </c>
      <c r="C3638">
        <v>134</v>
      </c>
      <c r="D3638">
        <v>119</v>
      </c>
      <c r="E3638">
        <v>669</v>
      </c>
      <c r="F3638">
        <v>5</v>
      </c>
      <c r="G3638">
        <v>133.80000000000001</v>
      </c>
      <c r="H3638">
        <v>30</v>
      </c>
      <c r="I3638">
        <v>22.3</v>
      </c>
      <c r="J3638" t="s">
        <v>97</v>
      </c>
      <c r="K3638" s="1" t="str">
        <f>IF(LEN(B3637)&gt;9,B3637,K3637)</f>
        <v>13:00..14:00</v>
      </c>
      <c r="L3638" s="1" t="s">
        <v>417</v>
      </c>
      <c r="M3638" t="str">
        <f>VLOOKUP(L3638&amp;J3638,'LL Link to RAIL_NET_LINK'!$A$2:$D$306,4,FALSE)</f>
        <v>C03-1-C02</v>
      </c>
    </row>
    <row r="3639" spans="1:13" x14ac:dyDescent="0.25">
      <c r="A3639">
        <v>66</v>
      </c>
      <c r="B3639">
        <v>2363</v>
      </c>
      <c r="C3639">
        <v>97</v>
      </c>
      <c r="D3639">
        <v>80</v>
      </c>
      <c r="E3639">
        <v>652</v>
      </c>
      <c r="F3639">
        <v>5</v>
      </c>
      <c r="G3639">
        <v>130.4</v>
      </c>
      <c r="H3639">
        <v>30</v>
      </c>
      <c r="I3639">
        <v>21.7</v>
      </c>
      <c r="J3639" t="s">
        <v>98</v>
      </c>
      <c r="K3639" s="1" t="str">
        <f>IF(LEN(B3638)&gt;9,B3638,K3638)</f>
        <v>13:00..14:00</v>
      </c>
      <c r="L3639" s="1" t="s">
        <v>417</v>
      </c>
      <c r="M3639" t="str">
        <f>VLOOKUP(L3639&amp;J3639,'LL Link to RAIL_NET_LINK'!$A$2:$D$306,4,FALSE)</f>
        <v>C02-1-C01</v>
      </c>
    </row>
    <row r="3640" spans="1:13" x14ac:dyDescent="0.25">
      <c r="A3640">
        <v>67</v>
      </c>
      <c r="B3640">
        <v>1890</v>
      </c>
      <c r="C3640">
        <v>245</v>
      </c>
      <c r="D3640">
        <v>281</v>
      </c>
      <c r="E3640">
        <v>688</v>
      </c>
      <c r="F3640">
        <v>5</v>
      </c>
      <c r="G3640">
        <v>137.6</v>
      </c>
      <c r="H3640">
        <v>30</v>
      </c>
      <c r="I3640">
        <v>22.9</v>
      </c>
      <c r="J3640" t="s">
        <v>24</v>
      </c>
      <c r="K3640" s="1" t="str">
        <f>IF(LEN(B3639)&gt;9,B3639,K3639)</f>
        <v>13:00..14:00</v>
      </c>
      <c r="L3640" s="1" t="s">
        <v>417</v>
      </c>
      <c r="M3640" t="str">
        <f>VLOOKUP(L3640&amp;J3640,'LL Link to RAIL_NET_LINK'!$A$2:$D$306,4,FALSE)</f>
        <v>C01-1-D01</v>
      </c>
    </row>
    <row r="3641" spans="1:13" x14ac:dyDescent="0.25">
      <c r="A3641">
        <v>68</v>
      </c>
      <c r="B3641">
        <v>1872</v>
      </c>
      <c r="C3641">
        <v>68</v>
      </c>
      <c r="D3641">
        <v>44</v>
      </c>
      <c r="E3641">
        <v>664</v>
      </c>
      <c r="F3641">
        <v>5</v>
      </c>
      <c r="G3641">
        <v>132.80000000000001</v>
      </c>
      <c r="H3641">
        <v>30</v>
      </c>
      <c r="I3641">
        <v>22.1</v>
      </c>
      <c r="J3641" t="s">
        <v>99</v>
      </c>
      <c r="K3641" s="1" t="str">
        <f>IF(LEN(B3640)&gt;9,B3640,K3640)</f>
        <v>13:00..14:00</v>
      </c>
      <c r="L3641" s="1" t="s">
        <v>417</v>
      </c>
      <c r="M3641" t="str">
        <f>VLOOKUP(L3641&amp;J3641,'LL Link to RAIL_NET_LINK'!$A$2:$D$306,4,FALSE)</f>
        <v>D01-1-D02</v>
      </c>
    </row>
    <row r="3642" spans="1:13" x14ac:dyDescent="0.25">
      <c r="A3642">
        <v>69</v>
      </c>
      <c r="B3642">
        <v>2544</v>
      </c>
      <c r="C3642">
        <v>203</v>
      </c>
      <c r="D3642">
        <v>68</v>
      </c>
      <c r="E3642">
        <v>529</v>
      </c>
      <c r="F3642">
        <v>5</v>
      </c>
      <c r="G3642">
        <v>105.8</v>
      </c>
      <c r="H3642">
        <v>30</v>
      </c>
      <c r="I3642">
        <v>17.600000000000001</v>
      </c>
      <c r="J3642" t="s">
        <v>100</v>
      </c>
      <c r="K3642" s="1" t="str">
        <f>IF(LEN(B3641)&gt;9,B3641,K3641)</f>
        <v>13:00..14:00</v>
      </c>
      <c r="L3642" s="1" t="s">
        <v>417</v>
      </c>
      <c r="M3642" t="str">
        <f>VLOOKUP(L3642&amp;J3642,'LL Link to RAIL_NET_LINK'!$A$2:$D$306,4,FALSE)</f>
        <v>D02-1-D03</v>
      </c>
    </row>
    <row r="3643" spans="1:13" x14ac:dyDescent="0.25">
      <c r="A3643">
        <v>70</v>
      </c>
      <c r="B3643">
        <v>1754</v>
      </c>
      <c r="C3643">
        <v>208</v>
      </c>
      <c r="D3643">
        <v>172</v>
      </c>
      <c r="E3643">
        <v>493</v>
      </c>
      <c r="F3643">
        <v>5</v>
      </c>
      <c r="G3643">
        <v>98.6</v>
      </c>
      <c r="H3643">
        <v>30</v>
      </c>
      <c r="I3643">
        <v>16.399999999999999</v>
      </c>
      <c r="J3643" t="s">
        <v>101</v>
      </c>
      <c r="K3643" s="1" t="str">
        <f>IF(LEN(B3642)&gt;9,B3642,K3642)</f>
        <v>13:00..14:00</v>
      </c>
      <c r="L3643" s="1" t="s">
        <v>417</v>
      </c>
      <c r="M3643" t="str">
        <f>VLOOKUP(L3643&amp;J3643,'LL Link to RAIL_NET_LINK'!$A$2:$D$306,4,FALSE)</f>
        <v>D03-1-D04</v>
      </c>
    </row>
    <row r="3644" spans="1:13" x14ac:dyDescent="0.25">
      <c r="A3644">
        <v>71</v>
      </c>
      <c r="B3644">
        <v>3031</v>
      </c>
      <c r="C3644">
        <v>53</v>
      </c>
      <c r="D3644">
        <v>17</v>
      </c>
      <c r="E3644">
        <v>457</v>
      </c>
      <c r="F3644">
        <v>5</v>
      </c>
      <c r="G3644">
        <v>91.4</v>
      </c>
      <c r="H3644">
        <v>30</v>
      </c>
      <c r="I3644">
        <v>15.2</v>
      </c>
      <c r="J3644" t="s">
        <v>102</v>
      </c>
      <c r="K3644" s="1" t="str">
        <f>IF(LEN(B3643)&gt;9,B3643,K3643)</f>
        <v>13:00..14:00</v>
      </c>
      <c r="L3644" s="1" t="s">
        <v>417</v>
      </c>
      <c r="M3644" t="str">
        <f>VLOOKUP(L3644&amp;J3644,'LL Link to RAIL_NET_LINK'!$A$2:$D$306,4,FALSE)</f>
        <v>D04-1-D05</v>
      </c>
    </row>
    <row r="3645" spans="1:13" x14ac:dyDescent="0.25">
      <c r="A3645">
        <v>72</v>
      </c>
      <c r="B3645">
        <v>2662</v>
      </c>
      <c r="C3645">
        <v>105</v>
      </c>
      <c r="D3645">
        <v>5</v>
      </c>
      <c r="E3645">
        <v>357</v>
      </c>
      <c r="F3645">
        <v>5</v>
      </c>
      <c r="G3645">
        <v>71.400000000000006</v>
      </c>
      <c r="H3645">
        <v>30</v>
      </c>
      <c r="I3645">
        <v>11.9</v>
      </c>
      <c r="J3645" t="s">
        <v>103</v>
      </c>
      <c r="K3645" s="1" t="str">
        <f>IF(LEN(B3644)&gt;9,B3644,K3644)</f>
        <v>13:00..14:00</v>
      </c>
      <c r="L3645" s="1" t="s">
        <v>417</v>
      </c>
      <c r="M3645" t="str">
        <f>VLOOKUP(L3645&amp;J3645,'LL Link to RAIL_NET_LINK'!$A$2:$D$306,4,FALSE)</f>
        <v>D05-1-D06</v>
      </c>
    </row>
    <row r="3646" spans="1:13" x14ac:dyDescent="0.25">
      <c r="A3646">
        <v>73</v>
      </c>
      <c r="B3646">
        <v>3335</v>
      </c>
      <c r="C3646">
        <v>61</v>
      </c>
      <c r="D3646">
        <v>17</v>
      </c>
      <c r="E3646">
        <v>313</v>
      </c>
      <c r="F3646">
        <v>5</v>
      </c>
      <c r="G3646">
        <v>62.6</v>
      </c>
      <c r="H3646">
        <v>30</v>
      </c>
      <c r="I3646">
        <v>10.4</v>
      </c>
      <c r="J3646" t="s">
        <v>104</v>
      </c>
      <c r="K3646" s="1" t="str">
        <f>IF(LEN(B3645)&gt;9,B3645,K3645)</f>
        <v>13:00..14:00</v>
      </c>
      <c r="L3646" s="1" t="s">
        <v>417</v>
      </c>
      <c r="M3646" t="str">
        <f>VLOOKUP(L3646&amp;J3646,'LL Link to RAIL_NET_LINK'!$A$2:$D$306,4,FALSE)</f>
        <v>D06-1-D07</v>
      </c>
    </row>
    <row r="3647" spans="1:13" x14ac:dyDescent="0.25">
      <c r="A3647">
        <v>74</v>
      </c>
      <c r="B3647">
        <v>3466</v>
      </c>
      <c r="C3647">
        <v>36</v>
      </c>
      <c r="D3647">
        <v>11</v>
      </c>
      <c r="E3647">
        <v>288</v>
      </c>
      <c r="F3647">
        <v>5</v>
      </c>
      <c r="G3647">
        <v>57.6</v>
      </c>
      <c r="H3647">
        <v>30</v>
      </c>
      <c r="I3647">
        <v>9.6</v>
      </c>
      <c r="J3647" t="s">
        <v>105</v>
      </c>
      <c r="K3647" s="1" t="str">
        <f>IF(LEN(B3646)&gt;9,B3646,K3646)</f>
        <v>13:00..14:00</v>
      </c>
      <c r="L3647" s="1" t="s">
        <v>417</v>
      </c>
      <c r="M3647" t="str">
        <f>VLOOKUP(L3647&amp;J3647,'LL Link to RAIL_NET_LINK'!$A$2:$D$306,4,FALSE)</f>
        <v>D07-1-D08</v>
      </c>
    </row>
    <row r="3648" spans="1:13" x14ac:dyDescent="0.25">
      <c r="A3648">
        <v>75</v>
      </c>
      <c r="B3648">
        <v>13644</v>
      </c>
      <c r="C3648">
        <v>47</v>
      </c>
      <c r="D3648">
        <v>19</v>
      </c>
      <c r="E3648">
        <v>260</v>
      </c>
      <c r="F3648">
        <v>5</v>
      </c>
      <c r="G3648">
        <v>52</v>
      </c>
      <c r="H3648">
        <v>30</v>
      </c>
      <c r="I3648">
        <v>8.6999999999999993</v>
      </c>
      <c r="J3648" t="s">
        <v>106</v>
      </c>
      <c r="K3648" s="1" t="str">
        <f>IF(LEN(B3647)&gt;9,B3647,K3647)</f>
        <v>13:00..14:00</v>
      </c>
      <c r="L3648" s="1" t="s">
        <v>417</v>
      </c>
      <c r="M3648" t="str">
        <f>VLOOKUP(L3648&amp;J3648,'LL Link to RAIL_NET_LINK'!$A$2:$D$306,4,FALSE)</f>
        <v>D08-1-G01</v>
      </c>
    </row>
    <row r="3649" spans="1:13" x14ac:dyDescent="0.25">
      <c r="A3649">
        <v>112</v>
      </c>
      <c r="B3649">
        <v>7345</v>
      </c>
      <c r="C3649">
        <v>73</v>
      </c>
      <c r="D3649">
        <v>10</v>
      </c>
      <c r="E3649">
        <v>197</v>
      </c>
      <c r="F3649">
        <v>5</v>
      </c>
      <c r="G3649">
        <v>39.4</v>
      </c>
      <c r="H3649">
        <v>30</v>
      </c>
      <c r="I3649">
        <v>6.6</v>
      </c>
      <c r="J3649" t="s">
        <v>143</v>
      </c>
      <c r="K3649" s="1" t="str">
        <f>IF(LEN(B3648)&gt;9,B3648,K3648)</f>
        <v>13:00..14:00</v>
      </c>
      <c r="L3649" s="1" t="s">
        <v>417</v>
      </c>
      <c r="M3649" t="str">
        <f>VLOOKUP(L3649&amp;J3649,'LL Link to RAIL_NET_LINK'!$A$2:$D$306,4,FALSE)</f>
        <v>G01-1-G02</v>
      </c>
    </row>
    <row r="3650" spans="1:13" x14ac:dyDescent="0.25">
      <c r="A3650">
        <v>113</v>
      </c>
      <c r="B3650">
        <v>5546</v>
      </c>
      <c r="C3650">
        <v>35</v>
      </c>
      <c r="D3650">
        <v>5</v>
      </c>
      <c r="E3650">
        <v>167</v>
      </c>
      <c r="F3650">
        <v>5</v>
      </c>
      <c r="G3650">
        <v>33.4</v>
      </c>
      <c r="H3650">
        <v>30</v>
      </c>
      <c r="I3650">
        <v>5.6</v>
      </c>
      <c r="J3650" t="s">
        <v>144</v>
      </c>
      <c r="K3650" s="1" t="str">
        <f>IF(LEN(B3649)&gt;9,B3649,K3649)</f>
        <v>13:00..14:00</v>
      </c>
      <c r="L3650" s="1" t="s">
        <v>417</v>
      </c>
      <c r="M3650" t="str">
        <f>VLOOKUP(L3650&amp;J3650,'LL Link to RAIL_NET_LINK'!$A$2:$D$306,4,FALSE)</f>
        <v>G02-1-G03</v>
      </c>
    </row>
    <row r="3651" spans="1:13" x14ac:dyDescent="0.25">
      <c r="A3651">
        <v>114</v>
      </c>
      <c r="B3651">
        <v>7981</v>
      </c>
      <c r="C3651">
        <v>64</v>
      </c>
      <c r="D3651">
        <v>13</v>
      </c>
      <c r="E3651">
        <v>116</v>
      </c>
      <c r="F3651">
        <v>5</v>
      </c>
      <c r="G3651">
        <v>23.2</v>
      </c>
      <c r="H3651">
        <v>30</v>
      </c>
      <c r="I3651">
        <v>3.9</v>
      </c>
      <c r="J3651" t="s">
        <v>145</v>
      </c>
      <c r="K3651" s="1" t="str">
        <f>IF(LEN(B3650)&gt;9,B3650,K3650)</f>
        <v>13:00..14:00</v>
      </c>
      <c r="L3651" s="1" t="s">
        <v>417</v>
      </c>
      <c r="M3651" t="str">
        <f>VLOOKUP(L3651&amp;J3651,'LL Link to RAIL_NET_LINK'!$A$2:$D$306,4,FALSE)</f>
        <v>G03-1-G04</v>
      </c>
    </row>
    <row r="3652" spans="1:13" x14ac:dyDescent="0.25">
      <c r="A3652">
        <v>115</v>
      </c>
      <c r="B3652">
        <v>7169</v>
      </c>
      <c r="C3652">
        <v>30</v>
      </c>
      <c r="D3652">
        <v>4</v>
      </c>
      <c r="E3652">
        <v>90</v>
      </c>
      <c r="F3652">
        <v>5</v>
      </c>
      <c r="G3652">
        <v>18</v>
      </c>
      <c r="H3652">
        <v>30</v>
      </c>
      <c r="I3652">
        <v>3</v>
      </c>
      <c r="J3652" t="s">
        <v>146</v>
      </c>
      <c r="K3652" s="1" t="str">
        <f>IF(LEN(B3651)&gt;9,B3651,K3651)</f>
        <v>13:00..14:00</v>
      </c>
      <c r="L3652" s="1" t="s">
        <v>417</v>
      </c>
      <c r="M3652" t="str">
        <f>VLOOKUP(L3652&amp;J3652,'LL Link to RAIL_NET_LINK'!$A$2:$D$306,4,FALSE)</f>
        <v>G04-1-G05</v>
      </c>
    </row>
    <row r="3653" spans="1:13" x14ac:dyDescent="0.25">
      <c r="A3653">
        <v>116</v>
      </c>
      <c r="B3653">
        <v>0</v>
      </c>
      <c r="C3653">
        <v>90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 t="s">
        <v>147</v>
      </c>
      <c r="K3653" s="1" t="str">
        <f>IF(LEN(B3652)&gt;9,B3652,K3652)</f>
        <v>13:00..14:00</v>
      </c>
      <c r="L3653" s="1" t="s">
        <v>417</v>
      </c>
      <c r="M3653">
        <f>VLOOKUP(L3653&amp;J3653,'LL Link to RAIL_NET_LINK'!$A$2:$D$306,4,FALSE)</f>
        <v>0</v>
      </c>
    </row>
    <row r="3654" spans="1:13" x14ac:dyDescent="0.25">
      <c r="A3654">
        <v>117</v>
      </c>
      <c r="B3654">
        <v>7169</v>
      </c>
      <c r="C3654">
        <v>0</v>
      </c>
      <c r="D3654">
        <v>79</v>
      </c>
      <c r="E3654">
        <v>79</v>
      </c>
      <c r="F3654">
        <v>5</v>
      </c>
      <c r="G3654">
        <v>15.8</v>
      </c>
      <c r="H3654">
        <v>30</v>
      </c>
      <c r="I3654">
        <v>2.6</v>
      </c>
      <c r="J3654" t="s">
        <v>148</v>
      </c>
      <c r="K3654" s="1" t="str">
        <f>IF(LEN(B3653)&gt;9,B3653,K3653)</f>
        <v>13:00..14:00</v>
      </c>
      <c r="L3654" s="1" t="s">
        <v>417</v>
      </c>
      <c r="M3654" t="str">
        <f>VLOOKUP(L3654&amp;J3654,'LL Link to RAIL_NET_LINK'!$A$2:$D$306,4,FALSE)</f>
        <v>G05-2-G04</v>
      </c>
    </row>
    <row r="3655" spans="1:13" x14ac:dyDescent="0.25">
      <c r="A3655">
        <v>118</v>
      </c>
      <c r="B3655">
        <v>7981</v>
      </c>
      <c r="C3655">
        <v>2</v>
      </c>
      <c r="D3655">
        <v>33</v>
      </c>
      <c r="E3655">
        <v>110</v>
      </c>
      <c r="F3655">
        <v>5</v>
      </c>
      <c r="G3655">
        <v>22</v>
      </c>
      <c r="H3655">
        <v>30</v>
      </c>
      <c r="I3655">
        <v>3.7</v>
      </c>
      <c r="J3655" t="s">
        <v>149</v>
      </c>
      <c r="K3655" s="1" t="str">
        <f>IF(LEN(B3654)&gt;9,B3654,K3654)</f>
        <v>13:00..14:00</v>
      </c>
      <c r="L3655" s="1" t="s">
        <v>417</v>
      </c>
      <c r="M3655" t="str">
        <f>VLOOKUP(L3655&amp;J3655,'LL Link to RAIL_NET_LINK'!$A$2:$D$306,4,FALSE)</f>
        <v>G04-2-G03</v>
      </c>
    </row>
    <row r="3656" spans="1:13" x14ac:dyDescent="0.25">
      <c r="A3656">
        <v>119</v>
      </c>
      <c r="B3656">
        <v>5546</v>
      </c>
      <c r="C3656">
        <v>11</v>
      </c>
      <c r="D3656">
        <v>69</v>
      </c>
      <c r="E3656">
        <v>168</v>
      </c>
      <c r="F3656">
        <v>5</v>
      </c>
      <c r="G3656">
        <v>33.6</v>
      </c>
      <c r="H3656">
        <v>30</v>
      </c>
      <c r="I3656">
        <v>5.6</v>
      </c>
      <c r="J3656" t="s">
        <v>150</v>
      </c>
      <c r="K3656" s="1" t="str">
        <f>IF(LEN(B3655)&gt;9,B3655,K3655)</f>
        <v>13:00..14:00</v>
      </c>
      <c r="L3656" s="1" t="s">
        <v>417</v>
      </c>
      <c r="M3656" t="str">
        <f>VLOOKUP(L3656&amp;J3656,'LL Link to RAIL_NET_LINK'!$A$2:$D$306,4,FALSE)</f>
        <v>G03-2-G02</v>
      </c>
    </row>
    <row r="3657" spans="1:13" x14ac:dyDescent="0.25">
      <c r="A3657">
        <v>120</v>
      </c>
      <c r="B3657">
        <v>7345</v>
      </c>
      <c r="C3657">
        <v>7</v>
      </c>
      <c r="D3657">
        <v>42</v>
      </c>
      <c r="E3657">
        <v>203</v>
      </c>
      <c r="F3657">
        <v>5</v>
      </c>
      <c r="G3657">
        <v>40.6</v>
      </c>
      <c r="H3657">
        <v>30</v>
      </c>
      <c r="I3657">
        <v>6.8</v>
      </c>
      <c r="J3657" t="s">
        <v>151</v>
      </c>
      <c r="K3657" s="1" t="str">
        <f>IF(LEN(B3656)&gt;9,B3656,K3656)</f>
        <v>13:00..14:00</v>
      </c>
      <c r="L3657" s="1" t="s">
        <v>417</v>
      </c>
      <c r="M3657" t="str">
        <f>VLOOKUP(L3657&amp;J3657,'LL Link to RAIL_NET_LINK'!$A$2:$D$306,4,FALSE)</f>
        <v>G02-2-G01</v>
      </c>
    </row>
    <row r="3658" spans="1:13" x14ac:dyDescent="0.25">
      <c r="A3658">
        <v>121</v>
      </c>
      <c r="B3658">
        <v>13644</v>
      </c>
      <c r="C3658">
        <v>4</v>
      </c>
      <c r="D3658">
        <v>73</v>
      </c>
      <c r="E3658">
        <v>272</v>
      </c>
      <c r="F3658">
        <v>5</v>
      </c>
      <c r="G3658">
        <v>54.4</v>
      </c>
      <c r="H3658">
        <v>30</v>
      </c>
      <c r="I3658">
        <v>9.1</v>
      </c>
      <c r="J3658" t="s">
        <v>152</v>
      </c>
      <c r="K3658" s="1" t="str">
        <f>IF(LEN(B3657)&gt;9,B3657,K3657)</f>
        <v>13:00..14:00</v>
      </c>
      <c r="L3658" s="1" t="s">
        <v>417</v>
      </c>
      <c r="M3658" t="str">
        <f>VLOOKUP(L3658&amp;J3658,'LL Link to RAIL_NET_LINK'!$A$2:$D$306,4,FALSE)</f>
        <v>G01-2-D08</v>
      </c>
    </row>
    <row r="3659" spans="1:13" x14ac:dyDescent="0.25">
      <c r="A3659">
        <v>86</v>
      </c>
      <c r="B3659">
        <v>3466</v>
      </c>
      <c r="C3659">
        <v>20</v>
      </c>
      <c r="D3659">
        <v>26</v>
      </c>
      <c r="E3659">
        <v>278</v>
      </c>
      <c r="F3659">
        <v>5</v>
      </c>
      <c r="G3659">
        <v>55.6</v>
      </c>
      <c r="H3659">
        <v>30</v>
      </c>
      <c r="I3659">
        <v>9.3000000000000007</v>
      </c>
      <c r="J3659" t="s">
        <v>117</v>
      </c>
      <c r="K3659" s="1" t="str">
        <f>IF(LEN(B3658)&gt;9,B3658,K3658)</f>
        <v>13:00..14:00</v>
      </c>
      <c r="L3659" s="1" t="s">
        <v>417</v>
      </c>
      <c r="M3659" t="str">
        <f>VLOOKUP(L3659&amp;J3659,'LL Link to RAIL_NET_LINK'!$A$2:$D$306,4,FALSE)</f>
        <v>D08-2-D07</v>
      </c>
    </row>
    <row r="3660" spans="1:13" x14ac:dyDescent="0.25">
      <c r="A3660">
        <v>87</v>
      </c>
      <c r="B3660">
        <v>3335</v>
      </c>
      <c r="C3660">
        <v>5</v>
      </c>
      <c r="D3660">
        <v>29</v>
      </c>
      <c r="E3660">
        <v>302</v>
      </c>
      <c r="F3660">
        <v>5</v>
      </c>
      <c r="G3660">
        <v>60.4</v>
      </c>
      <c r="H3660">
        <v>30</v>
      </c>
      <c r="I3660">
        <v>10.1</v>
      </c>
      <c r="J3660" t="s">
        <v>118</v>
      </c>
      <c r="K3660" s="1" t="str">
        <f>IF(LEN(B3659)&gt;9,B3659,K3659)</f>
        <v>13:00..14:00</v>
      </c>
      <c r="L3660" s="1" t="s">
        <v>417</v>
      </c>
      <c r="M3660" t="str">
        <f>VLOOKUP(L3660&amp;J3660,'LL Link to RAIL_NET_LINK'!$A$2:$D$306,4,FALSE)</f>
        <v>D07-2-D06</v>
      </c>
    </row>
    <row r="3661" spans="1:13" x14ac:dyDescent="0.25">
      <c r="A3661">
        <v>88</v>
      </c>
      <c r="B3661">
        <v>2662</v>
      </c>
      <c r="C3661">
        <v>17</v>
      </c>
      <c r="D3661">
        <v>73</v>
      </c>
      <c r="E3661">
        <v>358</v>
      </c>
      <c r="F3661">
        <v>5</v>
      </c>
      <c r="G3661">
        <v>71.599999999999994</v>
      </c>
      <c r="H3661">
        <v>30</v>
      </c>
      <c r="I3661">
        <v>11.9</v>
      </c>
      <c r="J3661" t="s">
        <v>119</v>
      </c>
      <c r="K3661" s="1" t="str">
        <f>IF(LEN(B3660)&gt;9,B3660,K3660)</f>
        <v>13:00..14:00</v>
      </c>
      <c r="L3661" s="1" t="s">
        <v>417</v>
      </c>
      <c r="M3661" t="str">
        <f>VLOOKUP(L3661&amp;J3661,'LL Link to RAIL_NET_LINK'!$A$2:$D$306,4,FALSE)</f>
        <v>D06-2-D05</v>
      </c>
    </row>
    <row r="3662" spans="1:13" x14ac:dyDescent="0.25">
      <c r="A3662">
        <v>89</v>
      </c>
      <c r="B3662">
        <v>3031</v>
      </c>
      <c r="C3662">
        <v>10</v>
      </c>
      <c r="D3662">
        <v>121</v>
      </c>
      <c r="E3662">
        <v>469</v>
      </c>
      <c r="F3662">
        <v>5</v>
      </c>
      <c r="G3662">
        <v>93.8</v>
      </c>
      <c r="H3662">
        <v>30</v>
      </c>
      <c r="I3662">
        <v>15.6</v>
      </c>
      <c r="J3662" t="s">
        <v>120</v>
      </c>
      <c r="K3662" s="1" t="str">
        <f>IF(LEN(B3661)&gt;9,B3661,K3661)</f>
        <v>13:00..14:00</v>
      </c>
      <c r="L3662" s="1" t="s">
        <v>417</v>
      </c>
      <c r="M3662" t="str">
        <f>VLOOKUP(L3662&amp;J3662,'LL Link to RAIL_NET_LINK'!$A$2:$D$306,4,FALSE)</f>
        <v>D05-2-D04</v>
      </c>
    </row>
    <row r="3663" spans="1:13" x14ac:dyDescent="0.25">
      <c r="A3663">
        <v>90</v>
      </c>
      <c r="B3663">
        <v>1754</v>
      </c>
      <c r="C3663">
        <v>13</v>
      </c>
      <c r="D3663">
        <v>53</v>
      </c>
      <c r="E3663">
        <v>509</v>
      </c>
      <c r="F3663">
        <v>5</v>
      </c>
      <c r="G3663">
        <v>101.8</v>
      </c>
      <c r="H3663">
        <v>30</v>
      </c>
      <c r="I3663">
        <v>17</v>
      </c>
      <c r="J3663" t="s">
        <v>121</v>
      </c>
      <c r="K3663" s="1" t="str">
        <f>IF(LEN(B3662)&gt;9,B3662,K3662)</f>
        <v>13:00..14:00</v>
      </c>
      <c r="L3663" s="1" t="s">
        <v>417</v>
      </c>
      <c r="M3663" t="str">
        <f>VLOOKUP(L3663&amp;J3663,'LL Link to RAIL_NET_LINK'!$A$2:$D$306,4,FALSE)</f>
        <v>D04-2-D03</v>
      </c>
    </row>
    <row r="3664" spans="1:13" x14ac:dyDescent="0.25">
      <c r="A3664">
        <v>91</v>
      </c>
      <c r="B3664">
        <v>2544</v>
      </c>
      <c r="C3664">
        <v>165</v>
      </c>
      <c r="D3664">
        <v>64</v>
      </c>
      <c r="E3664">
        <v>408</v>
      </c>
      <c r="F3664">
        <v>5</v>
      </c>
      <c r="G3664">
        <v>81.599999999999994</v>
      </c>
      <c r="H3664">
        <v>30</v>
      </c>
      <c r="I3664">
        <v>13.6</v>
      </c>
      <c r="J3664" t="s">
        <v>122</v>
      </c>
      <c r="K3664" s="1" t="str">
        <f>IF(LEN(B3663)&gt;9,B3663,K3663)</f>
        <v>13:00..14:00</v>
      </c>
      <c r="L3664" s="1" t="s">
        <v>417</v>
      </c>
      <c r="M3664" t="str">
        <f>VLOOKUP(L3664&amp;J3664,'LL Link to RAIL_NET_LINK'!$A$2:$D$306,4,FALSE)</f>
        <v>D03-2-D02</v>
      </c>
    </row>
    <row r="3665" spans="1:13" x14ac:dyDescent="0.25">
      <c r="A3665">
        <v>92</v>
      </c>
      <c r="B3665">
        <v>1872</v>
      </c>
      <c r="C3665">
        <v>35</v>
      </c>
      <c r="D3665">
        <v>132</v>
      </c>
      <c r="E3665">
        <v>505</v>
      </c>
      <c r="F3665">
        <v>5</v>
      </c>
      <c r="G3665">
        <v>101</v>
      </c>
      <c r="H3665">
        <v>30</v>
      </c>
      <c r="I3665">
        <v>16.8</v>
      </c>
      <c r="J3665" t="s">
        <v>123</v>
      </c>
      <c r="K3665" s="1" t="str">
        <f>IF(LEN(B3664)&gt;9,B3664,K3664)</f>
        <v>13:00..14:00</v>
      </c>
      <c r="L3665" s="1" t="s">
        <v>417</v>
      </c>
      <c r="M3665" t="str">
        <f>VLOOKUP(L3665&amp;J3665,'LL Link to RAIL_NET_LINK'!$A$2:$D$306,4,FALSE)</f>
        <v>D02-2-D01</v>
      </c>
    </row>
    <row r="3666" spans="1:13" x14ac:dyDescent="0.25">
      <c r="A3666">
        <v>93</v>
      </c>
      <c r="B3666">
        <v>1890</v>
      </c>
      <c r="C3666">
        <v>16</v>
      </c>
      <c r="D3666">
        <v>80</v>
      </c>
      <c r="E3666">
        <v>569</v>
      </c>
      <c r="F3666">
        <v>5</v>
      </c>
      <c r="G3666">
        <v>113.8</v>
      </c>
      <c r="H3666">
        <v>30</v>
      </c>
      <c r="I3666">
        <v>19</v>
      </c>
      <c r="J3666" t="s">
        <v>124</v>
      </c>
      <c r="K3666" s="1" t="str">
        <f>IF(LEN(B3665)&gt;9,B3665,K3665)</f>
        <v>13:00..14:00</v>
      </c>
      <c r="L3666" s="1" t="s">
        <v>417</v>
      </c>
      <c r="M3666" t="str">
        <f>VLOOKUP(L3666&amp;J3666,'LL Link to RAIL_NET_LINK'!$A$2:$D$306,4,FALSE)</f>
        <v>D01-2-C01</v>
      </c>
    </row>
    <row r="3667" spans="1:13" x14ac:dyDescent="0.25">
      <c r="A3667">
        <v>94</v>
      </c>
      <c r="B3667">
        <v>2363</v>
      </c>
      <c r="C3667">
        <v>262</v>
      </c>
      <c r="D3667">
        <v>324</v>
      </c>
      <c r="E3667">
        <v>631</v>
      </c>
      <c r="F3667">
        <v>5</v>
      </c>
      <c r="G3667">
        <v>126.2</v>
      </c>
      <c r="H3667">
        <v>30</v>
      </c>
      <c r="I3667">
        <v>21</v>
      </c>
      <c r="J3667" t="s">
        <v>49</v>
      </c>
      <c r="K3667" s="1" t="str">
        <f>IF(LEN(B3666)&gt;9,B3666,K3666)</f>
        <v>13:00..14:00</v>
      </c>
      <c r="L3667" s="1" t="s">
        <v>417</v>
      </c>
      <c r="M3667" t="str">
        <f>VLOOKUP(L3667&amp;J3667,'LL Link to RAIL_NET_LINK'!$A$2:$D$306,4,FALSE)</f>
        <v>C01-2-C02</v>
      </c>
    </row>
    <row r="3668" spans="1:13" x14ac:dyDescent="0.25">
      <c r="A3668">
        <v>95</v>
      </c>
      <c r="B3668">
        <v>2010</v>
      </c>
      <c r="C3668">
        <v>75</v>
      </c>
      <c r="D3668">
        <v>115</v>
      </c>
      <c r="E3668">
        <v>671</v>
      </c>
      <c r="F3668">
        <v>5</v>
      </c>
      <c r="G3668">
        <v>134.19999999999999</v>
      </c>
      <c r="H3668">
        <v>30</v>
      </c>
      <c r="I3668">
        <v>22.4</v>
      </c>
      <c r="J3668" t="s">
        <v>125</v>
      </c>
      <c r="K3668" s="1" t="str">
        <f>IF(LEN(B3667)&gt;9,B3667,K3667)</f>
        <v>13:00..14:00</v>
      </c>
      <c r="L3668" s="1" t="s">
        <v>417</v>
      </c>
      <c r="M3668" t="str">
        <f>VLOOKUP(L3668&amp;J3668,'LL Link to RAIL_NET_LINK'!$A$2:$D$306,4,FALSE)</f>
        <v>C02-2-C03</v>
      </c>
    </row>
    <row r="3669" spans="1:13" x14ac:dyDescent="0.25">
      <c r="A3669">
        <v>96</v>
      </c>
      <c r="B3669">
        <v>2839</v>
      </c>
      <c r="C3669">
        <v>103</v>
      </c>
      <c r="D3669">
        <v>170</v>
      </c>
      <c r="E3669">
        <v>738</v>
      </c>
      <c r="F3669">
        <v>5</v>
      </c>
      <c r="G3669">
        <v>147.6</v>
      </c>
      <c r="H3669">
        <v>30</v>
      </c>
      <c r="I3669">
        <v>24.6</v>
      </c>
      <c r="J3669" t="s">
        <v>126</v>
      </c>
      <c r="K3669" s="1" t="str">
        <f>IF(LEN(B3668)&gt;9,B3668,K3668)</f>
        <v>13:00..14:00</v>
      </c>
      <c r="L3669" s="1" t="s">
        <v>417</v>
      </c>
      <c r="M3669" t="str">
        <f>VLOOKUP(L3669&amp;J3669,'LL Link to RAIL_NET_LINK'!$A$2:$D$306,4,FALSE)</f>
        <v>C03-2-C04</v>
      </c>
    </row>
    <row r="3670" spans="1:13" x14ac:dyDescent="0.25">
      <c r="A3670">
        <v>97</v>
      </c>
      <c r="B3670">
        <v>6941</v>
      </c>
      <c r="C3670">
        <v>173</v>
      </c>
      <c r="D3670">
        <v>152</v>
      </c>
      <c r="E3670">
        <v>717</v>
      </c>
      <c r="F3670">
        <v>5</v>
      </c>
      <c r="G3670">
        <v>143.4</v>
      </c>
      <c r="H3670">
        <v>30</v>
      </c>
      <c r="I3670">
        <v>23.9</v>
      </c>
      <c r="J3670" t="s">
        <v>127</v>
      </c>
      <c r="K3670" s="1" t="str">
        <f>IF(LEN(B3669)&gt;9,B3669,K3669)</f>
        <v>13:00..14:00</v>
      </c>
      <c r="L3670" s="1" t="s">
        <v>417</v>
      </c>
      <c r="M3670" t="str">
        <f>VLOOKUP(L3670&amp;J3670,'LL Link to RAIL_NET_LINK'!$A$2:$D$306,4,FALSE)</f>
        <v>C04-2-C05</v>
      </c>
    </row>
    <row r="3671" spans="1:13" x14ac:dyDescent="0.25">
      <c r="A3671">
        <v>98</v>
      </c>
      <c r="B3671">
        <v>4929</v>
      </c>
      <c r="C3671">
        <v>105</v>
      </c>
      <c r="D3671">
        <v>272</v>
      </c>
      <c r="E3671">
        <v>884</v>
      </c>
      <c r="F3671">
        <v>5</v>
      </c>
      <c r="G3671">
        <v>176.8</v>
      </c>
      <c r="H3671">
        <v>30</v>
      </c>
      <c r="I3671">
        <v>29.5</v>
      </c>
      <c r="J3671" t="s">
        <v>128</v>
      </c>
      <c r="K3671" s="1" t="str">
        <f>IF(LEN(B3670)&gt;9,B3670,K3670)</f>
        <v>13:00..14:00</v>
      </c>
      <c r="L3671" s="1" t="s">
        <v>417</v>
      </c>
      <c r="M3671" t="str">
        <f>VLOOKUP(L3671&amp;J3671,'LL Link to RAIL_NET_LINK'!$A$2:$D$306,4,FALSE)</f>
        <v>C05-2-C06</v>
      </c>
    </row>
    <row r="3672" spans="1:13" x14ac:dyDescent="0.25">
      <c r="A3672">
        <v>136</v>
      </c>
      <c r="B3672">
        <v>6846</v>
      </c>
      <c r="C3672">
        <v>106</v>
      </c>
      <c r="D3672">
        <v>85</v>
      </c>
      <c r="E3672">
        <v>863</v>
      </c>
      <c r="F3672">
        <v>5</v>
      </c>
      <c r="G3672">
        <v>172.6</v>
      </c>
      <c r="H3672">
        <v>30</v>
      </c>
      <c r="I3672">
        <v>28.8</v>
      </c>
      <c r="J3672" t="s">
        <v>168</v>
      </c>
      <c r="K3672" s="1" t="str">
        <f>IF(LEN(B3671)&gt;9,B3671,K3671)</f>
        <v>13:00..14:00</v>
      </c>
      <c r="L3672" s="1" t="s">
        <v>417</v>
      </c>
      <c r="M3672" t="str">
        <f>VLOOKUP(L3672&amp;J3672,'LL Link to RAIL_NET_LINK'!$A$2:$D$306,4,FALSE)</f>
        <v>C06-2-C07</v>
      </c>
    </row>
    <row r="3673" spans="1:13" x14ac:dyDescent="0.25">
      <c r="A3673">
        <v>137</v>
      </c>
      <c r="B3673">
        <v>3365</v>
      </c>
      <c r="C3673">
        <v>136</v>
      </c>
      <c r="D3673">
        <v>154</v>
      </c>
      <c r="E3673">
        <v>881</v>
      </c>
      <c r="F3673">
        <v>5</v>
      </c>
      <c r="G3673">
        <v>176.2</v>
      </c>
      <c r="H3673">
        <v>30</v>
      </c>
      <c r="I3673">
        <v>29.4</v>
      </c>
      <c r="J3673" t="s">
        <v>169</v>
      </c>
      <c r="K3673" s="1" t="str">
        <f>IF(LEN(B3672)&gt;9,B3672,K3672)</f>
        <v>13:00..14:00</v>
      </c>
      <c r="L3673" s="1" t="s">
        <v>417</v>
      </c>
      <c r="M3673" t="str">
        <f>VLOOKUP(L3673&amp;J3673,'LL Link to RAIL_NET_LINK'!$A$2:$D$306,4,FALSE)</f>
        <v>C07-2-C08</v>
      </c>
    </row>
    <row r="3674" spans="1:13" x14ac:dyDescent="0.25">
      <c r="A3674">
        <v>138</v>
      </c>
      <c r="B3674">
        <v>3922</v>
      </c>
      <c r="C3674">
        <v>208</v>
      </c>
      <c r="D3674">
        <v>46</v>
      </c>
      <c r="E3674">
        <v>719</v>
      </c>
      <c r="F3674">
        <v>5</v>
      </c>
      <c r="G3674">
        <v>143.80000000000001</v>
      </c>
      <c r="H3674">
        <v>30</v>
      </c>
      <c r="I3674">
        <v>24</v>
      </c>
      <c r="J3674" t="s">
        <v>170</v>
      </c>
      <c r="K3674" s="1" t="str">
        <f>IF(LEN(B3673)&gt;9,B3673,K3673)</f>
        <v>13:00..14:00</v>
      </c>
      <c r="L3674" s="1" t="s">
        <v>417</v>
      </c>
      <c r="M3674" t="str">
        <f>VLOOKUP(L3674&amp;J3674,'LL Link to RAIL_NET_LINK'!$A$2:$D$306,4,FALSE)</f>
        <v>C08-2-C09</v>
      </c>
    </row>
    <row r="3675" spans="1:13" x14ac:dyDescent="0.25">
      <c r="A3675">
        <v>139</v>
      </c>
      <c r="B3675">
        <v>2889</v>
      </c>
      <c r="C3675">
        <v>141</v>
      </c>
      <c r="D3675">
        <v>29</v>
      </c>
      <c r="E3675">
        <v>607</v>
      </c>
      <c r="F3675">
        <v>5</v>
      </c>
      <c r="G3675">
        <v>121.4</v>
      </c>
      <c r="H3675">
        <v>30</v>
      </c>
      <c r="I3675">
        <v>20.2</v>
      </c>
      <c r="J3675" t="s">
        <v>171</v>
      </c>
      <c r="K3675" s="1" t="str">
        <f>IF(LEN(B3674)&gt;9,B3674,K3674)</f>
        <v>13:00..14:00</v>
      </c>
      <c r="L3675" s="1" t="s">
        <v>417</v>
      </c>
      <c r="M3675" t="str">
        <f>VLOOKUP(L3675&amp;J3675,'LL Link to RAIL_NET_LINK'!$A$2:$D$306,4,FALSE)</f>
        <v>C09-2-C10</v>
      </c>
    </row>
    <row r="3676" spans="1:13" x14ac:dyDescent="0.25">
      <c r="A3676">
        <v>140</v>
      </c>
      <c r="B3676">
        <v>16014</v>
      </c>
      <c r="C3676">
        <v>146</v>
      </c>
      <c r="D3676">
        <v>43</v>
      </c>
      <c r="E3676">
        <v>504</v>
      </c>
      <c r="F3676">
        <v>5</v>
      </c>
      <c r="G3676">
        <v>100.8</v>
      </c>
      <c r="H3676">
        <v>30</v>
      </c>
      <c r="I3676">
        <v>16.8</v>
      </c>
      <c r="J3676" t="s">
        <v>172</v>
      </c>
      <c r="K3676" s="1" t="str">
        <f>IF(LEN(B3675)&gt;9,B3675,K3675)</f>
        <v>13:00..14:00</v>
      </c>
      <c r="L3676" s="1" t="s">
        <v>417</v>
      </c>
      <c r="M3676" t="str">
        <f>VLOOKUP(L3676&amp;J3676,'LL Link to RAIL_NET_LINK'!$A$2:$D$306,4,FALSE)</f>
        <v>C10-2-C12</v>
      </c>
    </row>
    <row r="3677" spans="1:13" x14ac:dyDescent="0.25">
      <c r="A3677">
        <v>141</v>
      </c>
      <c r="B3677">
        <v>3441</v>
      </c>
      <c r="C3677">
        <v>46</v>
      </c>
      <c r="D3677">
        <v>13</v>
      </c>
      <c r="E3677">
        <v>471</v>
      </c>
      <c r="F3677">
        <v>5</v>
      </c>
      <c r="G3677">
        <v>94.2</v>
      </c>
      <c r="H3677">
        <v>30</v>
      </c>
      <c r="I3677">
        <v>15.7</v>
      </c>
      <c r="J3677" t="s">
        <v>173</v>
      </c>
      <c r="K3677" s="1" t="str">
        <f>IF(LEN(B3676)&gt;9,B3676,K3676)</f>
        <v>13:00..14:00</v>
      </c>
      <c r="L3677" s="1" t="s">
        <v>417</v>
      </c>
      <c r="M3677" t="str">
        <f>VLOOKUP(L3677&amp;J3677,'LL Link to RAIL_NET_LINK'!$A$2:$D$306,4,FALSE)</f>
        <v>C12-2-C13</v>
      </c>
    </row>
    <row r="3678" spans="1:13" x14ac:dyDescent="0.25">
      <c r="A3678">
        <v>142</v>
      </c>
      <c r="B3678">
        <v>20245</v>
      </c>
      <c r="C3678">
        <v>134</v>
      </c>
      <c r="D3678">
        <v>30</v>
      </c>
      <c r="E3678">
        <v>367</v>
      </c>
      <c r="F3678">
        <v>5</v>
      </c>
      <c r="G3678">
        <v>73.400000000000006</v>
      </c>
      <c r="H3678">
        <v>30</v>
      </c>
      <c r="I3678">
        <v>12.2</v>
      </c>
      <c r="J3678" t="s">
        <v>174</v>
      </c>
      <c r="K3678" s="1" t="str">
        <f>IF(LEN(B3677)&gt;9,B3677,K3677)</f>
        <v>13:00..14:00</v>
      </c>
      <c r="L3678" s="1" t="s">
        <v>417</v>
      </c>
      <c r="M3678" t="str">
        <f>VLOOKUP(L3678&amp;J3678,'LL Link to RAIL_NET_LINK'!$A$2:$D$306,4,FALSE)</f>
        <v>C13-2-J02</v>
      </c>
    </row>
    <row r="3679" spans="1:13" x14ac:dyDescent="0.25">
      <c r="A3679">
        <v>143</v>
      </c>
      <c r="B3679">
        <v>18733</v>
      </c>
      <c r="C3679">
        <v>85</v>
      </c>
      <c r="D3679">
        <v>9</v>
      </c>
      <c r="E3679">
        <v>291</v>
      </c>
      <c r="F3679">
        <v>5</v>
      </c>
      <c r="G3679">
        <v>58.2</v>
      </c>
      <c r="H3679">
        <v>30</v>
      </c>
      <c r="I3679">
        <v>9.6999999999999993</v>
      </c>
      <c r="J3679" t="s">
        <v>175</v>
      </c>
      <c r="K3679" s="1" t="str">
        <f>IF(LEN(B3678)&gt;9,B3678,K3678)</f>
        <v>13:00..14:00</v>
      </c>
      <c r="L3679" s="1" t="s">
        <v>417</v>
      </c>
      <c r="M3679" t="str">
        <f>VLOOKUP(L3679&amp;J3679,'LL Link to RAIL_NET_LINK'!$A$2:$D$306,4,FALSE)</f>
        <v>J02-2-J03</v>
      </c>
    </row>
    <row r="3680" spans="1:13" x14ac:dyDescent="0.25">
      <c r="A3680">
        <v>144</v>
      </c>
      <c r="B3680">
        <v>0</v>
      </c>
      <c r="C3680">
        <v>291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 t="s">
        <v>176</v>
      </c>
      <c r="K3680" s="1" t="str">
        <f>IF(LEN(B3679)&gt;9,B3679,K3679)</f>
        <v>13:00..14:00</v>
      </c>
      <c r="L3680" s="1" t="s">
        <v>417</v>
      </c>
      <c r="M3680">
        <f>VLOOKUP(L3680&amp;J3680,'LL Link to RAIL_NET_LINK'!$A$2:$D$306,4,FALSE)</f>
        <v>0</v>
      </c>
    </row>
    <row r="3681" spans="1:13" x14ac:dyDescent="0.25">
      <c r="A3681">
        <v>4</v>
      </c>
      <c r="B3681" t="s">
        <v>72</v>
      </c>
      <c r="C3681">
        <v>54</v>
      </c>
      <c r="D3681" t="s">
        <v>158</v>
      </c>
      <c r="K3681" s="1" t="str">
        <f>IF(LEN(B3680)&gt;9,B3680,K3680)</f>
        <v>13:00..14:00</v>
      </c>
      <c r="L3681" s="1" t="s">
        <v>417</v>
      </c>
      <c r="M3681" t="e">
        <f>VLOOKUP(L3681&amp;J3681,'LL Link to RAIL_NET_LINK'!$A$2:$D$306,4,FALSE)</f>
        <v>#N/A</v>
      </c>
    </row>
    <row r="3682" spans="1:13" x14ac:dyDescent="0.25">
      <c r="A3682">
        <v>127</v>
      </c>
      <c r="B3682">
        <v>18733</v>
      </c>
      <c r="C3682">
        <v>0</v>
      </c>
      <c r="D3682">
        <v>168</v>
      </c>
      <c r="E3682">
        <v>168</v>
      </c>
      <c r="F3682">
        <v>5</v>
      </c>
      <c r="G3682">
        <v>33.6</v>
      </c>
      <c r="H3682">
        <v>34</v>
      </c>
      <c r="I3682">
        <v>4.9000000000000004</v>
      </c>
      <c r="J3682" t="s">
        <v>159</v>
      </c>
      <c r="K3682" s="1" t="str">
        <f>IF(LEN(B3681)&gt;9,B3681,K3681)</f>
        <v>14:00..15:00</v>
      </c>
      <c r="L3682" s="1" t="s">
        <v>417</v>
      </c>
      <c r="M3682" t="str">
        <f>VLOOKUP(L3682&amp;J3682,'LL Link to RAIL_NET_LINK'!$A$2:$D$306,4,FALSE)</f>
        <v>J03-1-J02</v>
      </c>
    </row>
    <row r="3683" spans="1:13" x14ac:dyDescent="0.25">
      <c r="A3683">
        <v>128</v>
      </c>
      <c r="B3683">
        <v>20245</v>
      </c>
      <c r="C3683">
        <v>4</v>
      </c>
      <c r="D3683">
        <v>60</v>
      </c>
      <c r="E3683">
        <v>224</v>
      </c>
      <c r="F3683">
        <v>5</v>
      </c>
      <c r="G3683">
        <v>44.8</v>
      </c>
      <c r="H3683">
        <v>34</v>
      </c>
      <c r="I3683">
        <v>6.6</v>
      </c>
      <c r="J3683" t="s">
        <v>160</v>
      </c>
      <c r="K3683" s="1" t="str">
        <f>IF(LEN(B3682)&gt;9,B3682,K3682)</f>
        <v>14:00..15:00</v>
      </c>
      <c r="L3683" s="1" t="s">
        <v>417</v>
      </c>
      <c r="M3683" t="str">
        <f>VLOOKUP(L3683&amp;J3683,'LL Link to RAIL_NET_LINK'!$A$2:$D$306,4,FALSE)</f>
        <v>J02-1-C13</v>
      </c>
    </row>
    <row r="3684" spans="1:13" x14ac:dyDescent="0.25">
      <c r="A3684">
        <v>129</v>
      </c>
      <c r="B3684">
        <v>3441</v>
      </c>
      <c r="C3684">
        <v>65</v>
      </c>
      <c r="D3684">
        <v>133</v>
      </c>
      <c r="E3684">
        <v>292</v>
      </c>
      <c r="F3684">
        <v>5</v>
      </c>
      <c r="G3684">
        <v>58.4</v>
      </c>
      <c r="H3684">
        <v>34</v>
      </c>
      <c r="I3684">
        <v>8.6</v>
      </c>
      <c r="J3684" t="s">
        <v>161</v>
      </c>
      <c r="K3684" s="1" t="str">
        <f>IF(LEN(B3683)&gt;9,B3683,K3683)</f>
        <v>14:00..15:00</v>
      </c>
      <c r="L3684" s="1" t="s">
        <v>417</v>
      </c>
      <c r="M3684" t="str">
        <f>VLOOKUP(L3684&amp;J3684,'LL Link to RAIL_NET_LINK'!$A$2:$D$306,4,FALSE)</f>
        <v>C13-1-C12</v>
      </c>
    </row>
    <row r="3685" spans="1:13" x14ac:dyDescent="0.25">
      <c r="A3685">
        <v>130</v>
      </c>
      <c r="B3685">
        <v>16014</v>
      </c>
      <c r="C3685">
        <v>9</v>
      </c>
      <c r="D3685">
        <v>33</v>
      </c>
      <c r="E3685">
        <v>316</v>
      </c>
      <c r="F3685">
        <v>5</v>
      </c>
      <c r="G3685">
        <v>63.2</v>
      </c>
      <c r="H3685">
        <v>34</v>
      </c>
      <c r="I3685">
        <v>9.3000000000000007</v>
      </c>
      <c r="J3685" t="s">
        <v>162</v>
      </c>
      <c r="K3685" s="1" t="str">
        <f>IF(LEN(B3684)&gt;9,B3684,K3684)</f>
        <v>14:00..15:00</v>
      </c>
      <c r="L3685" s="1" t="s">
        <v>417</v>
      </c>
      <c r="M3685" t="str">
        <f>VLOOKUP(L3685&amp;J3685,'LL Link to RAIL_NET_LINK'!$A$2:$D$306,4,FALSE)</f>
        <v>C12-1-C11</v>
      </c>
    </row>
    <row r="3686" spans="1:13" x14ac:dyDescent="0.25">
      <c r="A3686">
        <v>131</v>
      </c>
      <c r="B3686">
        <v>2889</v>
      </c>
      <c r="C3686">
        <v>27</v>
      </c>
      <c r="D3686">
        <v>140</v>
      </c>
      <c r="E3686">
        <v>429</v>
      </c>
      <c r="F3686">
        <v>5</v>
      </c>
      <c r="G3686">
        <v>85.8</v>
      </c>
      <c r="H3686">
        <v>34</v>
      </c>
      <c r="I3686">
        <v>12.6</v>
      </c>
      <c r="J3686" t="s">
        <v>163</v>
      </c>
      <c r="K3686" s="1" t="str">
        <f>IF(LEN(B3685)&gt;9,B3685,K3685)</f>
        <v>14:00..15:00</v>
      </c>
      <c r="L3686" s="1" t="s">
        <v>417</v>
      </c>
      <c r="M3686" t="str">
        <f>VLOOKUP(L3686&amp;J3686,'LL Link to RAIL_NET_LINK'!$A$2:$D$306,4,FALSE)</f>
        <v>C10-1-C09</v>
      </c>
    </row>
    <row r="3687" spans="1:13" x14ac:dyDescent="0.25">
      <c r="A3687">
        <v>132</v>
      </c>
      <c r="B3687">
        <v>3922</v>
      </c>
      <c r="C3687">
        <v>21</v>
      </c>
      <c r="D3687">
        <v>153</v>
      </c>
      <c r="E3687">
        <v>561</v>
      </c>
      <c r="F3687">
        <v>5</v>
      </c>
      <c r="G3687">
        <v>112.2</v>
      </c>
      <c r="H3687">
        <v>34</v>
      </c>
      <c r="I3687">
        <v>16.5</v>
      </c>
      <c r="J3687" t="s">
        <v>164</v>
      </c>
      <c r="K3687" s="1" t="str">
        <f>IF(LEN(B3686)&gt;9,B3686,K3686)</f>
        <v>14:00..15:00</v>
      </c>
      <c r="L3687" s="1" t="s">
        <v>417</v>
      </c>
      <c r="M3687" t="str">
        <f>VLOOKUP(L3687&amp;J3687,'LL Link to RAIL_NET_LINK'!$A$2:$D$306,4,FALSE)</f>
        <v>C09-1-C08</v>
      </c>
    </row>
    <row r="3688" spans="1:13" x14ac:dyDescent="0.25">
      <c r="A3688">
        <v>133</v>
      </c>
      <c r="B3688">
        <v>3365</v>
      </c>
      <c r="C3688">
        <v>53</v>
      </c>
      <c r="D3688">
        <v>187</v>
      </c>
      <c r="E3688">
        <v>695</v>
      </c>
      <c r="F3688">
        <v>5</v>
      </c>
      <c r="G3688">
        <v>139</v>
      </c>
      <c r="H3688">
        <v>34</v>
      </c>
      <c r="I3688">
        <v>20.399999999999999</v>
      </c>
      <c r="J3688" t="s">
        <v>165</v>
      </c>
      <c r="K3688" s="1" t="str">
        <f>IF(LEN(B3687)&gt;9,B3687,K3687)</f>
        <v>14:00..15:00</v>
      </c>
      <c r="L3688" s="1" t="s">
        <v>417</v>
      </c>
      <c r="M3688" t="str">
        <f>VLOOKUP(L3688&amp;J3688,'LL Link to RAIL_NET_LINK'!$A$2:$D$306,4,FALSE)</f>
        <v>C08-1-C07</v>
      </c>
    </row>
    <row r="3689" spans="1:13" x14ac:dyDescent="0.25">
      <c r="A3689">
        <v>134</v>
      </c>
      <c r="B3689">
        <v>6846</v>
      </c>
      <c r="C3689">
        <v>55</v>
      </c>
      <c r="D3689">
        <v>141</v>
      </c>
      <c r="E3689">
        <v>781</v>
      </c>
      <c r="F3689">
        <v>5</v>
      </c>
      <c r="G3689">
        <v>156.19999999999999</v>
      </c>
      <c r="H3689">
        <v>34</v>
      </c>
      <c r="I3689">
        <v>23</v>
      </c>
      <c r="J3689" t="s">
        <v>166</v>
      </c>
      <c r="K3689" s="1" t="str">
        <f>IF(LEN(B3688)&gt;9,B3688,K3688)</f>
        <v>14:00..15:00</v>
      </c>
      <c r="L3689" s="1" t="s">
        <v>417</v>
      </c>
      <c r="M3689" t="str">
        <f>VLOOKUP(L3689&amp;J3689,'LL Link to RAIL_NET_LINK'!$A$2:$D$306,4,FALSE)</f>
        <v>C07-1-C06</v>
      </c>
    </row>
    <row r="3690" spans="1:13" x14ac:dyDescent="0.25">
      <c r="A3690">
        <v>135</v>
      </c>
      <c r="B3690">
        <v>4929</v>
      </c>
      <c r="C3690">
        <v>50</v>
      </c>
      <c r="D3690">
        <v>123</v>
      </c>
      <c r="E3690">
        <v>854</v>
      </c>
      <c r="F3690">
        <v>5</v>
      </c>
      <c r="G3690">
        <v>170.8</v>
      </c>
      <c r="H3690">
        <v>34</v>
      </c>
      <c r="I3690">
        <v>25.1</v>
      </c>
      <c r="J3690" t="s">
        <v>167</v>
      </c>
      <c r="K3690" s="1" t="str">
        <f>IF(LEN(B3689)&gt;9,B3689,K3689)</f>
        <v>14:00..15:00</v>
      </c>
      <c r="L3690" s="1" t="s">
        <v>417</v>
      </c>
      <c r="M3690" t="str">
        <f>VLOOKUP(L3690&amp;J3690,'LL Link to RAIL_NET_LINK'!$A$2:$D$306,4,FALSE)</f>
        <v>C06-1-C05</v>
      </c>
    </row>
    <row r="3691" spans="1:13" x14ac:dyDescent="0.25">
      <c r="A3691">
        <v>63</v>
      </c>
      <c r="B3691">
        <v>6941</v>
      </c>
      <c r="C3691">
        <v>279</v>
      </c>
      <c r="D3691">
        <v>108</v>
      </c>
      <c r="E3691">
        <v>683</v>
      </c>
      <c r="F3691">
        <v>5</v>
      </c>
      <c r="G3691">
        <v>136.6</v>
      </c>
      <c r="H3691">
        <v>34</v>
      </c>
      <c r="I3691">
        <v>20.100000000000001</v>
      </c>
      <c r="J3691" t="s">
        <v>95</v>
      </c>
      <c r="K3691" s="1" t="str">
        <f>IF(LEN(B3690)&gt;9,B3690,K3690)</f>
        <v>14:00..15:00</v>
      </c>
      <c r="L3691" s="1" t="s">
        <v>417</v>
      </c>
      <c r="M3691" t="str">
        <f>VLOOKUP(L3691&amp;J3691,'LL Link to RAIL_NET_LINK'!$A$2:$D$306,4,FALSE)</f>
        <v>C05-1-C04</v>
      </c>
    </row>
    <row r="3692" spans="1:13" x14ac:dyDescent="0.25">
      <c r="A3692">
        <v>64</v>
      </c>
      <c r="B3692">
        <v>2839</v>
      </c>
      <c r="C3692">
        <v>163</v>
      </c>
      <c r="D3692">
        <v>194</v>
      </c>
      <c r="E3692">
        <v>714</v>
      </c>
      <c r="F3692">
        <v>5</v>
      </c>
      <c r="G3692">
        <v>142.80000000000001</v>
      </c>
      <c r="H3692">
        <v>34</v>
      </c>
      <c r="I3692">
        <v>21</v>
      </c>
      <c r="J3692" t="s">
        <v>96</v>
      </c>
      <c r="K3692" s="1" t="str">
        <f>IF(LEN(B3691)&gt;9,B3691,K3691)</f>
        <v>14:00..15:00</v>
      </c>
      <c r="L3692" s="1" t="s">
        <v>417</v>
      </c>
      <c r="M3692" t="str">
        <f>VLOOKUP(L3692&amp;J3692,'LL Link to RAIL_NET_LINK'!$A$2:$D$306,4,FALSE)</f>
        <v>C04-1-C03</v>
      </c>
    </row>
    <row r="3693" spans="1:13" x14ac:dyDescent="0.25">
      <c r="A3693">
        <v>65</v>
      </c>
      <c r="B3693">
        <v>2010</v>
      </c>
      <c r="C3693">
        <v>126</v>
      </c>
      <c r="D3693">
        <v>145</v>
      </c>
      <c r="E3693">
        <v>733</v>
      </c>
      <c r="F3693">
        <v>5</v>
      </c>
      <c r="G3693">
        <v>146.6</v>
      </c>
      <c r="H3693">
        <v>34</v>
      </c>
      <c r="I3693">
        <v>21.6</v>
      </c>
      <c r="J3693" t="s">
        <v>97</v>
      </c>
      <c r="K3693" s="1" t="str">
        <f>IF(LEN(B3692)&gt;9,B3692,K3692)</f>
        <v>14:00..15:00</v>
      </c>
      <c r="L3693" s="1" t="s">
        <v>417</v>
      </c>
      <c r="M3693" t="str">
        <f>VLOOKUP(L3693&amp;J3693,'LL Link to RAIL_NET_LINK'!$A$2:$D$306,4,FALSE)</f>
        <v>C03-1-C02</v>
      </c>
    </row>
    <row r="3694" spans="1:13" x14ac:dyDescent="0.25">
      <c r="A3694">
        <v>66</v>
      </c>
      <c r="B3694">
        <v>2363</v>
      </c>
      <c r="C3694">
        <v>93</v>
      </c>
      <c r="D3694">
        <v>98</v>
      </c>
      <c r="E3694">
        <v>738</v>
      </c>
      <c r="F3694">
        <v>5</v>
      </c>
      <c r="G3694">
        <v>147.6</v>
      </c>
      <c r="H3694">
        <v>34</v>
      </c>
      <c r="I3694">
        <v>21.7</v>
      </c>
      <c r="J3694" t="s">
        <v>98</v>
      </c>
      <c r="K3694" s="1" t="str">
        <f>IF(LEN(B3693)&gt;9,B3693,K3693)</f>
        <v>14:00..15:00</v>
      </c>
      <c r="L3694" s="1" t="s">
        <v>417</v>
      </c>
      <c r="M3694" t="str">
        <f>VLOOKUP(L3694&amp;J3694,'LL Link to RAIL_NET_LINK'!$A$2:$D$306,4,FALSE)</f>
        <v>C02-1-C01</v>
      </c>
    </row>
    <row r="3695" spans="1:13" x14ac:dyDescent="0.25">
      <c r="A3695">
        <v>67</v>
      </c>
      <c r="B3695">
        <v>1890</v>
      </c>
      <c r="C3695">
        <v>309</v>
      </c>
      <c r="D3695">
        <v>315</v>
      </c>
      <c r="E3695">
        <v>744</v>
      </c>
      <c r="F3695">
        <v>5</v>
      </c>
      <c r="G3695">
        <v>148.80000000000001</v>
      </c>
      <c r="H3695">
        <v>34</v>
      </c>
      <c r="I3695">
        <v>21.9</v>
      </c>
      <c r="J3695" t="s">
        <v>24</v>
      </c>
      <c r="K3695" s="1" t="str">
        <f>IF(LEN(B3694)&gt;9,B3694,K3694)</f>
        <v>14:00..15:00</v>
      </c>
      <c r="L3695" s="1" t="s">
        <v>417</v>
      </c>
      <c r="M3695" t="str">
        <f>VLOOKUP(L3695&amp;J3695,'LL Link to RAIL_NET_LINK'!$A$2:$D$306,4,FALSE)</f>
        <v>C01-1-D01</v>
      </c>
    </row>
    <row r="3696" spans="1:13" x14ac:dyDescent="0.25">
      <c r="A3696">
        <v>68</v>
      </c>
      <c r="B3696">
        <v>1872</v>
      </c>
      <c r="C3696">
        <v>58</v>
      </c>
      <c r="D3696">
        <v>59</v>
      </c>
      <c r="E3696">
        <v>745</v>
      </c>
      <c r="F3696">
        <v>5</v>
      </c>
      <c r="G3696">
        <v>149</v>
      </c>
      <c r="H3696">
        <v>34</v>
      </c>
      <c r="I3696">
        <v>21.9</v>
      </c>
      <c r="J3696" t="s">
        <v>99</v>
      </c>
      <c r="K3696" s="1" t="str">
        <f>IF(LEN(B3695)&gt;9,B3695,K3695)</f>
        <v>14:00..15:00</v>
      </c>
      <c r="L3696" s="1" t="s">
        <v>417</v>
      </c>
      <c r="M3696" t="str">
        <f>VLOOKUP(L3696&amp;J3696,'LL Link to RAIL_NET_LINK'!$A$2:$D$306,4,FALSE)</f>
        <v>D01-1-D02</v>
      </c>
    </row>
    <row r="3697" spans="1:13" x14ac:dyDescent="0.25">
      <c r="A3697">
        <v>69</v>
      </c>
      <c r="B3697">
        <v>2544</v>
      </c>
      <c r="C3697">
        <v>145</v>
      </c>
      <c r="D3697">
        <v>93</v>
      </c>
      <c r="E3697">
        <v>693</v>
      </c>
      <c r="F3697">
        <v>5</v>
      </c>
      <c r="G3697">
        <v>138.6</v>
      </c>
      <c r="H3697">
        <v>34</v>
      </c>
      <c r="I3697">
        <v>20.399999999999999</v>
      </c>
      <c r="J3697" t="s">
        <v>100</v>
      </c>
      <c r="K3697" s="1" t="str">
        <f>IF(LEN(B3696)&gt;9,B3696,K3696)</f>
        <v>14:00..15:00</v>
      </c>
      <c r="L3697" s="1" t="s">
        <v>417</v>
      </c>
      <c r="M3697" t="str">
        <f>VLOOKUP(L3697&amp;J3697,'LL Link to RAIL_NET_LINK'!$A$2:$D$306,4,FALSE)</f>
        <v>D02-1-D03</v>
      </c>
    </row>
    <row r="3698" spans="1:13" x14ac:dyDescent="0.25">
      <c r="A3698">
        <v>70</v>
      </c>
      <c r="B3698">
        <v>1754</v>
      </c>
      <c r="C3698">
        <v>198</v>
      </c>
      <c r="D3698">
        <v>158</v>
      </c>
      <c r="E3698">
        <v>653</v>
      </c>
      <c r="F3698">
        <v>5</v>
      </c>
      <c r="G3698">
        <v>130.6</v>
      </c>
      <c r="H3698">
        <v>34</v>
      </c>
      <c r="I3698">
        <v>19.2</v>
      </c>
      <c r="J3698" t="s">
        <v>101</v>
      </c>
      <c r="K3698" s="1" t="str">
        <f>IF(LEN(B3697)&gt;9,B3697,K3697)</f>
        <v>14:00..15:00</v>
      </c>
      <c r="L3698" s="1" t="s">
        <v>417</v>
      </c>
      <c r="M3698" t="str">
        <f>VLOOKUP(L3698&amp;J3698,'LL Link to RAIL_NET_LINK'!$A$2:$D$306,4,FALSE)</f>
        <v>D03-1-D04</v>
      </c>
    </row>
    <row r="3699" spans="1:13" x14ac:dyDescent="0.25">
      <c r="A3699">
        <v>71</v>
      </c>
      <c r="B3699">
        <v>3031</v>
      </c>
      <c r="C3699">
        <v>34</v>
      </c>
      <c r="D3699">
        <v>25</v>
      </c>
      <c r="E3699">
        <v>644</v>
      </c>
      <c r="F3699">
        <v>5</v>
      </c>
      <c r="G3699">
        <v>128.80000000000001</v>
      </c>
      <c r="H3699">
        <v>34</v>
      </c>
      <c r="I3699">
        <v>18.899999999999999</v>
      </c>
      <c r="J3699" t="s">
        <v>102</v>
      </c>
      <c r="K3699" s="1" t="str">
        <f>IF(LEN(B3698)&gt;9,B3698,K3698)</f>
        <v>14:00..15:00</v>
      </c>
      <c r="L3699" s="1" t="s">
        <v>417</v>
      </c>
      <c r="M3699" t="str">
        <f>VLOOKUP(L3699&amp;J3699,'LL Link to RAIL_NET_LINK'!$A$2:$D$306,4,FALSE)</f>
        <v>D04-1-D05</v>
      </c>
    </row>
    <row r="3700" spans="1:13" x14ac:dyDescent="0.25">
      <c r="A3700">
        <v>72</v>
      </c>
      <c r="B3700">
        <v>2662</v>
      </c>
      <c r="C3700">
        <v>91</v>
      </c>
      <c r="D3700">
        <v>15</v>
      </c>
      <c r="E3700">
        <v>568</v>
      </c>
      <c r="F3700">
        <v>5</v>
      </c>
      <c r="G3700">
        <v>113.6</v>
      </c>
      <c r="H3700">
        <v>34</v>
      </c>
      <c r="I3700">
        <v>16.7</v>
      </c>
      <c r="J3700" t="s">
        <v>103</v>
      </c>
      <c r="K3700" s="1" t="str">
        <f>IF(LEN(B3699)&gt;9,B3699,K3699)</f>
        <v>14:00..15:00</v>
      </c>
      <c r="L3700" s="1" t="s">
        <v>417</v>
      </c>
      <c r="M3700" t="str">
        <f>VLOOKUP(L3700&amp;J3700,'LL Link to RAIL_NET_LINK'!$A$2:$D$306,4,FALSE)</f>
        <v>D05-1-D06</v>
      </c>
    </row>
    <row r="3701" spans="1:13" x14ac:dyDescent="0.25">
      <c r="A3701">
        <v>73</v>
      </c>
      <c r="B3701">
        <v>3335</v>
      </c>
      <c r="C3701">
        <v>93</v>
      </c>
      <c r="D3701">
        <v>19</v>
      </c>
      <c r="E3701">
        <v>494</v>
      </c>
      <c r="F3701">
        <v>5</v>
      </c>
      <c r="G3701">
        <v>98.8</v>
      </c>
      <c r="H3701">
        <v>34</v>
      </c>
      <c r="I3701">
        <v>14.5</v>
      </c>
      <c r="J3701" t="s">
        <v>104</v>
      </c>
      <c r="K3701" s="1" t="str">
        <f>IF(LEN(B3700)&gt;9,B3700,K3700)</f>
        <v>14:00..15:00</v>
      </c>
      <c r="L3701" s="1" t="s">
        <v>417</v>
      </c>
      <c r="M3701" t="str">
        <f>VLOOKUP(L3701&amp;J3701,'LL Link to RAIL_NET_LINK'!$A$2:$D$306,4,FALSE)</f>
        <v>D06-1-D07</v>
      </c>
    </row>
    <row r="3702" spans="1:13" x14ac:dyDescent="0.25">
      <c r="A3702">
        <v>74</v>
      </c>
      <c r="B3702">
        <v>3466</v>
      </c>
      <c r="C3702">
        <v>45</v>
      </c>
      <c r="D3702">
        <v>11</v>
      </c>
      <c r="E3702">
        <v>460</v>
      </c>
      <c r="F3702">
        <v>5</v>
      </c>
      <c r="G3702">
        <v>92</v>
      </c>
      <c r="H3702">
        <v>34</v>
      </c>
      <c r="I3702">
        <v>13.5</v>
      </c>
      <c r="J3702" t="s">
        <v>105</v>
      </c>
      <c r="K3702" s="1" t="str">
        <f>IF(LEN(B3701)&gt;9,B3701,K3701)</f>
        <v>14:00..15:00</v>
      </c>
      <c r="L3702" s="1" t="s">
        <v>417</v>
      </c>
      <c r="M3702" t="str">
        <f>VLOOKUP(L3702&amp;J3702,'LL Link to RAIL_NET_LINK'!$A$2:$D$306,4,FALSE)</f>
        <v>D07-1-D08</v>
      </c>
    </row>
    <row r="3703" spans="1:13" x14ac:dyDescent="0.25">
      <c r="A3703">
        <v>75</v>
      </c>
      <c r="B3703">
        <v>13644</v>
      </c>
      <c r="C3703">
        <v>27</v>
      </c>
      <c r="D3703">
        <v>28</v>
      </c>
      <c r="E3703">
        <v>461</v>
      </c>
      <c r="F3703">
        <v>5</v>
      </c>
      <c r="G3703">
        <v>92.2</v>
      </c>
      <c r="H3703">
        <v>34</v>
      </c>
      <c r="I3703">
        <v>13.6</v>
      </c>
      <c r="J3703" t="s">
        <v>106</v>
      </c>
      <c r="K3703" s="1" t="str">
        <f>IF(LEN(B3702)&gt;9,B3702,K3702)</f>
        <v>14:00..15:00</v>
      </c>
      <c r="L3703" s="1" t="s">
        <v>417</v>
      </c>
      <c r="M3703" t="str">
        <f>VLOOKUP(L3703&amp;J3703,'LL Link to RAIL_NET_LINK'!$A$2:$D$306,4,FALSE)</f>
        <v>D08-1-G01</v>
      </c>
    </row>
    <row r="3704" spans="1:13" x14ac:dyDescent="0.25">
      <c r="A3704">
        <v>112</v>
      </c>
      <c r="B3704">
        <v>7345</v>
      </c>
      <c r="C3704">
        <v>100</v>
      </c>
      <c r="D3704">
        <v>14</v>
      </c>
      <c r="E3704">
        <v>375</v>
      </c>
      <c r="F3704">
        <v>5</v>
      </c>
      <c r="G3704">
        <v>75</v>
      </c>
      <c r="H3704">
        <v>34</v>
      </c>
      <c r="I3704">
        <v>11</v>
      </c>
      <c r="J3704" t="s">
        <v>143</v>
      </c>
      <c r="K3704" s="1" t="str">
        <f>IF(LEN(B3703)&gt;9,B3703,K3703)</f>
        <v>14:00..15:00</v>
      </c>
      <c r="L3704" s="1" t="s">
        <v>417</v>
      </c>
      <c r="M3704" t="str">
        <f>VLOOKUP(L3704&amp;J3704,'LL Link to RAIL_NET_LINK'!$A$2:$D$306,4,FALSE)</f>
        <v>G01-1-G02</v>
      </c>
    </row>
    <row r="3705" spans="1:13" x14ac:dyDescent="0.25">
      <c r="A3705">
        <v>113</v>
      </c>
      <c r="B3705">
        <v>5546</v>
      </c>
      <c r="C3705">
        <v>71</v>
      </c>
      <c r="D3705">
        <v>7</v>
      </c>
      <c r="E3705">
        <v>311</v>
      </c>
      <c r="F3705">
        <v>5</v>
      </c>
      <c r="G3705">
        <v>62.2</v>
      </c>
      <c r="H3705">
        <v>34</v>
      </c>
      <c r="I3705">
        <v>9.1</v>
      </c>
      <c r="J3705" t="s">
        <v>144</v>
      </c>
      <c r="K3705" s="1" t="str">
        <f>IF(LEN(B3704)&gt;9,B3704,K3704)</f>
        <v>14:00..15:00</v>
      </c>
      <c r="L3705" s="1" t="s">
        <v>417</v>
      </c>
      <c r="M3705" t="str">
        <f>VLOOKUP(L3705&amp;J3705,'LL Link to RAIL_NET_LINK'!$A$2:$D$306,4,FALSE)</f>
        <v>G02-1-G03</v>
      </c>
    </row>
    <row r="3706" spans="1:13" x14ac:dyDescent="0.25">
      <c r="A3706">
        <v>114</v>
      </c>
      <c r="B3706">
        <v>7981</v>
      </c>
      <c r="C3706">
        <v>108</v>
      </c>
      <c r="D3706">
        <v>14</v>
      </c>
      <c r="E3706">
        <v>217</v>
      </c>
      <c r="F3706">
        <v>5</v>
      </c>
      <c r="G3706">
        <v>43.4</v>
      </c>
      <c r="H3706">
        <v>34</v>
      </c>
      <c r="I3706">
        <v>6.4</v>
      </c>
      <c r="J3706" t="s">
        <v>145</v>
      </c>
      <c r="K3706" s="1" t="str">
        <f>IF(LEN(B3705)&gt;9,B3705,K3705)</f>
        <v>14:00..15:00</v>
      </c>
      <c r="L3706" s="1" t="s">
        <v>417</v>
      </c>
      <c r="M3706" t="str">
        <f>VLOOKUP(L3706&amp;J3706,'LL Link to RAIL_NET_LINK'!$A$2:$D$306,4,FALSE)</f>
        <v>G03-1-G04</v>
      </c>
    </row>
    <row r="3707" spans="1:13" x14ac:dyDescent="0.25">
      <c r="A3707">
        <v>115</v>
      </c>
      <c r="B3707">
        <v>7169</v>
      </c>
      <c r="C3707">
        <v>59</v>
      </c>
      <c r="D3707">
        <v>4</v>
      </c>
      <c r="E3707">
        <v>162</v>
      </c>
      <c r="F3707">
        <v>5</v>
      </c>
      <c r="G3707">
        <v>32.4</v>
      </c>
      <c r="H3707">
        <v>34</v>
      </c>
      <c r="I3707">
        <v>4.8</v>
      </c>
      <c r="J3707" t="s">
        <v>146</v>
      </c>
      <c r="K3707" s="1" t="str">
        <f>IF(LEN(B3706)&gt;9,B3706,K3706)</f>
        <v>14:00..15:00</v>
      </c>
      <c r="L3707" s="1" t="s">
        <v>417</v>
      </c>
      <c r="M3707" t="str">
        <f>VLOOKUP(L3707&amp;J3707,'LL Link to RAIL_NET_LINK'!$A$2:$D$306,4,FALSE)</f>
        <v>G04-1-G05</v>
      </c>
    </row>
    <row r="3708" spans="1:13" x14ac:dyDescent="0.25">
      <c r="A3708">
        <v>116</v>
      </c>
      <c r="B3708">
        <v>0</v>
      </c>
      <c r="C3708">
        <v>162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 t="s">
        <v>147</v>
      </c>
      <c r="K3708" s="1" t="str">
        <f>IF(LEN(B3707)&gt;9,B3707,K3707)</f>
        <v>14:00..15:00</v>
      </c>
      <c r="L3708" s="1" t="s">
        <v>417</v>
      </c>
      <c r="M3708">
        <f>VLOOKUP(L3708&amp;J3708,'LL Link to RAIL_NET_LINK'!$A$2:$D$306,4,FALSE)</f>
        <v>0</v>
      </c>
    </row>
    <row r="3709" spans="1:13" x14ac:dyDescent="0.25">
      <c r="A3709">
        <v>117</v>
      </c>
      <c r="B3709">
        <v>7169</v>
      </c>
      <c r="C3709">
        <v>0</v>
      </c>
      <c r="D3709">
        <v>70</v>
      </c>
      <c r="E3709">
        <v>70</v>
      </c>
      <c r="F3709">
        <v>5</v>
      </c>
      <c r="G3709">
        <v>14</v>
      </c>
      <c r="H3709">
        <v>30</v>
      </c>
      <c r="I3709">
        <v>2.2999999999999998</v>
      </c>
      <c r="J3709" t="s">
        <v>148</v>
      </c>
      <c r="K3709" s="1" t="str">
        <f>IF(LEN(B3708)&gt;9,B3708,K3708)</f>
        <v>14:00..15:00</v>
      </c>
      <c r="L3709" s="1" t="s">
        <v>417</v>
      </c>
      <c r="M3709" t="str">
        <f>VLOOKUP(L3709&amp;J3709,'LL Link to RAIL_NET_LINK'!$A$2:$D$306,4,FALSE)</f>
        <v>G05-2-G04</v>
      </c>
    </row>
    <row r="3710" spans="1:13" x14ac:dyDescent="0.25">
      <c r="A3710">
        <v>118</v>
      </c>
      <c r="B3710">
        <v>7981</v>
      </c>
      <c r="C3710">
        <v>2</v>
      </c>
      <c r="D3710">
        <v>26</v>
      </c>
      <c r="E3710">
        <v>94</v>
      </c>
      <c r="F3710">
        <v>5</v>
      </c>
      <c r="G3710">
        <v>18.8</v>
      </c>
      <c r="H3710">
        <v>30</v>
      </c>
      <c r="I3710">
        <v>3.1</v>
      </c>
      <c r="J3710" t="s">
        <v>149</v>
      </c>
      <c r="K3710" s="1" t="str">
        <f>IF(LEN(B3709)&gt;9,B3709,K3709)</f>
        <v>14:00..15:00</v>
      </c>
      <c r="L3710" s="1" t="s">
        <v>417</v>
      </c>
      <c r="M3710" t="str">
        <f>VLOOKUP(L3710&amp;J3710,'LL Link to RAIL_NET_LINK'!$A$2:$D$306,4,FALSE)</f>
        <v>G04-2-G03</v>
      </c>
    </row>
    <row r="3711" spans="1:13" x14ac:dyDescent="0.25">
      <c r="A3711">
        <v>119</v>
      </c>
      <c r="B3711">
        <v>5546</v>
      </c>
      <c r="C3711">
        <v>10</v>
      </c>
      <c r="D3711">
        <v>62</v>
      </c>
      <c r="E3711">
        <v>146</v>
      </c>
      <c r="F3711">
        <v>5</v>
      </c>
      <c r="G3711">
        <v>29.2</v>
      </c>
      <c r="H3711">
        <v>30</v>
      </c>
      <c r="I3711">
        <v>4.9000000000000004</v>
      </c>
      <c r="J3711" t="s">
        <v>150</v>
      </c>
      <c r="K3711" s="1" t="str">
        <f>IF(LEN(B3710)&gt;9,B3710,K3710)</f>
        <v>14:00..15:00</v>
      </c>
      <c r="L3711" s="1" t="s">
        <v>417</v>
      </c>
      <c r="M3711" t="str">
        <f>VLOOKUP(L3711&amp;J3711,'LL Link to RAIL_NET_LINK'!$A$2:$D$306,4,FALSE)</f>
        <v>G03-2-G02</v>
      </c>
    </row>
    <row r="3712" spans="1:13" x14ac:dyDescent="0.25">
      <c r="A3712">
        <v>120</v>
      </c>
      <c r="B3712">
        <v>7345</v>
      </c>
      <c r="C3712">
        <v>7</v>
      </c>
      <c r="D3712">
        <v>41</v>
      </c>
      <c r="E3712">
        <v>180</v>
      </c>
      <c r="F3712">
        <v>5</v>
      </c>
      <c r="G3712">
        <v>36</v>
      </c>
      <c r="H3712">
        <v>30</v>
      </c>
      <c r="I3712">
        <v>6</v>
      </c>
      <c r="J3712" t="s">
        <v>151</v>
      </c>
      <c r="K3712" s="1" t="str">
        <f>IF(LEN(B3711)&gt;9,B3711,K3711)</f>
        <v>14:00..15:00</v>
      </c>
      <c r="L3712" s="1" t="s">
        <v>417</v>
      </c>
      <c r="M3712" t="str">
        <f>VLOOKUP(L3712&amp;J3712,'LL Link to RAIL_NET_LINK'!$A$2:$D$306,4,FALSE)</f>
        <v>G02-2-G01</v>
      </c>
    </row>
    <row r="3713" spans="1:13" x14ac:dyDescent="0.25">
      <c r="A3713">
        <v>121</v>
      </c>
      <c r="B3713">
        <v>13644</v>
      </c>
      <c r="C3713">
        <v>8</v>
      </c>
      <c r="D3713">
        <v>76</v>
      </c>
      <c r="E3713">
        <v>248</v>
      </c>
      <c r="F3713">
        <v>5</v>
      </c>
      <c r="G3713">
        <v>49.6</v>
      </c>
      <c r="H3713">
        <v>30</v>
      </c>
      <c r="I3713">
        <v>8.3000000000000007</v>
      </c>
      <c r="J3713" t="s">
        <v>152</v>
      </c>
      <c r="K3713" s="1" t="str">
        <f>IF(LEN(B3712)&gt;9,B3712,K3712)</f>
        <v>14:00..15:00</v>
      </c>
      <c r="L3713" s="1" t="s">
        <v>417</v>
      </c>
      <c r="M3713" t="str">
        <f>VLOOKUP(L3713&amp;J3713,'LL Link to RAIL_NET_LINK'!$A$2:$D$306,4,FALSE)</f>
        <v>G01-2-D08</v>
      </c>
    </row>
    <row r="3714" spans="1:13" x14ac:dyDescent="0.25">
      <c r="A3714">
        <v>86</v>
      </c>
      <c r="B3714">
        <v>3466</v>
      </c>
      <c r="C3714">
        <v>23</v>
      </c>
      <c r="D3714">
        <v>27</v>
      </c>
      <c r="E3714">
        <v>252</v>
      </c>
      <c r="F3714">
        <v>5</v>
      </c>
      <c r="G3714">
        <v>50.4</v>
      </c>
      <c r="H3714">
        <v>30</v>
      </c>
      <c r="I3714">
        <v>8.4</v>
      </c>
      <c r="J3714" t="s">
        <v>117</v>
      </c>
      <c r="K3714" s="1" t="str">
        <f>IF(LEN(B3713)&gt;9,B3713,K3713)</f>
        <v>14:00..15:00</v>
      </c>
      <c r="L3714" s="1" t="s">
        <v>417</v>
      </c>
      <c r="M3714" t="str">
        <f>VLOOKUP(L3714&amp;J3714,'LL Link to RAIL_NET_LINK'!$A$2:$D$306,4,FALSE)</f>
        <v>D08-2-D07</v>
      </c>
    </row>
    <row r="3715" spans="1:13" x14ac:dyDescent="0.25">
      <c r="A3715">
        <v>87</v>
      </c>
      <c r="B3715">
        <v>3335</v>
      </c>
      <c r="C3715">
        <v>7</v>
      </c>
      <c r="D3715">
        <v>28</v>
      </c>
      <c r="E3715">
        <v>273</v>
      </c>
      <c r="F3715">
        <v>5</v>
      </c>
      <c r="G3715">
        <v>54.6</v>
      </c>
      <c r="H3715">
        <v>30</v>
      </c>
      <c r="I3715">
        <v>9.1</v>
      </c>
      <c r="J3715" t="s">
        <v>118</v>
      </c>
      <c r="K3715" s="1" t="str">
        <f>IF(LEN(B3714)&gt;9,B3714,K3714)</f>
        <v>14:00..15:00</v>
      </c>
      <c r="L3715" s="1" t="s">
        <v>417</v>
      </c>
      <c r="M3715" t="str">
        <f>VLOOKUP(L3715&amp;J3715,'LL Link to RAIL_NET_LINK'!$A$2:$D$306,4,FALSE)</f>
        <v>D07-2-D06</v>
      </c>
    </row>
    <row r="3716" spans="1:13" x14ac:dyDescent="0.25">
      <c r="A3716">
        <v>88</v>
      </c>
      <c r="B3716">
        <v>2662</v>
      </c>
      <c r="C3716">
        <v>16</v>
      </c>
      <c r="D3716">
        <v>65</v>
      </c>
      <c r="E3716">
        <v>322</v>
      </c>
      <c r="F3716">
        <v>5</v>
      </c>
      <c r="G3716">
        <v>64.400000000000006</v>
      </c>
      <c r="H3716">
        <v>30</v>
      </c>
      <c r="I3716">
        <v>10.7</v>
      </c>
      <c r="J3716" t="s">
        <v>119</v>
      </c>
      <c r="K3716" s="1" t="str">
        <f>IF(LEN(B3715)&gt;9,B3715,K3715)</f>
        <v>14:00..15:00</v>
      </c>
      <c r="L3716" s="1" t="s">
        <v>417</v>
      </c>
      <c r="M3716" t="str">
        <f>VLOOKUP(L3716&amp;J3716,'LL Link to RAIL_NET_LINK'!$A$2:$D$306,4,FALSE)</f>
        <v>D06-2-D05</v>
      </c>
    </row>
    <row r="3717" spans="1:13" x14ac:dyDescent="0.25">
      <c r="A3717">
        <v>89</v>
      </c>
      <c r="B3717">
        <v>3031</v>
      </c>
      <c r="C3717">
        <v>9</v>
      </c>
      <c r="D3717">
        <v>129</v>
      </c>
      <c r="E3717">
        <v>442</v>
      </c>
      <c r="F3717">
        <v>5</v>
      </c>
      <c r="G3717">
        <v>88.4</v>
      </c>
      <c r="H3717">
        <v>30</v>
      </c>
      <c r="I3717">
        <v>14.7</v>
      </c>
      <c r="J3717" t="s">
        <v>120</v>
      </c>
      <c r="K3717" s="1" t="str">
        <f>IF(LEN(B3716)&gt;9,B3716,K3716)</f>
        <v>14:00..15:00</v>
      </c>
      <c r="L3717" s="1" t="s">
        <v>417</v>
      </c>
      <c r="M3717" t="str">
        <f>VLOOKUP(L3717&amp;J3717,'LL Link to RAIL_NET_LINK'!$A$2:$D$306,4,FALSE)</f>
        <v>D05-2-D04</v>
      </c>
    </row>
    <row r="3718" spans="1:13" x14ac:dyDescent="0.25">
      <c r="A3718">
        <v>90</v>
      </c>
      <c r="B3718">
        <v>1754</v>
      </c>
      <c r="C3718">
        <v>8</v>
      </c>
      <c r="D3718">
        <v>54</v>
      </c>
      <c r="E3718">
        <v>488</v>
      </c>
      <c r="F3718">
        <v>5</v>
      </c>
      <c r="G3718">
        <v>97.6</v>
      </c>
      <c r="H3718">
        <v>30</v>
      </c>
      <c r="I3718">
        <v>16.3</v>
      </c>
      <c r="J3718" t="s">
        <v>121</v>
      </c>
      <c r="K3718" s="1" t="str">
        <f>IF(LEN(B3717)&gt;9,B3717,K3717)</f>
        <v>14:00..15:00</v>
      </c>
      <c r="L3718" s="1" t="s">
        <v>417</v>
      </c>
      <c r="M3718" t="str">
        <f>VLOOKUP(L3718&amp;J3718,'LL Link to RAIL_NET_LINK'!$A$2:$D$306,4,FALSE)</f>
        <v>D04-2-D03</v>
      </c>
    </row>
    <row r="3719" spans="1:13" x14ac:dyDescent="0.25">
      <c r="A3719">
        <v>91</v>
      </c>
      <c r="B3719">
        <v>2544</v>
      </c>
      <c r="C3719">
        <v>186</v>
      </c>
      <c r="D3719">
        <v>175</v>
      </c>
      <c r="E3719">
        <v>477</v>
      </c>
      <c r="F3719">
        <v>5</v>
      </c>
      <c r="G3719">
        <v>95.4</v>
      </c>
      <c r="H3719">
        <v>30</v>
      </c>
      <c r="I3719">
        <v>15.9</v>
      </c>
      <c r="J3719" t="s">
        <v>122</v>
      </c>
      <c r="K3719" s="1" t="str">
        <f>IF(LEN(B3718)&gt;9,B3718,K3718)</f>
        <v>14:00..15:00</v>
      </c>
      <c r="L3719" s="1" t="s">
        <v>417</v>
      </c>
      <c r="M3719" t="str">
        <f>VLOOKUP(L3719&amp;J3719,'LL Link to RAIL_NET_LINK'!$A$2:$D$306,4,FALSE)</f>
        <v>D03-2-D02</v>
      </c>
    </row>
    <row r="3720" spans="1:13" x14ac:dyDescent="0.25">
      <c r="A3720">
        <v>92</v>
      </c>
      <c r="B3720">
        <v>1872</v>
      </c>
      <c r="C3720">
        <v>24</v>
      </c>
      <c r="D3720">
        <v>160</v>
      </c>
      <c r="E3720">
        <v>613</v>
      </c>
      <c r="F3720">
        <v>5</v>
      </c>
      <c r="G3720">
        <v>122.6</v>
      </c>
      <c r="H3720">
        <v>30</v>
      </c>
      <c r="I3720">
        <v>20.399999999999999</v>
      </c>
      <c r="J3720" t="s">
        <v>123</v>
      </c>
      <c r="K3720" s="1" t="str">
        <f>IF(LEN(B3719)&gt;9,B3719,K3719)</f>
        <v>14:00..15:00</v>
      </c>
      <c r="L3720" s="1" t="s">
        <v>417</v>
      </c>
      <c r="M3720" t="str">
        <f>VLOOKUP(L3720&amp;J3720,'LL Link to RAIL_NET_LINK'!$A$2:$D$306,4,FALSE)</f>
        <v>D02-2-D01</v>
      </c>
    </row>
    <row r="3721" spans="1:13" x14ac:dyDescent="0.25">
      <c r="A3721">
        <v>93</v>
      </c>
      <c r="B3721">
        <v>1890</v>
      </c>
      <c r="C3721">
        <v>18</v>
      </c>
      <c r="D3721">
        <v>111</v>
      </c>
      <c r="E3721">
        <v>706</v>
      </c>
      <c r="F3721">
        <v>5</v>
      </c>
      <c r="G3721">
        <v>141.19999999999999</v>
      </c>
      <c r="H3721">
        <v>30</v>
      </c>
      <c r="I3721">
        <v>23.5</v>
      </c>
      <c r="J3721" t="s">
        <v>124</v>
      </c>
      <c r="K3721" s="1" t="str">
        <f>IF(LEN(B3720)&gt;9,B3720,K3720)</f>
        <v>14:00..15:00</v>
      </c>
      <c r="L3721" s="1" t="s">
        <v>417</v>
      </c>
      <c r="M3721" t="str">
        <f>VLOOKUP(L3721&amp;J3721,'LL Link to RAIL_NET_LINK'!$A$2:$D$306,4,FALSE)</f>
        <v>D01-2-C01</v>
      </c>
    </row>
    <row r="3722" spans="1:13" x14ac:dyDescent="0.25">
      <c r="A3722">
        <v>94</v>
      </c>
      <c r="B3722">
        <v>2363</v>
      </c>
      <c r="C3722">
        <v>293</v>
      </c>
      <c r="D3722">
        <v>355</v>
      </c>
      <c r="E3722">
        <v>768</v>
      </c>
      <c r="F3722">
        <v>5</v>
      </c>
      <c r="G3722">
        <v>153.6</v>
      </c>
      <c r="H3722">
        <v>30</v>
      </c>
      <c r="I3722">
        <v>25.6</v>
      </c>
      <c r="J3722" t="s">
        <v>49</v>
      </c>
      <c r="K3722" s="1" t="str">
        <f>IF(LEN(B3721)&gt;9,B3721,K3721)</f>
        <v>14:00..15:00</v>
      </c>
      <c r="L3722" s="1" t="s">
        <v>417</v>
      </c>
      <c r="M3722" t="str">
        <f>VLOOKUP(L3722&amp;J3722,'LL Link to RAIL_NET_LINK'!$A$2:$D$306,4,FALSE)</f>
        <v>C01-2-C02</v>
      </c>
    </row>
    <row r="3723" spans="1:13" x14ac:dyDescent="0.25">
      <c r="A3723">
        <v>95</v>
      </c>
      <c r="B3723">
        <v>2010</v>
      </c>
      <c r="C3723">
        <v>74</v>
      </c>
      <c r="D3723">
        <v>120</v>
      </c>
      <c r="E3723">
        <v>814</v>
      </c>
      <c r="F3723">
        <v>5</v>
      </c>
      <c r="G3723">
        <v>162.80000000000001</v>
      </c>
      <c r="H3723">
        <v>30</v>
      </c>
      <c r="I3723">
        <v>27.1</v>
      </c>
      <c r="J3723" t="s">
        <v>125</v>
      </c>
      <c r="K3723" s="1" t="str">
        <f>IF(LEN(B3722)&gt;9,B3722,K3722)</f>
        <v>14:00..15:00</v>
      </c>
      <c r="L3723" s="1" t="s">
        <v>417</v>
      </c>
      <c r="M3723" t="str">
        <f>VLOOKUP(L3723&amp;J3723,'LL Link to RAIL_NET_LINK'!$A$2:$D$306,4,FALSE)</f>
        <v>C02-2-C03</v>
      </c>
    </row>
    <row r="3724" spans="1:13" x14ac:dyDescent="0.25">
      <c r="A3724">
        <v>96</v>
      </c>
      <c r="B3724">
        <v>2839</v>
      </c>
      <c r="C3724">
        <v>108</v>
      </c>
      <c r="D3724">
        <v>212</v>
      </c>
      <c r="E3724">
        <v>918</v>
      </c>
      <c r="F3724">
        <v>5</v>
      </c>
      <c r="G3724">
        <v>183.6</v>
      </c>
      <c r="H3724">
        <v>30</v>
      </c>
      <c r="I3724">
        <v>30.6</v>
      </c>
      <c r="J3724" t="s">
        <v>126</v>
      </c>
      <c r="K3724" s="1" t="str">
        <f>IF(LEN(B3723)&gt;9,B3723,K3723)</f>
        <v>14:00..15:00</v>
      </c>
      <c r="L3724" s="1" t="s">
        <v>417</v>
      </c>
      <c r="M3724" t="str">
        <f>VLOOKUP(L3724&amp;J3724,'LL Link to RAIL_NET_LINK'!$A$2:$D$306,4,FALSE)</f>
        <v>C03-2-C04</v>
      </c>
    </row>
    <row r="3725" spans="1:13" x14ac:dyDescent="0.25">
      <c r="A3725">
        <v>97</v>
      </c>
      <c r="B3725">
        <v>6941</v>
      </c>
      <c r="C3725">
        <v>204</v>
      </c>
      <c r="D3725">
        <v>192</v>
      </c>
      <c r="E3725">
        <v>906</v>
      </c>
      <c r="F3725">
        <v>5</v>
      </c>
      <c r="G3725">
        <v>181.2</v>
      </c>
      <c r="H3725">
        <v>30</v>
      </c>
      <c r="I3725">
        <v>30.2</v>
      </c>
      <c r="J3725" t="s">
        <v>127</v>
      </c>
      <c r="K3725" s="1" t="str">
        <f>IF(LEN(B3724)&gt;9,B3724,K3724)</f>
        <v>14:00..15:00</v>
      </c>
      <c r="L3725" s="1" t="s">
        <v>417</v>
      </c>
      <c r="M3725" t="str">
        <f>VLOOKUP(L3725&amp;J3725,'LL Link to RAIL_NET_LINK'!$A$2:$D$306,4,FALSE)</f>
        <v>C04-2-C05</v>
      </c>
    </row>
    <row r="3726" spans="1:13" x14ac:dyDescent="0.25">
      <c r="A3726">
        <v>98</v>
      </c>
      <c r="B3726">
        <v>4929</v>
      </c>
      <c r="C3726">
        <v>108</v>
      </c>
      <c r="D3726">
        <v>292</v>
      </c>
      <c r="E3726">
        <v>1090</v>
      </c>
      <c r="F3726">
        <v>5</v>
      </c>
      <c r="G3726">
        <v>218</v>
      </c>
      <c r="H3726">
        <v>30</v>
      </c>
      <c r="I3726">
        <v>36.299999999999997</v>
      </c>
      <c r="J3726" t="s">
        <v>128</v>
      </c>
      <c r="K3726" s="1" t="str">
        <f>IF(LEN(B3725)&gt;9,B3725,K3725)</f>
        <v>14:00..15:00</v>
      </c>
      <c r="L3726" s="1" t="s">
        <v>417</v>
      </c>
      <c r="M3726" t="str">
        <f>VLOOKUP(L3726&amp;J3726,'LL Link to RAIL_NET_LINK'!$A$2:$D$306,4,FALSE)</f>
        <v>C05-2-C06</v>
      </c>
    </row>
    <row r="3727" spans="1:13" x14ac:dyDescent="0.25">
      <c r="A3727">
        <v>136</v>
      </c>
      <c r="B3727">
        <v>6846</v>
      </c>
      <c r="C3727">
        <v>105</v>
      </c>
      <c r="D3727">
        <v>54</v>
      </c>
      <c r="E3727">
        <v>1039</v>
      </c>
      <c r="F3727">
        <v>5</v>
      </c>
      <c r="G3727">
        <v>207.8</v>
      </c>
      <c r="H3727">
        <v>30</v>
      </c>
      <c r="I3727">
        <v>34.6</v>
      </c>
      <c r="J3727" t="s">
        <v>168</v>
      </c>
      <c r="K3727" s="1" t="str">
        <f>IF(LEN(B3726)&gt;9,B3726,K3726)</f>
        <v>14:00..15:00</v>
      </c>
      <c r="L3727" s="1" t="s">
        <v>417</v>
      </c>
      <c r="M3727" t="str">
        <f>VLOOKUP(L3727&amp;J3727,'LL Link to RAIL_NET_LINK'!$A$2:$D$306,4,FALSE)</f>
        <v>C06-2-C07</v>
      </c>
    </row>
    <row r="3728" spans="1:13" x14ac:dyDescent="0.25">
      <c r="A3728">
        <v>137</v>
      </c>
      <c r="B3728">
        <v>3365</v>
      </c>
      <c r="C3728">
        <v>164</v>
      </c>
      <c r="D3728">
        <v>182</v>
      </c>
      <c r="E3728">
        <v>1057</v>
      </c>
      <c r="F3728">
        <v>5</v>
      </c>
      <c r="G3728">
        <v>211.4</v>
      </c>
      <c r="H3728">
        <v>30</v>
      </c>
      <c r="I3728">
        <v>35.200000000000003</v>
      </c>
      <c r="J3728" t="s">
        <v>169</v>
      </c>
      <c r="K3728" s="1" t="str">
        <f>IF(LEN(B3727)&gt;9,B3727,K3727)</f>
        <v>14:00..15:00</v>
      </c>
      <c r="L3728" s="1" t="s">
        <v>417</v>
      </c>
      <c r="M3728" t="str">
        <f>VLOOKUP(L3728&amp;J3728,'LL Link to RAIL_NET_LINK'!$A$2:$D$306,4,FALSE)</f>
        <v>C07-2-C08</v>
      </c>
    </row>
    <row r="3729" spans="1:13" x14ac:dyDescent="0.25">
      <c r="A3729">
        <v>138</v>
      </c>
      <c r="B3729">
        <v>3922</v>
      </c>
      <c r="C3729">
        <v>230</v>
      </c>
      <c r="D3729">
        <v>48</v>
      </c>
      <c r="E3729">
        <v>875</v>
      </c>
      <c r="F3729">
        <v>5</v>
      </c>
      <c r="G3729">
        <v>175</v>
      </c>
      <c r="H3729">
        <v>30</v>
      </c>
      <c r="I3729">
        <v>29.2</v>
      </c>
      <c r="J3729" t="s">
        <v>170</v>
      </c>
      <c r="K3729" s="1" t="str">
        <f>IF(LEN(B3728)&gt;9,B3728,K3728)</f>
        <v>14:00..15:00</v>
      </c>
      <c r="L3729" s="1" t="s">
        <v>417</v>
      </c>
      <c r="M3729" t="str">
        <f>VLOOKUP(L3729&amp;J3729,'LL Link to RAIL_NET_LINK'!$A$2:$D$306,4,FALSE)</f>
        <v>C08-2-C09</v>
      </c>
    </row>
    <row r="3730" spans="1:13" x14ac:dyDescent="0.25">
      <c r="A3730">
        <v>139</v>
      </c>
      <c r="B3730">
        <v>2889</v>
      </c>
      <c r="C3730">
        <v>150</v>
      </c>
      <c r="D3730">
        <v>44</v>
      </c>
      <c r="E3730">
        <v>769</v>
      </c>
      <c r="F3730">
        <v>5</v>
      </c>
      <c r="G3730">
        <v>153.80000000000001</v>
      </c>
      <c r="H3730">
        <v>30</v>
      </c>
      <c r="I3730">
        <v>25.6</v>
      </c>
      <c r="J3730" t="s">
        <v>171</v>
      </c>
      <c r="K3730" s="1" t="str">
        <f>IF(LEN(B3729)&gt;9,B3729,K3729)</f>
        <v>14:00..15:00</v>
      </c>
      <c r="L3730" s="1" t="s">
        <v>417</v>
      </c>
      <c r="M3730" t="str">
        <f>VLOOKUP(L3730&amp;J3730,'LL Link to RAIL_NET_LINK'!$A$2:$D$306,4,FALSE)</f>
        <v>C09-2-C10</v>
      </c>
    </row>
    <row r="3731" spans="1:13" x14ac:dyDescent="0.25">
      <c r="A3731">
        <v>140</v>
      </c>
      <c r="B3731">
        <v>16014</v>
      </c>
      <c r="C3731">
        <v>144</v>
      </c>
      <c r="D3731">
        <v>44</v>
      </c>
      <c r="E3731">
        <v>669</v>
      </c>
      <c r="F3731">
        <v>5</v>
      </c>
      <c r="G3731">
        <v>133.80000000000001</v>
      </c>
      <c r="H3731">
        <v>30</v>
      </c>
      <c r="I3731">
        <v>22.3</v>
      </c>
      <c r="J3731" t="s">
        <v>172</v>
      </c>
      <c r="K3731" s="1" t="str">
        <f>IF(LEN(B3730)&gt;9,B3730,K3730)</f>
        <v>14:00..15:00</v>
      </c>
      <c r="L3731" s="1" t="s">
        <v>417</v>
      </c>
      <c r="M3731" t="str">
        <f>VLOOKUP(L3731&amp;J3731,'LL Link to RAIL_NET_LINK'!$A$2:$D$306,4,FALSE)</f>
        <v>C10-2-C12</v>
      </c>
    </row>
    <row r="3732" spans="1:13" x14ac:dyDescent="0.25">
      <c r="A3732">
        <v>141</v>
      </c>
      <c r="B3732">
        <v>3441</v>
      </c>
      <c r="C3732">
        <v>54</v>
      </c>
      <c r="D3732">
        <v>12</v>
      </c>
      <c r="E3732">
        <v>627</v>
      </c>
      <c r="F3732">
        <v>5</v>
      </c>
      <c r="G3732">
        <v>125.4</v>
      </c>
      <c r="H3732">
        <v>30</v>
      </c>
      <c r="I3732">
        <v>20.9</v>
      </c>
      <c r="J3732" t="s">
        <v>173</v>
      </c>
      <c r="K3732" s="1" t="str">
        <f>IF(LEN(B3731)&gt;9,B3731,K3731)</f>
        <v>14:00..15:00</v>
      </c>
      <c r="L3732" s="1" t="s">
        <v>417</v>
      </c>
      <c r="M3732" t="str">
        <f>VLOOKUP(L3732&amp;J3732,'LL Link to RAIL_NET_LINK'!$A$2:$D$306,4,FALSE)</f>
        <v>C12-2-C13</v>
      </c>
    </row>
    <row r="3733" spans="1:13" x14ac:dyDescent="0.25">
      <c r="A3733">
        <v>142</v>
      </c>
      <c r="B3733">
        <v>20245</v>
      </c>
      <c r="C3733">
        <v>140</v>
      </c>
      <c r="D3733">
        <v>33</v>
      </c>
      <c r="E3733">
        <v>520</v>
      </c>
      <c r="F3733">
        <v>5</v>
      </c>
      <c r="G3733">
        <v>104</v>
      </c>
      <c r="H3733">
        <v>30</v>
      </c>
      <c r="I3733">
        <v>17.3</v>
      </c>
      <c r="J3733" t="s">
        <v>174</v>
      </c>
      <c r="K3733" s="1" t="str">
        <f>IF(LEN(B3732)&gt;9,B3732,K3732)</f>
        <v>14:00..15:00</v>
      </c>
      <c r="L3733" s="1" t="s">
        <v>417</v>
      </c>
      <c r="M3733" t="str">
        <f>VLOOKUP(L3733&amp;J3733,'LL Link to RAIL_NET_LINK'!$A$2:$D$306,4,FALSE)</f>
        <v>C13-2-J02</v>
      </c>
    </row>
    <row r="3734" spans="1:13" x14ac:dyDescent="0.25">
      <c r="A3734">
        <v>143</v>
      </c>
      <c r="B3734">
        <v>18733</v>
      </c>
      <c r="C3734">
        <v>118</v>
      </c>
      <c r="D3734">
        <v>6</v>
      </c>
      <c r="E3734">
        <v>408</v>
      </c>
      <c r="F3734">
        <v>5</v>
      </c>
      <c r="G3734">
        <v>81.599999999999994</v>
      </c>
      <c r="H3734">
        <v>30</v>
      </c>
      <c r="I3734">
        <v>13.6</v>
      </c>
      <c r="J3734" t="s">
        <v>175</v>
      </c>
      <c r="K3734" s="1" t="str">
        <f>IF(LEN(B3733)&gt;9,B3733,K3733)</f>
        <v>14:00..15:00</v>
      </c>
      <c r="L3734" s="1" t="s">
        <v>417</v>
      </c>
      <c r="M3734" t="str">
        <f>VLOOKUP(L3734&amp;J3734,'LL Link to RAIL_NET_LINK'!$A$2:$D$306,4,FALSE)</f>
        <v>J02-2-J03</v>
      </c>
    </row>
    <row r="3735" spans="1:13" x14ac:dyDescent="0.25">
      <c r="A3735">
        <v>144</v>
      </c>
      <c r="B3735">
        <v>0</v>
      </c>
      <c r="C3735">
        <v>408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 t="s">
        <v>176</v>
      </c>
      <c r="K3735" s="1" t="str">
        <f>IF(LEN(B3734)&gt;9,B3734,K3734)</f>
        <v>14:00..15:00</v>
      </c>
      <c r="L3735" s="1" t="s">
        <v>417</v>
      </c>
      <c r="M3735">
        <f>VLOOKUP(L3735&amp;J3735,'LL Link to RAIL_NET_LINK'!$A$2:$D$306,4,FALSE)</f>
        <v>0</v>
      </c>
    </row>
    <row r="3736" spans="1:13" x14ac:dyDescent="0.25">
      <c r="A3736">
        <v>4</v>
      </c>
      <c r="B3736" t="s">
        <v>73</v>
      </c>
      <c r="C3736">
        <v>54</v>
      </c>
      <c r="D3736" t="s">
        <v>158</v>
      </c>
      <c r="K3736" s="1" t="str">
        <f>IF(LEN(B3735)&gt;9,B3735,K3735)</f>
        <v>14:00..15:00</v>
      </c>
      <c r="L3736" s="1" t="s">
        <v>417</v>
      </c>
      <c r="M3736" t="e">
        <f>VLOOKUP(L3736&amp;J3736,'LL Link to RAIL_NET_LINK'!$A$2:$D$306,4,FALSE)</f>
        <v>#N/A</v>
      </c>
    </row>
    <row r="3737" spans="1:13" x14ac:dyDescent="0.25">
      <c r="A3737">
        <v>127</v>
      </c>
      <c r="B3737">
        <v>18733</v>
      </c>
      <c r="C3737">
        <v>0</v>
      </c>
      <c r="D3737">
        <v>129</v>
      </c>
      <c r="E3737">
        <v>129</v>
      </c>
      <c r="F3737">
        <v>5</v>
      </c>
      <c r="G3737">
        <v>25.8</v>
      </c>
      <c r="H3737">
        <v>38</v>
      </c>
      <c r="I3737">
        <v>3.4</v>
      </c>
      <c r="J3737" t="s">
        <v>159</v>
      </c>
      <c r="K3737" s="1" t="str">
        <f>IF(LEN(B3736)&gt;9,B3736,K3736)</f>
        <v>15:00..16:00</v>
      </c>
      <c r="L3737" s="1" t="s">
        <v>417</v>
      </c>
      <c r="M3737" t="str">
        <f>VLOOKUP(L3737&amp;J3737,'LL Link to RAIL_NET_LINK'!$A$2:$D$306,4,FALSE)</f>
        <v>J03-1-J02</v>
      </c>
    </row>
    <row r="3738" spans="1:13" x14ac:dyDescent="0.25">
      <c r="A3738">
        <v>128</v>
      </c>
      <c r="B3738">
        <v>20245</v>
      </c>
      <c r="C3738">
        <v>8</v>
      </c>
      <c r="D3738">
        <v>48</v>
      </c>
      <c r="E3738">
        <v>169</v>
      </c>
      <c r="F3738">
        <v>5</v>
      </c>
      <c r="G3738">
        <v>33.799999999999997</v>
      </c>
      <c r="H3738">
        <v>38</v>
      </c>
      <c r="I3738">
        <v>4.4000000000000004</v>
      </c>
      <c r="J3738" t="s">
        <v>160</v>
      </c>
      <c r="K3738" s="1" t="str">
        <f>IF(LEN(B3737)&gt;9,B3737,K3737)</f>
        <v>15:00..16:00</v>
      </c>
      <c r="L3738" s="1" t="s">
        <v>417</v>
      </c>
      <c r="M3738" t="str">
        <f>VLOOKUP(L3738&amp;J3738,'LL Link to RAIL_NET_LINK'!$A$2:$D$306,4,FALSE)</f>
        <v>J02-1-C13</v>
      </c>
    </row>
    <row r="3739" spans="1:13" x14ac:dyDescent="0.25">
      <c r="A3739">
        <v>129</v>
      </c>
      <c r="B3739">
        <v>3441</v>
      </c>
      <c r="C3739">
        <v>61</v>
      </c>
      <c r="D3739">
        <v>132</v>
      </c>
      <c r="E3739">
        <v>240</v>
      </c>
      <c r="F3739">
        <v>5</v>
      </c>
      <c r="G3739">
        <v>48</v>
      </c>
      <c r="H3739">
        <v>38</v>
      </c>
      <c r="I3739">
        <v>6.3</v>
      </c>
      <c r="J3739" t="s">
        <v>161</v>
      </c>
      <c r="K3739" s="1" t="str">
        <f>IF(LEN(B3738)&gt;9,B3738,K3738)</f>
        <v>15:00..16:00</v>
      </c>
      <c r="L3739" s="1" t="s">
        <v>417</v>
      </c>
      <c r="M3739" t="str">
        <f>VLOOKUP(L3739&amp;J3739,'LL Link to RAIL_NET_LINK'!$A$2:$D$306,4,FALSE)</f>
        <v>C13-1-C12</v>
      </c>
    </row>
    <row r="3740" spans="1:13" x14ac:dyDescent="0.25">
      <c r="A3740">
        <v>130</v>
      </c>
      <c r="B3740">
        <v>16014</v>
      </c>
      <c r="C3740">
        <v>10</v>
      </c>
      <c r="D3740">
        <v>36</v>
      </c>
      <c r="E3740">
        <v>266</v>
      </c>
      <c r="F3740">
        <v>5</v>
      </c>
      <c r="G3740">
        <v>53.2</v>
      </c>
      <c r="H3740">
        <v>38</v>
      </c>
      <c r="I3740">
        <v>7</v>
      </c>
      <c r="J3740" t="s">
        <v>162</v>
      </c>
      <c r="K3740" s="1" t="str">
        <f>IF(LEN(B3739)&gt;9,B3739,K3739)</f>
        <v>15:00..16:00</v>
      </c>
      <c r="L3740" s="1" t="s">
        <v>417</v>
      </c>
      <c r="M3740" t="str">
        <f>VLOOKUP(L3740&amp;J3740,'LL Link to RAIL_NET_LINK'!$A$2:$D$306,4,FALSE)</f>
        <v>C12-1-C11</v>
      </c>
    </row>
    <row r="3741" spans="1:13" x14ac:dyDescent="0.25">
      <c r="A3741">
        <v>131</v>
      </c>
      <c r="B3741">
        <v>2889</v>
      </c>
      <c r="C3741">
        <v>28</v>
      </c>
      <c r="D3741">
        <v>140</v>
      </c>
      <c r="E3741">
        <v>378</v>
      </c>
      <c r="F3741">
        <v>5</v>
      </c>
      <c r="G3741">
        <v>75.599999999999994</v>
      </c>
      <c r="H3741">
        <v>38</v>
      </c>
      <c r="I3741">
        <v>9.9</v>
      </c>
      <c r="J3741" t="s">
        <v>163</v>
      </c>
      <c r="K3741" s="1" t="str">
        <f>IF(LEN(B3740)&gt;9,B3740,K3740)</f>
        <v>15:00..16:00</v>
      </c>
      <c r="L3741" s="1" t="s">
        <v>417</v>
      </c>
      <c r="M3741" t="str">
        <f>VLOOKUP(L3741&amp;J3741,'LL Link to RAIL_NET_LINK'!$A$2:$D$306,4,FALSE)</f>
        <v>C10-1-C09</v>
      </c>
    </row>
    <row r="3742" spans="1:13" x14ac:dyDescent="0.25">
      <c r="A3742">
        <v>132</v>
      </c>
      <c r="B3742">
        <v>3922</v>
      </c>
      <c r="C3742">
        <v>27</v>
      </c>
      <c r="D3742">
        <v>173</v>
      </c>
      <c r="E3742">
        <v>524</v>
      </c>
      <c r="F3742">
        <v>5</v>
      </c>
      <c r="G3742">
        <v>104.8</v>
      </c>
      <c r="H3742">
        <v>38</v>
      </c>
      <c r="I3742">
        <v>13.8</v>
      </c>
      <c r="J3742" t="s">
        <v>164</v>
      </c>
      <c r="K3742" s="1" t="str">
        <f>IF(LEN(B3741)&gt;9,B3741,K3741)</f>
        <v>15:00..16:00</v>
      </c>
      <c r="L3742" s="1" t="s">
        <v>417</v>
      </c>
      <c r="M3742" t="str">
        <f>VLOOKUP(L3742&amp;J3742,'LL Link to RAIL_NET_LINK'!$A$2:$D$306,4,FALSE)</f>
        <v>C09-1-C08</v>
      </c>
    </row>
    <row r="3743" spans="1:13" x14ac:dyDescent="0.25">
      <c r="A3743">
        <v>133</v>
      </c>
      <c r="B3743">
        <v>3365</v>
      </c>
      <c r="C3743">
        <v>47</v>
      </c>
      <c r="D3743">
        <v>168</v>
      </c>
      <c r="E3743">
        <v>645</v>
      </c>
      <c r="F3743">
        <v>5</v>
      </c>
      <c r="G3743">
        <v>129</v>
      </c>
      <c r="H3743">
        <v>38</v>
      </c>
      <c r="I3743">
        <v>17</v>
      </c>
      <c r="J3743" t="s">
        <v>165</v>
      </c>
      <c r="K3743" s="1" t="str">
        <f>IF(LEN(B3742)&gt;9,B3742,K3742)</f>
        <v>15:00..16:00</v>
      </c>
      <c r="L3743" s="1" t="s">
        <v>417</v>
      </c>
      <c r="M3743" t="str">
        <f>VLOOKUP(L3743&amp;J3743,'LL Link to RAIL_NET_LINK'!$A$2:$D$306,4,FALSE)</f>
        <v>C08-1-C07</v>
      </c>
    </row>
    <row r="3744" spans="1:13" x14ac:dyDescent="0.25">
      <c r="A3744">
        <v>134</v>
      </c>
      <c r="B3744">
        <v>6846</v>
      </c>
      <c r="C3744">
        <v>40</v>
      </c>
      <c r="D3744">
        <v>181</v>
      </c>
      <c r="E3744">
        <v>786</v>
      </c>
      <c r="F3744">
        <v>5</v>
      </c>
      <c r="G3744">
        <v>157.19999999999999</v>
      </c>
      <c r="H3744">
        <v>38</v>
      </c>
      <c r="I3744">
        <v>20.7</v>
      </c>
      <c r="J3744" t="s">
        <v>166</v>
      </c>
      <c r="K3744" s="1" t="str">
        <f>IF(LEN(B3743)&gt;9,B3743,K3743)</f>
        <v>15:00..16:00</v>
      </c>
      <c r="L3744" s="1" t="s">
        <v>417</v>
      </c>
      <c r="M3744" t="str">
        <f>VLOOKUP(L3744&amp;J3744,'LL Link to RAIL_NET_LINK'!$A$2:$D$306,4,FALSE)</f>
        <v>C07-1-C06</v>
      </c>
    </row>
    <row r="3745" spans="1:13" x14ac:dyDescent="0.25">
      <c r="A3745">
        <v>135</v>
      </c>
      <c r="B3745">
        <v>4929</v>
      </c>
      <c r="C3745">
        <v>44</v>
      </c>
      <c r="D3745">
        <v>93</v>
      </c>
      <c r="E3745">
        <v>835</v>
      </c>
      <c r="F3745">
        <v>5</v>
      </c>
      <c r="G3745">
        <v>167</v>
      </c>
      <c r="H3745">
        <v>38</v>
      </c>
      <c r="I3745">
        <v>22</v>
      </c>
      <c r="J3745" t="s">
        <v>167</v>
      </c>
      <c r="K3745" s="1" t="str">
        <f>IF(LEN(B3744)&gt;9,B3744,K3744)</f>
        <v>15:00..16:00</v>
      </c>
      <c r="L3745" s="1" t="s">
        <v>417</v>
      </c>
      <c r="M3745" t="str">
        <f>VLOOKUP(L3745&amp;J3745,'LL Link to RAIL_NET_LINK'!$A$2:$D$306,4,FALSE)</f>
        <v>C06-1-C05</v>
      </c>
    </row>
    <row r="3746" spans="1:13" x14ac:dyDescent="0.25">
      <c r="A3746">
        <v>63</v>
      </c>
      <c r="B3746">
        <v>6941</v>
      </c>
      <c r="C3746">
        <v>405</v>
      </c>
      <c r="D3746">
        <v>132</v>
      </c>
      <c r="E3746">
        <v>562</v>
      </c>
      <c r="F3746">
        <v>5</v>
      </c>
      <c r="G3746">
        <v>112.4</v>
      </c>
      <c r="H3746">
        <v>38</v>
      </c>
      <c r="I3746">
        <v>14.8</v>
      </c>
      <c r="J3746" t="s">
        <v>95</v>
      </c>
      <c r="K3746" s="1" t="str">
        <f>IF(LEN(B3745)&gt;9,B3745,K3745)</f>
        <v>15:00..16:00</v>
      </c>
      <c r="L3746" s="1" t="s">
        <v>417</v>
      </c>
      <c r="M3746" t="str">
        <f>VLOOKUP(L3746&amp;J3746,'LL Link to RAIL_NET_LINK'!$A$2:$D$306,4,FALSE)</f>
        <v>C05-1-C04</v>
      </c>
    </row>
    <row r="3747" spans="1:13" x14ac:dyDescent="0.25">
      <c r="A3747">
        <v>64</v>
      </c>
      <c r="B3747">
        <v>2839</v>
      </c>
      <c r="C3747">
        <v>146</v>
      </c>
      <c r="D3747">
        <v>258</v>
      </c>
      <c r="E3747">
        <v>674</v>
      </c>
      <c r="F3747">
        <v>5</v>
      </c>
      <c r="G3747">
        <v>134.80000000000001</v>
      </c>
      <c r="H3747">
        <v>38</v>
      </c>
      <c r="I3747">
        <v>17.7</v>
      </c>
      <c r="J3747" t="s">
        <v>96</v>
      </c>
      <c r="K3747" s="1" t="str">
        <f>IF(LEN(B3746)&gt;9,B3746,K3746)</f>
        <v>15:00..16:00</v>
      </c>
      <c r="L3747" s="1" t="s">
        <v>417</v>
      </c>
      <c r="M3747" t="str">
        <f>VLOOKUP(L3747&amp;J3747,'LL Link to RAIL_NET_LINK'!$A$2:$D$306,4,FALSE)</f>
        <v>C04-1-C03</v>
      </c>
    </row>
    <row r="3748" spans="1:13" x14ac:dyDescent="0.25">
      <c r="A3748">
        <v>65</v>
      </c>
      <c r="B3748">
        <v>2010</v>
      </c>
      <c r="C3748">
        <v>94</v>
      </c>
      <c r="D3748">
        <v>181</v>
      </c>
      <c r="E3748">
        <v>761</v>
      </c>
      <c r="F3748">
        <v>5</v>
      </c>
      <c r="G3748">
        <v>152.19999999999999</v>
      </c>
      <c r="H3748">
        <v>38</v>
      </c>
      <c r="I3748">
        <v>20</v>
      </c>
      <c r="J3748" t="s">
        <v>97</v>
      </c>
      <c r="K3748" s="1" t="str">
        <f>IF(LEN(B3747)&gt;9,B3747,K3747)</f>
        <v>15:00..16:00</v>
      </c>
      <c r="L3748" s="1" t="s">
        <v>417</v>
      </c>
      <c r="M3748" t="str">
        <f>VLOOKUP(L3748&amp;J3748,'LL Link to RAIL_NET_LINK'!$A$2:$D$306,4,FALSE)</f>
        <v>C03-1-C02</v>
      </c>
    </row>
    <row r="3749" spans="1:13" x14ac:dyDescent="0.25">
      <c r="A3749">
        <v>66</v>
      </c>
      <c r="B3749">
        <v>2363</v>
      </c>
      <c r="C3749">
        <v>75</v>
      </c>
      <c r="D3749">
        <v>170</v>
      </c>
      <c r="E3749">
        <v>856</v>
      </c>
      <c r="F3749">
        <v>5</v>
      </c>
      <c r="G3749">
        <v>171.2</v>
      </c>
      <c r="H3749">
        <v>38</v>
      </c>
      <c r="I3749">
        <v>22.5</v>
      </c>
      <c r="J3749" t="s">
        <v>98</v>
      </c>
      <c r="K3749" s="1" t="str">
        <f>IF(LEN(B3748)&gt;9,B3748,K3748)</f>
        <v>15:00..16:00</v>
      </c>
      <c r="L3749" s="1" t="s">
        <v>417</v>
      </c>
      <c r="M3749" t="str">
        <f>VLOOKUP(L3749&amp;J3749,'LL Link to RAIL_NET_LINK'!$A$2:$D$306,4,FALSE)</f>
        <v>C02-1-C01</v>
      </c>
    </row>
    <row r="3750" spans="1:13" x14ac:dyDescent="0.25">
      <c r="A3750">
        <v>67</v>
      </c>
      <c r="B3750">
        <v>1890</v>
      </c>
      <c r="C3750">
        <v>303</v>
      </c>
      <c r="D3750">
        <v>268</v>
      </c>
      <c r="E3750">
        <v>821</v>
      </c>
      <c r="F3750">
        <v>5</v>
      </c>
      <c r="G3750">
        <v>164.2</v>
      </c>
      <c r="H3750">
        <v>38</v>
      </c>
      <c r="I3750">
        <v>21.6</v>
      </c>
      <c r="J3750" t="s">
        <v>24</v>
      </c>
      <c r="K3750" s="1" t="str">
        <f>IF(LEN(B3749)&gt;9,B3749,K3749)</f>
        <v>15:00..16:00</v>
      </c>
      <c r="L3750" s="1" t="s">
        <v>417</v>
      </c>
      <c r="M3750" t="str">
        <f>VLOOKUP(L3750&amp;J3750,'LL Link to RAIL_NET_LINK'!$A$2:$D$306,4,FALSE)</f>
        <v>C01-1-D01</v>
      </c>
    </row>
    <row r="3751" spans="1:13" x14ac:dyDescent="0.25">
      <c r="A3751">
        <v>68</v>
      </c>
      <c r="B3751">
        <v>1872</v>
      </c>
      <c r="C3751">
        <v>35</v>
      </c>
      <c r="D3751">
        <v>96</v>
      </c>
      <c r="E3751">
        <v>882</v>
      </c>
      <c r="F3751">
        <v>5</v>
      </c>
      <c r="G3751">
        <v>176.4</v>
      </c>
      <c r="H3751">
        <v>38</v>
      </c>
      <c r="I3751">
        <v>23.2</v>
      </c>
      <c r="J3751" t="s">
        <v>99</v>
      </c>
      <c r="K3751" s="1" t="str">
        <f>IF(LEN(B3750)&gt;9,B3750,K3750)</f>
        <v>15:00..16:00</v>
      </c>
      <c r="L3751" s="1" t="s">
        <v>417</v>
      </c>
      <c r="M3751" t="str">
        <f>VLOOKUP(L3751&amp;J3751,'LL Link to RAIL_NET_LINK'!$A$2:$D$306,4,FALSE)</f>
        <v>D01-1-D02</v>
      </c>
    </row>
    <row r="3752" spans="1:13" x14ac:dyDescent="0.25">
      <c r="A3752">
        <v>69</v>
      </c>
      <c r="B3752">
        <v>2544</v>
      </c>
      <c r="C3752">
        <v>78</v>
      </c>
      <c r="D3752">
        <v>121</v>
      </c>
      <c r="E3752">
        <v>925</v>
      </c>
      <c r="F3752">
        <v>5</v>
      </c>
      <c r="G3752">
        <v>185</v>
      </c>
      <c r="H3752">
        <v>38</v>
      </c>
      <c r="I3752">
        <v>24.3</v>
      </c>
      <c r="J3752" t="s">
        <v>100</v>
      </c>
      <c r="K3752" s="1" t="str">
        <f>IF(LEN(B3751)&gt;9,B3751,K3751)</f>
        <v>15:00..16:00</v>
      </c>
      <c r="L3752" s="1" t="s">
        <v>417</v>
      </c>
      <c r="M3752" t="str">
        <f>VLOOKUP(L3752&amp;J3752,'LL Link to RAIL_NET_LINK'!$A$2:$D$306,4,FALSE)</f>
        <v>D02-1-D03</v>
      </c>
    </row>
    <row r="3753" spans="1:13" x14ac:dyDescent="0.25">
      <c r="A3753">
        <v>70</v>
      </c>
      <c r="B3753">
        <v>1754</v>
      </c>
      <c r="C3753">
        <v>376</v>
      </c>
      <c r="D3753">
        <v>303</v>
      </c>
      <c r="E3753">
        <v>852</v>
      </c>
      <c r="F3753">
        <v>5</v>
      </c>
      <c r="G3753">
        <v>170.4</v>
      </c>
      <c r="H3753">
        <v>38</v>
      </c>
      <c r="I3753">
        <v>22.4</v>
      </c>
      <c r="J3753" t="s">
        <v>101</v>
      </c>
      <c r="K3753" s="1" t="str">
        <f>IF(LEN(B3752)&gt;9,B3752,K3752)</f>
        <v>15:00..16:00</v>
      </c>
      <c r="L3753" s="1" t="s">
        <v>417</v>
      </c>
      <c r="M3753" t="str">
        <f>VLOOKUP(L3753&amp;J3753,'LL Link to RAIL_NET_LINK'!$A$2:$D$306,4,FALSE)</f>
        <v>D03-1-D04</v>
      </c>
    </row>
    <row r="3754" spans="1:13" x14ac:dyDescent="0.25">
      <c r="A3754">
        <v>71</v>
      </c>
      <c r="B3754">
        <v>3031</v>
      </c>
      <c r="C3754">
        <v>26</v>
      </c>
      <c r="D3754">
        <v>34</v>
      </c>
      <c r="E3754">
        <v>860</v>
      </c>
      <c r="F3754">
        <v>5</v>
      </c>
      <c r="G3754">
        <v>172</v>
      </c>
      <c r="H3754">
        <v>38</v>
      </c>
      <c r="I3754">
        <v>22.6</v>
      </c>
      <c r="J3754" t="s">
        <v>102</v>
      </c>
      <c r="K3754" s="1" t="str">
        <f>IF(LEN(B3753)&gt;9,B3753,K3753)</f>
        <v>15:00..16:00</v>
      </c>
      <c r="L3754" s="1" t="s">
        <v>417</v>
      </c>
      <c r="M3754" t="str">
        <f>VLOOKUP(L3754&amp;J3754,'LL Link to RAIL_NET_LINK'!$A$2:$D$306,4,FALSE)</f>
        <v>D04-1-D05</v>
      </c>
    </row>
    <row r="3755" spans="1:13" x14ac:dyDescent="0.25">
      <c r="A3755">
        <v>72</v>
      </c>
      <c r="B3755">
        <v>2662</v>
      </c>
      <c r="C3755">
        <v>56</v>
      </c>
      <c r="D3755">
        <v>21</v>
      </c>
      <c r="E3755">
        <v>825</v>
      </c>
      <c r="F3755">
        <v>5</v>
      </c>
      <c r="G3755">
        <v>165</v>
      </c>
      <c r="H3755">
        <v>38</v>
      </c>
      <c r="I3755">
        <v>21.7</v>
      </c>
      <c r="J3755" t="s">
        <v>103</v>
      </c>
      <c r="K3755" s="1" t="str">
        <f>IF(LEN(B3754)&gt;9,B3754,K3754)</f>
        <v>15:00..16:00</v>
      </c>
      <c r="L3755" s="1" t="s">
        <v>417</v>
      </c>
      <c r="M3755" t="str">
        <f>VLOOKUP(L3755&amp;J3755,'LL Link to RAIL_NET_LINK'!$A$2:$D$306,4,FALSE)</f>
        <v>D05-1-D06</v>
      </c>
    </row>
    <row r="3756" spans="1:13" x14ac:dyDescent="0.25">
      <c r="A3756">
        <v>73</v>
      </c>
      <c r="B3756">
        <v>3335</v>
      </c>
      <c r="C3756">
        <v>115</v>
      </c>
      <c r="D3756">
        <v>21</v>
      </c>
      <c r="E3756">
        <v>731</v>
      </c>
      <c r="F3756">
        <v>5</v>
      </c>
      <c r="G3756">
        <v>146.19999999999999</v>
      </c>
      <c r="H3756">
        <v>38</v>
      </c>
      <c r="I3756">
        <v>19.2</v>
      </c>
      <c r="J3756" t="s">
        <v>104</v>
      </c>
      <c r="K3756" s="1" t="str">
        <f>IF(LEN(B3755)&gt;9,B3755,K3755)</f>
        <v>15:00..16:00</v>
      </c>
      <c r="L3756" s="1" t="s">
        <v>417</v>
      </c>
      <c r="M3756" t="str">
        <f>VLOOKUP(L3756&amp;J3756,'LL Link to RAIL_NET_LINK'!$A$2:$D$306,4,FALSE)</f>
        <v>D06-1-D07</v>
      </c>
    </row>
    <row r="3757" spans="1:13" x14ac:dyDescent="0.25">
      <c r="A3757">
        <v>74</v>
      </c>
      <c r="B3757">
        <v>3466</v>
      </c>
      <c r="C3757">
        <v>60</v>
      </c>
      <c r="D3757">
        <v>6</v>
      </c>
      <c r="E3757">
        <v>677</v>
      </c>
      <c r="F3757">
        <v>5</v>
      </c>
      <c r="G3757">
        <v>135.4</v>
      </c>
      <c r="H3757">
        <v>38</v>
      </c>
      <c r="I3757">
        <v>17.8</v>
      </c>
      <c r="J3757" t="s">
        <v>105</v>
      </c>
      <c r="K3757" s="1" t="str">
        <f>IF(LEN(B3756)&gt;9,B3756,K3756)</f>
        <v>15:00..16:00</v>
      </c>
      <c r="L3757" s="1" t="s">
        <v>417</v>
      </c>
      <c r="M3757" t="str">
        <f>VLOOKUP(L3757&amp;J3757,'LL Link to RAIL_NET_LINK'!$A$2:$D$306,4,FALSE)</f>
        <v>D07-1-D08</v>
      </c>
    </row>
    <row r="3758" spans="1:13" x14ac:dyDescent="0.25">
      <c r="A3758">
        <v>75</v>
      </c>
      <c r="B3758">
        <v>13644</v>
      </c>
      <c r="C3758">
        <v>54</v>
      </c>
      <c r="D3758">
        <v>30</v>
      </c>
      <c r="E3758">
        <v>653</v>
      </c>
      <c r="F3758">
        <v>5</v>
      </c>
      <c r="G3758">
        <v>130.6</v>
      </c>
      <c r="H3758">
        <v>38</v>
      </c>
      <c r="I3758">
        <v>17.2</v>
      </c>
      <c r="J3758" t="s">
        <v>106</v>
      </c>
      <c r="K3758" s="1" t="str">
        <f>IF(LEN(B3757)&gt;9,B3757,K3757)</f>
        <v>15:00..16:00</v>
      </c>
      <c r="L3758" s="1" t="s">
        <v>417</v>
      </c>
      <c r="M3758" t="str">
        <f>VLOOKUP(L3758&amp;J3758,'LL Link to RAIL_NET_LINK'!$A$2:$D$306,4,FALSE)</f>
        <v>D08-1-G01</v>
      </c>
    </row>
    <row r="3759" spans="1:13" x14ac:dyDescent="0.25">
      <c r="A3759">
        <v>112</v>
      </c>
      <c r="B3759">
        <v>7345</v>
      </c>
      <c r="C3759">
        <v>149</v>
      </c>
      <c r="D3759">
        <v>10</v>
      </c>
      <c r="E3759">
        <v>514</v>
      </c>
      <c r="F3759">
        <v>5</v>
      </c>
      <c r="G3759">
        <v>102.8</v>
      </c>
      <c r="H3759">
        <v>38</v>
      </c>
      <c r="I3759">
        <v>13.5</v>
      </c>
      <c r="J3759" t="s">
        <v>143</v>
      </c>
      <c r="K3759" s="1" t="str">
        <f>IF(LEN(B3758)&gt;9,B3758,K3758)</f>
        <v>15:00..16:00</v>
      </c>
      <c r="L3759" s="1" t="s">
        <v>417</v>
      </c>
      <c r="M3759" t="str">
        <f>VLOOKUP(L3759&amp;J3759,'LL Link to RAIL_NET_LINK'!$A$2:$D$306,4,FALSE)</f>
        <v>G01-1-G02</v>
      </c>
    </row>
    <row r="3760" spans="1:13" x14ac:dyDescent="0.25">
      <c r="A3760">
        <v>113</v>
      </c>
      <c r="B3760">
        <v>5546</v>
      </c>
      <c r="C3760">
        <v>83</v>
      </c>
      <c r="D3760">
        <v>10</v>
      </c>
      <c r="E3760">
        <v>441</v>
      </c>
      <c r="F3760">
        <v>5</v>
      </c>
      <c r="G3760">
        <v>88.2</v>
      </c>
      <c r="H3760">
        <v>38</v>
      </c>
      <c r="I3760">
        <v>11.6</v>
      </c>
      <c r="J3760" t="s">
        <v>144</v>
      </c>
      <c r="K3760" s="1" t="str">
        <f>IF(LEN(B3759)&gt;9,B3759,K3759)</f>
        <v>15:00..16:00</v>
      </c>
      <c r="L3760" s="1" t="s">
        <v>417</v>
      </c>
      <c r="M3760" t="str">
        <f>VLOOKUP(L3760&amp;J3760,'LL Link to RAIL_NET_LINK'!$A$2:$D$306,4,FALSE)</f>
        <v>G02-1-G03</v>
      </c>
    </row>
    <row r="3761" spans="1:13" x14ac:dyDescent="0.25">
      <c r="A3761">
        <v>114</v>
      </c>
      <c r="B3761">
        <v>7981</v>
      </c>
      <c r="C3761">
        <v>136</v>
      </c>
      <c r="D3761">
        <v>9</v>
      </c>
      <c r="E3761">
        <v>314</v>
      </c>
      <c r="F3761">
        <v>5</v>
      </c>
      <c r="G3761">
        <v>62.8</v>
      </c>
      <c r="H3761">
        <v>38</v>
      </c>
      <c r="I3761">
        <v>8.3000000000000007</v>
      </c>
      <c r="J3761" t="s">
        <v>145</v>
      </c>
      <c r="K3761" s="1" t="str">
        <f>IF(LEN(B3760)&gt;9,B3760,K3760)</f>
        <v>15:00..16:00</v>
      </c>
      <c r="L3761" s="1" t="s">
        <v>417</v>
      </c>
      <c r="M3761" t="str">
        <f>VLOOKUP(L3761&amp;J3761,'LL Link to RAIL_NET_LINK'!$A$2:$D$306,4,FALSE)</f>
        <v>G03-1-G04</v>
      </c>
    </row>
    <row r="3762" spans="1:13" x14ac:dyDescent="0.25">
      <c r="A3762">
        <v>115</v>
      </c>
      <c r="B3762">
        <v>7169</v>
      </c>
      <c r="C3762">
        <v>85</v>
      </c>
      <c r="D3762">
        <v>5</v>
      </c>
      <c r="E3762">
        <v>234</v>
      </c>
      <c r="F3762">
        <v>5</v>
      </c>
      <c r="G3762">
        <v>46.8</v>
      </c>
      <c r="H3762">
        <v>38</v>
      </c>
      <c r="I3762">
        <v>6.2</v>
      </c>
      <c r="J3762" t="s">
        <v>146</v>
      </c>
      <c r="K3762" s="1" t="str">
        <f>IF(LEN(B3761)&gt;9,B3761,K3761)</f>
        <v>15:00..16:00</v>
      </c>
      <c r="L3762" s="1" t="s">
        <v>417</v>
      </c>
      <c r="M3762" t="str">
        <f>VLOOKUP(L3762&amp;J3762,'LL Link to RAIL_NET_LINK'!$A$2:$D$306,4,FALSE)</f>
        <v>G04-1-G05</v>
      </c>
    </row>
    <row r="3763" spans="1:13" x14ac:dyDescent="0.25">
      <c r="A3763">
        <v>116</v>
      </c>
      <c r="B3763">
        <v>0</v>
      </c>
      <c r="C3763">
        <v>234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 t="s">
        <v>147</v>
      </c>
      <c r="K3763" s="1" t="str">
        <f>IF(LEN(B3762)&gt;9,B3762,K3762)</f>
        <v>15:00..16:00</v>
      </c>
      <c r="L3763" s="1" t="s">
        <v>417</v>
      </c>
      <c r="M3763">
        <f>VLOOKUP(L3763&amp;J3763,'LL Link to RAIL_NET_LINK'!$A$2:$D$306,4,FALSE)</f>
        <v>0</v>
      </c>
    </row>
    <row r="3764" spans="1:13" x14ac:dyDescent="0.25">
      <c r="A3764">
        <v>117</v>
      </c>
      <c r="B3764">
        <v>7169</v>
      </c>
      <c r="C3764">
        <v>0</v>
      </c>
      <c r="D3764">
        <v>63</v>
      </c>
      <c r="E3764">
        <v>63</v>
      </c>
      <c r="F3764">
        <v>5</v>
      </c>
      <c r="G3764">
        <v>12.6</v>
      </c>
      <c r="H3764">
        <v>34</v>
      </c>
      <c r="I3764">
        <v>1.9</v>
      </c>
      <c r="J3764" t="s">
        <v>148</v>
      </c>
      <c r="K3764" s="1" t="str">
        <f>IF(LEN(B3763)&gt;9,B3763,K3763)</f>
        <v>15:00..16:00</v>
      </c>
      <c r="L3764" s="1" t="s">
        <v>417</v>
      </c>
      <c r="M3764" t="str">
        <f>VLOOKUP(L3764&amp;J3764,'LL Link to RAIL_NET_LINK'!$A$2:$D$306,4,FALSE)</f>
        <v>G05-2-G04</v>
      </c>
    </row>
    <row r="3765" spans="1:13" x14ac:dyDescent="0.25">
      <c r="A3765">
        <v>118</v>
      </c>
      <c r="B3765">
        <v>7981</v>
      </c>
      <c r="C3765">
        <v>4</v>
      </c>
      <c r="D3765">
        <v>22</v>
      </c>
      <c r="E3765">
        <v>81</v>
      </c>
      <c r="F3765">
        <v>5</v>
      </c>
      <c r="G3765">
        <v>16.2</v>
      </c>
      <c r="H3765">
        <v>34</v>
      </c>
      <c r="I3765">
        <v>2.4</v>
      </c>
      <c r="J3765" t="s">
        <v>149</v>
      </c>
      <c r="K3765" s="1" t="str">
        <f>IF(LEN(B3764)&gt;9,B3764,K3764)</f>
        <v>15:00..16:00</v>
      </c>
      <c r="L3765" s="1" t="s">
        <v>417</v>
      </c>
      <c r="M3765" t="str">
        <f>VLOOKUP(L3765&amp;J3765,'LL Link to RAIL_NET_LINK'!$A$2:$D$306,4,FALSE)</f>
        <v>G04-2-G03</v>
      </c>
    </row>
    <row r="3766" spans="1:13" x14ac:dyDescent="0.25">
      <c r="A3766">
        <v>119</v>
      </c>
      <c r="B3766">
        <v>5546</v>
      </c>
      <c r="C3766">
        <v>10</v>
      </c>
      <c r="D3766">
        <v>54</v>
      </c>
      <c r="E3766">
        <v>125</v>
      </c>
      <c r="F3766">
        <v>5</v>
      </c>
      <c r="G3766">
        <v>25</v>
      </c>
      <c r="H3766">
        <v>34</v>
      </c>
      <c r="I3766">
        <v>3.7</v>
      </c>
      <c r="J3766" t="s">
        <v>150</v>
      </c>
      <c r="K3766" s="1" t="str">
        <f>IF(LEN(B3765)&gt;9,B3765,K3765)</f>
        <v>15:00..16:00</v>
      </c>
      <c r="L3766" s="1" t="s">
        <v>417</v>
      </c>
      <c r="M3766" t="str">
        <f>VLOOKUP(L3766&amp;J3766,'LL Link to RAIL_NET_LINK'!$A$2:$D$306,4,FALSE)</f>
        <v>G03-2-G02</v>
      </c>
    </row>
    <row r="3767" spans="1:13" x14ac:dyDescent="0.25">
      <c r="A3767">
        <v>120</v>
      </c>
      <c r="B3767">
        <v>7345</v>
      </c>
      <c r="C3767">
        <v>4</v>
      </c>
      <c r="D3767">
        <v>32</v>
      </c>
      <c r="E3767">
        <v>153</v>
      </c>
      <c r="F3767">
        <v>5</v>
      </c>
      <c r="G3767">
        <v>30.6</v>
      </c>
      <c r="H3767">
        <v>34</v>
      </c>
      <c r="I3767">
        <v>4.5</v>
      </c>
      <c r="J3767" t="s">
        <v>151</v>
      </c>
      <c r="K3767" s="1" t="str">
        <f>IF(LEN(B3766)&gt;9,B3766,K3766)</f>
        <v>15:00..16:00</v>
      </c>
      <c r="L3767" s="1" t="s">
        <v>417</v>
      </c>
      <c r="M3767" t="str">
        <f>VLOOKUP(L3767&amp;J3767,'LL Link to RAIL_NET_LINK'!$A$2:$D$306,4,FALSE)</f>
        <v>G02-2-G01</v>
      </c>
    </row>
    <row r="3768" spans="1:13" x14ac:dyDescent="0.25">
      <c r="A3768">
        <v>121</v>
      </c>
      <c r="B3768">
        <v>13644</v>
      </c>
      <c r="C3768">
        <v>11</v>
      </c>
      <c r="D3768">
        <v>65</v>
      </c>
      <c r="E3768">
        <v>207</v>
      </c>
      <c r="F3768">
        <v>5</v>
      </c>
      <c r="G3768">
        <v>41.4</v>
      </c>
      <c r="H3768">
        <v>34</v>
      </c>
      <c r="I3768">
        <v>6.1</v>
      </c>
      <c r="J3768" t="s">
        <v>152</v>
      </c>
      <c r="K3768" s="1" t="str">
        <f>IF(LEN(B3767)&gt;9,B3767,K3767)</f>
        <v>15:00..16:00</v>
      </c>
      <c r="L3768" s="1" t="s">
        <v>417</v>
      </c>
      <c r="M3768" t="str">
        <f>VLOOKUP(L3768&amp;J3768,'LL Link to RAIL_NET_LINK'!$A$2:$D$306,4,FALSE)</f>
        <v>G01-2-D08</v>
      </c>
    </row>
    <row r="3769" spans="1:13" x14ac:dyDescent="0.25">
      <c r="A3769">
        <v>86</v>
      </c>
      <c r="B3769">
        <v>3466</v>
      </c>
      <c r="C3769">
        <v>18</v>
      </c>
      <c r="D3769">
        <v>38</v>
      </c>
      <c r="E3769">
        <v>227</v>
      </c>
      <c r="F3769">
        <v>5</v>
      </c>
      <c r="G3769">
        <v>45.4</v>
      </c>
      <c r="H3769">
        <v>34</v>
      </c>
      <c r="I3769">
        <v>6.7</v>
      </c>
      <c r="J3769" t="s">
        <v>117</v>
      </c>
      <c r="K3769" s="1" t="str">
        <f>IF(LEN(B3768)&gt;9,B3768,K3768)</f>
        <v>15:00..16:00</v>
      </c>
      <c r="L3769" s="1" t="s">
        <v>417</v>
      </c>
      <c r="M3769" t="str">
        <f>VLOOKUP(L3769&amp;J3769,'LL Link to RAIL_NET_LINK'!$A$2:$D$306,4,FALSE)</f>
        <v>D08-2-D07</v>
      </c>
    </row>
    <row r="3770" spans="1:13" x14ac:dyDescent="0.25">
      <c r="A3770">
        <v>87</v>
      </c>
      <c r="B3770">
        <v>3335</v>
      </c>
      <c r="C3770">
        <v>12</v>
      </c>
      <c r="D3770">
        <v>26</v>
      </c>
      <c r="E3770">
        <v>241</v>
      </c>
      <c r="F3770">
        <v>5</v>
      </c>
      <c r="G3770">
        <v>48.2</v>
      </c>
      <c r="H3770">
        <v>34</v>
      </c>
      <c r="I3770">
        <v>7.1</v>
      </c>
      <c r="J3770" t="s">
        <v>118</v>
      </c>
      <c r="K3770" s="1" t="str">
        <f>IF(LEN(B3769)&gt;9,B3769,K3769)</f>
        <v>15:00..16:00</v>
      </c>
      <c r="L3770" s="1" t="s">
        <v>417</v>
      </c>
      <c r="M3770" t="str">
        <f>VLOOKUP(L3770&amp;J3770,'LL Link to RAIL_NET_LINK'!$A$2:$D$306,4,FALSE)</f>
        <v>D07-2-D06</v>
      </c>
    </row>
    <row r="3771" spans="1:13" x14ac:dyDescent="0.25">
      <c r="A3771">
        <v>88</v>
      </c>
      <c r="B3771">
        <v>2662</v>
      </c>
      <c r="C3771">
        <v>14</v>
      </c>
      <c r="D3771">
        <v>54</v>
      </c>
      <c r="E3771">
        <v>281</v>
      </c>
      <c r="F3771">
        <v>5</v>
      </c>
      <c r="G3771">
        <v>56.2</v>
      </c>
      <c r="H3771">
        <v>34</v>
      </c>
      <c r="I3771">
        <v>8.3000000000000007</v>
      </c>
      <c r="J3771" t="s">
        <v>119</v>
      </c>
      <c r="K3771" s="1" t="str">
        <f>IF(LEN(B3770)&gt;9,B3770,K3770)</f>
        <v>15:00..16:00</v>
      </c>
      <c r="L3771" s="1" t="s">
        <v>417</v>
      </c>
      <c r="M3771" t="str">
        <f>VLOOKUP(L3771&amp;J3771,'LL Link to RAIL_NET_LINK'!$A$2:$D$306,4,FALSE)</f>
        <v>D06-2-D05</v>
      </c>
    </row>
    <row r="3772" spans="1:13" x14ac:dyDescent="0.25">
      <c r="A3772">
        <v>89</v>
      </c>
      <c r="B3772">
        <v>3031</v>
      </c>
      <c r="C3772">
        <v>5</v>
      </c>
      <c r="D3772">
        <v>172</v>
      </c>
      <c r="E3772">
        <v>448</v>
      </c>
      <c r="F3772">
        <v>5</v>
      </c>
      <c r="G3772">
        <v>89.6</v>
      </c>
      <c r="H3772">
        <v>34</v>
      </c>
      <c r="I3772">
        <v>13.2</v>
      </c>
      <c r="J3772" t="s">
        <v>120</v>
      </c>
      <c r="K3772" s="1" t="str">
        <f>IF(LEN(B3771)&gt;9,B3771,K3771)</f>
        <v>15:00..16:00</v>
      </c>
      <c r="L3772" s="1" t="s">
        <v>417</v>
      </c>
      <c r="M3772" t="str">
        <f>VLOOKUP(L3772&amp;J3772,'LL Link to RAIL_NET_LINK'!$A$2:$D$306,4,FALSE)</f>
        <v>D05-2-D04</v>
      </c>
    </row>
    <row r="3773" spans="1:13" x14ac:dyDescent="0.25">
      <c r="A3773">
        <v>90</v>
      </c>
      <c r="B3773">
        <v>1754</v>
      </c>
      <c r="C3773">
        <v>5</v>
      </c>
      <c r="D3773">
        <v>93</v>
      </c>
      <c r="E3773">
        <v>536</v>
      </c>
      <c r="F3773">
        <v>5</v>
      </c>
      <c r="G3773">
        <v>107.2</v>
      </c>
      <c r="H3773">
        <v>34</v>
      </c>
      <c r="I3773">
        <v>15.8</v>
      </c>
      <c r="J3773" t="s">
        <v>121</v>
      </c>
      <c r="K3773" s="1" t="str">
        <f>IF(LEN(B3772)&gt;9,B3772,K3772)</f>
        <v>15:00..16:00</v>
      </c>
      <c r="L3773" s="1" t="s">
        <v>417</v>
      </c>
      <c r="M3773" t="str">
        <f>VLOOKUP(L3773&amp;J3773,'LL Link to RAIL_NET_LINK'!$A$2:$D$306,4,FALSE)</f>
        <v>D04-2-D03</v>
      </c>
    </row>
    <row r="3774" spans="1:13" x14ac:dyDescent="0.25">
      <c r="A3774">
        <v>91</v>
      </c>
      <c r="B3774">
        <v>2544</v>
      </c>
      <c r="C3774">
        <v>231</v>
      </c>
      <c r="D3774">
        <v>184</v>
      </c>
      <c r="E3774">
        <v>489</v>
      </c>
      <c r="F3774">
        <v>5</v>
      </c>
      <c r="G3774">
        <v>97.8</v>
      </c>
      <c r="H3774">
        <v>34</v>
      </c>
      <c r="I3774">
        <v>14.4</v>
      </c>
      <c r="J3774" t="s">
        <v>122</v>
      </c>
      <c r="K3774" s="1" t="str">
        <f>IF(LEN(B3773)&gt;9,B3773,K3773)</f>
        <v>15:00..16:00</v>
      </c>
      <c r="L3774" s="1" t="s">
        <v>417</v>
      </c>
      <c r="M3774" t="str">
        <f>VLOOKUP(L3774&amp;J3774,'LL Link to RAIL_NET_LINK'!$A$2:$D$306,4,FALSE)</f>
        <v>D03-2-D02</v>
      </c>
    </row>
    <row r="3775" spans="1:13" x14ac:dyDescent="0.25">
      <c r="A3775">
        <v>92</v>
      </c>
      <c r="B3775">
        <v>1872</v>
      </c>
      <c r="C3775">
        <v>39</v>
      </c>
      <c r="D3775">
        <v>205</v>
      </c>
      <c r="E3775">
        <v>655</v>
      </c>
      <c r="F3775">
        <v>5</v>
      </c>
      <c r="G3775">
        <v>131</v>
      </c>
      <c r="H3775">
        <v>34</v>
      </c>
      <c r="I3775">
        <v>19.3</v>
      </c>
      <c r="J3775" t="s">
        <v>123</v>
      </c>
      <c r="K3775" s="1" t="str">
        <f>IF(LEN(B3774)&gt;9,B3774,K3774)</f>
        <v>15:00..16:00</v>
      </c>
      <c r="L3775" s="1" t="s">
        <v>417</v>
      </c>
      <c r="M3775" t="str">
        <f>VLOOKUP(L3775&amp;J3775,'LL Link to RAIL_NET_LINK'!$A$2:$D$306,4,FALSE)</f>
        <v>D02-2-D01</v>
      </c>
    </row>
    <row r="3776" spans="1:13" x14ac:dyDescent="0.25">
      <c r="A3776">
        <v>93</v>
      </c>
      <c r="B3776">
        <v>1890</v>
      </c>
      <c r="C3776">
        <v>19</v>
      </c>
      <c r="D3776">
        <v>157</v>
      </c>
      <c r="E3776">
        <v>793</v>
      </c>
      <c r="F3776">
        <v>5</v>
      </c>
      <c r="G3776">
        <v>158.6</v>
      </c>
      <c r="H3776">
        <v>34</v>
      </c>
      <c r="I3776">
        <v>23.3</v>
      </c>
      <c r="J3776" t="s">
        <v>124</v>
      </c>
      <c r="K3776" s="1" t="str">
        <f>IF(LEN(B3775)&gt;9,B3775,K3775)</f>
        <v>15:00..16:00</v>
      </c>
      <c r="L3776" s="1" t="s">
        <v>417</v>
      </c>
      <c r="M3776" t="str">
        <f>VLOOKUP(L3776&amp;J3776,'LL Link to RAIL_NET_LINK'!$A$2:$D$306,4,FALSE)</f>
        <v>D01-2-C01</v>
      </c>
    </row>
    <row r="3777" spans="1:13" x14ac:dyDescent="0.25">
      <c r="A3777">
        <v>94</v>
      </c>
      <c r="B3777">
        <v>2363</v>
      </c>
      <c r="C3777">
        <v>377</v>
      </c>
      <c r="D3777">
        <v>267</v>
      </c>
      <c r="E3777">
        <v>683</v>
      </c>
      <c r="F3777">
        <v>5</v>
      </c>
      <c r="G3777">
        <v>136.6</v>
      </c>
      <c r="H3777">
        <v>34</v>
      </c>
      <c r="I3777">
        <v>20.100000000000001</v>
      </c>
      <c r="J3777" t="s">
        <v>49</v>
      </c>
      <c r="K3777" s="1" t="str">
        <f>IF(LEN(B3776)&gt;9,B3776,K3776)</f>
        <v>15:00..16:00</v>
      </c>
      <c r="L3777" s="1" t="s">
        <v>417</v>
      </c>
      <c r="M3777" t="str">
        <f>VLOOKUP(L3777&amp;J3777,'LL Link to RAIL_NET_LINK'!$A$2:$D$306,4,FALSE)</f>
        <v>C01-2-C02</v>
      </c>
    </row>
    <row r="3778" spans="1:13" x14ac:dyDescent="0.25">
      <c r="A3778">
        <v>95</v>
      </c>
      <c r="B3778">
        <v>2010</v>
      </c>
      <c r="C3778">
        <v>78</v>
      </c>
      <c r="D3778">
        <v>206</v>
      </c>
      <c r="E3778">
        <v>811</v>
      </c>
      <c r="F3778">
        <v>5</v>
      </c>
      <c r="G3778">
        <v>162.19999999999999</v>
      </c>
      <c r="H3778">
        <v>34</v>
      </c>
      <c r="I3778">
        <v>23.9</v>
      </c>
      <c r="J3778" t="s">
        <v>125</v>
      </c>
      <c r="K3778" s="1" t="str">
        <f>IF(LEN(B3777)&gt;9,B3777,K3777)</f>
        <v>15:00..16:00</v>
      </c>
      <c r="L3778" s="1" t="s">
        <v>417</v>
      </c>
      <c r="M3778" t="str">
        <f>VLOOKUP(L3778&amp;J3778,'LL Link to RAIL_NET_LINK'!$A$2:$D$306,4,FALSE)</f>
        <v>C02-2-C03</v>
      </c>
    </row>
    <row r="3779" spans="1:13" x14ac:dyDescent="0.25">
      <c r="A3779">
        <v>96</v>
      </c>
      <c r="B3779">
        <v>2839</v>
      </c>
      <c r="C3779">
        <v>85</v>
      </c>
      <c r="D3779">
        <v>354</v>
      </c>
      <c r="E3779">
        <v>1080</v>
      </c>
      <c r="F3779">
        <v>5</v>
      </c>
      <c r="G3779">
        <v>216</v>
      </c>
      <c r="H3779">
        <v>34</v>
      </c>
      <c r="I3779">
        <v>31.8</v>
      </c>
      <c r="J3779" t="s">
        <v>126</v>
      </c>
      <c r="K3779" s="1" t="str">
        <f>IF(LEN(B3778)&gt;9,B3778,K3778)</f>
        <v>15:00..16:00</v>
      </c>
      <c r="L3779" s="1" t="s">
        <v>417</v>
      </c>
      <c r="M3779" t="str">
        <f>VLOOKUP(L3779&amp;J3779,'LL Link to RAIL_NET_LINK'!$A$2:$D$306,4,FALSE)</f>
        <v>C03-2-C04</v>
      </c>
    </row>
    <row r="3780" spans="1:13" x14ac:dyDescent="0.25">
      <c r="A3780">
        <v>97</v>
      </c>
      <c r="B3780">
        <v>6941</v>
      </c>
      <c r="C3780">
        <v>159</v>
      </c>
      <c r="D3780">
        <v>304</v>
      </c>
      <c r="E3780">
        <v>1225</v>
      </c>
      <c r="F3780">
        <v>5</v>
      </c>
      <c r="G3780">
        <v>245</v>
      </c>
      <c r="H3780">
        <v>34</v>
      </c>
      <c r="I3780">
        <v>36</v>
      </c>
      <c r="J3780" t="s">
        <v>127</v>
      </c>
      <c r="K3780" s="1" t="str">
        <f>IF(LEN(B3779)&gt;9,B3779,K3779)</f>
        <v>15:00..16:00</v>
      </c>
      <c r="L3780" s="1" t="s">
        <v>417</v>
      </c>
      <c r="M3780" t="str">
        <f>VLOOKUP(L3780&amp;J3780,'LL Link to RAIL_NET_LINK'!$A$2:$D$306,4,FALSE)</f>
        <v>C04-2-C05</v>
      </c>
    </row>
    <row r="3781" spans="1:13" x14ac:dyDescent="0.25">
      <c r="A3781">
        <v>98</v>
      </c>
      <c r="B3781">
        <v>4929</v>
      </c>
      <c r="C3781">
        <v>117</v>
      </c>
      <c r="D3781">
        <v>458</v>
      </c>
      <c r="E3781">
        <v>1566</v>
      </c>
      <c r="F3781">
        <v>5</v>
      </c>
      <c r="G3781">
        <v>313.2</v>
      </c>
      <c r="H3781">
        <v>34</v>
      </c>
      <c r="I3781">
        <v>46.1</v>
      </c>
      <c r="J3781" t="s">
        <v>128</v>
      </c>
      <c r="K3781" s="1" t="str">
        <f>IF(LEN(B3780)&gt;9,B3780,K3780)</f>
        <v>15:00..16:00</v>
      </c>
      <c r="L3781" s="1" t="s">
        <v>417</v>
      </c>
      <c r="M3781" t="str">
        <f>VLOOKUP(L3781&amp;J3781,'LL Link to RAIL_NET_LINK'!$A$2:$D$306,4,FALSE)</f>
        <v>C05-2-C06</v>
      </c>
    </row>
    <row r="3782" spans="1:13" x14ac:dyDescent="0.25">
      <c r="A3782">
        <v>136</v>
      </c>
      <c r="B3782">
        <v>6846</v>
      </c>
      <c r="C3782">
        <v>112</v>
      </c>
      <c r="D3782">
        <v>70</v>
      </c>
      <c r="E3782">
        <v>1524</v>
      </c>
      <c r="F3782">
        <v>5</v>
      </c>
      <c r="G3782">
        <v>304.8</v>
      </c>
      <c r="H3782">
        <v>34</v>
      </c>
      <c r="I3782">
        <v>44.8</v>
      </c>
      <c r="J3782" t="s">
        <v>168</v>
      </c>
      <c r="K3782" s="1" t="str">
        <f>IF(LEN(B3781)&gt;9,B3781,K3781)</f>
        <v>15:00..16:00</v>
      </c>
      <c r="L3782" s="1" t="s">
        <v>417</v>
      </c>
      <c r="M3782" t="str">
        <f>VLOOKUP(L3782&amp;J3782,'LL Link to RAIL_NET_LINK'!$A$2:$D$306,4,FALSE)</f>
        <v>C06-2-C07</v>
      </c>
    </row>
    <row r="3783" spans="1:13" x14ac:dyDescent="0.25">
      <c r="A3783">
        <v>137</v>
      </c>
      <c r="B3783">
        <v>3365</v>
      </c>
      <c r="C3783">
        <v>329</v>
      </c>
      <c r="D3783">
        <v>286</v>
      </c>
      <c r="E3783">
        <v>1481</v>
      </c>
      <c r="F3783">
        <v>5</v>
      </c>
      <c r="G3783">
        <v>296.2</v>
      </c>
      <c r="H3783">
        <v>34</v>
      </c>
      <c r="I3783">
        <v>43.6</v>
      </c>
      <c r="J3783" t="s">
        <v>169</v>
      </c>
      <c r="K3783" s="1" t="str">
        <f>IF(LEN(B3782)&gt;9,B3782,K3782)</f>
        <v>15:00..16:00</v>
      </c>
      <c r="L3783" s="1" t="s">
        <v>417</v>
      </c>
      <c r="M3783" t="str">
        <f>VLOOKUP(L3783&amp;J3783,'LL Link to RAIL_NET_LINK'!$A$2:$D$306,4,FALSE)</f>
        <v>C07-2-C08</v>
      </c>
    </row>
    <row r="3784" spans="1:13" x14ac:dyDescent="0.25">
      <c r="A3784">
        <v>138</v>
      </c>
      <c r="B3784">
        <v>3922</v>
      </c>
      <c r="C3784">
        <v>284</v>
      </c>
      <c r="D3784">
        <v>53</v>
      </c>
      <c r="E3784">
        <v>1250</v>
      </c>
      <c r="F3784">
        <v>5</v>
      </c>
      <c r="G3784">
        <v>250</v>
      </c>
      <c r="H3784">
        <v>34</v>
      </c>
      <c r="I3784">
        <v>36.799999999999997</v>
      </c>
      <c r="J3784" t="s">
        <v>170</v>
      </c>
      <c r="K3784" s="1" t="str">
        <f>IF(LEN(B3783)&gt;9,B3783,K3783)</f>
        <v>15:00..16:00</v>
      </c>
      <c r="L3784" s="1" t="s">
        <v>417</v>
      </c>
      <c r="M3784" t="str">
        <f>VLOOKUP(L3784&amp;J3784,'LL Link to RAIL_NET_LINK'!$A$2:$D$306,4,FALSE)</f>
        <v>C08-2-C09</v>
      </c>
    </row>
    <row r="3785" spans="1:13" x14ac:dyDescent="0.25">
      <c r="A3785">
        <v>139</v>
      </c>
      <c r="B3785">
        <v>2889</v>
      </c>
      <c r="C3785">
        <v>219</v>
      </c>
      <c r="D3785">
        <v>70</v>
      </c>
      <c r="E3785">
        <v>1101</v>
      </c>
      <c r="F3785">
        <v>5</v>
      </c>
      <c r="G3785">
        <v>220.2</v>
      </c>
      <c r="H3785">
        <v>34</v>
      </c>
      <c r="I3785">
        <v>32.4</v>
      </c>
      <c r="J3785" t="s">
        <v>171</v>
      </c>
      <c r="K3785" s="1" t="str">
        <f>IF(LEN(B3784)&gt;9,B3784,K3784)</f>
        <v>15:00..16:00</v>
      </c>
      <c r="L3785" s="1" t="s">
        <v>417</v>
      </c>
      <c r="M3785" t="str">
        <f>VLOOKUP(L3785&amp;J3785,'LL Link to RAIL_NET_LINK'!$A$2:$D$306,4,FALSE)</f>
        <v>C09-2-C10</v>
      </c>
    </row>
    <row r="3786" spans="1:13" x14ac:dyDescent="0.25">
      <c r="A3786">
        <v>140</v>
      </c>
      <c r="B3786">
        <v>16014</v>
      </c>
      <c r="C3786">
        <v>187</v>
      </c>
      <c r="D3786">
        <v>35</v>
      </c>
      <c r="E3786">
        <v>949</v>
      </c>
      <c r="F3786">
        <v>5</v>
      </c>
      <c r="G3786">
        <v>189.8</v>
      </c>
      <c r="H3786">
        <v>34</v>
      </c>
      <c r="I3786">
        <v>27.9</v>
      </c>
      <c r="J3786" t="s">
        <v>172</v>
      </c>
      <c r="K3786" s="1" t="str">
        <f>IF(LEN(B3785)&gt;9,B3785,K3785)</f>
        <v>15:00..16:00</v>
      </c>
      <c r="L3786" s="1" t="s">
        <v>417</v>
      </c>
      <c r="M3786" t="str">
        <f>VLOOKUP(L3786&amp;J3786,'LL Link to RAIL_NET_LINK'!$A$2:$D$306,4,FALSE)</f>
        <v>C10-2-C12</v>
      </c>
    </row>
    <row r="3787" spans="1:13" x14ac:dyDescent="0.25">
      <c r="A3787">
        <v>141</v>
      </c>
      <c r="B3787">
        <v>3441</v>
      </c>
      <c r="C3787">
        <v>86</v>
      </c>
      <c r="D3787">
        <v>14</v>
      </c>
      <c r="E3787">
        <v>877</v>
      </c>
      <c r="F3787">
        <v>5</v>
      </c>
      <c r="G3787">
        <v>175.4</v>
      </c>
      <c r="H3787">
        <v>34</v>
      </c>
      <c r="I3787">
        <v>25.8</v>
      </c>
      <c r="J3787" t="s">
        <v>173</v>
      </c>
      <c r="K3787" s="1" t="str">
        <f>IF(LEN(B3786)&gt;9,B3786,K3786)</f>
        <v>15:00..16:00</v>
      </c>
      <c r="L3787" s="1" t="s">
        <v>417</v>
      </c>
      <c r="M3787" t="str">
        <f>VLOOKUP(L3787&amp;J3787,'LL Link to RAIL_NET_LINK'!$A$2:$D$306,4,FALSE)</f>
        <v>C12-2-C13</v>
      </c>
    </row>
    <row r="3788" spans="1:13" x14ac:dyDescent="0.25">
      <c r="A3788">
        <v>142</v>
      </c>
      <c r="B3788">
        <v>20245</v>
      </c>
      <c r="C3788">
        <v>185</v>
      </c>
      <c r="D3788">
        <v>43</v>
      </c>
      <c r="E3788">
        <v>735</v>
      </c>
      <c r="F3788">
        <v>5</v>
      </c>
      <c r="G3788">
        <v>147</v>
      </c>
      <c r="H3788">
        <v>34</v>
      </c>
      <c r="I3788">
        <v>21.6</v>
      </c>
      <c r="J3788" t="s">
        <v>174</v>
      </c>
      <c r="K3788" s="1" t="str">
        <f>IF(LEN(B3787)&gt;9,B3787,K3787)</f>
        <v>15:00..16:00</v>
      </c>
      <c r="L3788" s="1" t="s">
        <v>417</v>
      </c>
      <c r="M3788" t="str">
        <f>VLOOKUP(L3788&amp;J3788,'LL Link to RAIL_NET_LINK'!$A$2:$D$306,4,FALSE)</f>
        <v>C13-2-J02</v>
      </c>
    </row>
    <row r="3789" spans="1:13" x14ac:dyDescent="0.25">
      <c r="A3789">
        <v>143</v>
      </c>
      <c r="B3789">
        <v>18733</v>
      </c>
      <c r="C3789">
        <v>200</v>
      </c>
      <c r="D3789">
        <v>5</v>
      </c>
      <c r="E3789">
        <v>540</v>
      </c>
      <c r="F3789">
        <v>5</v>
      </c>
      <c r="G3789">
        <v>108</v>
      </c>
      <c r="H3789">
        <v>34</v>
      </c>
      <c r="I3789">
        <v>15.9</v>
      </c>
      <c r="J3789" t="s">
        <v>175</v>
      </c>
      <c r="K3789" s="1" t="str">
        <f>IF(LEN(B3788)&gt;9,B3788,K3788)</f>
        <v>15:00..16:00</v>
      </c>
      <c r="L3789" s="1" t="s">
        <v>417</v>
      </c>
      <c r="M3789" t="str">
        <f>VLOOKUP(L3789&amp;J3789,'LL Link to RAIL_NET_LINK'!$A$2:$D$306,4,FALSE)</f>
        <v>J02-2-J03</v>
      </c>
    </row>
    <row r="3790" spans="1:13" x14ac:dyDescent="0.25">
      <c r="A3790">
        <v>144</v>
      </c>
      <c r="B3790">
        <v>0</v>
      </c>
      <c r="C3790">
        <v>540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 t="s">
        <v>176</v>
      </c>
      <c r="K3790" s="1" t="str">
        <f>IF(LEN(B3789)&gt;9,B3789,K3789)</f>
        <v>15:00..16:00</v>
      </c>
      <c r="L3790" s="1" t="s">
        <v>417</v>
      </c>
      <c r="M3790">
        <f>VLOOKUP(L3790&amp;J3790,'LL Link to RAIL_NET_LINK'!$A$2:$D$306,4,FALSE)</f>
        <v>0</v>
      </c>
    </row>
    <row r="3791" spans="1:13" x14ac:dyDescent="0.25">
      <c r="A3791">
        <v>4</v>
      </c>
      <c r="B3791" t="s">
        <v>74</v>
      </c>
      <c r="C3791">
        <v>54</v>
      </c>
      <c r="D3791" t="s">
        <v>158</v>
      </c>
      <c r="K3791" s="1" t="str">
        <f>IF(LEN(B3790)&gt;9,B3790,K3790)</f>
        <v>15:00..16:00</v>
      </c>
      <c r="L3791" s="1" t="s">
        <v>417</v>
      </c>
      <c r="M3791" t="e">
        <f>VLOOKUP(L3791&amp;J3791,'LL Link to RAIL_NET_LINK'!$A$2:$D$306,4,FALSE)</f>
        <v>#N/A</v>
      </c>
    </row>
    <row r="3792" spans="1:13" x14ac:dyDescent="0.25">
      <c r="A3792">
        <v>127</v>
      </c>
      <c r="B3792">
        <v>18733</v>
      </c>
      <c r="C3792">
        <v>0</v>
      </c>
      <c r="D3792">
        <v>110</v>
      </c>
      <c r="E3792">
        <v>110</v>
      </c>
      <c r="F3792">
        <v>5</v>
      </c>
      <c r="G3792">
        <v>22</v>
      </c>
      <c r="H3792">
        <v>32</v>
      </c>
      <c r="I3792">
        <v>3.4</v>
      </c>
      <c r="J3792" t="s">
        <v>159</v>
      </c>
      <c r="K3792" s="1" t="str">
        <f>IF(LEN(B3791)&gt;9,B3791,K3791)</f>
        <v>16:00..17:00</v>
      </c>
      <c r="L3792" s="1" t="s">
        <v>417</v>
      </c>
      <c r="M3792" t="str">
        <f>VLOOKUP(L3792&amp;J3792,'LL Link to RAIL_NET_LINK'!$A$2:$D$306,4,FALSE)</f>
        <v>J03-1-J02</v>
      </c>
    </row>
    <row r="3793" spans="1:13" x14ac:dyDescent="0.25">
      <c r="A3793">
        <v>128</v>
      </c>
      <c r="B3793">
        <v>20245</v>
      </c>
      <c r="C3793">
        <v>6</v>
      </c>
      <c r="D3793">
        <v>45</v>
      </c>
      <c r="E3793">
        <v>149</v>
      </c>
      <c r="F3793">
        <v>5</v>
      </c>
      <c r="G3793">
        <v>29.8</v>
      </c>
      <c r="H3793">
        <v>32</v>
      </c>
      <c r="I3793">
        <v>4.7</v>
      </c>
      <c r="J3793" t="s">
        <v>160</v>
      </c>
      <c r="K3793" s="1" t="str">
        <f>IF(LEN(B3792)&gt;9,B3792,K3792)</f>
        <v>16:00..17:00</v>
      </c>
      <c r="L3793" s="1" t="s">
        <v>417</v>
      </c>
      <c r="M3793" t="str">
        <f>VLOOKUP(L3793&amp;J3793,'LL Link to RAIL_NET_LINK'!$A$2:$D$306,4,FALSE)</f>
        <v>J02-1-C13</v>
      </c>
    </row>
    <row r="3794" spans="1:13" x14ac:dyDescent="0.25">
      <c r="A3794">
        <v>129</v>
      </c>
      <c r="B3794">
        <v>3441</v>
      </c>
      <c r="C3794">
        <v>61</v>
      </c>
      <c r="D3794">
        <v>167</v>
      </c>
      <c r="E3794">
        <v>255</v>
      </c>
      <c r="F3794">
        <v>5</v>
      </c>
      <c r="G3794">
        <v>51</v>
      </c>
      <c r="H3794">
        <v>32</v>
      </c>
      <c r="I3794">
        <v>8</v>
      </c>
      <c r="J3794" t="s">
        <v>161</v>
      </c>
      <c r="K3794" s="1" t="str">
        <f>IF(LEN(B3793)&gt;9,B3793,K3793)</f>
        <v>16:00..17:00</v>
      </c>
      <c r="L3794" s="1" t="s">
        <v>417</v>
      </c>
      <c r="M3794" t="str">
        <f>VLOOKUP(L3794&amp;J3794,'LL Link to RAIL_NET_LINK'!$A$2:$D$306,4,FALSE)</f>
        <v>C13-1-C12</v>
      </c>
    </row>
    <row r="3795" spans="1:13" x14ac:dyDescent="0.25">
      <c r="A3795">
        <v>130</v>
      </c>
      <c r="B3795">
        <v>16014</v>
      </c>
      <c r="C3795">
        <v>12</v>
      </c>
      <c r="D3795">
        <v>39</v>
      </c>
      <c r="E3795">
        <v>282</v>
      </c>
      <c r="F3795">
        <v>5</v>
      </c>
      <c r="G3795">
        <v>56.4</v>
      </c>
      <c r="H3795">
        <v>32</v>
      </c>
      <c r="I3795">
        <v>8.8000000000000007</v>
      </c>
      <c r="J3795" t="s">
        <v>162</v>
      </c>
      <c r="K3795" s="1" t="str">
        <f>IF(LEN(B3794)&gt;9,B3794,K3794)</f>
        <v>16:00..17:00</v>
      </c>
      <c r="L3795" s="1" t="s">
        <v>417</v>
      </c>
      <c r="M3795" t="str">
        <f>VLOOKUP(L3795&amp;J3795,'LL Link to RAIL_NET_LINK'!$A$2:$D$306,4,FALSE)</f>
        <v>C12-1-C11</v>
      </c>
    </row>
    <row r="3796" spans="1:13" x14ac:dyDescent="0.25">
      <c r="A3796">
        <v>131</v>
      </c>
      <c r="B3796">
        <v>2889</v>
      </c>
      <c r="C3796">
        <v>18</v>
      </c>
      <c r="D3796">
        <v>168</v>
      </c>
      <c r="E3796">
        <v>432</v>
      </c>
      <c r="F3796">
        <v>5</v>
      </c>
      <c r="G3796">
        <v>86.4</v>
      </c>
      <c r="H3796">
        <v>32</v>
      </c>
      <c r="I3796">
        <v>13.5</v>
      </c>
      <c r="J3796" t="s">
        <v>163</v>
      </c>
      <c r="K3796" s="1" t="str">
        <f>IF(LEN(B3795)&gt;9,B3795,K3795)</f>
        <v>16:00..17:00</v>
      </c>
      <c r="L3796" s="1" t="s">
        <v>417</v>
      </c>
      <c r="M3796" t="str">
        <f>VLOOKUP(L3796&amp;J3796,'LL Link to RAIL_NET_LINK'!$A$2:$D$306,4,FALSE)</f>
        <v>C10-1-C09</v>
      </c>
    </row>
    <row r="3797" spans="1:13" x14ac:dyDescent="0.25">
      <c r="A3797">
        <v>132</v>
      </c>
      <c r="B3797">
        <v>3922</v>
      </c>
      <c r="C3797">
        <v>26</v>
      </c>
      <c r="D3797">
        <v>232</v>
      </c>
      <c r="E3797">
        <v>638</v>
      </c>
      <c r="F3797">
        <v>5</v>
      </c>
      <c r="G3797">
        <v>127.6</v>
      </c>
      <c r="H3797">
        <v>32</v>
      </c>
      <c r="I3797">
        <v>19.899999999999999</v>
      </c>
      <c r="J3797" t="s">
        <v>164</v>
      </c>
      <c r="K3797" s="1" t="str">
        <f>IF(LEN(B3796)&gt;9,B3796,K3796)</f>
        <v>16:00..17:00</v>
      </c>
      <c r="L3797" s="1" t="s">
        <v>417</v>
      </c>
      <c r="M3797" t="str">
        <f>VLOOKUP(L3797&amp;J3797,'LL Link to RAIL_NET_LINK'!$A$2:$D$306,4,FALSE)</f>
        <v>C09-1-C08</v>
      </c>
    </row>
    <row r="3798" spans="1:13" x14ac:dyDescent="0.25">
      <c r="A3798">
        <v>133</v>
      </c>
      <c r="B3798">
        <v>3365</v>
      </c>
      <c r="C3798">
        <v>53</v>
      </c>
      <c r="D3798">
        <v>174</v>
      </c>
      <c r="E3798">
        <v>759</v>
      </c>
      <c r="F3798">
        <v>5</v>
      </c>
      <c r="G3798">
        <v>151.80000000000001</v>
      </c>
      <c r="H3798">
        <v>32</v>
      </c>
      <c r="I3798">
        <v>23.7</v>
      </c>
      <c r="J3798" t="s">
        <v>165</v>
      </c>
      <c r="K3798" s="1" t="str">
        <f>IF(LEN(B3797)&gt;9,B3797,K3797)</f>
        <v>16:00..17:00</v>
      </c>
      <c r="L3798" s="1" t="s">
        <v>417</v>
      </c>
      <c r="M3798" t="str">
        <f>VLOOKUP(L3798&amp;J3798,'LL Link to RAIL_NET_LINK'!$A$2:$D$306,4,FALSE)</f>
        <v>C08-1-C07</v>
      </c>
    </row>
    <row r="3799" spans="1:13" x14ac:dyDescent="0.25">
      <c r="A3799">
        <v>134</v>
      </c>
      <c r="B3799">
        <v>6846</v>
      </c>
      <c r="C3799">
        <v>45</v>
      </c>
      <c r="D3799">
        <v>296</v>
      </c>
      <c r="E3799">
        <v>1010</v>
      </c>
      <c r="F3799">
        <v>5</v>
      </c>
      <c r="G3799">
        <v>202</v>
      </c>
      <c r="H3799">
        <v>32</v>
      </c>
      <c r="I3799">
        <v>31.6</v>
      </c>
      <c r="J3799" t="s">
        <v>166</v>
      </c>
      <c r="K3799" s="1" t="str">
        <f>IF(LEN(B3798)&gt;9,B3798,K3798)</f>
        <v>16:00..17:00</v>
      </c>
      <c r="L3799" s="1" t="s">
        <v>417</v>
      </c>
      <c r="M3799" t="str">
        <f>VLOOKUP(L3799&amp;J3799,'LL Link to RAIL_NET_LINK'!$A$2:$D$306,4,FALSE)</f>
        <v>C07-1-C06</v>
      </c>
    </row>
    <row r="3800" spans="1:13" x14ac:dyDescent="0.25">
      <c r="A3800">
        <v>135</v>
      </c>
      <c r="B3800">
        <v>4929</v>
      </c>
      <c r="C3800">
        <v>36</v>
      </c>
      <c r="D3800">
        <v>93</v>
      </c>
      <c r="E3800">
        <v>1067</v>
      </c>
      <c r="F3800">
        <v>5</v>
      </c>
      <c r="G3800">
        <v>213.4</v>
      </c>
      <c r="H3800">
        <v>32</v>
      </c>
      <c r="I3800">
        <v>33.299999999999997</v>
      </c>
      <c r="J3800" t="s">
        <v>167</v>
      </c>
      <c r="K3800" s="1" t="str">
        <f>IF(LEN(B3799)&gt;9,B3799,K3799)</f>
        <v>16:00..17:00</v>
      </c>
      <c r="L3800" s="1" t="s">
        <v>417</v>
      </c>
      <c r="M3800" t="str">
        <f>VLOOKUP(L3800&amp;J3800,'LL Link to RAIL_NET_LINK'!$A$2:$D$306,4,FALSE)</f>
        <v>C06-1-C05</v>
      </c>
    </row>
    <row r="3801" spans="1:13" x14ac:dyDescent="0.25">
      <c r="A3801">
        <v>63</v>
      </c>
      <c r="B3801">
        <v>6941</v>
      </c>
      <c r="C3801">
        <v>666</v>
      </c>
      <c r="D3801">
        <v>144</v>
      </c>
      <c r="E3801">
        <v>545</v>
      </c>
      <c r="F3801">
        <v>5</v>
      </c>
      <c r="G3801">
        <v>109</v>
      </c>
      <c r="H3801">
        <v>32</v>
      </c>
      <c r="I3801">
        <v>17</v>
      </c>
      <c r="J3801" t="s">
        <v>95</v>
      </c>
      <c r="K3801" s="1" t="str">
        <f>IF(LEN(B3800)&gt;9,B3800,K3800)</f>
        <v>16:00..17:00</v>
      </c>
      <c r="L3801" s="1" t="s">
        <v>417</v>
      </c>
      <c r="M3801" t="str">
        <f>VLOOKUP(L3801&amp;J3801,'LL Link to RAIL_NET_LINK'!$A$2:$D$306,4,FALSE)</f>
        <v>C05-1-C04</v>
      </c>
    </row>
    <row r="3802" spans="1:13" x14ac:dyDescent="0.25">
      <c r="A3802">
        <v>64</v>
      </c>
      <c r="B3802">
        <v>2839</v>
      </c>
      <c r="C3802">
        <v>157</v>
      </c>
      <c r="D3802">
        <v>225</v>
      </c>
      <c r="E3802">
        <v>613</v>
      </c>
      <c r="F3802">
        <v>5</v>
      </c>
      <c r="G3802">
        <v>122.6</v>
      </c>
      <c r="H3802">
        <v>32</v>
      </c>
      <c r="I3802">
        <v>19.2</v>
      </c>
      <c r="J3802" t="s">
        <v>96</v>
      </c>
      <c r="K3802" s="1" t="str">
        <f>IF(LEN(B3801)&gt;9,B3801,K3801)</f>
        <v>16:00..17:00</v>
      </c>
      <c r="L3802" s="1" t="s">
        <v>417</v>
      </c>
      <c r="M3802" t="str">
        <f>VLOOKUP(L3802&amp;J3802,'LL Link to RAIL_NET_LINK'!$A$2:$D$306,4,FALSE)</f>
        <v>C04-1-C03</v>
      </c>
    </row>
    <row r="3803" spans="1:13" x14ac:dyDescent="0.25">
      <c r="A3803">
        <v>65</v>
      </c>
      <c r="B3803">
        <v>2010</v>
      </c>
      <c r="C3803">
        <v>113</v>
      </c>
      <c r="D3803">
        <v>222</v>
      </c>
      <c r="E3803">
        <v>722</v>
      </c>
      <c r="F3803">
        <v>5</v>
      </c>
      <c r="G3803">
        <v>144.4</v>
      </c>
      <c r="H3803">
        <v>32</v>
      </c>
      <c r="I3803">
        <v>22.6</v>
      </c>
      <c r="J3803" t="s">
        <v>97</v>
      </c>
      <c r="K3803" s="1" t="str">
        <f>IF(LEN(B3802)&gt;9,B3802,K3802)</f>
        <v>16:00..17:00</v>
      </c>
      <c r="L3803" s="1" t="s">
        <v>417</v>
      </c>
      <c r="M3803" t="str">
        <f>VLOOKUP(L3803&amp;J3803,'LL Link to RAIL_NET_LINK'!$A$2:$D$306,4,FALSE)</f>
        <v>C03-1-C02</v>
      </c>
    </row>
    <row r="3804" spans="1:13" x14ac:dyDescent="0.25">
      <c r="A3804">
        <v>66</v>
      </c>
      <c r="B3804">
        <v>2363</v>
      </c>
      <c r="C3804">
        <v>88</v>
      </c>
      <c r="D3804">
        <v>208</v>
      </c>
      <c r="E3804">
        <v>842</v>
      </c>
      <c r="F3804">
        <v>5</v>
      </c>
      <c r="G3804">
        <v>168.4</v>
      </c>
      <c r="H3804">
        <v>32</v>
      </c>
      <c r="I3804">
        <v>26.3</v>
      </c>
      <c r="J3804" t="s">
        <v>98</v>
      </c>
      <c r="K3804" s="1" t="str">
        <f>IF(LEN(B3803)&gt;9,B3803,K3803)</f>
        <v>16:00..17:00</v>
      </c>
      <c r="L3804" s="1" t="s">
        <v>417</v>
      </c>
      <c r="M3804" t="str">
        <f>VLOOKUP(L3804&amp;J3804,'LL Link to RAIL_NET_LINK'!$A$2:$D$306,4,FALSE)</f>
        <v>C02-1-C01</v>
      </c>
    </row>
    <row r="3805" spans="1:13" x14ac:dyDescent="0.25">
      <c r="A3805">
        <v>67</v>
      </c>
      <c r="B3805">
        <v>1890</v>
      </c>
      <c r="C3805">
        <v>276</v>
      </c>
      <c r="D3805">
        <v>260</v>
      </c>
      <c r="E3805">
        <v>826</v>
      </c>
      <c r="F3805">
        <v>5</v>
      </c>
      <c r="G3805">
        <v>165.2</v>
      </c>
      <c r="H3805">
        <v>32</v>
      </c>
      <c r="I3805">
        <v>25.8</v>
      </c>
      <c r="J3805" t="s">
        <v>24</v>
      </c>
      <c r="K3805" s="1" t="str">
        <f>IF(LEN(B3804)&gt;9,B3804,K3804)</f>
        <v>16:00..17:00</v>
      </c>
      <c r="L3805" s="1" t="s">
        <v>417</v>
      </c>
      <c r="M3805" t="str">
        <f>VLOOKUP(L3805&amp;J3805,'LL Link to RAIL_NET_LINK'!$A$2:$D$306,4,FALSE)</f>
        <v>C01-1-D01</v>
      </c>
    </row>
    <row r="3806" spans="1:13" x14ac:dyDescent="0.25">
      <c r="A3806">
        <v>68</v>
      </c>
      <c r="B3806">
        <v>1872</v>
      </c>
      <c r="C3806">
        <v>21</v>
      </c>
      <c r="D3806">
        <v>106</v>
      </c>
      <c r="E3806">
        <v>911</v>
      </c>
      <c r="F3806">
        <v>5</v>
      </c>
      <c r="G3806">
        <v>182.2</v>
      </c>
      <c r="H3806">
        <v>32</v>
      </c>
      <c r="I3806">
        <v>28.5</v>
      </c>
      <c r="J3806" t="s">
        <v>99</v>
      </c>
      <c r="K3806" s="1" t="str">
        <f>IF(LEN(B3805)&gt;9,B3805,K3805)</f>
        <v>16:00..17:00</v>
      </c>
      <c r="L3806" s="1" t="s">
        <v>417</v>
      </c>
      <c r="M3806" t="str">
        <f>VLOOKUP(L3806&amp;J3806,'LL Link to RAIL_NET_LINK'!$A$2:$D$306,4,FALSE)</f>
        <v>D01-1-D02</v>
      </c>
    </row>
    <row r="3807" spans="1:13" x14ac:dyDescent="0.25">
      <c r="A3807">
        <v>69</v>
      </c>
      <c r="B3807">
        <v>2544</v>
      </c>
      <c r="C3807">
        <v>32</v>
      </c>
      <c r="D3807">
        <v>125</v>
      </c>
      <c r="E3807">
        <v>1004</v>
      </c>
      <c r="F3807">
        <v>5</v>
      </c>
      <c r="G3807">
        <v>200.8</v>
      </c>
      <c r="H3807">
        <v>32</v>
      </c>
      <c r="I3807">
        <v>31.4</v>
      </c>
      <c r="J3807" t="s">
        <v>100</v>
      </c>
      <c r="K3807" s="1" t="str">
        <f>IF(LEN(B3806)&gt;9,B3806,K3806)</f>
        <v>16:00..17:00</v>
      </c>
      <c r="L3807" s="1" t="s">
        <v>417</v>
      </c>
      <c r="M3807" t="str">
        <f>VLOOKUP(L3807&amp;J3807,'LL Link to RAIL_NET_LINK'!$A$2:$D$306,4,FALSE)</f>
        <v>D02-1-D03</v>
      </c>
    </row>
    <row r="3808" spans="1:13" x14ac:dyDescent="0.25">
      <c r="A3808">
        <v>70</v>
      </c>
      <c r="B3808">
        <v>1754</v>
      </c>
      <c r="C3808">
        <v>431</v>
      </c>
      <c r="D3808">
        <v>351</v>
      </c>
      <c r="E3808">
        <v>924</v>
      </c>
      <c r="F3808">
        <v>5</v>
      </c>
      <c r="G3808">
        <v>184.8</v>
      </c>
      <c r="H3808">
        <v>32</v>
      </c>
      <c r="I3808">
        <v>28.9</v>
      </c>
      <c r="J3808" t="s">
        <v>101</v>
      </c>
      <c r="K3808" s="1" t="str">
        <f>IF(LEN(B3807)&gt;9,B3807,K3807)</f>
        <v>16:00..17:00</v>
      </c>
      <c r="L3808" s="1" t="s">
        <v>417</v>
      </c>
      <c r="M3808" t="str">
        <f>VLOOKUP(L3808&amp;J3808,'LL Link to RAIL_NET_LINK'!$A$2:$D$306,4,FALSE)</f>
        <v>D03-1-D04</v>
      </c>
    </row>
    <row r="3809" spans="1:13" x14ac:dyDescent="0.25">
      <c r="A3809">
        <v>71</v>
      </c>
      <c r="B3809">
        <v>3031</v>
      </c>
      <c r="C3809">
        <v>16</v>
      </c>
      <c r="D3809">
        <v>45</v>
      </c>
      <c r="E3809">
        <v>953</v>
      </c>
      <c r="F3809">
        <v>5</v>
      </c>
      <c r="G3809">
        <v>190.6</v>
      </c>
      <c r="H3809">
        <v>32</v>
      </c>
      <c r="I3809">
        <v>29.8</v>
      </c>
      <c r="J3809" t="s">
        <v>102</v>
      </c>
      <c r="K3809" s="1" t="str">
        <f>IF(LEN(B3808)&gt;9,B3808,K3808)</f>
        <v>16:00..17:00</v>
      </c>
      <c r="L3809" s="1" t="s">
        <v>417</v>
      </c>
      <c r="M3809" t="str">
        <f>VLOOKUP(L3809&amp;J3809,'LL Link to RAIL_NET_LINK'!$A$2:$D$306,4,FALSE)</f>
        <v>D04-1-D05</v>
      </c>
    </row>
    <row r="3810" spans="1:13" x14ac:dyDescent="0.25">
      <c r="A3810">
        <v>72</v>
      </c>
      <c r="B3810">
        <v>2662</v>
      </c>
      <c r="C3810">
        <v>44</v>
      </c>
      <c r="D3810">
        <v>24</v>
      </c>
      <c r="E3810">
        <v>933</v>
      </c>
      <c r="F3810">
        <v>5</v>
      </c>
      <c r="G3810">
        <v>186.6</v>
      </c>
      <c r="H3810">
        <v>32</v>
      </c>
      <c r="I3810">
        <v>29.2</v>
      </c>
      <c r="J3810" t="s">
        <v>103</v>
      </c>
      <c r="K3810" s="1" t="str">
        <f>IF(LEN(B3809)&gt;9,B3809,K3809)</f>
        <v>16:00..17:00</v>
      </c>
      <c r="L3810" s="1" t="s">
        <v>417</v>
      </c>
      <c r="M3810" t="str">
        <f>VLOOKUP(L3810&amp;J3810,'LL Link to RAIL_NET_LINK'!$A$2:$D$306,4,FALSE)</f>
        <v>D05-1-D06</v>
      </c>
    </row>
    <row r="3811" spans="1:13" x14ac:dyDescent="0.25">
      <c r="A3811">
        <v>73</v>
      </c>
      <c r="B3811">
        <v>3335</v>
      </c>
      <c r="C3811">
        <v>100</v>
      </c>
      <c r="D3811">
        <v>18</v>
      </c>
      <c r="E3811">
        <v>851</v>
      </c>
      <c r="F3811">
        <v>5</v>
      </c>
      <c r="G3811">
        <v>170.2</v>
      </c>
      <c r="H3811">
        <v>32</v>
      </c>
      <c r="I3811">
        <v>26.6</v>
      </c>
      <c r="J3811" t="s">
        <v>104</v>
      </c>
      <c r="K3811" s="1" t="str">
        <f>IF(LEN(B3810)&gt;9,B3810,K3810)</f>
        <v>16:00..17:00</v>
      </c>
      <c r="L3811" s="1" t="s">
        <v>417</v>
      </c>
      <c r="M3811" t="str">
        <f>VLOOKUP(L3811&amp;J3811,'LL Link to RAIL_NET_LINK'!$A$2:$D$306,4,FALSE)</f>
        <v>D06-1-D07</v>
      </c>
    </row>
    <row r="3812" spans="1:13" x14ac:dyDescent="0.25">
      <c r="A3812">
        <v>74</v>
      </c>
      <c r="B3812">
        <v>3466</v>
      </c>
      <c r="C3812">
        <v>59</v>
      </c>
      <c r="D3812">
        <v>7</v>
      </c>
      <c r="E3812">
        <v>799</v>
      </c>
      <c r="F3812">
        <v>5</v>
      </c>
      <c r="G3812">
        <v>159.80000000000001</v>
      </c>
      <c r="H3812">
        <v>32</v>
      </c>
      <c r="I3812">
        <v>25</v>
      </c>
      <c r="J3812" t="s">
        <v>105</v>
      </c>
      <c r="K3812" s="1" t="str">
        <f>IF(LEN(B3811)&gt;9,B3811,K3811)</f>
        <v>16:00..17:00</v>
      </c>
      <c r="L3812" s="1" t="s">
        <v>417</v>
      </c>
      <c r="M3812" t="str">
        <f>VLOOKUP(L3812&amp;J3812,'LL Link to RAIL_NET_LINK'!$A$2:$D$306,4,FALSE)</f>
        <v>D07-1-D08</v>
      </c>
    </row>
    <row r="3813" spans="1:13" x14ac:dyDescent="0.25">
      <c r="A3813">
        <v>75</v>
      </c>
      <c r="B3813">
        <v>13644</v>
      </c>
      <c r="C3813">
        <v>39</v>
      </c>
      <c r="D3813">
        <v>14</v>
      </c>
      <c r="E3813">
        <v>774</v>
      </c>
      <c r="F3813">
        <v>5</v>
      </c>
      <c r="G3813">
        <v>154.80000000000001</v>
      </c>
      <c r="H3813">
        <v>32</v>
      </c>
      <c r="I3813">
        <v>24.2</v>
      </c>
      <c r="J3813" t="s">
        <v>106</v>
      </c>
      <c r="K3813" s="1" t="str">
        <f>IF(LEN(B3812)&gt;9,B3812,K3812)</f>
        <v>16:00..17:00</v>
      </c>
      <c r="L3813" s="1" t="s">
        <v>417</v>
      </c>
      <c r="M3813" t="str">
        <f>VLOOKUP(L3813&amp;J3813,'LL Link to RAIL_NET_LINK'!$A$2:$D$306,4,FALSE)</f>
        <v>D08-1-G01</v>
      </c>
    </row>
    <row r="3814" spans="1:13" x14ac:dyDescent="0.25">
      <c r="A3814">
        <v>112</v>
      </c>
      <c r="B3814">
        <v>7345</v>
      </c>
      <c r="C3814">
        <v>129</v>
      </c>
      <c r="D3814">
        <v>6</v>
      </c>
      <c r="E3814">
        <v>651</v>
      </c>
      <c r="F3814">
        <v>5</v>
      </c>
      <c r="G3814">
        <v>130.19999999999999</v>
      </c>
      <c r="H3814">
        <v>32</v>
      </c>
      <c r="I3814">
        <v>20.3</v>
      </c>
      <c r="J3814" t="s">
        <v>143</v>
      </c>
      <c r="K3814" s="1" t="str">
        <f>IF(LEN(B3813)&gt;9,B3813,K3813)</f>
        <v>16:00..17:00</v>
      </c>
      <c r="L3814" s="1" t="s">
        <v>417</v>
      </c>
      <c r="M3814" t="str">
        <f>VLOOKUP(L3814&amp;J3814,'LL Link to RAIL_NET_LINK'!$A$2:$D$306,4,FALSE)</f>
        <v>G01-1-G02</v>
      </c>
    </row>
    <row r="3815" spans="1:13" x14ac:dyDescent="0.25">
      <c r="A3815">
        <v>113</v>
      </c>
      <c r="B3815">
        <v>5546</v>
      </c>
      <c r="C3815">
        <v>110</v>
      </c>
      <c r="D3815">
        <v>4</v>
      </c>
      <c r="E3815">
        <v>545</v>
      </c>
      <c r="F3815">
        <v>5</v>
      </c>
      <c r="G3815">
        <v>109</v>
      </c>
      <c r="H3815">
        <v>32</v>
      </c>
      <c r="I3815">
        <v>17</v>
      </c>
      <c r="J3815" t="s">
        <v>144</v>
      </c>
      <c r="K3815" s="1" t="str">
        <f>IF(LEN(B3814)&gt;9,B3814,K3814)</f>
        <v>16:00..17:00</v>
      </c>
      <c r="L3815" s="1" t="s">
        <v>417</v>
      </c>
      <c r="M3815" t="str">
        <f>VLOOKUP(L3815&amp;J3815,'LL Link to RAIL_NET_LINK'!$A$2:$D$306,4,FALSE)</f>
        <v>G02-1-G03</v>
      </c>
    </row>
    <row r="3816" spans="1:13" x14ac:dyDescent="0.25">
      <c r="A3816">
        <v>114</v>
      </c>
      <c r="B3816">
        <v>7981</v>
      </c>
      <c r="C3816">
        <v>156</v>
      </c>
      <c r="D3816">
        <v>10</v>
      </c>
      <c r="E3816">
        <v>399</v>
      </c>
      <c r="F3816">
        <v>5</v>
      </c>
      <c r="G3816">
        <v>79.8</v>
      </c>
      <c r="H3816">
        <v>32</v>
      </c>
      <c r="I3816">
        <v>12.5</v>
      </c>
      <c r="J3816" t="s">
        <v>145</v>
      </c>
      <c r="K3816" s="1" t="str">
        <f>IF(LEN(B3815)&gt;9,B3815,K3815)</f>
        <v>16:00..17:00</v>
      </c>
      <c r="L3816" s="1" t="s">
        <v>417</v>
      </c>
      <c r="M3816" t="str">
        <f>VLOOKUP(L3816&amp;J3816,'LL Link to RAIL_NET_LINK'!$A$2:$D$306,4,FALSE)</f>
        <v>G03-1-G04</v>
      </c>
    </row>
    <row r="3817" spans="1:13" x14ac:dyDescent="0.25">
      <c r="A3817">
        <v>115</v>
      </c>
      <c r="B3817">
        <v>7169</v>
      </c>
      <c r="C3817">
        <v>110</v>
      </c>
      <c r="D3817">
        <v>2</v>
      </c>
      <c r="E3817">
        <v>291</v>
      </c>
      <c r="F3817">
        <v>5</v>
      </c>
      <c r="G3817">
        <v>58.2</v>
      </c>
      <c r="H3817">
        <v>32</v>
      </c>
      <c r="I3817">
        <v>9.1</v>
      </c>
      <c r="J3817" t="s">
        <v>146</v>
      </c>
      <c r="K3817" s="1" t="str">
        <f>IF(LEN(B3816)&gt;9,B3816,K3816)</f>
        <v>16:00..17:00</v>
      </c>
      <c r="L3817" s="1" t="s">
        <v>417</v>
      </c>
      <c r="M3817" t="str">
        <f>VLOOKUP(L3817&amp;J3817,'LL Link to RAIL_NET_LINK'!$A$2:$D$306,4,FALSE)</f>
        <v>G04-1-G05</v>
      </c>
    </row>
    <row r="3818" spans="1:13" x14ac:dyDescent="0.25">
      <c r="A3818">
        <v>116</v>
      </c>
      <c r="B3818">
        <v>0</v>
      </c>
      <c r="C3818">
        <v>291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 t="s">
        <v>147</v>
      </c>
      <c r="K3818" s="1" t="str">
        <f>IF(LEN(B3817)&gt;9,B3817,K3817)</f>
        <v>16:00..17:00</v>
      </c>
      <c r="L3818" s="1" t="s">
        <v>417</v>
      </c>
      <c r="M3818">
        <f>VLOOKUP(L3818&amp;J3818,'LL Link to RAIL_NET_LINK'!$A$2:$D$306,4,FALSE)</f>
        <v>0</v>
      </c>
    </row>
    <row r="3819" spans="1:13" x14ac:dyDescent="0.25">
      <c r="A3819">
        <v>117</v>
      </c>
      <c r="B3819">
        <v>7169</v>
      </c>
      <c r="C3819">
        <v>0</v>
      </c>
      <c r="D3819">
        <v>41</v>
      </c>
      <c r="E3819">
        <v>41</v>
      </c>
      <c r="F3819">
        <v>5</v>
      </c>
      <c r="G3819">
        <v>8.1999999999999993</v>
      </c>
      <c r="H3819">
        <v>36</v>
      </c>
      <c r="I3819">
        <v>1.1000000000000001</v>
      </c>
      <c r="J3819" t="s">
        <v>148</v>
      </c>
      <c r="K3819" s="1" t="str">
        <f>IF(LEN(B3818)&gt;9,B3818,K3818)</f>
        <v>16:00..17:00</v>
      </c>
      <c r="L3819" s="1" t="s">
        <v>417</v>
      </c>
      <c r="M3819" t="str">
        <f>VLOOKUP(L3819&amp;J3819,'LL Link to RAIL_NET_LINK'!$A$2:$D$306,4,FALSE)</f>
        <v>G05-2-G04</v>
      </c>
    </row>
    <row r="3820" spans="1:13" x14ac:dyDescent="0.25">
      <c r="A3820">
        <v>118</v>
      </c>
      <c r="B3820">
        <v>7981</v>
      </c>
      <c r="C3820">
        <v>2</v>
      </c>
      <c r="D3820">
        <v>13</v>
      </c>
      <c r="E3820">
        <v>52</v>
      </c>
      <c r="F3820">
        <v>5</v>
      </c>
      <c r="G3820">
        <v>10.4</v>
      </c>
      <c r="H3820">
        <v>36</v>
      </c>
      <c r="I3820">
        <v>1.4</v>
      </c>
      <c r="J3820" t="s">
        <v>149</v>
      </c>
      <c r="K3820" s="1" t="str">
        <f>IF(LEN(B3819)&gt;9,B3819,K3819)</f>
        <v>16:00..17:00</v>
      </c>
      <c r="L3820" s="1" t="s">
        <v>417</v>
      </c>
      <c r="M3820" t="str">
        <f>VLOOKUP(L3820&amp;J3820,'LL Link to RAIL_NET_LINK'!$A$2:$D$306,4,FALSE)</f>
        <v>G04-2-G03</v>
      </c>
    </row>
    <row r="3821" spans="1:13" x14ac:dyDescent="0.25">
      <c r="A3821">
        <v>119</v>
      </c>
      <c r="B3821">
        <v>5546</v>
      </c>
      <c r="C3821">
        <v>11</v>
      </c>
      <c r="D3821">
        <v>27</v>
      </c>
      <c r="E3821">
        <v>68</v>
      </c>
      <c r="F3821">
        <v>5</v>
      </c>
      <c r="G3821">
        <v>13.6</v>
      </c>
      <c r="H3821">
        <v>36</v>
      </c>
      <c r="I3821">
        <v>1.9</v>
      </c>
      <c r="J3821" t="s">
        <v>150</v>
      </c>
      <c r="K3821" s="1" t="str">
        <f>IF(LEN(B3820)&gt;9,B3820,K3820)</f>
        <v>16:00..17:00</v>
      </c>
      <c r="L3821" s="1" t="s">
        <v>417</v>
      </c>
      <c r="M3821" t="str">
        <f>VLOOKUP(L3821&amp;J3821,'LL Link to RAIL_NET_LINK'!$A$2:$D$306,4,FALSE)</f>
        <v>G03-2-G02</v>
      </c>
    </row>
    <row r="3822" spans="1:13" x14ac:dyDescent="0.25">
      <c r="A3822">
        <v>120</v>
      </c>
      <c r="B3822">
        <v>7345</v>
      </c>
      <c r="C3822">
        <v>4</v>
      </c>
      <c r="D3822">
        <v>18</v>
      </c>
      <c r="E3822">
        <v>82</v>
      </c>
      <c r="F3822">
        <v>5</v>
      </c>
      <c r="G3822">
        <v>16.399999999999999</v>
      </c>
      <c r="H3822">
        <v>36</v>
      </c>
      <c r="I3822">
        <v>2.2999999999999998</v>
      </c>
      <c r="J3822" t="s">
        <v>151</v>
      </c>
      <c r="K3822" s="1" t="str">
        <f>IF(LEN(B3821)&gt;9,B3821,K3821)</f>
        <v>16:00..17:00</v>
      </c>
      <c r="L3822" s="1" t="s">
        <v>417</v>
      </c>
      <c r="M3822" t="str">
        <f>VLOOKUP(L3822&amp;J3822,'LL Link to RAIL_NET_LINK'!$A$2:$D$306,4,FALSE)</f>
        <v>G02-2-G01</v>
      </c>
    </row>
    <row r="3823" spans="1:13" x14ac:dyDescent="0.25">
      <c r="A3823">
        <v>121</v>
      </c>
      <c r="B3823">
        <v>13644</v>
      </c>
      <c r="C3823">
        <v>9</v>
      </c>
      <c r="D3823">
        <v>43</v>
      </c>
      <c r="E3823">
        <v>116</v>
      </c>
      <c r="F3823">
        <v>5</v>
      </c>
      <c r="G3823">
        <v>23.2</v>
      </c>
      <c r="H3823">
        <v>36</v>
      </c>
      <c r="I3823">
        <v>3.2</v>
      </c>
      <c r="J3823" t="s">
        <v>152</v>
      </c>
      <c r="K3823" s="1" t="str">
        <f>IF(LEN(B3822)&gt;9,B3822,K3822)</f>
        <v>16:00..17:00</v>
      </c>
      <c r="L3823" s="1" t="s">
        <v>417</v>
      </c>
      <c r="M3823" t="str">
        <f>VLOOKUP(L3823&amp;J3823,'LL Link to RAIL_NET_LINK'!$A$2:$D$306,4,FALSE)</f>
        <v>G01-2-D08</v>
      </c>
    </row>
    <row r="3824" spans="1:13" x14ac:dyDescent="0.25">
      <c r="A3824">
        <v>86</v>
      </c>
      <c r="B3824">
        <v>3466</v>
      </c>
      <c r="C3824">
        <v>11</v>
      </c>
      <c r="D3824">
        <v>16</v>
      </c>
      <c r="E3824">
        <v>121</v>
      </c>
      <c r="F3824">
        <v>5</v>
      </c>
      <c r="G3824">
        <v>24.2</v>
      </c>
      <c r="H3824">
        <v>36</v>
      </c>
      <c r="I3824">
        <v>3.4</v>
      </c>
      <c r="J3824" t="s">
        <v>117</v>
      </c>
      <c r="K3824" s="1" t="str">
        <f>IF(LEN(B3823)&gt;9,B3823,K3823)</f>
        <v>16:00..17:00</v>
      </c>
      <c r="L3824" s="1" t="s">
        <v>417</v>
      </c>
      <c r="M3824" t="str">
        <f>VLOOKUP(L3824&amp;J3824,'LL Link to RAIL_NET_LINK'!$A$2:$D$306,4,FALSE)</f>
        <v>D08-2-D07</v>
      </c>
    </row>
    <row r="3825" spans="1:13" x14ac:dyDescent="0.25">
      <c r="A3825">
        <v>87</v>
      </c>
      <c r="B3825">
        <v>3335</v>
      </c>
      <c r="C3825">
        <v>7</v>
      </c>
      <c r="D3825">
        <v>16</v>
      </c>
      <c r="E3825">
        <v>130</v>
      </c>
      <c r="F3825">
        <v>5</v>
      </c>
      <c r="G3825">
        <v>26</v>
      </c>
      <c r="H3825">
        <v>36</v>
      </c>
      <c r="I3825">
        <v>3.6</v>
      </c>
      <c r="J3825" t="s">
        <v>118</v>
      </c>
      <c r="K3825" s="1" t="str">
        <f>IF(LEN(B3824)&gt;9,B3824,K3824)</f>
        <v>16:00..17:00</v>
      </c>
      <c r="L3825" s="1" t="s">
        <v>417</v>
      </c>
      <c r="M3825" t="str">
        <f>VLOOKUP(L3825&amp;J3825,'LL Link to RAIL_NET_LINK'!$A$2:$D$306,4,FALSE)</f>
        <v>D07-2-D06</v>
      </c>
    </row>
    <row r="3826" spans="1:13" x14ac:dyDescent="0.25">
      <c r="A3826">
        <v>88</v>
      </c>
      <c r="B3826">
        <v>2662</v>
      </c>
      <c r="C3826">
        <v>11</v>
      </c>
      <c r="D3826">
        <v>45</v>
      </c>
      <c r="E3826">
        <v>164</v>
      </c>
      <c r="F3826">
        <v>5</v>
      </c>
      <c r="G3826">
        <v>32.799999999999997</v>
      </c>
      <c r="H3826">
        <v>36</v>
      </c>
      <c r="I3826">
        <v>4.5999999999999996</v>
      </c>
      <c r="J3826" t="s">
        <v>119</v>
      </c>
      <c r="K3826" s="1" t="str">
        <f>IF(LEN(B3825)&gt;9,B3825,K3825)</f>
        <v>16:00..17:00</v>
      </c>
      <c r="L3826" s="1" t="s">
        <v>417</v>
      </c>
      <c r="M3826" t="str">
        <f>VLOOKUP(L3826&amp;J3826,'LL Link to RAIL_NET_LINK'!$A$2:$D$306,4,FALSE)</f>
        <v>D06-2-D05</v>
      </c>
    </row>
    <row r="3827" spans="1:13" x14ac:dyDescent="0.25">
      <c r="A3827">
        <v>89</v>
      </c>
      <c r="B3827">
        <v>3031</v>
      </c>
      <c r="C3827">
        <v>6</v>
      </c>
      <c r="D3827">
        <v>137</v>
      </c>
      <c r="E3827">
        <v>295</v>
      </c>
      <c r="F3827">
        <v>5</v>
      </c>
      <c r="G3827">
        <v>59</v>
      </c>
      <c r="H3827">
        <v>36</v>
      </c>
      <c r="I3827">
        <v>8.1999999999999993</v>
      </c>
      <c r="J3827" t="s">
        <v>120</v>
      </c>
      <c r="K3827" s="1" t="str">
        <f>IF(LEN(B3826)&gt;9,B3826,K3826)</f>
        <v>16:00..17:00</v>
      </c>
      <c r="L3827" s="1" t="s">
        <v>417</v>
      </c>
      <c r="M3827" t="str">
        <f>VLOOKUP(L3827&amp;J3827,'LL Link to RAIL_NET_LINK'!$A$2:$D$306,4,FALSE)</f>
        <v>D05-2-D04</v>
      </c>
    </row>
    <row r="3828" spans="1:13" x14ac:dyDescent="0.25">
      <c r="A3828">
        <v>90</v>
      </c>
      <c r="B3828">
        <v>1754</v>
      </c>
      <c r="C3828">
        <v>3</v>
      </c>
      <c r="D3828">
        <v>99</v>
      </c>
      <c r="E3828">
        <v>391</v>
      </c>
      <c r="F3828">
        <v>5</v>
      </c>
      <c r="G3828">
        <v>78.2</v>
      </c>
      <c r="H3828">
        <v>36</v>
      </c>
      <c r="I3828">
        <v>10.9</v>
      </c>
      <c r="J3828" t="s">
        <v>121</v>
      </c>
      <c r="K3828" s="1" t="str">
        <f>IF(LEN(B3827)&gt;9,B3827,K3827)</f>
        <v>16:00..17:00</v>
      </c>
      <c r="L3828" s="1" t="s">
        <v>417</v>
      </c>
      <c r="M3828" t="str">
        <f>VLOOKUP(L3828&amp;J3828,'LL Link to RAIL_NET_LINK'!$A$2:$D$306,4,FALSE)</f>
        <v>D04-2-D03</v>
      </c>
    </row>
    <row r="3829" spans="1:13" x14ac:dyDescent="0.25">
      <c r="A3829">
        <v>91</v>
      </c>
      <c r="B3829">
        <v>2544</v>
      </c>
      <c r="C3829">
        <v>190</v>
      </c>
      <c r="D3829">
        <v>139</v>
      </c>
      <c r="E3829">
        <v>340</v>
      </c>
      <c r="F3829">
        <v>5</v>
      </c>
      <c r="G3829">
        <v>68</v>
      </c>
      <c r="H3829">
        <v>36</v>
      </c>
      <c r="I3829">
        <v>9.4</v>
      </c>
      <c r="J3829" t="s">
        <v>122</v>
      </c>
      <c r="K3829" s="1" t="str">
        <f>IF(LEN(B3828)&gt;9,B3828,K3828)</f>
        <v>16:00..17:00</v>
      </c>
      <c r="L3829" s="1" t="s">
        <v>417</v>
      </c>
      <c r="M3829" t="str">
        <f>VLOOKUP(L3829&amp;J3829,'LL Link to RAIL_NET_LINK'!$A$2:$D$306,4,FALSE)</f>
        <v>D03-2-D02</v>
      </c>
    </row>
    <row r="3830" spans="1:13" x14ac:dyDescent="0.25">
      <c r="A3830">
        <v>92</v>
      </c>
      <c r="B3830">
        <v>1872</v>
      </c>
      <c r="C3830">
        <v>11</v>
      </c>
      <c r="D3830">
        <v>180</v>
      </c>
      <c r="E3830">
        <v>509</v>
      </c>
      <c r="F3830">
        <v>5</v>
      </c>
      <c r="G3830">
        <v>101.8</v>
      </c>
      <c r="H3830">
        <v>36</v>
      </c>
      <c r="I3830">
        <v>14.1</v>
      </c>
      <c r="J3830" t="s">
        <v>123</v>
      </c>
      <c r="K3830" s="1" t="str">
        <f>IF(LEN(B3829)&gt;9,B3829,K3829)</f>
        <v>16:00..17:00</v>
      </c>
      <c r="L3830" s="1" t="s">
        <v>417</v>
      </c>
      <c r="M3830" t="str">
        <f>VLOOKUP(L3830&amp;J3830,'LL Link to RAIL_NET_LINK'!$A$2:$D$306,4,FALSE)</f>
        <v>D02-2-D01</v>
      </c>
    </row>
    <row r="3831" spans="1:13" x14ac:dyDescent="0.25">
      <c r="A3831">
        <v>93</v>
      </c>
      <c r="B3831">
        <v>1890</v>
      </c>
      <c r="C3831">
        <v>9</v>
      </c>
      <c r="D3831">
        <v>167</v>
      </c>
      <c r="E3831">
        <v>667</v>
      </c>
      <c r="F3831">
        <v>5</v>
      </c>
      <c r="G3831">
        <v>133.4</v>
      </c>
      <c r="H3831">
        <v>36</v>
      </c>
      <c r="I3831">
        <v>18.5</v>
      </c>
      <c r="J3831" t="s">
        <v>124</v>
      </c>
      <c r="K3831" s="1" t="str">
        <f>IF(LEN(B3830)&gt;9,B3830,K3830)</f>
        <v>16:00..17:00</v>
      </c>
      <c r="L3831" s="1" t="s">
        <v>417</v>
      </c>
      <c r="M3831" t="str">
        <f>VLOOKUP(L3831&amp;J3831,'LL Link to RAIL_NET_LINK'!$A$2:$D$306,4,FALSE)</f>
        <v>D01-2-C01</v>
      </c>
    </row>
    <row r="3832" spans="1:13" x14ac:dyDescent="0.25">
      <c r="A3832">
        <v>94</v>
      </c>
      <c r="B3832">
        <v>2363</v>
      </c>
      <c r="C3832">
        <v>341</v>
      </c>
      <c r="D3832">
        <v>156</v>
      </c>
      <c r="E3832">
        <v>482</v>
      </c>
      <c r="F3832">
        <v>5</v>
      </c>
      <c r="G3832">
        <v>96.4</v>
      </c>
      <c r="H3832">
        <v>36</v>
      </c>
      <c r="I3832">
        <v>13.4</v>
      </c>
      <c r="J3832" t="s">
        <v>49</v>
      </c>
      <c r="K3832" s="1" t="str">
        <f>IF(LEN(B3831)&gt;9,B3831,K3831)</f>
        <v>16:00..17:00</v>
      </c>
      <c r="L3832" s="1" t="s">
        <v>417</v>
      </c>
      <c r="M3832" t="str">
        <f>VLOOKUP(L3832&amp;J3832,'LL Link to RAIL_NET_LINK'!$A$2:$D$306,4,FALSE)</f>
        <v>C01-2-C02</v>
      </c>
    </row>
    <row r="3833" spans="1:13" x14ac:dyDescent="0.25">
      <c r="A3833">
        <v>95</v>
      </c>
      <c r="B3833">
        <v>2010</v>
      </c>
      <c r="C3833">
        <v>51</v>
      </c>
      <c r="D3833">
        <v>367</v>
      </c>
      <c r="E3833">
        <v>798</v>
      </c>
      <c r="F3833">
        <v>5</v>
      </c>
      <c r="G3833">
        <v>159.6</v>
      </c>
      <c r="H3833">
        <v>36</v>
      </c>
      <c r="I3833">
        <v>22.2</v>
      </c>
      <c r="J3833" t="s">
        <v>125</v>
      </c>
      <c r="K3833" s="1" t="str">
        <f>IF(LEN(B3832)&gt;9,B3832,K3832)</f>
        <v>16:00..17:00</v>
      </c>
      <c r="L3833" s="1" t="s">
        <v>417</v>
      </c>
      <c r="M3833" t="str">
        <f>VLOOKUP(L3833&amp;J3833,'LL Link to RAIL_NET_LINK'!$A$2:$D$306,4,FALSE)</f>
        <v>C02-2-C03</v>
      </c>
    </row>
    <row r="3834" spans="1:13" x14ac:dyDescent="0.25">
      <c r="A3834">
        <v>96</v>
      </c>
      <c r="B3834">
        <v>2839</v>
      </c>
      <c r="C3834">
        <v>55</v>
      </c>
      <c r="D3834">
        <v>657</v>
      </c>
      <c r="E3834">
        <v>1400</v>
      </c>
      <c r="F3834">
        <v>5</v>
      </c>
      <c r="G3834">
        <v>280</v>
      </c>
      <c r="H3834">
        <v>36</v>
      </c>
      <c r="I3834">
        <v>38.9</v>
      </c>
      <c r="J3834" t="s">
        <v>126</v>
      </c>
      <c r="K3834" s="1" t="str">
        <f>IF(LEN(B3833)&gt;9,B3833,K3833)</f>
        <v>16:00..17:00</v>
      </c>
      <c r="L3834" s="1" t="s">
        <v>417</v>
      </c>
      <c r="M3834" t="str">
        <f>VLOOKUP(L3834&amp;J3834,'LL Link to RAIL_NET_LINK'!$A$2:$D$306,4,FALSE)</f>
        <v>C03-2-C04</v>
      </c>
    </row>
    <row r="3835" spans="1:13" x14ac:dyDescent="0.25">
      <c r="A3835">
        <v>97</v>
      </c>
      <c r="B3835">
        <v>6941</v>
      </c>
      <c r="C3835">
        <v>64</v>
      </c>
      <c r="D3835">
        <v>494</v>
      </c>
      <c r="E3835">
        <v>1830</v>
      </c>
      <c r="F3835">
        <v>5</v>
      </c>
      <c r="G3835">
        <v>366</v>
      </c>
      <c r="H3835">
        <v>36</v>
      </c>
      <c r="I3835">
        <v>50.8</v>
      </c>
      <c r="J3835" t="s">
        <v>127</v>
      </c>
      <c r="K3835" s="1" t="str">
        <f>IF(LEN(B3834)&gt;9,B3834,K3834)</f>
        <v>16:00..17:00</v>
      </c>
      <c r="L3835" s="1" t="s">
        <v>417</v>
      </c>
      <c r="M3835" t="str">
        <f>VLOOKUP(L3835&amp;J3835,'LL Link to RAIL_NET_LINK'!$A$2:$D$306,4,FALSE)</f>
        <v>C04-2-C05</v>
      </c>
    </row>
    <row r="3836" spans="1:13" x14ac:dyDescent="0.25">
      <c r="A3836">
        <v>98</v>
      </c>
      <c r="B3836">
        <v>4929</v>
      </c>
      <c r="C3836">
        <v>103</v>
      </c>
      <c r="D3836">
        <v>638</v>
      </c>
      <c r="E3836">
        <v>2365</v>
      </c>
      <c r="F3836">
        <v>5</v>
      </c>
      <c r="G3836">
        <v>473</v>
      </c>
      <c r="H3836">
        <v>36</v>
      </c>
      <c r="I3836">
        <v>65.7</v>
      </c>
      <c r="J3836" t="s">
        <v>128</v>
      </c>
      <c r="K3836" s="1" t="str">
        <f>IF(LEN(B3835)&gt;9,B3835,K3835)</f>
        <v>16:00..17:00</v>
      </c>
      <c r="L3836" s="1" t="s">
        <v>417</v>
      </c>
      <c r="M3836" t="str">
        <f>VLOOKUP(L3836&amp;J3836,'LL Link to RAIL_NET_LINK'!$A$2:$D$306,4,FALSE)</f>
        <v>C05-2-C06</v>
      </c>
    </row>
    <row r="3837" spans="1:13" x14ac:dyDescent="0.25">
      <c r="A3837">
        <v>136</v>
      </c>
      <c r="B3837">
        <v>6846</v>
      </c>
      <c r="C3837">
        <v>105</v>
      </c>
      <c r="D3837">
        <v>65</v>
      </c>
      <c r="E3837">
        <v>2325</v>
      </c>
      <c r="F3837">
        <v>5</v>
      </c>
      <c r="G3837">
        <v>465</v>
      </c>
      <c r="H3837">
        <v>36</v>
      </c>
      <c r="I3837">
        <v>64.599999999999994</v>
      </c>
      <c r="J3837" t="s">
        <v>168</v>
      </c>
      <c r="K3837" s="1" t="str">
        <f>IF(LEN(B3836)&gt;9,B3836,K3836)</f>
        <v>16:00..17:00</v>
      </c>
      <c r="L3837" s="1" t="s">
        <v>417</v>
      </c>
      <c r="M3837" t="str">
        <f>VLOOKUP(L3837&amp;J3837,'LL Link to RAIL_NET_LINK'!$A$2:$D$306,4,FALSE)</f>
        <v>C06-2-C07</v>
      </c>
    </row>
    <row r="3838" spans="1:13" x14ac:dyDescent="0.25">
      <c r="A3838">
        <v>137</v>
      </c>
      <c r="B3838">
        <v>3365</v>
      </c>
      <c r="C3838">
        <v>607</v>
      </c>
      <c r="D3838">
        <v>402</v>
      </c>
      <c r="E3838">
        <v>2120</v>
      </c>
      <c r="F3838">
        <v>5</v>
      </c>
      <c r="G3838">
        <v>424</v>
      </c>
      <c r="H3838">
        <v>36</v>
      </c>
      <c r="I3838">
        <v>58.9</v>
      </c>
      <c r="J3838" t="s">
        <v>169</v>
      </c>
      <c r="K3838" s="1" t="str">
        <f>IF(LEN(B3837)&gt;9,B3837,K3837)</f>
        <v>16:00..17:00</v>
      </c>
      <c r="L3838" s="1" t="s">
        <v>417</v>
      </c>
      <c r="M3838" t="str">
        <f>VLOOKUP(L3838&amp;J3838,'LL Link to RAIL_NET_LINK'!$A$2:$D$306,4,FALSE)</f>
        <v>C07-2-C08</v>
      </c>
    </row>
    <row r="3839" spans="1:13" x14ac:dyDescent="0.25">
      <c r="A3839">
        <v>138</v>
      </c>
      <c r="B3839">
        <v>3922</v>
      </c>
      <c r="C3839">
        <v>414</v>
      </c>
      <c r="D3839">
        <v>58</v>
      </c>
      <c r="E3839">
        <v>1764</v>
      </c>
      <c r="F3839">
        <v>5</v>
      </c>
      <c r="G3839">
        <v>352.8</v>
      </c>
      <c r="H3839">
        <v>36</v>
      </c>
      <c r="I3839">
        <v>49</v>
      </c>
      <c r="J3839" t="s">
        <v>170</v>
      </c>
      <c r="K3839" s="1" t="str">
        <f>IF(LEN(B3838)&gt;9,B3838,K3838)</f>
        <v>16:00..17:00</v>
      </c>
      <c r="L3839" s="1" t="s">
        <v>417</v>
      </c>
      <c r="M3839" t="str">
        <f>VLOOKUP(L3839&amp;J3839,'LL Link to RAIL_NET_LINK'!$A$2:$D$306,4,FALSE)</f>
        <v>C08-2-C09</v>
      </c>
    </row>
    <row r="3840" spans="1:13" x14ac:dyDescent="0.25">
      <c r="A3840">
        <v>139</v>
      </c>
      <c r="B3840">
        <v>2889</v>
      </c>
      <c r="C3840">
        <v>280</v>
      </c>
      <c r="D3840">
        <v>79</v>
      </c>
      <c r="E3840">
        <v>1563</v>
      </c>
      <c r="F3840">
        <v>5</v>
      </c>
      <c r="G3840">
        <v>312.60000000000002</v>
      </c>
      <c r="H3840">
        <v>36</v>
      </c>
      <c r="I3840">
        <v>43.4</v>
      </c>
      <c r="J3840" t="s">
        <v>171</v>
      </c>
      <c r="K3840" s="1" t="str">
        <f>IF(LEN(B3839)&gt;9,B3839,K3839)</f>
        <v>16:00..17:00</v>
      </c>
      <c r="L3840" s="1" t="s">
        <v>417</v>
      </c>
      <c r="M3840" t="str">
        <f>VLOOKUP(L3840&amp;J3840,'LL Link to RAIL_NET_LINK'!$A$2:$D$306,4,FALSE)</f>
        <v>C09-2-C10</v>
      </c>
    </row>
    <row r="3841" spans="1:13" x14ac:dyDescent="0.25">
      <c r="A3841">
        <v>140</v>
      </c>
      <c r="B3841">
        <v>16014</v>
      </c>
      <c r="C3841">
        <v>149</v>
      </c>
      <c r="D3841">
        <v>24</v>
      </c>
      <c r="E3841">
        <v>1438</v>
      </c>
      <c r="F3841">
        <v>5</v>
      </c>
      <c r="G3841">
        <v>287.60000000000002</v>
      </c>
      <c r="H3841">
        <v>36</v>
      </c>
      <c r="I3841">
        <v>39.9</v>
      </c>
      <c r="J3841" t="s">
        <v>172</v>
      </c>
      <c r="K3841" s="1" t="str">
        <f>IF(LEN(B3840)&gt;9,B3840,K3840)</f>
        <v>16:00..17:00</v>
      </c>
      <c r="L3841" s="1" t="s">
        <v>417</v>
      </c>
      <c r="M3841" t="str">
        <f>VLOOKUP(L3841&amp;J3841,'LL Link to RAIL_NET_LINK'!$A$2:$D$306,4,FALSE)</f>
        <v>C10-2-C12</v>
      </c>
    </row>
    <row r="3842" spans="1:13" x14ac:dyDescent="0.25">
      <c r="A3842">
        <v>141</v>
      </c>
      <c r="B3842">
        <v>3441</v>
      </c>
      <c r="C3842">
        <v>148</v>
      </c>
      <c r="D3842">
        <v>12</v>
      </c>
      <c r="E3842">
        <v>1302</v>
      </c>
      <c r="F3842">
        <v>5</v>
      </c>
      <c r="G3842">
        <v>260.39999999999998</v>
      </c>
      <c r="H3842">
        <v>36</v>
      </c>
      <c r="I3842">
        <v>36.200000000000003</v>
      </c>
      <c r="J3842" t="s">
        <v>173</v>
      </c>
      <c r="K3842" s="1" t="str">
        <f>IF(LEN(B3841)&gt;9,B3841,K3841)</f>
        <v>16:00..17:00</v>
      </c>
      <c r="L3842" s="1" t="s">
        <v>417</v>
      </c>
      <c r="M3842" t="str">
        <f>VLOOKUP(L3842&amp;J3842,'LL Link to RAIL_NET_LINK'!$A$2:$D$306,4,FALSE)</f>
        <v>C12-2-C13</v>
      </c>
    </row>
    <row r="3843" spans="1:13" x14ac:dyDescent="0.25">
      <c r="A3843">
        <v>142</v>
      </c>
      <c r="B3843">
        <v>20245</v>
      </c>
      <c r="C3843">
        <v>260</v>
      </c>
      <c r="D3843">
        <v>43</v>
      </c>
      <c r="E3843">
        <v>1085</v>
      </c>
      <c r="F3843">
        <v>5</v>
      </c>
      <c r="G3843">
        <v>217</v>
      </c>
      <c r="H3843">
        <v>36</v>
      </c>
      <c r="I3843">
        <v>30.1</v>
      </c>
      <c r="J3843" t="s">
        <v>174</v>
      </c>
      <c r="K3843" s="1" t="str">
        <f>IF(LEN(B3842)&gt;9,B3842,K3842)</f>
        <v>16:00..17:00</v>
      </c>
      <c r="L3843" s="1" t="s">
        <v>417</v>
      </c>
      <c r="M3843" t="str">
        <f>VLOOKUP(L3843&amp;J3843,'LL Link to RAIL_NET_LINK'!$A$2:$D$306,4,FALSE)</f>
        <v>C13-2-J02</v>
      </c>
    </row>
    <row r="3844" spans="1:13" x14ac:dyDescent="0.25">
      <c r="A3844">
        <v>143</v>
      </c>
      <c r="B3844">
        <v>18733</v>
      </c>
      <c r="C3844">
        <v>314</v>
      </c>
      <c r="D3844">
        <v>6</v>
      </c>
      <c r="E3844">
        <v>777</v>
      </c>
      <c r="F3844">
        <v>5</v>
      </c>
      <c r="G3844">
        <v>155.4</v>
      </c>
      <c r="H3844">
        <v>36</v>
      </c>
      <c r="I3844">
        <v>21.6</v>
      </c>
      <c r="J3844" t="s">
        <v>175</v>
      </c>
      <c r="K3844" s="1" t="str">
        <f>IF(LEN(B3843)&gt;9,B3843,K3843)</f>
        <v>16:00..17:00</v>
      </c>
      <c r="L3844" s="1" t="s">
        <v>417</v>
      </c>
      <c r="M3844" t="str">
        <f>VLOOKUP(L3844&amp;J3844,'LL Link to RAIL_NET_LINK'!$A$2:$D$306,4,FALSE)</f>
        <v>J02-2-J03</v>
      </c>
    </row>
    <row r="3845" spans="1:13" x14ac:dyDescent="0.25">
      <c r="A3845">
        <v>144</v>
      </c>
      <c r="B3845">
        <v>0</v>
      </c>
      <c r="C3845">
        <v>777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 t="s">
        <v>176</v>
      </c>
      <c r="K3845" s="1" t="str">
        <f>IF(LEN(B3844)&gt;9,B3844,K3844)</f>
        <v>16:00..17:00</v>
      </c>
      <c r="L3845" s="1" t="s">
        <v>417</v>
      </c>
      <c r="M3845">
        <f>VLOOKUP(L3845&amp;J3845,'LL Link to RAIL_NET_LINK'!$A$2:$D$306,4,FALSE)</f>
        <v>0</v>
      </c>
    </row>
    <row r="3846" spans="1:13" x14ac:dyDescent="0.25">
      <c r="A3846">
        <v>4</v>
      </c>
      <c r="B3846" t="s">
        <v>75</v>
      </c>
      <c r="C3846">
        <v>54</v>
      </c>
      <c r="D3846" t="s">
        <v>158</v>
      </c>
      <c r="K3846" s="1" t="str">
        <f>IF(LEN(B3845)&gt;9,B3845,K3845)</f>
        <v>16:00..17:00</v>
      </c>
      <c r="L3846" s="1" t="s">
        <v>417</v>
      </c>
      <c r="M3846" t="e">
        <f>VLOOKUP(L3846&amp;J3846,'LL Link to RAIL_NET_LINK'!$A$2:$D$306,4,FALSE)</f>
        <v>#N/A</v>
      </c>
    </row>
    <row r="3847" spans="1:13" x14ac:dyDescent="0.25">
      <c r="A3847">
        <v>127</v>
      </c>
      <c r="B3847">
        <v>18733</v>
      </c>
      <c r="C3847">
        <v>0</v>
      </c>
      <c r="D3847">
        <v>156</v>
      </c>
      <c r="E3847">
        <v>156</v>
      </c>
      <c r="F3847">
        <v>5</v>
      </c>
      <c r="G3847">
        <v>31.2</v>
      </c>
      <c r="H3847">
        <v>38</v>
      </c>
      <c r="I3847">
        <v>4.0999999999999996</v>
      </c>
      <c r="J3847" t="s">
        <v>159</v>
      </c>
      <c r="K3847" s="1" t="str">
        <f>IF(LEN(B3846)&gt;9,B3846,K3846)</f>
        <v>17:00..18:00</v>
      </c>
      <c r="L3847" s="1" t="s">
        <v>417</v>
      </c>
      <c r="M3847" t="str">
        <f>VLOOKUP(L3847&amp;J3847,'LL Link to RAIL_NET_LINK'!$A$2:$D$306,4,FALSE)</f>
        <v>J03-1-J02</v>
      </c>
    </row>
    <row r="3848" spans="1:13" x14ac:dyDescent="0.25">
      <c r="A3848">
        <v>128</v>
      </c>
      <c r="B3848">
        <v>20245</v>
      </c>
      <c r="C3848">
        <v>5</v>
      </c>
      <c r="D3848">
        <v>61</v>
      </c>
      <c r="E3848">
        <v>212</v>
      </c>
      <c r="F3848">
        <v>5</v>
      </c>
      <c r="G3848">
        <v>42.4</v>
      </c>
      <c r="H3848">
        <v>38</v>
      </c>
      <c r="I3848">
        <v>5.6</v>
      </c>
      <c r="J3848" t="s">
        <v>160</v>
      </c>
      <c r="K3848" s="1" t="str">
        <f>IF(LEN(B3847)&gt;9,B3847,K3847)</f>
        <v>17:00..18:00</v>
      </c>
      <c r="L3848" s="1" t="s">
        <v>417</v>
      </c>
      <c r="M3848" t="str">
        <f>VLOOKUP(L3848&amp;J3848,'LL Link to RAIL_NET_LINK'!$A$2:$D$306,4,FALSE)</f>
        <v>J02-1-C13</v>
      </c>
    </row>
    <row r="3849" spans="1:13" x14ac:dyDescent="0.25">
      <c r="A3849">
        <v>129</v>
      </c>
      <c r="B3849">
        <v>3441</v>
      </c>
      <c r="C3849">
        <v>106</v>
      </c>
      <c r="D3849">
        <v>249</v>
      </c>
      <c r="E3849">
        <v>355</v>
      </c>
      <c r="F3849">
        <v>5</v>
      </c>
      <c r="G3849">
        <v>71</v>
      </c>
      <c r="H3849">
        <v>38</v>
      </c>
      <c r="I3849">
        <v>9.3000000000000007</v>
      </c>
      <c r="J3849" t="s">
        <v>161</v>
      </c>
      <c r="K3849" s="1" t="str">
        <f>IF(LEN(B3848)&gt;9,B3848,K3848)</f>
        <v>17:00..18:00</v>
      </c>
      <c r="L3849" s="1" t="s">
        <v>417</v>
      </c>
      <c r="M3849" t="str">
        <f>VLOOKUP(L3849&amp;J3849,'LL Link to RAIL_NET_LINK'!$A$2:$D$306,4,FALSE)</f>
        <v>C13-1-C12</v>
      </c>
    </row>
    <row r="3850" spans="1:13" x14ac:dyDescent="0.25">
      <c r="A3850">
        <v>130</v>
      </c>
      <c r="B3850">
        <v>16014</v>
      </c>
      <c r="C3850">
        <v>15</v>
      </c>
      <c r="D3850">
        <v>62</v>
      </c>
      <c r="E3850">
        <v>402</v>
      </c>
      <c r="F3850">
        <v>5</v>
      </c>
      <c r="G3850">
        <v>80.400000000000006</v>
      </c>
      <c r="H3850">
        <v>38</v>
      </c>
      <c r="I3850">
        <v>10.6</v>
      </c>
      <c r="J3850" t="s">
        <v>162</v>
      </c>
      <c r="K3850" s="1" t="str">
        <f>IF(LEN(B3849)&gt;9,B3849,K3849)</f>
        <v>17:00..18:00</v>
      </c>
      <c r="L3850" s="1" t="s">
        <v>417</v>
      </c>
      <c r="M3850" t="str">
        <f>VLOOKUP(L3850&amp;J3850,'LL Link to RAIL_NET_LINK'!$A$2:$D$306,4,FALSE)</f>
        <v>C12-1-C11</v>
      </c>
    </row>
    <row r="3851" spans="1:13" x14ac:dyDescent="0.25">
      <c r="A3851">
        <v>131</v>
      </c>
      <c r="B3851">
        <v>2889</v>
      </c>
      <c r="C3851">
        <v>16</v>
      </c>
      <c r="D3851">
        <v>137</v>
      </c>
      <c r="E3851">
        <v>523</v>
      </c>
      <c r="F3851">
        <v>5</v>
      </c>
      <c r="G3851">
        <v>104.6</v>
      </c>
      <c r="H3851">
        <v>38</v>
      </c>
      <c r="I3851">
        <v>13.8</v>
      </c>
      <c r="J3851" t="s">
        <v>163</v>
      </c>
      <c r="K3851" s="1" t="str">
        <f>IF(LEN(B3850)&gt;9,B3850,K3850)</f>
        <v>17:00..18:00</v>
      </c>
      <c r="L3851" s="1" t="s">
        <v>417</v>
      </c>
      <c r="M3851" t="str">
        <f>VLOOKUP(L3851&amp;J3851,'LL Link to RAIL_NET_LINK'!$A$2:$D$306,4,FALSE)</f>
        <v>C10-1-C09</v>
      </c>
    </row>
    <row r="3852" spans="1:13" x14ac:dyDescent="0.25">
      <c r="A3852">
        <v>132</v>
      </c>
      <c r="B3852">
        <v>3922</v>
      </c>
      <c r="C3852">
        <v>33</v>
      </c>
      <c r="D3852">
        <v>334</v>
      </c>
      <c r="E3852">
        <v>824</v>
      </c>
      <c r="F3852">
        <v>5</v>
      </c>
      <c r="G3852">
        <v>164.8</v>
      </c>
      <c r="H3852">
        <v>38</v>
      </c>
      <c r="I3852">
        <v>21.7</v>
      </c>
      <c r="J3852" t="s">
        <v>164</v>
      </c>
      <c r="K3852" s="1" t="str">
        <f>IF(LEN(B3851)&gt;9,B3851,K3851)</f>
        <v>17:00..18:00</v>
      </c>
      <c r="L3852" s="1" t="s">
        <v>417</v>
      </c>
      <c r="M3852" t="str">
        <f>VLOOKUP(L3852&amp;J3852,'LL Link to RAIL_NET_LINK'!$A$2:$D$306,4,FALSE)</f>
        <v>C09-1-C08</v>
      </c>
    </row>
    <row r="3853" spans="1:13" x14ac:dyDescent="0.25">
      <c r="A3853">
        <v>133</v>
      </c>
      <c r="B3853">
        <v>3365</v>
      </c>
      <c r="C3853">
        <v>63</v>
      </c>
      <c r="D3853">
        <v>212</v>
      </c>
      <c r="E3853">
        <v>973</v>
      </c>
      <c r="F3853">
        <v>5</v>
      </c>
      <c r="G3853">
        <v>194.6</v>
      </c>
      <c r="H3853">
        <v>38</v>
      </c>
      <c r="I3853">
        <v>25.6</v>
      </c>
      <c r="J3853" t="s">
        <v>165</v>
      </c>
      <c r="K3853" s="1" t="str">
        <f>IF(LEN(B3852)&gt;9,B3852,K3852)</f>
        <v>17:00..18:00</v>
      </c>
      <c r="L3853" s="1" t="s">
        <v>417</v>
      </c>
      <c r="M3853" t="str">
        <f>VLOOKUP(L3853&amp;J3853,'LL Link to RAIL_NET_LINK'!$A$2:$D$306,4,FALSE)</f>
        <v>C08-1-C07</v>
      </c>
    </row>
    <row r="3854" spans="1:13" x14ac:dyDescent="0.25">
      <c r="A3854">
        <v>134</v>
      </c>
      <c r="B3854">
        <v>6846</v>
      </c>
      <c r="C3854">
        <v>35</v>
      </c>
      <c r="D3854">
        <v>273</v>
      </c>
      <c r="E3854">
        <v>1211</v>
      </c>
      <c r="F3854">
        <v>5</v>
      </c>
      <c r="G3854">
        <v>242.2</v>
      </c>
      <c r="H3854">
        <v>38</v>
      </c>
      <c r="I3854">
        <v>31.9</v>
      </c>
      <c r="J3854" t="s">
        <v>166</v>
      </c>
      <c r="K3854" s="1" t="str">
        <f>IF(LEN(B3853)&gt;9,B3853,K3853)</f>
        <v>17:00..18:00</v>
      </c>
      <c r="L3854" s="1" t="s">
        <v>417</v>
      </c>
      <c r="M3854" t="str">
        <f>VLOOKUP(L3854&amp;J3854,'LL Link to RAIL_NET_LINK'!$A$2:$D$306,4,FALSE)</f>
        <v>C07-1-C06</v>
      </c>
    </row>
    <row r="3855" spans="1:13" x14ac:dyDescent="0.25">
      <c r="A3855">
        <v>135</v>
      </c>
      <c r="B3855">
        <v>4929</v>
      </c>
      <c r="C3855">
        <v>33</v>
      </c>
      <c r="D3855">
        <v>115</v>
      </c>
      <c r="E3855">
        <v>1293</v>
      </c>
      <c r="F3855">
        <v>5</v>
      </c>
      <c r="G3855">
        <v>258.60000000000002</v>
      </c>
      <c r="H3855">
        <v>38</v>
      </c>
      <c r="I3855">
        <v>34</v>
      </c>
      <c r="J3855" t="s">
        <v>167</v>
      </c>
      <c r="K3855" s="1" t="str">
        <f>IF(LEN(B3854)&gt;9,B3854,K3854)</f>
        <v>17:00..18:00</v>
      </c>
      <c r="L3855" s="1" t="s">
        <v>417</v>
      </c>
      <c r="M3855" t="str">
        <f>VLOOKUP(L3855&amp;J3855,'LL Link to RAIL_NET_LINK'!$A$2:$D$306,4,FALSE)</f>
        <v>C06-1-C05</v>
      </c>
    </row>
    <row r="3856" spans="1:13" x14ac:dyDescent="0.25">
      <c r="A3856">
        <v>63</v>
      </c>
      <c r="B3856">
        <v>6941</v>
      </c>
      <c r="C3856">
        <v>779</v>
      </c>
      <c r="D3856">
        <v>225</v>
      </c>
      <c r="E3856">
        <v>739</v>
      </c>
      <c r="F3856">
        <v>5</v>
      </c>
      <c r="G3856">
        <v>147.80000000000001</v>
      </c>
      <c r="H3856">
        <v>38</v>
      </c>
      <c r="I3856">
        <v>19.399999999999999</v>
      </c>
      <c r="J3856" t="s">
        <v>95</v>
      </c>
      <c r="K3856" s="1" t="str">
        <f>IF(LEN(B3855)&gt;9,B3855,K3855)</f>
        <v>17:00..18:00</v>
      </c>
      <c r="L3856" s="1" t="s">
        <v>417</v>
      </c>
      <c r="M3856" t="str">
        <f>VLOOKUP(L3856&amp;J3856,'LL Link to RAIL_NET_LINK'!$A$2:$D$306,4,FALSE)</f>
        <v>C05-1-C04</v>
      </c>
    </row>
    <row r="3857" spans="1:13" x14ac:dyDescent="0.25">
      <c r="A3857">
        <v>64</v>
      </c>
      <c r="B3857">
        <v>2839</v>
      </c>
      <c r="C3857">
        <v>222</v>
      </c>
      <c r="D3857">
        <v>306</v>
      </c>
      <c r="E3857">
        <v>823</v>
      </c>
      <c r="F3857">
        <v>5</v>
      </c>
      <c r="G3857">
        <v>164.6</v>
      </c>
      <c r="H3857">
        <v>38</v>
      </c>
      <c r="I3857">
        <v>21.7</v>
      </c>
      <c r="J3857" t="s">
        <v>96</v>
      </c>
      <c r="K3857" s="1" t="str">
        <f>IF(LEN(B3856)&gt;9,B3856,K3856)</f>
        <v>17:00..18:00</v>
      </c>
      <c r="L3857" s="1" t="s">
        <v>417</v>
      </c>
      <c r="M3857" t="str">
        <f>VLOOKUP(L3857&amp;J3857,'LL Link to RAIL_NET_LINK'!$A$2:$D$306,4,FALSE)</f>
        <v>C04-1-C03</v>
      </c>
    </row>
    <row r="3858" spans="1:13" x14ac:dyDescent="0.25">
      <c r="A3858">
        <v>65</v>
      </c>
      <c r="B3858">
        <v>2010</v>
      </c>
      <c r="C3858">
        <v>144</v>
      </c>
      <c r="D3858">
        <v>314</v>
      </c>
      <c r="E3858">
        <v>993</v>
      </c>
      <c r="F3858">
        <v>5</v>
      </c>
      <c r="G3858">
        <v>198.6</v>
      </c>
      <c r="H3858">
        <v>38</v>
      </c>
      <c r="I3858">
        <v>26.1</v>
      </c>
      <c r="J3858" t="s">
        <v>97</v>
      </c>
      <c r="K3858" s="1" t="str">
        <f>IF(LEN(B3857)&gt;9,B3857,K3857)</f>
        <v>17:00..18:00</v>
      </c>
      <c r="L3858" s="1" t="s">
        <v>417</v>
      </c>
      <c r="M3858" t="str">
        <f>VLOOKUP(L3858&amp;J3858,'LL Link to RAIL_NET_LINK'!$A$2:$D$306,4,FALSE)</f>
        <v>C03-1-C02</v>
      </c>
    </row>
    <row r="3859" spans="1:13" x14ac:dyDescent="0.25">
      <c r="A3859">
        <v>66</v>
      </c>
      <c r="B3859">
        <v>2363</v>
      </c>
      <c r="C3859">
        <v>108</v>
      </c>
      <c r="D3859">
        <v>248</v>
      </c>
      <c r="E3859">
        <v>1133</v>
      </c>
      <c r="F3859">
        <v>5</v>
      </c>
      <c r="G3859">
        <v>226.6</v>
      </c>
      <c r="H3859">
        <v>38</v>
      </c>
      <c r="I3859">
        <v>29.8</v>
      </c>
      <c r="J3859" t="s">
        <v>98</v>
      </c>
      <c r="K3859" s="1" t="str">
        <f>IF(LEN(B3858)&gt;9,B3858,K3858)</f>
        <v>17:00..18:00</v>
      </c>
      <c r="L3859" s="1" t="s">
        <v>417</v>
      </c>
      <c r="M3859" t="str">
        <f>VLOOKUP(L3859&amp;J3859,'LL Link to RAIL_NET_LINK'!$A$2:$D$306,4,FALSE)</f>
        <v>C02-1-C01</v>
      </c>
    </row>
    <row r="3860" spans="1:13" x14ac:dyDescent="0.25">
      <c r="A3860">
        <v>67</v>
      </c>
      <c r="B3860">
        <v>1890</v>
      </c>
      <c r="C3860">
        <v>373</v>
      </c>
      <c r="D3860">
        <v>328</v>
      </c>
      <c r="E3860">
        <v>1088</v>
      </c>
      <c r="F3860">
        <v>5</v>
      </c>
      <c r="G3860">
        <v>217.6</v>
      </c>
      <c r="H3860">
        <v>38</v>
      </c>
      <c r="I3860">
        <v>28.6</v>
      </c>
      <c r="J3860" t="s">
        <v>24</v>
      </c>
      <c r="K3860" s="1" t="str">
        <f>IF(LEN(B3859)&gt;9,B3859,K3859)</f>
        <v>17:00..18:00</v>
      </c>
      <c r="L3860" s="1" t="s">
        <v>417</v>
      </c>
      <c r="M3860" t="str">
        <f>VLOOKUP(L3860&amp;J3860,'LL Link to RAIL_NET_LINK'!$A$2:$D$306,4,FALSE)</f>
        <v>C01-1-D01</v>
      </c>
    </row>
    <row r="3861" spans="1:13" x14ac:dyDescent="0.25">
      <c r="A3861">
        <v>68</v>
      </c>
      <c r="B3861">
        <v>1872</v>
      </c>
      <c r="C3861">
        <v>30</v>
      </c>
      <c r="D3861">
        <v>115</v>
      </c>
      <c r="E3861">
        <v>1173</v>
      </c>
      <c r="F3861">
        <v>5</v>
      </c>
      <c r="G3861">
        <v>234.6</v>
      </c>
      <c r="H3861">
        <v>38</v>
      </c>
      <c r="I3861">
        <v>30.9</v>
      </c>
      <c r="J3861" t="s">
        <v>99</v>
      </c>
      <c r="K3861" s="1" t="str">
        <f>IF(LEN(B3860)&gt;9,B3860,K3860)</f>
        <v>17:00..18:00</v>
      </c>
      <c r="L3861" s="1" t="s">
        <v>417</v>
      </c>
      <c r="M3861" t="str">
        <f>VLOOKUP(L3861&amp;J3861,'LL Link to RAIL_NET_LINK'!$A$2:$D$306,4,FALSE)</f>
        <v>D01-1-D02</v>
      </c>
    </row>
    <row r="3862" spans="1:13" x14ac:dyDescent="0.25">
      <c r="A3862">
        <v>69</v>
      </c>
      <c r="B3862">
        <v>2544</v>
      </c>
      <c r="C3862">
        <v>25</v>
      </c>
      <c r="D3862">
        <v>126</v>
      </c>
      <c r="E3862">
        <v>1274</v>
      </c>
      <c r="F3862">
        <v>5</v>
      </c>
      <c r="G3862">
        <v>254.8</v>
      </c>
      <c r="H3862">
        <v>38</v>
      </c>
      <c r="I3862">
        <v>33.5</v>
      </c>
      <c r="J3862" t="s">
        <v>100</v>
      </c>
      <c r="K3862" s="1" t="str">
        <f>IF(LEN(B3861)&gt;9,B3861,K3861)</f>
        <v>17:00..18:00</v>
      </c>
      <c r="L3862" s="1" t="s">
        <v>417</v>
      </c>
      <c r="M3862" t="str">
        <f>VLOOKUP(L3862&amp;J3862,'LL Link to RAIL_NET_LINK'!$A$2:$D$306,4,FALSE)</f>
        <v>D02-1-D03</v>
      </c>
    </row>
    <row r="3863" spans="1:13" x14ac:dyDescent="0.25">
      <c r="A3863">
        <v>70</v>
      </c>
      <c r="B3863">
        <v>1754</v>
      </c>
      <c r="C3863">
        <v>492</v>
      </c>
      <c r="D3863">
        <v>321</v>
      </c>
      <c r="E3863">
        <v>1103</v>
      </c>
      <c r="F3863">
        <v>5</v>
      </c>
      <c r="G3863">
        <v>220.6</v>
      </c>
      <c r="H3863">
        <v>38</v>
      </c>
      <c r="I3863">
        <v>29</v>
      </c>
      <c r="J3863" t="s">
        <v>101</v>
      </c>
      <c r="K3863" s="1" t="str">
        <f>IF(LEN(B3862)&gt;9,B3862,K3862)</f>
        <v>17:00..18:00</v>
      </c>
      <c r="L3863" s="1" t="s">
        <v>417</v>
      </c>
      <c r="M3863" t="str">
        <f>VLOOKUP(L3863&amp;J3863,'LL Link to RAIL_NET_LINK'!$A$2:$D$306,4,FALSE)</f>
        <v>D03-1-D04</v>
      </c>
    </row>
    <row r="3864" spans="1:13" x14ac:dyDescent="0.25">
      <c r="A3864">
        <v>71</v>
      </c>
      <c r="B3864">
        <v>3031</v>
      </c>
      <c r="C3864">
        <v>21</v>
      </c>
      <c r="D3864">
        <v>35</v>
      </c>
      <c r="E3864">
        <v>1117</v>
      </c>
      <c r="F3864">
        <v>5</v>
      </c>
      <c r="G3864">
        <v>223.4</v>
      </c>
      <c r="H3864">
        <v>38</v>
      </c>
      <c r="I3864">
        <v>29.4</v>
      </c>
      <c r="J3864" t="s">
        <v>102</v>
      </c>
      <c r="K3864" s="1" t="str">
        <f>IF(LEN(B3863)&gt;9,B3863,K3863)</f>
        <v>17:00..18:00</v>
      </c>
      <c r="L3864" s="1" t="s">
        <v>417</v>
      </c>
      <c r="M3864" t="str">
        <f>VLOOKUP(L3864&amp;J3864,'LL Link to RAIL_NET_LINK'!$A$2:$D$306,4,FALSE)</f>
        <v>D04-1-D05</v>
      </c>
    </row>
    <row r="3865" spans="1:13" x14ac:dyDescent="0.25">
      <c r="A3865">
        <v>72</v>
      </c>
      <c r="B3865">
        <v>2662</v>
      </c>
      <c r="C3865">
        <v>69</v>
      </c>
      <c r="D3865">
        <v>24</v>
      </c>
      <c r="E3865">
        <v>1072</v>
      </c>
      <c r="F3865">
        <v>5</v>
      </c>
      <c r="G3865">
        <v>214.4</v>
      </c>
      <c r="H3865">
        <v>38</v>
      </c>
      <c r="I3865">
        <v>28.2</v>
      </c>
      <c r="J3865" t="s">
        <v>103</v>
      </c>
      <c r="K3865" s="1" t="str">
        <f>IF(LEN(B3864)&gt;9,B3864,K3864)</f>
        <v>17:00..18:00</v>
      </c>
      <c r="L3865" s="1" t="s">
        <v>417</v>
      </c>
      <c r="M3865" t="str">
        <f>VLOOKUP(L3865&amp;J3865,'LL Link to RAIL_NET_LINK'!$A$2:$D$306,4,FALSE)</f>
        <v>D05-1-D06</v>
      </c>
    </row>
    <row r="3866" spans="1:13" x14ac:dyDescent="0.25">
      <c r="A3866">
        <v>73</v>
      </c>
      <c r="B3866">
        <v>3335</v>
      </c>
      <c r="C3866">
        <v>132</v>
      </c>
      <c r="D3866">
        <v>16</v>
      </c>
      <c r="E3866">
        <v>956</v>
      </c>
      <c r="F3866">
        <v>5</v>
      </c>
      <c r="G3866">
        <v>191.2</v>
      </c>
      <c r="H3866">
        <v>38</v>
      </c>
      <c r="I3866">
        <v>25.2</v>
      </c>
      <c r="J3866" t="s">
        <v>104</v>
      </c>
      <c r="K3866" s="1" t="str">
        <f>IF(LEN(B3865)&gt;9,B3865,K3865)</f>
        <v>17:00..18:00</v>
      </c>
      <c r="L3866" s="1" t="s">
        <v>417</v>
      </c>
      <c r="M3866" t="str">
        <f>VLOOKUP(L3866&amp;J3866,'LL Link to RAIL_NET_LINK'!$A$2:$D$306,4,FALSE)</f>
        <v>D06-1-D07</v>
      </c>
    </row>
    <row r="3867" spans="1:13" x14ac:dyDescent="0.25">
      <c r="A3867">
        <v>74</v>
      </c>
      <c r="B3867">
        <v>3466</v>
      </c>
      <c r="C3867">
        <v>94</v>
      </c>
      <c r="D3867">
        <v>9</v>
      </c>
      <c r="E3867">
        <v>871</v>
      </c>
      <c r="F3867">
        <v>5</v>
      </c>
      <c r="G3867">
        <v>174.2</v>
      </c>
      <c r="H3867">
        <v>38</v>
      </c>
      <c r="I3867">
        <v>22.9</v>
      </c>
      <c r="J3867" t="s">
        <v>105</v>
      </c>
      <c r="K3867" s="1" t="str">
        <f>IF(LEN(B3866)&gt;9,B3866,K3866)</f>
        <v>17:00..18:00</v>
      </c>
      <c r="L3867" s="1" t="s">
        <v>417</v>
      </c>
      <c r="M3867" t="str">
        <f>VLOOKUP(L3867&amp;J3867,'LL Link to RAIL_NET_LINK'!$A$2:$D$306,4,FALSE)</f>
        <v>D07-1-D08</v>
      </c>
    </row>
    <row r="3868" spans="1:13" x14ac:dyDescent="0.25">
      <c r="A3868">
        <v>75</v>
      </c>
      <c r="B3868">
        <v>13644</v>
      </c>
      <c r="C3868">
        <v>56</v>
      </c>
      <c r="D3868">
        <v>13</v>
      </c>
      <c r="E3868">
        <v>828</v>
      </c>
      <c r="F3868">
        <v>5</v>
      </c>
      <c r="G3868">
        <v>165.6</v>
      </c>
      <c r="H3868">
        <v>38</v>
      </c>
      <c r="I3868">
        <v>21.8</v>
      </c>
      <c r="J3868" t="s">
        <v>106</v>
      </c>
      <c r="K3868" s="1" t="str">
        <f>IF(LEN(B3867)&gt;9,B3867,K3867)</f>
        <v>17:00..18:00</v>
      </c>
      <c r="L3868" s="1" t="s">
        <v>417</v>
      </c>
      <c r="M3868" t="str">
        <f>VLOOKUP(L3868&amp;J3868,'LL Link to RAIL_NET_LINK'!$A$2:$D$306,4,FALSE)</f>
        <v>D08-1-G01</v>
      </c>
    </row>
    <row r="3869" spans="1:13" x14ac:dyDescent="0.25">
      <c r="A3869">
        <v>112</v>
      </c>
      <c r="B3869">
        <v>7345</v>
      </c>
      <c r="C3869">
        <v>125</v>
      </c>
      <c r="D3869">
        <v>6</v>
      </c>
      <c r="E3869">
        <v>709</v>
      </c>
      <c r="F3869">
        <v>5</v>
      </c>
      <c r="G3869">
        <v>141.80000000000001</v>
      </c>
      <c r="H3869">
        <v>38</v>
      </c>
      <c r="I3869">
        <v>18.7</v>
      </c>
      <c r="J3869" t="s">
        <v>143</v>
      </c>
      <c r="K3869" s="1" t="str">
        <f>IF(LEN(B3868)&gt;9,B3868,K3868)</f>
        <v>17:00..18:00</v>
      </c>
      <c r="L3869" s="1" t="s">
        <v>417</v>
      </c>
      <c r="M3869" t="str">
        <f>VLOOKUP(L3869&amp;J3869,'LL Link to RAIL_NET_LINK'!$A$2:$D$306,4,FALSE)</f>
        <v>G01-1-G02</v>
      </c>
    </row>
    <row r="3870" spans="1:13" x14ac:dyDescent="0.25">
      <c r="A3870">
        <v>113</v>
      </c>
      <c r="B3870">
        <v>5546</v>
      </c>
      <c r="C3870">
        <v>85</v>
      </c>
      <c r="D3870">
        <v>4</v>
      </c>
      <c r="E3870">
        <v>628</v>
      </c>
      <c r="F3870">
        <v>5</v>
      </c>
      <c r="G3870">
        <v>125.6</v>
      </c>
      <c r="H3870">
        <v>38</v>
      </c>
      <c r="I3870">
        <v>16.5</v>
      </c>
      <c r="J3870" t="s">
        <v>144</v>
      </c>
      <c r="K3870" s="1" t="str">
        <f>IF(LEN(B3869)&gt;9,B3869,K3869)</f>
        <v>17:00..18:00</v>
      </c>
      <c r="L3870" s="1" t="s">
        <v>417</v>
      </c>
      <c r="M3870" t="str">
        <f>VLOOKUP(L3870&amp;J3870,'LL Link to RAIL_NET_LINK'!$A$2:$D$306,4,FALSE)</f>
        <v>G02-1-G03</v>
      </c>
    </row>
    <row r="3871" spans="1:13" x14ac:dyDescent="0.25">
      <c r="A3871">
        <v>114</v>
      </c>
      <c r="B3871">
        <v>7981</v>
      </c>
      <c r="C3871">
        <v>171</v>
      </c>
      <c r="D3871">
        <v>5</v>
      </c>
      <c r="E3871">
        <v>462</v>
      </c>
      <c r="F3871">
        <v>5</v>
      </c>
      <c r="G3871">
        <v>92.4</v>
      </c>
      <c r="H3871">
        <v>38</v>
      </c>
      <c r="I3871">
        <v>12.2</v>
      </c>
      <c r="J3871" t="s">
        <v>145</v>
      </c>
      <c r="K3871" s="1" t="str">
        <f>IF(LEN(B3870)&gt;9,B3870,K3870)</f>
        <v>17:00..18:00</v>
      </c>
      <c r="L3871" s="1" t="s">
        <v>417</v>
      </c>
      <c r="M3871" t="str">
        <f>VLOOKUP(L3871&amp;J3871,'LL Link to RAIL_NET_LINK'!$A$2:$D$306,4,FALSE)</f>
        <v>G03-1-G04</v>
      </c>
    </row>
    <row r="3872" spans="1:13" x14ac:dyDescent="0.25">
      <c r="A3872">
        <v>115</v>
      </c>
      <c r="B3872">
        <v>7169</v>
      </c>
      <c r="C3872">
        <v>153</v>
      </c>
      <c r="D3872">
        <v>2</v>
      </c>
      <c r="E3872">
        <v>311</v>
      </c>
      <c r="F3872">
        <v>5</v>
      </c>
      <c r="G3872">
        <v>62.2</v>
      </c>
      <c r="H3872">
        <v>38</v>
      </c>
      <c r="I3872">
        <v>8.1999999999999993</v>
      </c>
      <c r="J3872" t="s">
        <v>146</v>
      </c>
      <c r="K3872" s="1" t="str">
        <f>IF(LEN(B3871)&gt;9,B3871,K3871)</f>
        <v>17:00..18:00</v>
      </c>
      <c r="L3872" s="1" t="s">
        <v>417</v>
      </c>
      <c r="M3872" t="str">
        <f>VLOOKUP(L3872&amp;J3872,'LL Link to RAIL_NET_LINK'!$A$2:$D$306,4,FALSE)</f>
        <v>G04-1-G05</v>
      </c>
    </row>
    <row r="3873" spans="1:13" x14ac:dyDescent="0.25">
      <c r="A3873">
        <v>116</v>
      </c>
      <c r="B3873">
        <v>0</v>
      </c>
      <c r="C3873">
        <v>311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 t="s">
        <v>147</v>
      </c>
      <c r="K3873" s="1" t="str">
        <f>IF(LEN(B3872)&gt;9,B3872,K3872)</f>
        <v>17:00..18:00</v>
      </c>
      <c r="L3873" s="1" t="s">
        <v>417</v>
      </c>
      <c r="M3873">
        <f>VLOOKUP(L3873&amp;J3873,'LL Link to RAIL_NET_LINK'!$A$2:$D$306,4,FALSE)</f>
        <v>0</v>
      </c>
    </row>
    <row r="3874" spans="1:13" x14ac:dyDescent="0.25">
      <c r="A3874">
        <v>117</v>
      </c>
      <c r="B3874">
        <v>7169</v>
      </c>
      <c r="C3874">
        <v>0</v>
      </c>
      <c r="D3874">
        <v>50</v>
      </c>
      <c r="E3874">
        <v>50</v>
      </c>
      <c r="F3874">
        <v>5</v>
      </c>
      <c r="G3874">
        <v>10</v>
      </c>
      <c r="H3874">
        <v>32</v>
      </c>
      <c r="I3874">
        <v>1.6</v>
      </c>
      <c r="J3874" t="s">
        <v>148</v>
      </c>
      <c r="K3874" s="1" t="str">
        <f>IF(LEN(B3873)&gt;9,B3873,K3873)</f>
        <v>17:00..18:00</v>
      </c>
      <c r="L3874" s="1" t="s">
        <v>417</v>
      </c>
      <c r="M3874" t="str">
        <f>VLOOKUP(L3874&amp;J3874,'LL Link to RAIL_NET_LINK'!$A$2:$D$306,4,FALSE)</f>
        <v>G05-2-G04</v>
      </c>
    </row>
    <row r="3875" spans="1:13" x14ac:dyDescent="0.25">
      <c r="A3875">
        <v>118</v>
      </c>
      <c r="B3875">
        <v>7981</v>
      </c>
      <c r="C3875">
        <v>8</v>
      </c>
      <c r="D3875">
        <v>21</v>
      </c>
      <c r="E3875">
        <v>63</v>
      </c>
      <c r="F3875">
        <v>5</v>
      </c>
      <c r="G3875">
        <v>12.6</v>
      </c>
      <c r="H3875">
        <v>32</v>
      </c>
      <c r="I3875">
        <v>2</v>
      </c>
      <c r="J3875" t="s">
        <v>149</v>
      </c>
      <c r="K3875" s="1" t="str">
        <f>IF(LEN(B3874)&gt;9,B3874,K3874)</f>
        <v>17:00..18:00</v>
      </c>
      <c r="L3875" s="1" t="s">
        <v>417</v>
      </c>
      <c r="M3875" t="str">
        <f>VLOOKUP(L3875&amp;J3875,'LL Link to RAIL_NET_LINK'!$A$2:$D$306,4,FALSE)</f>
        <v>G04-2-G03</v>
      </c>
    </row>
    <row r="3876" spans="1:13" x14ac:dyDescent="0.25">
      <c r="A3876">
        <v>119</v>
      </c>
      <c r="B3876">
        <v>5546</v>
      </c>
      <c r="C3876">
        <v>9</v>
      </c>
      <c r="D3876">
        <v>24</v>
      </c>
      <c r="E3876">
        <v>78</v>
      </c>
      <c r="F3876">
        <v>5</v>
      </c>
      <c r="G3876">
        <v>15.6</v>
      </c>
      <c r="H3876">
        <v>32</v>
      </c>
      <c r="I3876">
        <v>2.4</v>
      </c>
      <c r="J3876" t="s">
        <v>150</v>
      </c>
      <c r="K3876" s="1" t="str">
        <f>IF(LEN(B3875)&gt;9,B3875,K3875)</f>
        <v>17:00..18:00</v>
      </c>
      <c r="L3876" s="1" t="s">
        <v>417</v>
      </c>
      <c r="M3876" t="str">
        <f>VLOOKUP(L3876&amp;J3876,'LL Link to RAIL_NET_LINK'!$A$2:$D$306,4,FALSE)</f>
        <v>G03-2-G02</v>
      </c>
    </row>
    <row r="3877" spans="1:13" x14ac:dyDescent="0.25">
      <c r="A3877">
        <v>120</v>
      </c>
      <c r="B3877">
        <v>7345</v>
      </c>
      <c r="C3877">
        <v>5</v>
      </c>
      <c r="D3877">
        <v>14</v>
      </c>
      <c r="E3877">
        <v>87</v>
      </c>
      <c r="F3877">
        <v>5</v>
      </c>
      <c r="G3877">
        <v>17.399999999999999</v>
      </c>
      <c r="H3877">
        <v>32</v>
      </c>
      <c r="I3877">
        <v>2.7</v>
      </c>
      <c r="J3877" t="s">
        <v>151</v>
      </c>
      <c r="K3877" s="1" t="str">
        <f>IF(LEN(B3876)&gt;9,B3876,K3876)</f>
        <v>17:00..18:00</v>
      </c>
      <c r="L3877" s="1" t="s">
        <v>417</v>
      </c>
      <c r="M3877" t="str">
        <f>VLOOKUP(L3877&amp;J3877,'LL Link to RAIL_NET_LINK'!$A$2:$D$306,4,FALSE)</f>
        <v>G02-2-G01</v>
      </c>
    </row>
    <row r="3878" spans="1:13" x14ac:dyDescent="0.25">
      <c r="A3878">
        <v>121</v>
      </c>
      <c r="B3878">
        <v>13644</v>
      </c>
      <c r="C3878">
        <v>5</v>
      </c>
      <c r="D3878">
        <v>31</v>
      </c>
      <c r="E3878">
        <v>113</v>
      </c>
      <c r="F3878">
        <v>5</v>
      </c>
      <c r="G3878">
        <v>22.6</v>
      </c>
      <c r="H3878">
        <v>32</v>
      </c>
      <c r="I3878">
        <v>3.5</v>
      </c>
      <c r="J3878" t="s">
        <v>152</v>
      </c>
      <c r="K3878" s="1" t="str">
        <f>IF(LEN(B3877)&gt;9,B3877,K3877)</f>
        <v>17:00..18:00</v>
      </c>
      <c r="L3878" s="1" t="s">
        <v>417</v>
      </c>
      <c r="M3878" t="str">
        <f>VLOOKUP(L3878&amp;J3878,'LL Link to RAIL_NET_LINK'!$A$2:$D$306,4,FALSE)</f>
        <v>G01-2-D08</v>
      </c>
    </row>
    <row r="3879" spans="1:13" x14ac:dyDescent="0.25">
      <c r="A3879">
        <v>86</v>
      </c>
      <c r="B3879">
        <v>3466</v>
      </c>
      <c r="C3879">
        <v>16</v>
      </c>
      <c r="D3879">
        <v>16</v>
      </c>
      <c r="E3879">
        <v>113</v>
      </c>
      <c r="F3879">
        <v>5</v>
      </c>
      <c r="G3879">
        <v>22.6</v>
      </c>
      <c r="H3879">
        <v>32</v>
      </c>
      <c r="I3879">
        <v>3.5</v>
      </c>
      <c r="J3879" t="s">
        <v>117</v>
      </c>
      <c r="K3879" s="1" t="str">
        <f>IF(LEN(B3878)&gt;9,B3878,K3878)</f>
        <v>17:00..18:00</v>
      </c>
      <c r="L3879" s="1" t="s">
        <v>417</v>
      </c>
      <c r="M3879" t="str">
        <f>VLOOKUP(L3879&amp;J3879,'LL Link to RAIL_NET_LINK'!$A$2:$D$306,4,FALSE)</f>
        <v>D08-2-D07</v>
      </c>
    </row>
    <row r="3880" spans="1:13" x14ac:dyDescent="0.25">
      <c r="A3880">
        <v>87</v>
      </c>
      <c r="B3880">
        <v>3335</v>
      </c>
      <c r="C3880">
        <v>5</v>
      </c>
      <c r="D3880">
        <v>15</v>
      </c>
      <c r="E3880">
        <v>123</v>
      </c>
      <c r="F3880">
        <v>5</v>
      </c>
      <c r="G3880">
        <v>24.6</v>
      </c>
      <c r="H3880">
        <v>32</v>
      </c>
      <c r="I3880">
        <v>3.8</v>
      </c>
      <c r="J3880" t="s">
        <v>118</v>
      </c>
      <c r="K3880" s="1" t="str">
        <f>IF(LEN(B3879)&gt;9,B3879,K3879)</f>
        <v>17:00..18:00</v>
      </c>
      <c r="L3880" s="1" t="s">
        <v>417</v>
      </c>
      <c r="M3880" t="str">
        <f>VLOOKUP(L3880&amp;J3880,'LL Link to RAIL_NET_LINK'!$A$2:$D$306,4,FALSE)</f>
        <v>D07-2-D06</v>
      </c>
    </row>
    <row r="3881" spans="1:13" x14ac:dyDescent="0.25">
      <c r="A3881">
        <v>88</v>
      </c>
      <c r="B3881">
        <v>2662</v>
      </c>
      <c r="C3881">
        <v>8</v>
      </c>
      <c r="D3881">
        <v>47</v>
      </c>
      <c r="E3881">
        <v>162</v>
      </c>
      <c r="F3881">
        <v>5</v>
      </c>
      <c r="G3881">
        <v>32.4</v>
      </c>
      <c r="H3881">
        <v>32</v>
      </c>
      <c r="I3881">
        <v>5.0999999999999996</v>
      </c>
      <c r="J3881" t="s">
        <v>119</v>
      </c>
      <c r="K3881" s="1" t="str">
        <f>IF(LEN(B3880)&gt;9,B3880,K3880)</f>
        <v>17:00..18:00</v>
      </c>
      <c r="L3881" s="1" t="s">
        <v>417</v>
      </c>
      <c r="M3881" t="str">
        <f>VLOOKUP(L3881&amp;J3881,'LL Link to RAIL_NET_LINK'!$A$2:$D$306,4,FALSE)</f>
        <v>D06-2-D05</v>
      </c>
    </row>
    <row r="3882" spans="1:13" x14ac:dyDescent="0.25">
      <c r="A3882">
        <v>89</v>
      </c>
      <c r="B3882">
        <v>3031</v>
      </c>
      <c r="C3882">
        <v>3</v>
      </c>
      <c r="D3882">
        <v>192</v>
      </c>
      <c r="E3882">
        <v>351</v>
      </c>
      <c r="F3882">
        <v>5</v>
      </c>
      <c r="G3882">
        <v>70.2</v>
      </c>
      <c r="H3882">
        <v>32</v>
      </c>
      <c r="I3882">
        <v>11</v>
      </c>
      <c r="J3882" t="s">
        <v>120</v>
      </c>
      <c r="K3882" s="1" t="str">
        <f>IF(LEN(B3881)&gt;9,B3881,K3881)</f>
        <v>17:00..18:00</v>
      </c>
      <c r="L3882" s="1" t="s">
        <v>417</v>
      </c>
      <c r="M3882" t="str">
        <f>VLOOKUP(L3882&amp;J3882,'LL Link to RAIL_NET_LINK'!$A$2:$D$306,4,FALSE)</f>
        <v>D05-2-D04</v>
      </c>
    </row>
    <row r="3883" spans="1:13" x14ac:dyDescent="0.25">
      <c r="A3883">
        <v>90</v>
      </c>
      <c r="B3883">
        <v>1754</v>
      </c>
      <c r="C3883">
        <v>6</v>
      </c>
      <c r="D3883">
        <v>117</v>
      </c>
      <c r="E3883">
        <v>462</v>
      </c>
      <c r="F3883">
        <v>5</v>
      </c>
      <c r="G3883">
        <v>92.4</v>
      </c>
      <c r="H3883">
        <v>32</v>
      </c>
      <c r="I3883">
        <v>14.4</v>
      </c>
      <c r="J3883" t="s">
        <v>121</v>
      </c>
      <c r="K3883" s="1" t="str">
        <f>IF(LEN(B3882)&gt;9,B3882,K3882)</f>
        <v>17:00..18:00</v>
      </c>
      <c r="L3883" s="1" t="s">
        <v>417</v>
      </c>
      <c r="M3883" t="str">
        <f>VLOOKUP(L3883&amp;J3883,'LL Link to RAIL_NET_LINK'!$A$2:$D$306,4,FALSE)</f>
        <v>D04-2-D03</v>
      </c>
    </row>
    <row r="3884" spans="1:13" x14ac:dyDescent="0.25">
      <c r="A3884">
        <v>91</v>
      </c>
      <c r="B3884">
        <v>2544</v>
      </c>
      <c r="C3884">
        <v>204</v>
      </c>
      <c r="D3884">
        <v>153</v>
      </c>
      <c r="E3884">
        <v>411</v>
      </c>
      <c r="F3884">
        <v>5</v>
      </c>
      <c r="G3884">
        <v>82.2</v>
      </c>
      <c r="H3884">
        <v>32</v>
      </c>
      <c r="I3884">
        <v>12.8</v>
      </c>
      <c r="J3884" t="s">
        <v>122</v>
      </c>
      <c r="K3884" s="1" t="str">
        <f>IF(LEN(B3883)&gt;9,B3883,K3883)</f>
        <v>17:00..18:00</v>
      </c>
      <c r="L3884" s="1" t="s">
        <v>417</v>
      </c>
      <c r="M3884" t="str">
        <f>VLOOKUP(L3884&amp;J3884,'LL Link to RAIL_NET_LINK'!$A$2:$D$306,4,FALSE)</f>
        <v>D03-2-D02</v>
      </c>
    </row>
    <row r="3885" spans="1:13" x14ac:dyDescent="0.25">
      <c r="A3885">
        <v>92</v>
      </c>
      <c r="B3885">
        <v>1872</v>
      </c>
      <c r="C3885">
        <v>21</v>
      </c>
      <c r="D3885">
        <v>201</v>
      </c>
      <c r="E3885">
        <v>591</v>
      </c>
      <c r="F3885">
        <v>5</v>
      </c>
      <c r="G3885">
        <v>118.2</v>
      </c>
      <c r="H3885">
        <v>32</v>
      </c>
      <c r="I3885">
        <v>18.5</v>
      </c>
      <c r="J3885" t="s">
        <v>123</v>
      </c>
      <c r="K3885" s="1" t="str">
        <f>IF(LEN(B3884)&gt;9,B3884,K3884)</f>
        <v>17:00..18:00</v>
      </c>
      <c r="L3885" s="1" t="s">
        <v>417</v>
      </c>
      <c r="M3885" t="str">
        <f>VLOOKUP(L3885&amp;J3885,'LL Link to RAIL_NET_LINK'!$A$2:$D$306,4,FALSE)</f>
        <v>D02-2-D01</v>
      </c>
    </row>
    <row r="3886" spans="1:13" x14ac:dyDescent="0.25">
      <c r="A3886">
        <v>93</v>
      </c>
      <c r="B3886">
        <v>1890</v>
      </c>
      <c r="C3886">
        <v>9</v>
      </c>
      <c r="D3886">
        <v>202</v>
      </c>
      <c r="E3886">
        <v>784</v>
      </c>
      <c r="F3886">
        <v>5</v>
      </c>
      <c r="G3886">
        <v>156.80000000000001</v>
      </c>
      <c r="H3886">
        <v>32</v>
      </c>
      <c r="I3886">
        <v>24.5</v>
      </c>
      <c r="J3886" t="s">
        <v>124</v>
      </c>
      <c r="K3886" s="1" t="str">
        <f>IF(LEN(B3885)&gt;9,B3885,K3885)</f>
        <v>17:00..18:00</v>
      </c>
      <c r="L3886" s="1" t="s">
        <v>417</v>
      </c>
      <c r="M3886" t="str">
        <f>VLOOKUP(L3886&amp;J3886,'LL Link to RAIL_NET_LINK'!$A$2:$D$306,4,FALSE)</f>
        <v>D01-2-C01</v>
      </c>
    </row>
    <row r="3887" spans="1:13" x14ac:dyDescent="0.25">
      <c r="A3887">
        <v>94</v>
      </c>
      <c r="B3887">
        <v>2363</v>
      </c>
      <c r="C3887">
        <v>394</v>
      </c>
      <c r="D3887">
        <v>276</v>
      </c>
      <c r="E3887">
        <v>666</v>
      </c>
      <c r="F3887">
        <v>5</v>
      </c>
      <c r="G3887">
        <v>133.19999999999999</v>
      </c>
      <c r="H3887">
        <v>32</v>
      </c>
      <c r="I3887">
        <v>20.8</v>
      </c>
      <c r="J3887" t="s">
        <v>49</v>
      </c>
      <c r="K3887" s="1" t="str">
        <f>IF(LEN(B3886)&gt;9,B3886,K3886)</f>
        <v>17:00..18:00</v>
      </c>
      <c r="L3887" s="1" t="s">
        <v>417</v>
      </c>
      <c r="M3887" t="str">
        <f>VLOOKUP(L3887&amp;J3887,'LL Link to RAIL_NET_LINK'!$A$2:$D$306,4,FALSE)</f>
        <v>C01-2-C02</v>
      </c>
    </row>
    <row r="3888" spans="1:13" x14ac:dyDescent="0.25">
      <c r="A3888">
        <v>95</v>
      </c>
      <c r="B3888">
        <v>2010</v>
      </c>
      <c r="C3888">
        <v>58</v>
      </c>
      <c r="D3888">
        <v>600</v>
      </c>
      <c r="E3888">
        <v>1208</v>
      </c>
      <c r="F3888">
        <v>5</v>
      </c>
      <c r="G3888">
        <v>241.6</v>
      </c>
      <c r="H3888">
        <v>32</v>
      </c>
      <c r="I3888">
        <v>37.799999999999997</v>
      </c>
      <c r="J3888" t="s">
        <v>125</v>
      </c>
      <c r="K3888" s="1" t="str">
        <f>IF(LEN(B3887)&gt;9,B3887,K3887)</f>
        <v>17:00..18:00</v>
      </c>
      <c r="L3888" s="1" t="s">
        <v>417</v>
      </c>
      <c r="M3888" t="str">
        <f>VLOOKUP(L3888&amp;J3888,'LL Link to RAIL_NET_LINK'!$A$2:$D$306,4,FALSE)</f>
        <v>C02-2-C03</v>
      </c>
    </row>
    <row r="3889" spans="1:13" x14ac:dyDescent="0.25">
      <c r="A3889">
        <v>96</v>
      </c>
      <c r="B3889">
        <v>2839</v>
      </c>
      <c r="C3889">
        <v>71</v>
      </c>
      <c r="D3889">
        <v>1056</v>
      </c>
      <c r="E3889">
        <v>2193</v>
      </c>
      <c r="F3889">
        <v>5</v>
      </c>
      <c r="G3889">
        <v>438.6</v>
      </c>
      <c r="H3889">
        <v>32</v>
      </c>
      <c r="I3889">
        <v>68.5</v>
      </c>
      <c r="J3889" t="s">
        <v>126</v>
      </c>
      <c r="K3889" s="1" t="str">
        <f>IF(LEN(B3888)&gt;9,B3888,K3888)</f>
        <v>17:00..18:00</v>
      </c>
      <c r="L3889" s="1" t="s">
        <v>417</v>
      </c>
      <c r="M3889" t="str">
        <f>VLOOKUP(L3889&amp;J3889,'LL Link to RAIL_NET_LINK'!$A$2:$D$306,4,FALSE)</f>
        <v>C03-2-C04</v>
      </c>
    </row>
    <row r="3890" spans="1:13" x14ac:dyDescent="0.25">
      <c r="A3890">
        <v>97</v>
      </c>
      <c r="B3890">
        <v>6941</v>
      </c>
      <c r="C3890">
        <v>126</v>
      </c>
      <c r="D3890">
        <v>751</v>
      </c>
      <c r="E3890">
        <v>2818</v>
      </c>
      <c r="F3890">
        <v>5</v>
      </c>
      <c r="G3890">
        <v>563.6</v>
      </c>
      <c r="H3890">
        <v>32</v>
      </c>
      <c r="I3890">
        <v>88.1</v>
      </c>
      <c r="J3890" t="s">
        <v>127</v>
      </c>
      <c r="K3890" s="1" t="str">
        <f>IF(LEN(B3889)&gt;9,B3889,K3889)</f>
        <v>17:00..18:00</v>
      </c>
      <c r="L3890" s="1" t="s">
        <v>417</v>
      </c>
      <c r="M3890" t="str">
        <f>VLOOKUP(L3890&amp;J3890,'LL Link to RAIL_NET_LINK'!$A$2:$D$306,4,FALSE)</f>
        <v>C04-2-C05</v>
      </c>
    </row>
    <row r="3891" spans="1:13" x14ac:dyDescent="0.25">
      <c r="A3891">
        <v>98</v>
      </c>
      <c r="B3891">
        <v>4929</v>
      </c>
      <c r="C3891">
        <v>177</v>
      </c>
      <c r="D3891">
        <v>718</v>
      </c>
      <c r="E3891">
        <v>3359</v>
      </c>
      <c r="F3891">
        <v>5</v>
      </c>
      <c r="G3891">
        <v>671.8</v>
      </c>
      <c r="H3891">
        <v>32</v>
      </c>
      <c r="I3891">
        <v>105</v>
      </c>
      <c r="J3891" t="s">
        <v>128</v>
      </c>
      <c r="K3891" s="1" t="str">
        <f>IF(LEN(B3890)&gt;9,B3890,K3890)</f>
        <v>17:00..18:00</v>
      </c>
      <c r="L3891" s="1" t="s">
        <v>417</v>
      </c>
      <c r="M3891" t="str">
        <f>VLOOKUP(L3891&amp;J3891,'LL Link to RAIL_NET_LINK'!$A$2:$D$306,4,FALSE)</f>
        <v>C05-2-C06</v>
      </c>
    </row>
    <row r="3892" spans="1:13" x14ac:dyDescent="0.25">
      <c r="A3892">
        <v>136</v>
      </c>
      <c r="B3892">
        <v>6846</v>
      </c>
      <c r="C3892">
        <v>80</v>
      </c>
      <c r="D3892">
        <v>82</v>
      </c>
      <c r="E3892">
        <v>3361</v>
      </c>
      <c r="F3892">
        <v>5</v>
      </c>
      <c r="G3892">
        <v>672.2</v>
      </c>
      <c r="H3892">
        <v>32</v>
      </c>
      <c r="I3892">
        <v>105</v>
      </c>
      <c r="J3892" t="s">
        <v>168</v>
      </c>
      <c r="K3892" s="1" t="str">
        <f>IF(LEN(B3891)&gt;9,B3891,K3891)</f>
        <v>17:00..18:00</v>
      </c>
      <c r="L3892" s="1" t="s">
        <v>417</v>
      </c>
      <c r="M3892" t="str">
        <f>VLOOKUP(L3892&amp;J3892,'LL Link to RAIL_NET_LINK'!$A$2:$D$306,4,FALSE)</f>
        <v>C06-2-C07</v>
      </c>
    </row>
    <row r="3893" spans="1:13" x14ac:dyDescent="0.25">
      <c r="A3893">
        <v>137</v>
      </c>
      <c r="B3893">
        <v>3365</v>
      </c>
      <c r="C3893">
        <v>787</v>
      </c>
      <c r="D3893">
        <v>380</v>
      </c>
      <c r="E3893">
        <v>2954</v>
      </c>
      <c r="F3893">
        <v>5</v>
      </c>
      <c r="G3893">
        <v>590.79999999999995</v>
      </c>
      <c r="H3893">
        <v>32</v>
      </c>
      <c r="I3893">
        <v>92.3</v>
      </c>
      <c r="J3893" t="s">
        <v>169</v>
      </c>
      <c r="K3893" s="1" t="str">
        <f>IF(LEN(B3892)&gt;9,B3892,K3892)</f>
        <v>17:00..18:00</v>
      </c>
      <c r="L3893" s="1" t="s">
        <v>417</v>
      </c>
      <c r="M3893" t="str">
        <f>VLOOKUP(L3893&amp;J3893,'LL Link to RAIL_NET_LINK'!$A$2:$D$306,4,FALSE)</f>
        <v>C07-2-C08</v>
      </c>
    </row>
    <row r="3894" spans="1:13" x14ac:dyDescent="0.25">
      <c r="A3894">
        <v>138</v>
      </c>
      <c r="B3894">
        <v>3922</v>
      </c>
      <c r="C3894">
        <v>705</v>
      </c>
      <c r="D3894">
        <v>43</v>
      </c>
      <c r="E3894">
        <v>2292</v>
      </c>
      <c r="F3894">
        <v>5</v>
      </c>
      <c r="G3894">
        <v>458.4</v>
      </c>
      <c r="H3894">
        <v>32</v>
      </c>
      <c r="I3894">
        <v>71.599999999999994</v>
      </c>
      <c r="J3894" t="s">
        <v>170</v>
      </c>
      <c r="K3894" s="1" t="str">
        <f>IF(LEN(B3893)&gt;9,B3893,K3893)</f>
        <v>17:00..18:00</v>
      </c>
      <c r="L3894" s="1" t="s">
        <v>417</v>
      </c>
      <c r="M3894" t="str">
        <f>VLOOKUP(L3894&amp;J3894,'LL Link to RAIL_NET_LINK'!$A$2:$D$306,4,FALSE)</f>
        <v>C08-2-C09</v>
      </c>
    </row>
    <row r="3895" spans="1:13" x14ac:dyDescent="0.25">
      <c r="A3895">
        <v>139</v>
      </c>
      <c r="B3895">
        <v>2889</v>
      </c>
      <c r="C3895">
        <v>401</v>
      </c>
      <c r="D3895">
        <v>73</v>
      </c>
      <c r="E3895">
        <v>1964</v>
      </c>
      <c r="F3895">
        <v>5</v>
      </c>
      <c r="G3895">
        <v>392.8</v>
      </c>
      <c r="H3895">
        <v>32</v>
      </c>
      <c r="I3895">
        <v>61.4</v>
      </c>
      <c r="J3895" t="s">
        <v>171</v>
      </c>
      <c r="K3895" s="1" t="str">
        <f>IF(LEN(B3894)&gt;9,B3894,K3894)</f>
        <v>17:00..18:00</v>
      </c>
      <c r="L3895" s="1" t="s">
        <v>417</v>
      </c>
      <c r="M3895" t="str">
        <f>VLOOKUP(L3895&amp;J3895,'LL Link to RAIL_NET_LINK'!$A$2:$D$306,4,FALSE)</f>
        <v>C09-2-C10</v>
      </c>
    </row>
    <row r="3896" spans="1:13" x14ac:dyDescent="0.25">
      <c r="A3896">
        <v>140</v>
      </c>
      <c r="B3896">
        <v>16014</v>
      </c>
      <c r="C3896">
        <v>159</v>
      </c>
      <c r="D3896">
        <v>20</v>
      </c>
      <c r="E3896">
        <v>1825</v>
      </c>
      <c r="F3896">
        <v>5</v>
      </c>
      <c r="G3896">
        <v>365</v>
      </c>
      <c r="H3896">
        <v>32</v>
      </c>
      <c r="I3896">
        <v>57</v>
      </c>
      <c r="J3896" t="s">
        <v>172</v>
      </c>
      <c r="K3896" s="1" t="str">
        <f>IF(LEN(B3895)&gt;9,B3895,K3895)</f>
        <v>17:00..18:00</v>
      </c>
      <c r="L3896" s="1" t="s">
        <v>417</v>
      </c>
      <c r="M3896" t="str">
        <f>VLOOKUP(L3896&amp;J3896,'LL Link to RAIL_NET_LINK'!$A$2:$D$306,4,FALSE)</f>
        <v>C10-2-C12</v>
      </c>
    </row>
    <row r="3897" spans="1:13" x14ac:dyDescent="0.25">
      <c r="A3897">
        <v>141</v>
      </c>
      <c r="B3897">
        <v>3441</v>
      </c>
      <c r="C3897">
        <v>295</v>
      </c>
      <c r="D3897">
        <v>14</v>
      </c>
      <c r="E3897">
        <v>1544</v>
      </c>
      <c r="F3897">
        <v>5</v>
      </c>
      <c r="G3897">
        <v>308.8</v>
      </c>
      <c r="H3897">
        <v>32</v>
      </c>
      <c r="I3897">
        <v>48.3</v>
      </c>
      <c r="J3897" t="s">
        <v>173</v>
      </c>
      <c r="K3897" s="1" t="str">
        <f>IF(LEN(B3896)&gt;9,B3896,K3896)</f>
        <v>17:00..18:00</v>
      </c>
      <c r="L3897" s="1" t="s">
        <v>417</v>
      </c>
      <c r="M3897" t="str">
        <f>VLOOKUP(L3897&amp;J3897,'LL Link to RAIL_NET_LINK'!$A$2:$D$306,4,FALSE)</f>
        <v>C12-2-C13</v>
      </c>
    </row>
    <row r="3898" spans="1:13" x14ac:dyDescent="0.25">
      <c r="A3898">
        <v>142</v>
      </c>
      <c r="B3898">
        <v>20245</v>
      </c>
      <c r="C3898">
        <v>341</v>
      </c>
      <c r="D3898">
        <v>53</v>
      </c>
      <c r="E3898">
        <v>1256</v>
      </c>
      <c r="F3898">
        <v>5</v>
      </c>
      <c r="G3898">
        <v>251.2</v>
      </c>
      <c r="H3898">
        <v>32</v>
      </c>
      <c r="I3898">
        <v>39.299999999999997</v>
      </c>
      <c r="J3898" t="s">
        <v>174</v>
      </c>
      <c r="K3898" s="1" t="str">
        <f>IF(LEN(B3897)&gt;9,B3897,K3897)</f>
        <v>17:00..18:00</v>
      </c>
      <c r="L3898" s="1" t="s">
        <v>417</v>
      </c>
      <c r="M3898" t="str">
        <f>VLOOKUP(L3898&amp;J3898,'LL Link to RAIL_NET_LINK'!$A$2:$D$306,4,FALSE)</f>
        <v>C13-2-J02</v>
      </c>
    </row>
    <row r="3899" spans="1:13" x14ac:dyDescent="0.25">
      <c r="A3899">
        <v>143</v>
      </c>
      <c r="B3899">
        <v>18733</v>
      </c>
      <c r="C3899">
        <v>394</v>
      </c>
      <c r="D3899">
        <v>5</v>
      </c>
      <c r="E3899">
        <v>867</v>
      </c>
      <c r="F3899">
        <v>5</v>
      </c>
      <c r="G3899">
        <v>173.4</v>
      </c>
      <c r="H3899">
        <v>32</v>
      </c>
      <c r="I3899">
        <v>27.1</v>
      </c>
      <c r="J3899" t="s">
        <v>175</v>
      </c>
      <c r="K3899" s="1" t="str">
        <f>IF(LEN(B3898)&gt;9,B3898,K3898)</f>
        <v>17:00..18:00</v>
      </c>
      <c r="L3899" s="1" t="s">
        <v>417</v>
      </c>
      <c r="M3899" t="str">
        <f>VLOOKUP(L3899&amp;J3899,'LL Link to RAIL_NET_LINK'!$A$2:$D$306,4,FALSE)</f>
        <v>J02-2-J03</v>
      </c>
    </row>
    <row r="3900" spans="1:13" x14ac:dyDescent="0.25">
      <c r="A3900">
        <v>144</v>
      </c>
      <c r="B3900">
        <v>0</v>
      </c>
      <c r="C3900">
        <v>867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 t="s">
        <v>176</v>
      </c>
      <c r="K3900" s="1" t="str">
        <f>IF(LEN(B3899)&gt;9,B3899,K3899)</f>
        <v>17:00..18:00</v>
      </c>
      <c r="L3900" s="1" t="s">
        <v>417</v>
      </c>
      <c r="M3900">
        <f>VLOOKUP(L3900&amp;J3900,'LL Link to RAIL_NET_LINK'!$A$2:$D$306,4,FALSE)</f>
        <v>0</v>
      </c>
    </row>
    <row r="3901" spans="1:13" x14ac:dyDescent="0.25">
      <c r="A3901">
        <v>4</v>
      </c>
      <c r="B3901" t="s">
        <v>76</v>
      </c>
      <c r="C3901">
        <v>54</v>
      </c>
      <c r="D3901" t="s">
        <v>158</v>
      </c>
      <c r="K3901" s="1" t="str">
        <f>IF(LEN(B3900)&gt;9,B3900,K3900)</f>
        <v>17:00..18:00</v>
      </c>
      <c r="L3901" s="1" t="s">
        <v>417</v>
      </c>
      <c r="M3901" t="e">
        <f>VLOOKUP(L3901&amp;J3901,'LL Link to RAIL_NET_LINK'!$A$2:$D$306,4,FALSE)</f>
        <v>#N/A</v>
      </c>
    </row>
    <row r="3902" spans="1:13" x14ac:dyDescent="0.25">
      <c r="A3902">
        <v>127</v>
      </c>
      <c r="B3902">
        <v>18733</v>
      </c>
      <c r="C3902">
        <v>0</v>
      </c>
      <c r="D3902">
        <v>123</v>
      </c>
      <c r="E3902">
        <v>123</v>
      </c>
      <c r="F3902">
        <v>5</v>
      </c>
      <c r="G3902">
        <v>24.6</v>
      </c>
      <c r="H3902">
        <v>32</v>
      </c>
      <c r="I3902">
        <v>3.8</v>
      </c>
      <c r="J3902" t="s">
        <v>159</v>
      </c>
      <c r="K3902" s="1" t="str">
        <f>IF(LEN(B3901)&gt;9,B3901,K3901)</f>
        <v>18:00..19:00</v>
      </c>
      <c r="L3902" s="1" t="s">
        <v>417</v>
      </c>
      <c r="M3902" t="str">
        <f>VLOOKUP(L3902&amp;J3902,'LL Link to RAIL_NET_LINK'!$A$2:$D$306,4,FALSE)</f>
        <v>J03-1-J02</v>
      </c>
    </row>
    <row r="3903" spans="1:13" x14ac:dyDescent="0.25">
      <c r="A3903">
        <v>128</v>
      </c>
      <c r="B3903">
        <v>20245</v>
      </c>
      <c r="C3903">
        <v>8</v>
      </c>
      <c r="D3903">
        <v>45</v>
      </c>
      <c r="E3903">
        <v>160</v>
      </c>
      <c r="F3903">
        <v>5</v>
      </c>
      <c r="G3903">
        <v>32</v>
      </c>
      <c r="H3903">
        <v>32</v>
      </c>
      <c r="I3903">
        <v>5</v>
      </c>
      <c r="J3903" t="s">
        <v>160</v>
      </c>
      <c r="K3903" s="1" t="str">
        <f>IF(LEN(B3902)&gt;9,B3902,K3902)</f>
        <v>18:00..19:00</v>
      </c>
      <c r="L3903" s="1" t="s">
        <v>417</v>
      </c>
      <c r="M3903" t="str">
        <f>VLOOKUP(L3903&amp;J3903,'LL Link to RAIL_NET_LINK'!$A$2:$D$306,4,FALSE)</f>
        <v>J02-1-C13</v>
      </c>
    </row>
    <row r="3904" spans="1:13" x14ac:dyDescent="0.25">
      <c r="A3904">
        <v>129</v>
      </c>
      <c r="B3904">
        <v>3441</v>
      </c>
      <c r="C3904">
        <v>79</v>
      </c>
      <c r="D3904">
        <v>208</v>
      </c>
      <c r="E3904">
        <v>289</v>
      </c>
      <c r="F3904">
        <v>5</v>
      </c>
      <c r="G3904">
        <v>57.8</v>
      </c>
      <c r="H3904">
        <v>32</v>
      </c>
      <c r="I3904">
        <v>9</v>
      </c>
      <c r="J3904" t="s">
        <v>161</v>
      </c>
      <c r="K3904" s="1" t="str">
        <f>IF(LEN(B3903)&gt;9,B3903,K3903)</f>
        <v>18:00..19:00</v>
      </c>
      <c r="L3904" s="1" t="s">
        <v>417</v>
      </c>
      <c r="M3904" t="str">
        <f>VLOOKUP(L3904&amp;J3904,'LL Link to RAIL_NET_LINK'!$A$2:$D$306,4,FALSE)</f>
        <v>C13-1-C12</v>
      </c>
    </row>
    <row r="3905" spans="1:13" x14ac:dyDescent="0.25">
      <c r="A3905">
        <v>130</v>
      </c>
      <c r="B3905">
        <v>16014</v>
      </c>
      <c r="C3905">
        <v>15</v>
      </c>
      <c r="D3905">
        <v>58</v>
      </c>
      <c r="E3905">
        <v>332</v>
      </c>
      <c r="F3905">
        <v>5</v>
      </c>
      <c r="G3905">
        <v>66.400000000000006</v>
      </c>
      <c r="H3905">
        <v>32</v>
      </c>
      <c r="I3905">
        <v>10.4</v>
      </c>
      <c r="J3905" t="s">
        <v>162</v>
      </c>
      <c r="K3905" s="1" t="str">
        <f>IF(LEN(B3904)&gt;9,B3904,K3904)</f>
        <v>18:00..19:00</v>
      </c>
      <c r="L3905" s="1" t="s">
        <v>417</v>
      </c>
      <c r="M3905" t="str">
        <f>VLOOKUP(L3905&amp;J3905,'LL Link to RAIL_NET_LINK'!$A$2:$D$306,4,FALSE)</f>
        <v>C12-1-C11</v>
      </c>
    </row>
    <row r="3906" spans="1:13" x14ac:dyDescent="0.25">
      <c r="A3906">
        <v>131</v>
      </c>
      <c r="B3906">
        <v>2889</v>
      </c>
      <c r="C3906">
        <v>13</v>
      </c>
      <c r="D3906">
        <v>120</v>
      </c>
      <c r="E3906">
        <v>439</v>
      </c>
      <c r="F3906">
        <v>5</v>
      </c>
      <c r="G3906">
        <v>87.8</v>
      </c>
      <c r="H3906">
        <v>32</v>
      </c>
      <c r="I3906">
        <v>13.7</v>
      </c>
      <c r="J3906" t="s">
        <v>163</v>
      </c>
      <c r="K3906" s="1" t="str">
        <f>IF(LEN(B3905)&gt;9,B3905,K3905)</f>
        <v>18:00..19:00</v>
      </c>
      <c r="L3906" s="1" t="s">
        <v>417</v>
      </c>
      <c r="M3906" t="str">
        <f>VLOOKUP(L3906&amp;J3906,'LL Link to RAIL_NET_LINK'!$A$2:$D$306,4,FALSE)</f>
        <v>C10-1-C09</v>
      </c>
    </row>
    <row r="3907" spans="1:13" x14ac:dyDescent="0.25">
      <c r="A3907">
        <v>132</v>
      </c>
      <c r="B3907">
        <v>3922</v>
      </c>
      <c r="C3907">
        <v>19</v>
      </c>
      <c r="D3907">
        <v>211</v>
      </c>
      <c r="E3907">
        <v>631</v>
      </c>
      <c r="F3907">
        <v>5</v>
      </c>
      <c r="G3907">
        <v>126.2</v>
      </c>
      <c r="H3907">
        <v>32</v>
      </c>
      <c r="I3907">
        <v>19.7</v>
      </c>
      <c r="J3907" t="s">
        <v>164</v>
      </c>
      <c r="K3907" s="1" t="str">
        <f>IF(LEN(B3906)&gt;9,B3906,K3906)</f>
        <v>18:00..19:00</v>
      </c>
      <c r="L3907" s="1" t="s">
        <v>417</v>
      </c>
      <c r="M3907" t="str">
        <f>VLOOKUP(L3907&amp;J3907,'LL Link to RAIL_NET_LINK'!$A$2:$D$306,4,FALSE)</f>
        <v>C09-1-C08</v>
      </c>
    </row>
    <row r="3908" spans="1:13" x14ac:dyDescent="0.25">
      <c r="A3908">
        <v>133</v>
      </c>
      <c r="B3908">
        <v>3365</v>
      </c>
      <c r="C3908">
        <v>45</v>
      </c>
      <c r="D3908">
        <v>177</v>
      </c>
      <c r="E3908">
        <v>763</v>
      </c>
      <c r="F3908">
        <v>5</v>
      </c>
      <c r="G3908">
        <v>152.6</v>
      </c>
      <c r="H3908">
        <v>32</v>
      </c>
      <c r="I3908">
        <v>23.8</v>
      </c>
      <c r="J3908" t="s">
        <v>165</v>
      </c>
      <c r="K3908" s="1" t="str">
        <f>IF(LEN(B3907)&gt;9,B3907,K3907)</f>
        <v>18:00..19:00</v>
      </c>
      <c r="L3908" s="1" t="s">
        <v>417</v>
      </c>
      <c r="M3908" t="str">
        <f>VLOOKUP(L3908&amp;J3908,'LL Link to RAIL_NET_LINK'!$A$2:$D$306,4,FALSE)</f>
        <v>C08-1-C07</v>
      </c>
    </row>
    <row r="3909" spans="1:13" x14ac:dyDescent="0.25">
      <c r="A3909">
        <v>134</v>
      </c>
      <c r="B3909">
        <v>6846</v>
      </c>
      <c r="C3909">
        <v>19</v>
      </c>
      <c r="D3909">
        <v>151</v>
      </c>
      <c r="E3909">
        <v>895</v>
      </c>
      <c r="F3909">
        <v>5</v>
      </c>
      <c r="G3909">
        <v>179</v>
      </c>
      <c r="H3909">
        <v>32</v>
      </c>
      <c r="I3909">
        <v>28</v>
      </c>
      <c r="J3909" t="s">
        <v>166</v>
      </c>
      <c r="K3909" s="1" t="str">
        <f>IF(LEN(B3908)&gt;9,B3908,K3908)</f>
        <v>18:00..19:00</v>
      </c>
      <c r="L3909" s="1" t="s">
        <v>417</v>
      </c>
      <c r="M3909" t="str">
        <f>VLOOKUP(L3909&amp;J3909,'LL Link to RAIL_NET_LINK'!$A$2:$D$306,4,FALSE)</f>
        <v>C07-1-C06</v>
      </c>
    </row>
    <row r="3910" spans="1:13" x14ac:dyDescent="0.25">
      <c r="A3910">
        <v>135</v>
      </c>
      <c r="B3910">
        <v>4929</v>
      </c>
      <c r="C3910">
        <v>17</v>
      </c>
      <c r="D3910">
        <v>85</v>
      </c>
      <c r="E3910">
        <v>963</v>
      </c>
      <c r="F3910">
        <v>5</v>
      </c>
      <c r="G3910">
        <v>192.6</v>
      </c>
      <c r="H3910">
        <v>32</v>
      </c>
      <c r="I3910">
        <v>30.1</v>
      </c>
      <c r="J3910" t="s">
        <v>167</v>
      </c>
      <c r="K3910" s="1" t="str">
        <f>IF(LEN(B3909)&gt;9,B3909,K3909)</f>
        <v>18:00..19:00</v>
      </c>
      <c r="L3910" s="1" t="s">
        <v>417</v>
      </c>
      <c r="M3910" t="str">
        <f>VLOOKUP(L3910&amp;J3910,'LL Link to RAIL_NET_LINK'!$A$2:$D$306,4,FALSE)</f>
        <v>C06-1-C05</v>
      </c>
    </row>
    <row r="3911" spans="1:13" x14ac:dyDescent="0.25">
      <c r="A3911">
        <v>63</v>
      </c>
      <c r="B3911">
        <v>6941</v>
      </c>
      <c r="C3911">
        <v>525</v>
      </c>
      <c r="D3911">
        <v>141</v>
      </c>
      <c r="E3911">
        <v>579</v>
      </c>
      <c r="F3911">
        <v>5</v>
      </c>
      <c r="G3911">
        <v>115.8</v>
      </c>
      <c r="H3911">
        <v>32</v>
      </c>
      <c r="I3911">
        <v>18.100000000000001</v>
      </c>
      <c r="J3911" t="s">
        <v>95</v>
      </c>
      <c r="K3911" s="1" t="str">
        <f>IF(LEN(B3910)&gt;9,B3910,K3910)</f>
        <v>18:00..19:00</v>
      </c>
      <c r="L3911" s="1" t="s">
        <v>417</v>
      </c>
      <c r="M3911" t="str">
        <f>VLOOKUP(L3911&amp;J3911,'LL Link to RAIL_NET_LINK'!$A$2:$D$306,4,FALSE)</f>
        <v>C05-1-C04</v>
      </c>
    </row>
    <row r="3912" spans="1:13" x14ac:dyDescent="0.25">
      <c r="A3912">
        <v>64</v>
      </c>
      <c r="B3912">
        <v>2839</v>
      </c>
      <c r="C3912">
        <v>189</v>
      </c>
      <c r="D3912">
        <v>199</v>
      </c>
      <c r="E3912">
        <v>589</v>
      </c>
      <c r="F3912">
        <v>5</v>
      </c>
      <c r="G3912">
        <v>117.8</v>
      </c>
      <c r="H3912">
        <v>32</v>
      </c>
      <c r="I3912">
        <v>18.399999999999999</v>
      </c>
      <c r="J3912" t="s">
        <v>96</v>
      </c>
      <c r="K3912" s="1" t="str">
        <f>IF(LEN(B3911)&gt;9,B3911,K3911)</f>
        <v>18:00..19:00</v>
      </c>
      <c r="L3912" s="1" t="s">
        <v>417</v>
      </c>
      <c r="M3912" t="str">
        <f>VLOOKUP(L3912&amp;J3912,'LL Link to RAIL_NET_LINK'!$A$2:$D$306,4,FALSE)</f>
        <v>C04-1-C03</v>
      </c>
    </row>
    <row r="3913" spans="1:13" x14ac:dyDescent="0.25">
      <c r="A3913">
        <v>65</v>
      </c>
      <c r="B3913">
        <v>2010</v>
      </c>
      <c r="C3913">
        <v>103</v>
      </c>
      <c r="D3913">
        <v>169</v>
      </c>
      <c r="E3913">
        <v>655</v>
      </c>
      <c r="F3913">
        <v>5</v>
      </c>
      <c r="G3913">
        <v>131</v>
      </c>
      <c r="H3913">
        <v>32</v>
      </c>
      <c r="I3913">
        <v>20.5</v>
      </c>
      <c r="J3913" t="s">
        <v>97</v>
      </c>
      <c r="K3913" s="1" t="str">
        <f>IF(LEN(B3912)&gt;9,B3912,K3912)</f>
        <v>18:00..19:00</v>
      </c>
      <c r="L3913" s="1" t="s">
        <v>417</v>
      </c>
      <c r="M3913" t="str">
        <f>VLOOKUP(L3913&amp;J3913,'LL Link to RAIL_NET_LINK'!$A$2:$D$306,4,FALSE)</f>
        <v>C03-1-C02</v>
      </c>
    </row>
    <row r="3914" spans="1:13" x14ac:dyDescent="0.25">
      <c r="A3914">
        <v>66</v>
      </c>
      <c r="B3914">
        <v>2363</v>
      </c>
      <c r="C3914">
        <v>87</v>
      </c>
      <c r="D3914">
        <v>116</v>
      </c>
      <c r="E3914">
        <v>684</v>
      </c>
      <c r="F3914">
        <v>5</v>
      </c>
      <c r="G3914">
        <v>136.80000000000001</v>
      </c>
      <c r="H3914">
        <v>32</v>
      </c>
      <c r="I3914">
        <v>21.4</v>
      </c>
      <c r="J3914" t="s">
        <v>98</v>
      </c>
      <c r="K3914" s="1" t="str">
        <f>IF(LEN(B3913)&gt;9,B3913,K3913)</f>
        <v>18:00..19:00</v>
      </c>
      <c r="L3914" s="1" t="s">
        <v>417</v>
      </c>
      <c r="M3914" t="str">
        <f>VLOOKUP(L3914&amp;J3914,'LL Link to RAIL_NET_LINK'!$A$2:$D$306,4,FALSE)</f>
        <v>C02-1-C01</v>
      </c>
    </row>
    <row r="3915" spans="1:13" x14ac:dyDescent="0.25">
      <c r="A3915">
        <v>67</v>
      </c>
      <c r="B3915">
        <v>1890</v>
      </c>
      <c r="C3915">
        <v>259</v>
      </c>
      <c r="D3915">
        <v>195</v>
      </c>
      <c r="E3915">
        <v>620</v>
      </c>
      <c r="F3915">
        <v>5</v>
      </c>
      <c r="G3915">
        <v>124</v>
      </c>
      <c r="H3915">
        <v>32</v>
      </c>
      <c r="I3915">
        <v>19.399999999999999</v>
      </c>
      <c r="J3915" t="s">
        <v>24</v>
      </c>
      <c r="K3915" s="1" t="str">
        <f>IF(LEN(B3914)&gt;9,B3914,K3914)</f>
        <v>18:00..19:00</v>
      </c>
      <c r="L3915" s="1" t="s">
        <v>417</v>
      </c>
      <c r="M3915" t="str">
        <f>VLOOKUP(L3915&amp;J3915,'LL Link to RAIL_NET_LINK'!$A$2:$D$306,4,FALSE)</f>
        <v>C01-1-D01</v>
      </c>
    </row>
    <row r="3916" spans="1:13" x14ac:dyDescent="0.25">
      <c r="A3916">
        <v>68</v>
      </c>
      <c r="B3916">
        <v>1872</v>
      </c>
      <c r="C3916">
        <v>15</v>
      </c>
      <c r="D3916">
        <v>57</v>
      </c>
      <c r="E3916">
        <v>662</v>
      </c>
      <c r="F3916">
        <v>5</v>
      </c>
      <c r="G3916">
        <v>132.4</v>
      </c>
      <c r="H3916">
        <v>32</v>
      </c>
      <c r="I3916">
        <v>20.7</v>
      </c>
      <c r="J3916" t="s">
        <v>99</v>
      </c>
      <c r="K3916" s="1" t="str">
        <f>IF(LEN(B3915)&gt;9,B3915,K3915)</f>
        <v>18:00..19:00</v>
      </c>
      <c r="L3916" s="1" t="s">
        <v>417</v>
      </c>
      <c r="M3916" t="str">
        <f>VLOOKUP(L3916&amp;J3916,'LL Link to RAIL_NET_LINK'!$A$2:$D$306,4,FALSE)</f>
        <v>D01-1-D02</v>
      </c>
    </row>
    <row r="3917" spans="1:13" x14ac:dyDescent="0.25">
      <c r="A3917">
        <v>69</v>
      </c>
      <c r="B3917">
        <v>2544</v>
      </c>
      <c r="C3917">
        <v>15</v>
      </c>
      <c r="D3917">
        <v>62</v>
      </c>
      <c r="E3917">
        <v>709</v>
      </c>
      <c r="F3917">
        <v>5</v>
      </c>
      <c r="G3917">
        <v>141.80000000000001</v>
      </c>
      <c r="H3917">
        <v>32</v>
      </c>
      <c r="I3917">
        <v>22.2</v>
      </c>
      <c r="J3917" t="s">
        <v>100</v>
      </c>
      <c r="K3917" s="1" t="str">
        <f>IF(LEN(B3916)&gt;9,B3916,K3916)</f>
        <v>18:00..19:00</v>
      </c>
      <c r="L3917" s="1" t="s">
        <v>417</v>
      </c>
      <c r="M3917" t="str">
        <f>VLOOKUP(L3917&amp;J3917,'LL Link to RAIL_NET_LINK'!$A$2:$D$306,4,FALSE)</f>
        <v>D02-1-D03</v>
      </c>
    </row>
    <row r="3918" spans="1:13" x14ac:dyDescent="0.25">
      <c r="A3918">
        <v>70</v>
      </c>
      <c r="B3918">
        <v>1754</v>
      </c>
      <c r="C3918">
        <v>255</v>
      </c>
      <c r="D3918">
        <v>185</v>
      </c>
      <c r="E3918">
        <v>639</v>
      </c>
      <c r="F3918">
        <v>5</v>
      </c>
      <c r="G3918">
        <v>127.8</v>
      </c>
      <c r="H3918">
        <v>32</v>
      </c>
      <c r="I3918">
        <v>20</v>
      </c>
      <c r="J3918" t="s">
        <v>101</v>
      </c>
      <c r="K3918" s="1" t="str">
        <f>IF(LEN(B3917)&gt;9,B3917,K3917)</f>
        <v>18:00..19:00</v>
      </c>
      <c r="L3918" s="1" t="s">
        <v>417</v>
      </c>
      <c r="M3918" t="str">
        <f>VLOOKUP(L3918&amp;J3918,'LL Link to RAIL_NET_LINK'!$A$2:$D$306,4,FALSE)</f>
        <v>D03-1-D04</v>
      </c>
    </row>
    <row r="3919" spans="1:13" x14ac:dyDescent="0.25">
      <c r="A3919">
        <v>71</v>
      </c>
      <c r="B3919">
        <v>3031</v>
      </c>
      <c r="C3919">
        <v>15</v>
      </c>
      <c r="D3919">
        <v>15</v>
      </c>
      <c r="E3919">
        <v>639</v>
      </c>
      <c r="F3919">
        <v>5</v>
      </c>
      <c r="G3919">
        <v>127.8</v>
      </c>
      <c r="H3919">
        <v>32</v>
      </c>
      <c r="I3919">
        <v>20</v>
      </c>
      <c r="J3919" t="s">
        <v>102</v>
      </c>
      <c r="K3919" s="1" t="str">
        <f>IF(LEN(B3918)&gt;9,B3918,K3918)</f>
        <v>18:00..19:00</v>
      </c>
      <c r="L3919" s="1" t="s">
        <v>417</v>
      </c>
      <c r="M3919" t="str">
        <f>VLOOKUP(L3919&amp;J3919,'LL Link to RAIL_NET_LINK'!$A$2:$D$306,4,FALSE)</f>
        <v>D04-1-D05</v>
      </c>
    </row>
    <row r="3920" spans="1:13" x14ac:dyDescent="0.25">
      <c r="A3920">
        <v>72</v>
      </c>
      <c r="B3920">
        <v>2662</v>
      </c>
      <c r="C3920">
        <v>41</v>
      </c>
      <c r="D3920">
        <v>14</v>
      </c>
      <c r="E3920">
        <v>612</v>
      </c>
      <c r="F3920">
        <v>5</v>
      </c>
      <c r="G3920">
        <v>122.4</v>
      </c>
      <c r="H3920">
        <v>32</v>
      </c>
      <c r="I3920">
        <v>19.100000000000001</v>
      </c>
      <c r="J3920" t="s">
        <v>103</v>
      </c>
      <c r="K3920" s="1" t="str">
        <f>IF(LEN(B3919)&gt;9,B3919,K3919)</f>
        <v>18:00..19:00</v>
      </c>
      <c r="L3920" s="1" t="s">
        <v>417</v>
      </c>
      <c r="M3920" t="str">
        <f>VLOOKUP(L3920&amp;J3920,'LL Link to RAIL_NET_LINK'!$A$2:$D$306,4,FALSE)</f>
        <v>D05-1-D06</v>
      </c>
    </row>
    <row r="3921" spans="1:13" x14ac:dyDescent="0.25">
      <c r="A3921">
        <v>73</v>
      </c>
      <c r="B3921">
        <v>3335</v>
      </c>
      <c r="C3921">
        <v>94</v>
      </c>
      <c r="D3921">
        <v>17</v>
      </c>
      <c r="E3921">
        <v>535</v>
      </c>
      <c r="F3921">
        <v>5</v>
      </c>
      <c r="G3921">
        <v>107</v>
      </c>
      <c r="H3921">
        <v>32</v>
      </c>
      <c r="I3921">
        <v>16.7</v>
      </c>
      <c r="J3921" t="s">
        <v>104</v>
      </c>
      <c r="K3921" s="1" t="str">
        <f>IF(LEN(B3920)&gt;9,B3920,K3920)</f>
        <v>18:00..19:00</v>
      </c>
      <c r="L3921" s="1" t="s">
        <v>417</v>
      </c>
      <c r="M3921" t="str">
        <f>VLOOKUP(L3921&amp;J3921,'LL Link to RAIL_NET_LINK'!$A$2:$D$306,4,FALSE)</f>
        <v>D06-1-D07</v>
      </c>
    </row>
    <row r="3922" spans="1:13" x14ac:dyDescent="0.25">
      <c r="A3922">
        <v>74</v>
      </c>
      <c r="B3922">
        <v>3466</v>
      </c>
      <c r="C3922">
        <v>61</v>
      </c>
      <c r="D3922">
        <v>5</v>
      </c>
      <c r="E3922">
        <v>479</v>
      </c>
      <c r="F3922">
        <v>5</v>
      </c>
      <c r="G3922">
        <v>95.8</v>
      </c>
      <c r="H3922">
        <v>32</v>
      </c>
      <c r="I3922">
        <v>15</v>
      </c>
      <c r="J3922" t="s">
        <v>105</v>
      </c>
      <c r="K3922" s="1" t="str">
        <f>IF(LEN(B3921)&gt;9,B3921,K3921)</f>
        <v>18:00..19:00</v>
      </c>
      <c r="L3922" s="1" t="s">
        <v>417</v>
      </c>
      <c r="M3922" t="str">
        <f>VLOOKUP(L3922&amp;J3922,'LL Link to RAIL_NET_LINK'!$A$2:$D$306,4,FALSE)</f>
        <v>D07-1-D08</v>
      </c>
    </row>
    <row r="3923" spans="1:13" x14ac:dyDescent="0.25">
      <c r="A3923">
        <v>75</v>
      </c>
      <c r="B3923">
        <v>13644</v>
      </c>
      <c r="C3923">
        <v>43</v>
      </c>
      <c r="D3923">
        <v>11</v>
      </c>
      <c r="E3923">
        <v>447</v>
      </c>
      <c r="F3923">
        <v>5</v>
      </c>
      <c r="G3923">
        <v>89.4</v>
      </c>
      <c r="H3923">
        <v>32</v>
      </c>
      <c r="I3923">
        <v>14</v>
      </c>
      <c r="J3923" t="s">
        <v>106</v>
      </c>
      <c r="K3923" s="1" t="str">
        <f>IF(LEN(B3922)&gt;9,B3922,K3922)</f>
        <v>18:00..19:00</v>
      </c>
      <c r="L3923" s="1" t="s">
        <v>417</v>
      </c>
      <c r="M3923" t="str">
        <f>VLOOKUP(L3923&amp;J3923,'LL Link to RAIL_NET_LINK'!$A$2:$D$306,4,FALSE)</f>
        <v>D08-1-G01</v>
      </c>
    </row>
    <row r="3924" spans="1:13" x14ac:dyDescent="0.25">
      <c r="A3924">
        <v>112</v>
      </c>
      <c r="B3924">
        <v>7345</v>
      </c>
      <c r="C3924">
        <v>89</v>
      </c>
      <c r="D3924">
        <v>3</v>
      </c>
      <c r="E3924">
        <v>361</v>
      </c>
      <c r="F3924">
        <v>5</v>
      </c>
      <c r="G3924">
        <v>72.2</v>
      </c>
      <c r="H3924">
        <v>32</v>
      </c>
      <c r="I3924">
        <v>11.3</v>
      </c>
      <c r="J3924" t="s">
        <v>143</v>
      </c>
      <c r="K3924" s="1" t="str">
        <f>IF(LEN(B3923)&gt;9,B3923,K3923)</f>
        <v>18:00..19:00</v>
      </c>
      <c r="L3924" s="1" t="s">
        <v>417</v>
      </c>
      <c r="M3924" t="str">
        <f>VLOOKUP(L3924&amp;J3924,'LL Link to RAIL_NET_LINK'!$A$2:$D$306,4,FALSE)</f>
        <v>G01-1-G02</v>
      </c>
    </row>
    <row r="3925" spans="1:13" x14ac:dyDescent="0.25">
      <c r="A3925">
        <v>113</v>
      </c>
      <c r="B3925">
        <v>5546</v>
      </c>
      <c r="C3925">
        <v>58</v>
      </c>
      <c r="D3925">
        <v>5</v>
      </c>
      <c r="E3925">
        <v>308</v>
      </c>
      <c r="F3925">
        <v>5</v>
      </c>
      <c r="G3925">
        <v>61.6</v>
      </c>
      <c r="H3925">
        <v>32</v>
      </c>
      <c r="I3925">
        <v>9.6</v>
      </c>
      <c r="J3925" t="s">
        <v>144</v>
      </c>
      <c r="K3925" s="1" t="str">
        <f>IF(LEN(B3924)&gt;9,B3924,K3924)</f>
        <v>18:00..19:00</v>
      </c>
      <c r="L3925" s="1" t="s">
        <v>417</v>
      </c>
      <c r="M3925" t="str">
        <f>VLOOKUP(L3925&amp;J3925,'LL Link to RAIL_NET_LINK'!$A$2:$D$306,4,FALSE)</f>
        <v>G02-1-G03</v>
      </c>
    </row>
    <row r="3926" spans="1:13" x14ac:dyDescent="0.25">
      <c r="A3926">
        <v>114</v>
      </c>
      <c r="B3926">
        <v>7981</v>
      </c>
      <c r="C3926">
        <v>103</v>
      </c>
      <c r="D3926">
        <v>6</v>
      </c>
      <c r="E3926">
        <v>211</v>
      </c>
      <c r="F3926">
        <v>5</v>
      </c>
      <c r="G3926">
        <v>42.2</v>
      </c>
      <c r="H3926">
        <v>32</v>
      </c>
      <c r="I3926">
        <v>6.6</v>
      </c>
      <c r="J3926" t="s">
        <v>145</v>
      </c>
      <c r="K3926" s="1" t="str">
        <f>IF(LEN(B3925)&gt;9,B3925,K3925)</f>
        <v>18:00..19:00</v>
      </c>
      <c r="L3926" s="1" t="s">
        <v>417</v>
      </c>
      <c r="M3926" t="str">
        <f>VLOOKUP(L3926&amp;J3926,'LL Link to RAIL_NET_LINK'!$A$2:$D$306,4,FALSE)</f>
        <v>G03-1-G04</v>
      </c>
    </row>
    <row r="3927" spans="1:13" x14ac:dyDescent="0.25">
      <c r="A3927">
        <v>115</v>
      </c>
      <c r="B3927">
        <v>7169</v>
      </c>
      <c r="C3927">
        <v>72</v>
      </c>
      <c r="D3927">
        <v>0</v>
      </c>
      <c r="E3927">
        <v>139</v>
      </c>
      <c r="F3927">
        <v>5</v>
      </c>
      <c r="G3927">
        <v>27.8</v>
      </c>
      <c r="H3927">
        <v>32</v>
      </c>
      <c r="I3927">
        <v>4.3</v>
      </c>
      <c r="J3927" t="s">
        <v>146</v>
      </c>
      <c r="K3927" s="1" t="str">
        <f>IF(LEN(B3926)&gt;9,B3926,K3926)</f>
        <v>18:00..19:00</v>
      </c>
      <c r="L3927" s="1" t="s">
        <v>417</v>
      </c>
      <c r="M3927" t="str">
        <f>VLOOKUP(L3927&amp;J3927,'LL Link to RAIL_NET_LINK'!$A$2:$D$306,4,FALSE)</f>
        <v>G04-1-G05</v>
      </c>
    </row>
    <row r="3928" spans="1:13" x14ac:dyDescent="0.25">
      <c r="A3928">
        <v>116</v>
      </c>
      <c r="B3928">
        <v>0</v>
      </c>
      <c r="C3928">
        <v>139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 t="s">
        <v>147</v>
      </c>
      <c r="K3928" s="1" t="str">
        <f>IF(LEN(B3927)&gt;9,B3927,K3927)</f>
        <v>18:00..19:00</v>
      </c>
      <c r="L3928" s="1" t="s">
        <v>417</v>
      </c>
      <c r="M3928">
        <f>VLOOKUP(L3928&amp;J3928,'LL Link to RAIL_NET_LINK'!$A$2:$D$306,4,FALSE)</f>
        <v>0</v>
      </c>
    </row>
    <row r="3929" spans="1:13" x14ac:dyDescent="0.25">
      <c r="A3929">
        <v>117</v>
      </c>
      <c r="B3929">
        <v>7169</v>
      </c>
      <c r="C3929">
        <v>0</v>
      </c>
      <c r="D3929">
        <v>47</v>
      </c>
      <c r="E3929">
        <v>47</v>
      </c>
      <c r="F3929">
        <v>5</v>
      </c>
      <c r="G3929">
        <v>9.4</v>
      </c>
      <c r="H3929">
        <v>38</v>
      </c>
      <c r="I3929">
        <v>1.2</v>
      </c>
      <c r="J3929" t="s">
        <v>148</v>
      </c>
      <c r="K3929" s="1" t="str">
        <f>IF(LEN(B3928)&gt;9,B3928,K3928)</f>
        <v>18:00..19:00</v>
      </c>
      <c r="L3929" s="1" t="s">
        <v>417</v>
      </c>
      <c r="M3929" t="str">
        <f>VLOOKUP(L3929&amp;J3929,'LL Link to RAIL_NET_LINK'!$A$2:$D$306,4,FALSE)</f>
        <v>G05-2-G04</v>
      </c>
    </row>
    <row r="3930" spans="1:13" x14ac:dyDescent="0.25">
      <c r="A3930">
        <v>118</v>
      </c>
      <c r="B3930">
        <v>7981</v>
      </c>
      <c r="C3930">
        <v>4</v>
      </c>
      <c r="D3930">
        <v>13</v>
      </c>
      <c r="E3930">
        <v>56</v>
      </c>
      <c r="F3930">
        <v>5</v>
      </c>
      <c r="G3930">
        <v>11.2</v>
      </c>
      <c r="H3930">
        <v>38</v>
      </c>
      <c r="I3930">
        <v>1.5</v>
      </c>
      <c r="J3930" t="s">
        <v>149</v>
      </c>
      <c r="K3930" s="1" t="str">
        <f>IF(LEN(B3929)&gt;9,B3929,K3929)</f>
        <v>18:00..19:00</v>
      </c>
      <c r="L3930" s="1" t="s">
        <v>417</v>
      </c>
      <c r="M3930" t="str">
        <f>VLOOKUP(L3930&amp;J3930,'LL Link to RAIL_NET_LINK'!$A$2:$D$306,4,FALSE)</f>
        <v>G04-2-G03</v>
      </c>
    </row>
    <row r="3931" spans="1:13" x14ac:dyDescent="0.25">
      <c r="A3931">
        <v>119</v>
      </c>
      <c r="B3931">
        <v>5546</v>
      </c>
      <c r="C3931">
        <v>9</v>
      </c>
      <c r="D3931">
        <v>19</v>
      </c>
      <c r="E3931">
        <v>66</v>
      </c>
      <c r="F3931">
        <v>5</v>
      </c>
      <c r="G3931">
        <v>13.2</v>
      </c>
      <c r="H3931">
        <v>38</v>
      </c>
      <c r="I3931">
        <v>1.7</v>
      </c>
      <c r="J3931" t="s">
        <v>150</v>
      </c>
      <c r="K3931" s="1" t="str">
        <f>IF(LEN(B3930)&gt;9,B3930,K3930)</f>
        <v>18:00..19:00</v>
      </c>
      <c r="L3931" s="1" t="s">
        <v>417</v>
      </c>
      <c r="M3931" t="str">
        <f>VLOOKUP(L3931&amp;J3931,'LL Link to RAIL_NET_LINK'!$A$2:$D$306,4,FALSE)</f>
        <v>G03-2-G02</v>
      </c>
    </row>
    <row r="3932" spans="1:13" x14ac:dyDescent="0.25">
      <c r="A3932">
        <v>120</v>
      </c>
      <c r="B3932">
        <v>7345</v>
      </c>
      <c r="C3932">
        <v>2</v>
      </c>
      <c r="D3932">
        <v>11</v>
      </c>
      <c r="E3932">
        <v>75</v>
      </c>
      <c r="F3932">
        <v>5</v>
      </c>
      <c r="G3932">
        <v>15</v>
      </c>
      <c r="H3932">
        <v>38</v>
      </c>
      <c r="I3932">
        <v>2</v>
      </c>
      <c r="J3932" t="s">
        <v>151</v>
      </c>
      <c r="K3932" s="1" t="str">
        <f>IF(LEN(B3931)&gt;9,B3931,K3931)</f>
        <v>18:00..19:00</v>
      </c>
      <c r="L3932" s="1" t="s">
        <v>417</v>
      </c>
      <c r="M3932" t="str">
        <f>VLOOKUP(L3932&amp;J3932,'LL Link to RAIL_NET_LINK'!$A$2:$D$306,4,FALSE)</f>
        <v>G02-2-G01</v>
      </c>
    </row>
    <row r="3933" spans="1:13" x14ac:dyDescent="0.25">
      <c r="A3933">
        <v>121</v>
      </c>
      <c r="B3933">
        <v>13644</v>
      </c>
      <c r="C3933">
        <v>4</v>
      </c>
      <c r="D3933">
        <v>16</v>
      </c>
      <c r="E3933">
        <v>87</v>
      </c>
      <c r="F3933">
        <v>5</v>
      </c>
      <c r="G3933">
        <v>17.399999999999999</v>
      </c>
      <c r="H3933">
        <v>38</v>
      </c>
      <c r="I3933">
        <v>2.2999999999999998</v>
      </c>
      <c r="J3933" t="s">
        <v>152</v>
      </c>
      <c r="K3933" s="1" t="str">
        <f>IF(LEN(B3932)&gt;9,B3932,K3932)</f>
        <v>18:00..19:00</v>
      </c>
      <c r="L3933" s="1" t="s">
        <v>417</v>
      </c>
      <c r="M3933" t="str">
        <f>VLOOKUP(L3933&amp;J3933,'LL Link to RAIL_NET_LINK'!$A$2:$D$306,4,FALSE)</f>
        <v>G01-2-D08</v>
      </c>
    </row>
    <row r="3934" spans="1:13" x14ac:dyDescent="0.25">
      <c r="A3934">
        <v>86</v>
      </c>
      <c r="B3934">
        <v>3466</v>
      </c>
      <c r="C3934">
        <v>10</v>
      </c>
      <c r="D3934">
        <v>8</v>
      </c>
      <c r="E3934">
        <v>85</v>
      </c>
      <c r="F3934">
        <v>5</v>
      </c>
      <c r="G3934">
        <v>17</v>
      </c>
      <c r="H3934">
        <v>38</v>
      </c>
      <c r="I3934">
        <v>2.2000000000000002</v>
      </c>
      <c r="J3934" t="s">
        <v>117</v>
      </c>
      <c r="K3934" s="1" t="str">
        <f>IF(LEN(B3933)&gt;9,B3933,K3933)</f>
        <v>18:00..19:00</v>
      </c>
      <c r="L3934" s="1" t="s">
        <v>417</v>
      </c>
      <c r="M3934" t="str">
        <f>VLOOKUP(L3934&amp;J3934,'LL Link to RAIL_NET_LINK'!$A$2:$D$306,4,FALSE)</f>
        <v>D08-2-D07</v>
      </c>
    </row>
    <row r="3935" spans="1:13" x14ac:dyDescent="0.25">
      <c r="A3935">
        <v>87</v>
      </c>
      <c r="B3935">
        <v>3335</v>
      </c>
      <c r="C3935">
        <v>2</v>
      </c>
      <c r="D3935">
        <v>21</v>
      </c>
      <c r="E3935">
        <v>104</v>
      </c>
      <c r="F3935">
        <v>5</v>
      </c>
      <c r="G3935">
        <v>20.8</v>
      </c>
      <c r="H3935">
        <v>38</v>
      </c>
      <c r="I3935">
        <v>2.7</v>
      </c>
      <c r="J3935" t="s">
        <v>118</v>
      </c>
      <c r="K3935" s="1" t="str">
        <f>IF(LEN(B3934)&gt;9,B3934,K3934)</f>
        <v>18:00..19:00</v>
      </c>
      <c r="L3935" s="1" t="s">
        <v>417</v>
      </c>
      <c r="M3935" t="str">
        <f>VLOOKUP(L3935&amp;J3935,'LL Link to RAIL_NET_LINK'!$A$2:$D$306,4,FALSE)</f>
        <v>D07-2-D06</v>
      </c>
    </row>
    <row r="3936" spans="1:13" x14ac:dyDescent="0.25">
      <c r="A3936">
        <v>88</v>
      </c>
      <c r="B3936">
        <v>2662</v>
      </c>
      <c r="C3936">
        <v>5</v>
      </c>
      <c r="D3936">
        <v>46</v>
      </c>
      <c r="E3936">
        <v>145</v>
      </c>
      <c r="F3936">
        <v>5</v>
      </c>
      <c r="G3936">
        <v>29</v>
      </c>
      <c r="H3936">
        <v>38</v>
      </c>
      <c r="I3936">
        <v>3.8</v>
      </c>
      <c r="J3936" t="s">
        <v>119</v>
      </c>
      <c r="K3936" s="1" t="str">
        <f>IF(LEN(B3935)&gt;9,B3935,K3935)</f>
        <v>18:00..19:00</v>
      </c>
      <c r="L3936" s="1" t="s">
        <v>417</v>
      </c>
      <c r="M3936" t="str">
        <f>VLOOKUP(L3936&amp;J3936,'LL Link to RAIL_NET_LINK'!$A$2:$D$306,4,FALSE)</f>
        <v>D06-2-D05</v>
      </c>
    </row>
    <row r="3937" spans="1:13" x14ac:dyDescent="0.25">
      <c r="A3937">
        <v>89</v>
      </c>
      <c r="B3937">
        <v>3031</v>
      </c>
      <c r="C3937">
        <v>1</v>
      </c>
      <c r="D3937">
        <v>137</v>
      </c>
      <c r="E3937">
        <v>281</v>
      </c>
      <c r="F3937">
        <v>5</v>
      </c>
      <c r="G3937">
        <v>56.2</v>
      </c>
      <c r="H3937">
        <v>38</v>
      </c>
      <c r="I3937">
        <v>7.4</v>
      </c>
      <c r="J3937" t="s">
        <v>120</v>
      </c>
      <c r="K3937" s="1" t="str">
        <f>IF(LEN(B3936)&gt;9,B3936,K3936)</f>
        <v>18:00..19:00</v>
      </c>
      <c r="L3937" s="1" t="s">
        <v>417</v>
      </c>
      <c r="M3937" t="str">
        <f>VLOOKUP(L3937&amp;J3937,'LL Link to RAIL_NET_LINK'!$A$2:$D$306,4,FALSE)</f>
        <v>D05-2-D04</v>
      </c>
    </row>
    <row r="3938" spans="1:13" x14ac:dyDescent="0.25">
      <c r="A3938">
        <v>90</v>
      </c>
      <c r="B3938">
        <v>1754</v>
      </c>
      <c r="C3938">
        <v>1</v>
      </c>
      <c r="D3938">
        <v>77</v>
      </c>
      <c r="E3938">
        <v>357</v>
      </c>
      <c r="F3938">
        <v>5</v>
      </c>
      <c r="G3938">
        <v>71.400000000000006</v>
      </c>
      <c r="H3938">
        <v>38</v>
      </c>
      <c r="I3938">
        <v>9.4</v>
      </c>
      <c r="J3938" t="s">
        <v>121</v>
      </c>
      <c r="K3938" s="1" t="str">
        <f>IF(LEN(B3937)&gt;9,B3937,K3937)</f>
        <v>18:00..19:00</v>
      </c>
      <c r="L3938" s="1" t="s">
        <v>417</v>
      </c>
      <c r="M3938" t="str">
        <f>VLOOKUP(L3938&amp;J3938,'LL Link to RAIL_NET_LINK'!$A$2:$D$306,4,FALSE)</f>
        <v>D04-2-D03</v>
      </c>
    </row>
    <row r="3939" spans="1:13" x14ac:dyDescent="0.25">
      <c r="A3939">
        <v>91</v>
      </c>
      <c r="B3939">
        <v>2544</v>
      </c>
      <c r="C3939">
        <v>170</v>
      </c>
      <c r="D3939">
        <v>101</v>
      </c>
      <c r="E3939">
        <v>288</v>
      </c>
      <c r="F3939">
        <v>5</v>
      </c>
      <c r="G3939">
        <v>57.6</v>
      </c>
      <c r="H3939">
        <v>38</v>
      </c>
      <c r="I3939">
        <v>7.6</v>
      </c>
      <c r="J3939" t="s">
        <v>122</v>
      </c>
      <c r="K3939" s="1" t="str">
        <f>IF(LEN(B3938)&gt;9,B3938,K3938)</f>
        <v>18:00..19:00</v>
      </c>
      <c r="L3939" s="1" t="s">
        <v>417</v>
      </c>
      <c r="M3939" t="str">
        <f>VLOOKUP(L3939&amp;J3939,'LL Link to RAIL_NET_LINK'!$A$2:$D$306,4,FALSE)</f>
        <v>D03-2-D02</v>
      </c>
    </row>
    <row r="3940" spans="1:13" x14ac:dyDescent="0.25">
      <c r="A3940">
        <v>92</v>
      </c>
      <c r="B3940">
        <v>1872</v>
      </c>
      <c r="C3940">
        <v>17</v>
      </c>
      <c r="D3940">
        <v>99</v>
      </c>
      <c r="E3940">
        <v>370</v>
      </c>
      <c r="F3940">
        <v>5</v>
      </c>
      <c r="G3940">
        <v>74</v>
      </c>
      <c r="H3940">
        <v>38</v>
      </c>
      <c r="I3940">
        <v>9.6999999999999993</v>
      </c>
      <c r="J3940" t="s">
        <v>123</v>
      </c>
      <c r="K3940" s="1" t="str">
        <f>IF(LEN(B3939)&gt;9,B3939,K3939)</f>
        <v>18:00..19:00</v>
      </c>
      <c r="L3940" s="1" t="s">
        <v>417</v>
      </c>
      <c r="M3940" t="str">
        <f>VLOOKUP(L3940&amp;J3940,'LL Link to RAIL_NET_LINK'!$A$2:$D$306,4,FALSE)</f>
        <v>D02-2-D01</v>
      </c>
    </row>
    <row r="3941" spans="1:13" x14ac:dyDescent="0.25">
      <c r="A3941">
        <v>93</v>
      </c>
      <c r="B3941">
        <v>1890</v>
      </c>
      <c r="C3941">
        <v>6</v>
      </c>
      <c r="D3941">
        <v>102</v>
      </c>
      <c r="E3941">
        <v>466</v>
      </c>
      <c r="F3941">
        <v>5</v>
      </c>
      <c r="G3941">
        <v>93.2</v>
      </c>
      <c r="H3941">
        <v>38</v>
      </c>
      <c r="I3941">
        <v>12.3</v>
      </c>
      <c r="J3941" t="s">
        <v>124</v>
      </c>
      <c r="K3941" s="1" t="str">
        <f>IF(LEN(B3940)&gt;9,B3940,K3940)</f>
        <v>18:00..19:00</v>
      </c>
      <c r="L3941" s="1" t="s">
        <v>417</v>
      </c>
      <c r="M3941" t="str">
        <f>VLOOKUP(L3941&amp;J3941,'LL Link to RAIL_NET_LINK'!$A$2:$D$306,4,FALSE)</f>
        <v>D01-2-C01</v>
      </c>
    </row>
    <row r="3942" spans="1:13" x14ac:dyDescent="0.25">
      <c r="A3942">
        <v>94</v>
      </c>
      <c r="B3942">
        <v>2363</v>
      </c>
      <c r="C3942">
        <v>253</v>
      </c>
      <c r="D3942">
        <v>214</v>
      </c>
      <c r="E3942">
        <v>427</v>
      </c>
      <c r="F3942">
        <v>5</v>
      </c>
      <c r="G3942">
        <v>85.4</v>
      </c>
      <c r="H3942">
        <v>38</v>
      </c>
      <c r="I3942">
        <v>11.2</v>
      </c>
      <c r="J3942" t="s">
        <v>49</v>
      </c>
      <c r="K3942" s="1" t="str">
        <f>IF(LEN(B3941)&gt;9,B3941,K3941)</f>
        <v>18:00..19:00</v>
      </c>
      <c r="L3942" s="1" t="s">
        <v>417</v>
      </c>
      <c r="M3942" t="str">
        <f>VLOOKUP(L3942&amp;J3942,'LL Link to RAIL_NET_LINK'!$A$2:$D$306,4,FALSE)</f>
        <v>C01-2-C02</v>
      </c>
    </row>
    <row r="3943" spans="1:13" x14ac:dyDescent="0.25">
      <c r="A3943">
        <v>95</v>
      </c>
      <c r="B3943">
        <v>2010</v>
      </c>
      <c r="C3943">
        <v>40</v>
      </c>
      <c r="D3943">
        <v>377</v>
      </c>
      <c r="E3943">
        <v>764</v>
      </c>
      <c r="F3943">
        <v>5</v>
      </c>
      <c r="G3943">
        <v>152.80000000000001</v>
      </c>
      <c r="H3943">
        <v>38</v>
      </c>
      <c r="I3943">
        <v>20.100000000000001</v>
      </c>
      <c r="J3943" t="s">
        <v>125</v>
      </c>
      <c r="K3943" s="1" t="str">
        <f>IF(LEN(B3942)&gt;9,B3942,K3942)</f>
        <v>18:00..19:00</v>
      </c>
      <c r="L3943" s="1" t="s">
        <v>417</v>
      </c>
      <c r="M3943" t="str">
        <f>VLOOKUP(L3943&amp;J3943,'LL Link to RAIL_NET_LINK'!$A$2:$D$306,4,FALSE)</f>
        <v>C02-2-C03</v>
      </c>
    </row>
    <row r="3944" spans="1:13" x14ac:dyDescent="0.25">
      <c r="A3944">
        <v>96</v>
      </c>
      <c r="B3944">
        <v>2839</v>
      </c>
      <c r="C3944">
        <v>35</v>
      </c>
      <c r="D3944">
        <v>787</v>
      </c>
      <c r="E3944">
        <v>1516</v>
      </c>
      <c r="F3944">
        <v>5</v>
      </c>
      <c r="G3944">
        <v>303.2</v>
      </c>
      <c r="H3944">
        <v>38</v>
      </c>
      <c r="I3944">
        <v>39.9</v>
      </c>
      <c r="J3944" t="s">
        <v>126</v>
      </c>
      <c r="K3944" s="1" t="str">
        <f>IF(LEN(B3943)&gt;9,B3943,K3943)</f>
        <v>18:00..19:00</v>
      </c>
      <c r="L3944" s="1" t="s">
        <v>417</v>
      </c>
      <c r="M3944" t="str">
        <f>VLOOKUP(L3944&amp;J3944,'LL Link to RAIL_NET_LINK'!$A$2:$D$306,4,FALSE)</f>
        <v>C03-2-C04</v>
      </c>
    </row>
    <row r="3945" spans="1:13" x14ac:dyDescent="0.25">
      <c r="A3945">
        <v>97</v>
      </c>
      <c r="B3945">
        <v>6941</v>
      </c>
      <c r="C3945">
        <v>105</v>
      </c>
      <c r="D3945">
        <v>540</v>
      </c>
      <c r="E3945">
        <v>1951</v>
      </c>
      <c r="F3945">
        <v>5</v>
      </c>
      <c r="G3945">
        <v>390.2</v>
      </c>
      <c r="H3945">
        <v>38</v>
      </c>
      <c r="I3945">
        <v>51.3</v>
      </c>
      <c r="J3945" t="s">
        <v>127</v>
      </c>
      <c r="K3945" s="1" t="str">
        <f>IF(LEN(B3944)&gt;9,B3944,K3944)</f>
        <v>18:00..19:00</v>
      </c>
      <c r="L3945" s="1" t="s">
        <v>417</v>
      </c>
      <c r="M3945" t="str">
        <f>VLOOKUP(L3945&amp;J3945,'LL Link to RAIL_NET_LINK'!$A$2:$D$306,4,FALSE)</f>
        <v>C04-2-C05</v>
      </c>
    </row>
    <row r="3946" spans="1:13" x14ac:dyDescent="0.25">
      <c r="A3946">
        <v>98</v>
      </c>
      <c r="B3946">
        <v>4929</v>
      </c>
      <c r="C3946">
        <v>107</v>
      </c>
      <c r="D3946">
        <v>514</v>
      </c>
      <c r="E3946">
        <v>2358</v>
      </c>
      <c r="F3946">
        <v>5</v>
      </c>
      <c r="G3946">
        <v>471.6</v>
      </c>
      <c r="H3946">
        <v>38</v>
      </c>
      <c r="I3946">
        <v>62.1</v>
      </c>
      <c r="J3946" t="s">
        <v>128</v>
      </c>
      <c r="K3946" s="1" t="str">
        <f>IF(LEN(B3945)&gt;9,B3945,K3945)</f>
        <v>18:00..19:00</v>
      </c>
      <c r="L3946" s="1" t="s">
        <v>417</v>
      </c>
      <c r="M3946" t="str">
        <f>VLOOKUP(L3946&amp;J3946,'LL Link to RAIL_NET_LINK'!$A$2:$D$306,4,FALSE)</f>
        <v>C05-2-C06</v>
      </c>
    </row>
    <row r="3947" spans="1:13" x14ac:dyDescent="0.25">
      <c r="A3947">
        <v>136</v>
      </c>
      <c r="B3947">
        <v>6846</v>
      </c>
      <c r="C3947">
        <v>29</v>
      </c>
      <c r="D3947">
        <v>73</v>
      </c>
      <c r="E3947">
        <v>2402</v>
      </c>
      <c r="F3947">
        <v>5</v>
      </c>
      <c r="G3947">
        <v>480.4</v>
      </c>
      <c r="H3947">
        <v>38</v>
      </c>
      <c r="I3947">
        <v>63.2</v>
      </c>
      <c r="J3947" t="s">
        <v>168</v>
      </c>
      <c r="K3947" s="1" t="str">
        <f>IF(LEN(B3946)&gt;9,B3946,K3946)</f>
        <v>18:00..19:00</v>
      </c>
      <c r="L3947" s="1" t="s">
        <v>417</v>
      </c>
      <c r="M3947" t="str">
        <f>VLOOKUP(L3947&amp;J3947,'LL Link to RAIL_NET_LINK'!$A$2:$D$306,4,FALSE)</f>
        <v>C06-2-C07</v>
      </c>
    </row>
    <row r="3948" spans="1:13" x14ac:dyDescent="0.25">
      <c r="A3948">
        <v>137</v>
      </c>
      <c r="B3948">
        <v>3365</v>
      </c>
      <c r="C3948">
        <v>470</v>
      </c>
      <c r="D3948">
        <v>193</v>
      </c>
      <c r="E3948">
        <v>2125</v>
      </c>
      <c r="F3948">
        <v>5</v>
      </c>
      <c r="G3948">
        <v>425</v>
      </c>
      <c r="H3948">
        <v>38</v>
      </c>
      <c r="I3948">
        <v>55.9</v>
      </c>
      <c r="J3948" t="s">
        <v>169</v>
      </c>
      <c r="K3948" s="1" t="str">
        <f>IF(LEN(B3947)&gt;9,B3947,K3947)</f>
        <v>18:00..19:00</v>
      </c>
      <c r="L3948" s="1" t="s">
        <v>417</v>
      </c>
      <c r="M3948" t="str">
        <f>VLOOKUP(L3948&amp;J3948,'LL Link to RAIL_NET_LINK'!$A$2:$D$306,4,FALSE)</f>
        <v>C07-2-C08</v>
      </c>
    </row>
    <row r="3949" spans="1:13" x14ac:dyDescent="0.25">
      <c r="A3949">
        <v>138</v>
      </c>
      <c r="B3949">
        <v>3922</v>
      </c>
      <c r="C3949">
        <v>560</v>
      </c>
      <c r="D3949">
        <v>44</v>
      </c>
      <c r="E3949">
        <v>1609</v>
      </c>
      <c r="F3949">
        <v>5</v>
      </c>
      <c r="G3949">
        <v>321.8</v>
      </c>
      <c r="H3949">
        <v>38</v>
      </c>
      <c r="I3949">
        <v>42.3</v>
      </c>
      <c r="J3949" t="s">
        <v>170</v>
      </c>
      <c r="K3949" s="1" t="str">
        <f>IF(LEN(B3948)&gt;9,B3948,K3948)</f>
        <v>18:00..19:00</v>
      </c>
      <c r="L3949" s="1" t="s">
        <v>417</v>
      </c>
      <c r="M3949" t="str">
        <f>VLOOKUP(L3949&amp;J3949,'LL Link to RAIL_NET_LINK'!$A$2:$D$306,4,FALSE)</f>
        <v>C08-2-C09</v>
      </c>
    </row>
    <row r="3950" spans="1:13" x14ac:dyDescent="0.25">
      <c r="A3950">
        <v>139</v>
      </c>
      <c r="B3950">
        <v>2889</v>
      </c>
      <c r="C3950">
        <v>346</v>
      </c>
      <c r="D3950">
        <v>33</v>
      </c>
      <c r="E3950">
        <v>1296</v>
      </c>
      <c r="F3950">
        <v>5</v>
      </c>
      <c r="G3950">
        <v>259.2</v>
      </c>
      <c r="H3950">
        <v>38</v>
      </c>
      <c r="I3950">
        <v>34.1</v>
      </c>
      <c r="J3950" t="s">
        <v>171</v>
      </c>
      <c r="K3950" s="1" t="str">
        <f>IF(LEN(B3949)&gt;9,B3949,K3949)</f>
        <v>18:00..19:00</v>
      </c>
      <c r="L3950" s="1" t="s">
        <v>417</v>
      </c>
      <c r="M3950" t="str">
        <f>VLOOKUP(L3950&amp;J3950,'LL Link to RAIL_NET_LINK'!$A$2:$D$306,4,FALSE)</f>
        <v>C09-2-C10</v>
      </c>
    </row>
    <row r="3951" spans="1:13" x14ac:dyDescent="0.25">
      <c r="A3951">
        <v>140</v>
      </c>
      <c r="B3951">
        <v>16014</v>
      </c>
      <c r="C3951">
        <v>107</v>
      </c>
      <c r="D3951">
        <v>27</v>
      </c>
      <c r="E3951">
        <v>1216</v>
      </c>
      <c r="F3951">
        <v>5</v>
      </c>
      <c r="G3951">
        <v>243.2</v>
      </c>
      <c r="H3951">
        <v>38</v>
      </c>
      <c r="I3951">
        <v>32</v>
      </c>
      <c r="J3951" t="s">
        <v>172</v>
      </c>
      <c r="K3951" s="1" t="str">
        <f>IF(LEN(B3950)&gt;9,B3950,K3950)</f>
        <v>18:00..19:00</v>
      </c>
      <c r="L3951" s="1" t="s">
        <v>417</v>
      </c>
      <c r="M3951" t="str">
        <f>VLOOKUP(L3951&amp;J3951,'LL Link to RAIL_NET_LINK'!$A$2:$D$306,4,FALSE)</f>
        <v>C10-2-C12</v>
      </c>
    </row>
    <row r="3952" spans="1:13" x14ac:dyDescent="0.25">
      <c r="A3952">
        <v>141</v>
      </c>
      <c r="B3952">
        <v>3441</v>
      </c>
      <c r="C3952">
        <v>229</v>
      </c>
      <c r="D3952">
        <v>11</v>
      </c>
      <c r="E3952">
        <v>998</v>
      </c>
      <c r="F3952">
        <v>5</v>
      </c>
      <c r="G3952">
        <v>199.6</v>
      </c>
      <c r="H3952">
        <v>38</v>
      </c>
      <c r="I3952">
        <v>26.3</v>
      </c>
      <c r="J3952" t="s">
        <v>173</v>
      </c>
      <c r="K3952" s="1" t="str">
        <f>IF(LEN(B3951)&gt;9,B3951,K3951)</f>
        <v>18:00..19:00</v>
      </c>
      <c r="L3952" s="1" t="s">
        <v>417</v>
      </c>
      <c r="M3952" t="str">
        <f>VLOOKUP(L3952&amp;J3952,'LL Link to RAIL_NET_LINK'!$A$2:$D$306,4,FALSE)</f>
        <v>C12-2-C13</v>
      </c>
    </row>
    <row r="3953" spans="1:13" x14ac:dyDescent="0.25">
      <c r="A3953">
        <v>142</v>
      </c>
      <c r="B3953">
        <v>20245</v>
      </c>
      <c r="C3953">
        <v>272</v>
      </c>
      <c r="D3953">
        <v>27</v>
      </c>
      <c r="E3953">
        <v>753</v>
      </c>
      <c r="F3953">
        <v>5</v>
      </c>
      <c r="G3953">
        <v>150.6</v>
      </c>
      <c r="H3953">
        <v>38</v>
      </c>
      <c r="I3953">
        <v>19.8</v>
      </c>
      <c r="J3953" t="s">
        <v>174</v>
      </c>
      <c r="K3953" s="1" t="str">
        <f>IF(LEN(B3952)&gt;9,B3952,K3952)</f>
        <v>18:00..19:00</v>
      </c>
      <c r="L3953" s="1" t="s">
        <v>417</v>
      </c>
      <c r="M3953" t="str">
        <f>VLOOKUP(L3953&amp;J3953,'LL Link to RAIL_NET_LINK'!$A$2:$D$306,4,FALSE)</f>
        <v>C13-2-J02</v>
      </c>
    </row>
    <row r="3954" spans="1:13" x14ac:dyDescent="0.25">
      <c r="A3954">
        <v>143</v>
      </c>
      <c r="B3954">
        <v>18733</v>
      </c>
      <c r="C3954">
        <v>252</v>
      </c>
      <c r="D3954">
        <v>1</v>
      </c>
      <c r="E3954">
        <v>502</v>
      </c>
      <c r="F3954">
        <v>5</v>
      </c>
      <c r="G3954">
        <v>100.4</v>
      </c>
      <c r="H3954">
        <v>38</v>
      </c>
      <c r="I3954">
        <v>13.2</v>
      </c>
      <c r="J3954" t="s">
        <v>175</v>
      </c>
      <c r="K3954" s="1" t="str">
        <f>IF(LEN(B3953)&gt;9,B3953,K3953)</f>
        <v>18:00..19:00</v>
      </c>
      <c r="L3954" s="1" t="s">
        <v>417</v>
      </c>
      <c r="M3954" t="str">
        <f>VLOOKUP(L3954&amp;J3954,'LL Link to RAIL_NET_LINK'!$A$2:$D$306,4,FALSE)</f>
        <v>J02-2-J03</v>
      </c>
    </row>
    <row r="3955" spans="1:13" x14ac:dyDescent="0.25">
      <c r="A3955">
        <v>144</v>
      </c>
      <c r="B3955">
        <v>0</v>
      </c>
      <c r="C3955">
        <v>502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 t="s">
        <v>176</v>
      </c>
      <c r="K3955" s="1" t="str">
        <f>IF(LEN(B3954)&gt;9,B3954,K3954)</f>
        <v>18:00..19:00</v>
      </c>
      <c r="L3955" s="1" t="s">
        <v>417</v>
      </c>
      <c r="M3955">
        <f>VLOOKUP(L3955&amp;J3955,'LL Link to RAIL_NET_LINK'!$A$2:$D$306,4,FALSE)</f>
        <v>0</v>
      </c>
    </row>
    <row r="3956" spans="1:13" x14ac:dyDescent="0.25">
      <c r="A3956">
        <v>4</v>
      </c>
      <c r="B3956" t="s">
        <v>77</v>
      </c>
      <c r="C3956">
        <v>54</v>
      </c>
      <c r="D3956" t="s">
        <v>158</v>
      </c>
      <c r="K3956" s="1" t="str">
        <f>IF(LEN(B3955)&gt;9,B3955,K3955)</f>
        <v>18:00..19:00</v>
      </c>
      <c r="L3956" s="1" t="s">
        <v>417</v>
      </c>
      <c r="M3956" t="e">
        <f>VLOOKUP(L3956&amp;J3956,'LL Link to RAIL_NET_LINK'!$A$2:$D$306,4,FALSE)</f>
        <v>#N/A</v>
      </c>
    </row>
    <row r="3957" spans="1:13" x14ac:dyDescent="0.25">
      <c r="A3957">
        <v>127</v>
      </c>
      <c r="B3957">
        <v>18733</v>
      </c>
      <c r="C3957">
        <v>0</v>
      </c>
      <c r="D3957">
        <v>117</v>
      </c>
      <c r="E3957">
        <v>117</v>
      </c>
      <c r="F3957">
        <v>5</v>
      </c>
      <c r="G3957">
        <v>23.4</v>
      </c>
      <c r="H3957">
        <v>30</v>
      </c>
      <c r="I3957">
        <v>3.9</v>
      </c>
      <c r="J3957" t="s">
        <v>159</v>
      </c>
      <c r="K3957" s="1" t="str">
        <f>IF(LEN(B3956)&gt;9,B3956,K3956)</f>
        <v>19:00..20:00</v>
      </c>
      <c r="L3957" s="1" t="s">
        <v>417</v>
      </c>
      <c r="M3957" t="str">
        <f>VLOOKUP(L3957&amp;J3957,'LL Link to RAIL_NET_LINK'!$A$2:$D$306,4,FALSE)</f>
        <v>J03-1-J02</v>
      </c>
    </row>
    <row r="3958" spans="1:13" x14ac:dyDescent="0.25">
      <c r="A3958">
        <v>128</v>
      </c>
      <c r="B3958">
        <v>20245</v>
      </c>
      <c r="C3958">
        <v>6</v>
      </c>
      <c r="D3958">
        <v>52</v>
      </c>
      <c r="E3958">
        <v>163</v>
      </c>
      <c r="F3958">
        <v>5</v>
      </c>
      <c r="G3958">
        <v>32.6</v>
      </c>
      <c r="H3958">
        <v>30</v>
      </c>
      <c r="I3958">
        <v>5.4</v>
      </c>
      <c r="J3958" t="s">
        <v>160</v>
      </c>
      <c r="K3958" s="1" t="str">
        <f>IF(LEN(B3957)&gt;9,B3957,K3957)</f>
        <v>19:00..20:00</v>
      </c>
      <c r="L3958" s="1" t="s">
        <v>417</v>
      </c>
      <c r="M3958" t="str">
        <f>VLOOKUP(L3958&amp;J3958,'LL Link to RAIL_NET_LINK'!$A$2:$D$306,4,FALSE)</f>
        <v>J02-1-C13</v>
      </c>
    </row>
    <row r="3959" spans="1:13" x14ac:dyDescent="0.25">
      <c r="A3959">
        <v>129</v>
      </c>
      <c r="B3959">
        <v>3441</v>
      </c>
      <c r="C3959">
        <v>70</v>
      </c>
      <c r="D3959">
        <v>131</v>
      </c>
      <c r="E3959">
        <v>224</v>
      </c>
      <c r="F3959">
        <v>5</v>
      </c>
      <c r="G3959">
        <v>44.8</v>
      </c>
      <c r="H3959">
        <v>30</v>
      </c>
      <c r="I3959">
        <v>7.5</v>
      </c>
      <c r="J3959" t="s">
        <v>161</v>
      </c>
      <c r="K3959" s="1" t="str">
        <f>IF(LEN(B3958)&gt;9,B3958,K3958)</f>
        <v>19:00..20:00</v>
      </c>
      <c r="L3959" s="1" t="s">
        <v>417</v>
      </c>
      <c r="M3959" t="str">
        <f>VLOOKUP(L3959&amp;J3959,'LL Link to RAIL_NET_LINK'!$A$2:$D$306,4,FALSE)</f>
        <v>C13-1-C12</v>
      </c>
    </row>
    <row r="3960" spans="1:13" x14ac:dyDescent="0.25">
      <c r="A3960">
        <v>130</v>
      </c>
      <c r="B3960">
        <v>16014</v>
      </c>
      <c r="C3960">
        <v>13</v>
      </c>
      <c r="D3960">
        <v>31</v>
      </c>
      <c r="E3960">
        <v>242</v>
      </c>
      <c r="F3960">
        <v>5</v>
      </c>
      <c r="G3960">
        <v>48.4</v>
      </c>
      <c r="H3960">
        <v>30</v>
      </c>
      <c r="I3960">
        <v>8.1</v>
      </c>
      <c r="J3960" t="s">
        <v>162</v>
      </c>
      <c r="K3960" s="1" t="str">
        <f>IF(LEN(B3959)&gt;9,B3959,K3959)</f>
        <v>19:00..20:00</v>
      </c>
      <c r="L3960" s="1" t="s">
        <v>417</v>
      </c>
      <c r="M3960" t="str">
        <f>VLOOKUP(L3960&amp;J3960,'LL Link to RAIL_NET_LINK'!$A$2:$D$306,4,FALSE)</f>
        <v>C12-1-C11</v>
      </c>
    </row>
    <row r="3961" spans="1:13" x14ac:dyDescent="0.25">
      <c r="A3961">
        <v>131</v>
      </c>
      <c r="B3961">
        <v>2889</v>
      </c>
      <c r="C3961">
        <v>13</v>
      </c>
      <c r="D3961">
        <v>117</v>
      </c>
      <c r="E3961">
        <v>346</v>
      </c>
      <c r="F3961">
        <v>5</v>
      </c>
      <c r="G3961">
        <v>69.2</v>
      </c>
      <c r="H3961">
        <v>30</v>
      </c>
      <c r="I3961">
        <v>11.5</v>
      </c>
      <c r="J3961" t="s">
        <v>163</v>
      </c>
      <c r="K3961" s="1" t="str">
        <f>IF(LEN(B3960)&gt;9,B3960,K3960)</f>
        <v>19:00..20:00</v>
      </c>
      <c r="L3961" s="1" t="s">
        <v>417</v>
      </c>
      <c r="M3961" t="str">
        <f>VLOOKUP(L3961&amp;J3961,'LL Link to RAIL_NET_LINK'!$A$2:$D$306,4,FALSE)</f>
        <v>C10-1-C09</v>
      </c>
    </row>
    <row r="3962" spans="1:13" x14ac:dyDescent="0.25">
      <c r="A3962">
        <v>132</v>
      </c>
      <c r="B3962">
        <v>3922</v>
      </c>
      <c r="C3962">
        <v>24</v>
      </c>
      <c r="D3962">
        <v>117</v>
      </c>
      <c r="E3962">
        <v>439</v>
      </c>
      <c r="F3962">
        <v>5</v>
      </c>
      <c r="G3962">
        <v>87.8</v>
      </c>
      <c r="H3962">
        <v>30</v>
      </c>
      <c r="I3962">
        <v>14.6</v>
      </c>
      <c r="J3962" t="s">
        <v>164</v>
      </c>
      <c r="K3962" s="1" t="str">
        <f>IF(LEN(B3961)&gt;9,B3961,K3961)</f>
        <v>19:00..20:00</v>
      </c>
      <c r="L3962" s="1" t="s">
        <v>417</v>
      </c>
      <c r="M3962" t="str">
        <f>VLOOKUP(L3962&amp;J3962,'LL Link to RAIL_NET_LINK'!$A$2:$D$306,4,FALSE)</f>
        <v>C09-1-C08</v>
      </c>
    </row>
    <row r="3963" spans="1:13" x14ac:dyDescent="0.25">
      <c r="A3963">
        <v>133</v>
      </c>
      <c r="B3963">
        <v>3365</v>
      </c>
      <c r="C3963">
        <v>45</v>
      </c>
      <c r="D3963">
        <v>199</v>
      </c>
      <c r="E3963">
        <v>593</v>
      </c>
      <c r="F3963">
        <v>5</v>
      </c>
      <c r="G3963">
        <v>118.6</v>
      </c>
      <c r="H3963">
        <v>30</v>
      </c>
      <c r="I3963">
        <v>19.8</v>
      </c>
      <c r="J3963" t="s">
        <v>165</v>
      </c>
      <c r="K3963" s="1" t="str">
        <f>IF(LEN(B3962)&gt;9,B3962,K3962)</f>
        <v>19:00..20:00</v>
      </c>
      <c r="L3963" s="1" t="s">
        <v>417</v>
      </c>
      <c r="M3963" t="str">
        <f>VLOOKUP(L3963&amp;J3963,'LL Link to RAIL_NET_LINK'!$A$2:$D$306,4,FALSE)</f>
        <v>C08-1-C07</v>
      </c>
    </row>
    <row r="3964" spans="1:13" x14ac:dyDescent="0.25">
      <c r="A3964">
        <v>134</v>
      </c>
      <c r="B3964">
        <v>6846</v>
      </c>
      <c r="C3964">
        <v>16</v>
      </c>
      <c r="D3964">
        <v>62</v>
      </c>
      <c r="E3964">
        <v>639</v>
      </c>
      <c r="F3964">
        <v>5</v>
      </c>
      <c r="G3964">
        <v>127.8</v>
      </c>
      <c r="H3964">
        <v>30</v>
      </c>
      <c r="I3964">
        <v>21.3</v>
      </c>
      <c r="J3964" t="s">
        <v>166</v>
      </c>
      <c r="K3964" s="1" t="str">
        <f>IF(LEN(B3963)&gt;9,B3963,K3963)</f>
        <v>19:00..20:00</v>
      </c>
      <c r="L3964" s="1" t="s">
        <v>417</v>
      </c>
      <c r="M3964" t="str">
        <f>VLOOKUP(L3964&amp;J3964,'LL Link to RAIL_NET_LINK'!$A$2:$D$306,4,FALSE)</f>
        <v>C07-1-C06</v>
      </c>
    </row>
    <row r="3965" spans="1:13" x14ac:dyDescent="0.25">
      <c r="A3965">
        <v>135</v>
      </c>
      <c r="B3965">
        <v>4929</v>
      </c>
      <c r="C3965">
        <v>8</v>
      </c>
      <c r="D3965">
        <v>78</v>
      </c>
      <c r="E3965">
        <v>709</v>
      </c>
      <c r="F3965">
        <v>5</v>
      </c>
      <c r="G3965">
        <v>141.80000000000001</v>
      </c>
      <c r="H3965">
        <v>30</v>
      </c>
      <c r="I3965">
        <v>23.6</v>
      </c>
      <c r="J3965" t="s">
        <v>167</v>
      </c>
      <c r="K3965" s="1" t="str">
        <f>IF(LEN(B3964)&gt;9,B3964,K3964)</f>
        <v>19:00..20:00</v>
      </c>
      <c r="L3965" s="1" t="s">
        <v>417</v>
      </c>
      <c r="M3965" t="str">
        <f>VLOOKUP(L3965&amp;J3965,'LL Link to RAIL_NET_LINK'!$A$2:$D$306,4,FALSE)</f>
        <v>C06-1-C05</v>
      </c>
    </row>
    <row r="3966" spans="1:13" x14ac:dyDescent="0.25">
      <c r="A3966">
        <v>63</v>
      </c>
      <c r="B3966">
        <v>6941</v>
      </c>
      <c r="C3966">
        <v>353</v>
      </c>
      <c r="D3966">
        <v>100</v>
      </c>
      <c r="E3966">
        <v>456</v>
      </c>
      <c r="F3966">
        <v>5</v>
      </c>
      <c r="G3966">
        <v>91.2</v>
      </c>
      <c r="H3966">
        <v>30</v>
      </c>
      <c r="I3966">
        <v>15.2</v>
      </c>
      <c r="J3966" t="s">
        <v>95</v>
      </c>
      <c r="K3966" s="1" t="str">
        <f>IF(LEN(B3965)&gt;9,B3965,K3965)</f>
        <v>19:00..20:00</v>
      </c>
      <c r="L3966" s="1" t="s">
        <v>417</v>
      </c>
      <c r="M3966" t="str">
        <f>VLOOKUP(L3966&amp;J3966,'LL Link to RAIL_NET_LINK'!$A$2:$D$306,4,FALSE)</f>
        <v>C05-1-C04</v>
      </c>
    </row>
    <row r="3967" spans="1:13" x14ac:dyDescent="0.25">
      <c r="A3967">
        <v>64</v>
      </c>
      <c r="B3967">
        <v>2839</v>
      </c>
      <c r="C3967">
        <v>109</v>
      </c>
      <c r="D3967">
        <v>191</v>
      </c>
      <c r="E3967">
        <v>538</v>
      </c>
      <c r="F3967">
        <v>5</v>
      </c>
      <c r="G3967">
        <v>107.6</v>
      </c>
      <c r="H3967">
        <v>30</v>
      </c>
      <c r="I3967">
        <v>17.899999999999999</v>
      </c>
      <c r="J3967" t="s">
        <v>96</v>
      </c>
      <c r="K3967" s="1" t="str">
        <f>IF(LEN(B3966)&gt;9,B3966,K3966)</f>
        <v>19:00..20:00</v>
      </c>
      <c r="L3967" s="1" t="s">
        <v>417</v>
      </c>
      <c r="M3967" t="str">
        <f>VLOOKUP(L3967&amp;J3967,'LL Link to RAIL_NET_LINK'!$A$2:$D$306,4,FALSE)</f>
        <v>C04-1-C03</v>
      </c>
    </row>
    <row r="3968" spans="1:13" x14ac:dyDescent="0.25">
      <c r="A3968">
        <v>65</v>
      </c>
      <c r="B3968">
        <v>2010</v>
      </c>
      <c r="C3968">
        <v>69</v>
      </c>
      <c r="D3968">
        <v>125</v>
      </c>
      <c r="E3968">
        <v>594</v>
      </c>
      <c r="F3968">
        <v>5</v>
      </c>
      <c r="G3968">
        <v>118.8</v>
      </c>
      <c r="H3968">
        <v>30</v>
      </c>
      <c r="I3968">
        <v>19.8</v>
      </c>
      <c r="J3968" t="s">
        <v>97</v>
      </c>
      <c r="K3968" s="1" t="str">
        <f>IF(LEN(B3967)&gt;9,B3967,K3967)</f>
        <v>19:00..20:00</v>
      </c>
      <c r="L3968" s="1" t="s">
        <v>417</v>
      </c>
      <c r="M3968" t="str">
        <f>VLOOKUP(L3968&amp;J3968,'LL Link to RAIL_NET_LINK'!$A$2:$D$306,4,FALSE)</f>
        <v>C03-1-C02</v>
      </c>
    </row>
    <row r="3969" spans="1:13" x14ac:dyDescent="0.25">
      <c r="A3969">
        <v>66</v>
      </c>
      <c r="B3969">
        <v>2363</v>
      </c>
      <c r="C3969">
        <v>70</v>
      </c>
      <c r="D3969">
        <v>87</v>
      </c>
      <c r="E3969">
        <v>611</v>
      </c>
      <c r="F3969">
        <v>5</v>
      </c>
      <c r="G3969">
        <v>122.2</v>
      </c>
      <c r="H3969">
        <v>30</v>
      </c>
      <c r="I3969">
        <v>20.399999999999999</v>
      </c>
      <c r="J3969" t="s">
        <v>98</v>
      </c>
      <c r="K3969" s="1" t="str">
        <f>IF(LEN(B3968)&gt;9,B3968,K3968)</f>
        <v>19:00..20:00</v>
      </c>
      <c r="L3969" s="1" t="s">
        <v>417</v>
      </c>
      <c r="M3969" t="str">
        <f>VLOOKUP(L3969&amp;J3969,'LL Link to RAIL_NET_LINK'!$A$2:$D$306,4,FALSE)</f>
        <v>C02-1-C01</v>
      </c>
    </row>
    <row r="3970" spans="1:13" x14ac:dyDescent="0.25">
      <c r="A3970">
        <v>67</v>
      </c>
      <c r="B3970">
        <v>1890</v>
      </c>
      <c r="C3970">
        <v>239</v>
      </c>
      <c r="D3970">
        <v>180</v>
      </c>
      <c r="E3970">
        <v>552</v>
      </c>
      <c r="F3970">
        <v>5</v>
      </c>
      <c r="G3970">
        <v>110.4</v>
      </c>
      <c r="H3970">
        <v>30</v>
      </c>
      <c r="I3970">
        <v>18.399999999999999</v>
      </c>
      <c r="J3970" t="s">
        <v>24</v>
      </c>
      <c r="K3970" s="1" t="str">
        <f>IF(LEN(B3969)&gt;9,B3969,K3969)</f>
        <v>19:00..20:00</v>
      </c>
      <c r="L3970" s="1" t="s">
        <v>417</v>
      </c>
      <c r="M3970" t="str">
        <f>VLOOKUP(L3970&amp;J3970,'LL Link to RAIL_NET_LINK'!$A$2:$D$306,4,FALSE)</f>
        <v>C01-1-D01</v>
      </c>
    </row>
    <row r="3971" spans="1:13" x14ac:dyDescent="0.25">
      <c r="A3971">
        <v>68</v>
      </c>
      <c r="B3971">
        <v>1872</v>
      </c>
      <c r="C3971">
        <v>10</v>
      </c>
      <c r="D3971">
        <v>36</v>
      </c>
      <c r="E3971">
        <v>578</v>
      </c>
      <c r="F3971">
        <v>5</v>
      </c>
      <c r="G3971">
        <v>115.6</v>
      </c>
      <c r="H3971">
        <v>30</v>
      </c>
      <c r="I3971">
        <v>19.3</v>
      </c>
      <c r="J3971" t="s">
        <v>99</v>
      </c>
      <c r="K3971" s="1" t="str">
        <f>IF(LEN(B3970)&gt;9,B3970,K3970)</f>
        <v>19:00..20:00</v>
      </c>
      <c r="L3971" s="1" t="s">
        <v>417</v>
      </c>
      <c r="M3971" t="str">
        <f>VLOOKUP(L3971&amp;J3971,'LL Link to RAIL_NET_LINK'!$A$2:$D$306,4,FALSE)</f>
        <v>D01-1-D02</v>
      </c>
    </row>
    <row r="3972" spans="1:13" x14ac:dyDescent="0.25">
      <c r="A3972">
        <v>69</v>
      </c>
      <c r="B3972">
        <v>2544</v>
      </c>
      <c r="C3972">
        <v>15</v>
      </c>
      <c r="D3972">
        <v>36</v>
      </c>
      <c r="E3972">
        <v>599</v>
      </c>
      <c r="F3972">
        <v>5</v>
      </c>
      <c r="G3972">
        <v>119.8</v>
      </c>
      <c r="H3972">
        <v>30</v>
      </c>
      <c r="I3972">
        <v>20</v>
      </c>
      <c r="J3972" t="s">
        <v>100</v>
      </c>
      <c r="K3972" s="1" t="str">
        <f>IF(LEN(B3971)&gt;9,B3971,K3971)</f>
        <v>19:00..20:00</v>
      </c>
      <c r="L3972" s="1" t="s">
        <v>417</v>
      </c>
      <c r="M3972" t="str">
        <f>VLOOKUP(L3972&amp;J3972,'LL Link to RAIL_NET_LINK'!$A$2:$D$306,4,FALSE)</f>
        <v>D02-1-D03</v>
      </c>
    </row>
    <row r="3973" spans="1:13" x14ac:dyDescent="0.25">
      <c r="A3973">
        <v>70</v>
      </c>
      <c r="B3973">
        <v>1754</v>
      </c>
      <c r="C3973">
        <v>196</v>
      </c>
      <c r="D3973">
        <v>119</v>
      </c>
      <c r="E3973">
        <v>522</v>
      </c>
      <c r="F3973">
        <v>5</v>
      </c>
      <c r="G3973">
        <v>104.4</v>
      </c>
      <c r="H3973">
        <v>30</v>
      </c>
      <c r="I3973">
        <v>17.399999999999999</v>
      </c>
      <c r="J3973" t="s">
        <v>101</v>
      </c>
      <c r="K3973" s="1" t="str">
        <f>IF(LEN(B3972)&gt;9,B3972,K3972)</f>
        <v>19:00..20:00</v>
      </c>
      <c r="L3973" s="1" t="s">
        <v>417</v>
      </c>
      <c r="M3973" t="str">
        <f>VLOOKUP(L3973&amp;J3973,'LL Link to RAIL_NET_LINK'!$A$2:$D$306,4,FALSE)</f>
        <v>D03-1-D04</v>
      </c>
    </row>
    <row r="3974" spans="1:13" x14ac:dyDescent="0.25">
      <c r="A3974">
        <v>71</v>
      </c>
      <c r="B3974">
        <v>3031</v>
      </c>
      <c r="C3974">
        <v>13</v>
      </c>
      <c r="D3974">
        <v>13</v>
      </c>
      <c r="E3974">
        <v>522</v>
      </c>
      <c r="F3974">
        <v>5</v>
      </c>
      <c r="G3974">
        <v>104.4</v>
      </c>
      <c r="H3974">
        <v>30</v>
      </c>
      <c r="I3974">
        <v>17.399999999999999</v>
      </c>
      <c r="J3974" t="s">
        <v>102</v>
      </c>
      <c r="K3974" s="1" t="str">
        <f>IF(LEN(B3973)&gt;9,B3973,K3973)</f>
        <v>19:00..20:00</v>
      </c>
      <c r="L3974" s="1" t="s">
        <v>417</v>
      </c>
      <c r="M3974" t="str">
        <f>VLOOKUP(L3974&amp;J3974,'LL Link to RAIL_NET_LINK'!$A$2:$D$306,4,FALSE)</f>
        <v>D04-1-D05</v>
      </c>
    </row>
    <row r="3975" spans="1:13" x14ac:dyDescent="0.25">
      <c r="A3975">
        <v>72</v>
      </c>
      <c r="B3975">
        <v>2662</v>
      </c>
      <c r="C3975">
        <v>30</v>
      </c>
      <c r="D3975">
        <v>9</v>
      </c>
      <c r="E3975">
        <v>501</v>
      </c>
      <c r="F3975">
        <v>5</v>
      </c>
      <c r="G3975">
        <v>100.2</v>
      </c>
      <c r="H3975">
        <v>30</v>
      </c>
      <c r="I3975">
        <v>16.7</v>
      </c>
      <c r="J3975" t="s">
        <v>103</v>
      </c>
      <c r="K3975" s="1" t="str">
        <f>IF(LEN(B3974)&gt;9,B3974,K3974)</f>
        <v>19:00..20:00</v>
      </c>
      <c r="L3975" s="1" t="s">
        <v>417</v>
      </c>
      <c r="M3975" t="str">
        <f>VLOOKUP(L3975&amp;J3975,'LL Link to RAIL_NET_LINK'!$A$2:$D$306,4,FALSE)</f>
        <v>D05-1-D06</v>
      </c>
    </row>
    <row r="3976" spans="1:13" x14ac:dyDescent="0.25">
      <c r="A3976">
        <v>73</v>
      </c>
      <c r="B3976">
        <v>3335</v>
      </c>
      <c r="C3976">
        <v>91</v>
      </c>
      <c r="D3976">
        <v>22</v>
      </c>
      <c r="E3976">
        <v>432</v>
      </c>
      <c r="F3976">
        <v>5</v>
      </c>
      <c r="G3976">
        <v>86.4</v>
      </c>
      <c r="H3976">
        <v>30</v>
      </c>
      <c r="I3976">
        <v>14.4</v>
      </c>
      <c r="J3976" t="s">
        <v>104</v>
      </c>
      <c r="K3976" s="1" t="str">
        <f>IF(LEN(B3975)&gt;9,B3975,K3975)</f>
        <v>19:00..20:00</v>
      </c>
      <c r="L3976" s="1" t="s">
        <v>417</v>
      </c>
      <c r="M3976" t="str">
        <f>VLOOKUP(L3976&amp;J3976,'LL Link to RAIL_NET_LINK'!$A$2:$D$306,4,FALSE)</f>
        <v>D06-1-D07</v>
      </c>
    </row>
    <row r="3977" spans="1:13" x14ac:dyDescent="0.25">
      <c r="A3977">
        <v>74</v>
      </c>
      <c r="B3977">
        <v>3466</v>
      </c>
      <c r="C3977">
        <v>46</v>
      </c>
      <c r="D3977">
        <v>8</v>
      </c>
      <c r="E3977">
        <v>394</v>
      </c>
      <c r="F3977">
        <v>5</v>
      </c>
      <c r="G3977">
        <v>78.8</v>
      </c>
      <c r="H3977">
        <v>30</v>
      </c>
      <c r="I3977">
        <v>13.1</v>
      </c>
      <c r="J3977" t="s">
        <v>105</v>
      </c>
      <c r="K3977" s="1" t="str">
        <f>IF(LEN(B3976)&gt;9,B3976,K3976)</f>
        <v>19:00..20:00</v>
      </c>
      <c r="L3977" s="1" t="s">
        <v>417</v>
      </c>
      <c r="M3977" t="str">
        <f>VLOOKUP(L3977&amp;J3977,'LL Link to RAIL_NET_LINK'!$A$2:$D$306,4,FALSE)</f>
        <v>D07-1-D08</v>
      </c>
    </row>
    <row r="3978" spans="1:13" x14ac:dyDescent="0.25">
      <c r="A3978">
        <v>75</v>
      </c>
      <c r="B3978">
        <v>13644</v>
      </c>
      <c r="C3978">
        <v>49</v>
      </c>
      <c r="D3978">
        <v>34</v>
      </c>
      <c r="E3978">
        <v>379</v>
      </c>
      <c r="F3978">
        <v>5</v>
      </c>
      <c r="G3978">
        <v>75.8</v>
      </c>
      <c r="H3978">
        <v>30</v>
      </c>
      <c r="I3978">
        <v>12.6</v>
      </c>
      <c r="J3978" t="s">
        <v>106</v>
      </c>
      <c r="K3978" s="1" t="str">
        <f>IF(LEN(B3977)&gt;9,B3977,K3977)</f>
        <v>19:00..20:00</v>
      </c>
      <c r="L3978" s="1" t="s">
        <v>417</v>
      </c>
      <c r="M3978" t="str">
        <f>VLOOKUP(L3978&amp;J3978,'LL Link to RAIL_NET_LINK'!$A$2:$D$306,4,FALSE)</f>
        <v>D08-1-G01</v>
      </c>
    </row>
    <row r="3979" spans="1:13" x14ac:dyDescent="0.25">
      <c r="A3979">
        <v>112</v>
      </c>
      <c r="B3979">
        <v>7345</v>
      </c>
      <c r="C3979">
        <v>79</v>
      </c>
      <c r="D3979">
        <v>4</v>
      </c>
      <c r="E3979">
        <v>304</v>
      </c>
      <c r="F3979">
        <v>5</v>
      </c>
      <c r="G3979">
        <v>60.8</v>
      </c>
      <c r="H3979">
        <v>30</v>
      </c>
      <c r="I3979">
        <v>10.1</v>
      </c>
      <c r="J3979" t="s">
        <v>143</v>
      </c>
      <c r="K3979" s="1" t="str">
        <f>IF(LEN(B3978)&gt;9,B3978,K3978)</f>
        <v>19:00..20:00</v>
      </c>
      <c r="L3979" s="1" t="s">
        <v>417</v>
      </c>
      <c r="M3979" t="str">
        <f>VLOOKUP(L3979&amp;J3979,'LL Link to RAIL_NET_LINK'!$A$2:$D$306,4,FALSE)</f>
        <v>G01-1-G02</v>
      </c>
    </row>
    <row r="3980" spans="1:13" x14ac:dyDescent="0.25">
      <c r="A3980">
        <v>113</v>
      </c>
      <c r="B3980">
        <v>5546</v>
      </c>
      <c r="C3980">
        <v>55</v>
      </c>
      <c r="D3980">
        <v>5</v>
      </c>
      <c r="E3980">
        <v>254</v>
      </c>
      <c r="F3980">
        <v>5</v>
      </c>
      <c r="G3980">
        <v>50.8</v>
      </c>
      <c r="H3980">
        <v>30</v>
      </c>
      <c r="I3980">
        <v>8.5</v>
      </c>
      <c r="J3980" t="s">
        <v>144</v>
      </c>
      <c r="K3980" s="1" t="str">
        <f>IF(LEN(B3979)&gt;9,B3979,K3979)</f>
        <v>19:00..20:00</v>
      </c>
      <c r="L3980" s="1" t="s">
        <v>417</v>
      </c>
      <c r="M3980" t="str">
        <f>VLOOKUP(L3980&amp;J3980,'LL Link to RAIL_NET_LINK'!$A$2:$D$306,4,FALSE)</f>
        <v>G02-1-G03</v>
      </c>
    </row>
    <row r="3981" spans="1:13" x14ac:dyDescent="0.25">
      <c r="A3981">
        <v>114</v>
      </c>
      <c r="B3981">
        <v>7981</v>
      </c>
      <c r="C3981">
        <v>81</v>
      </c>
      <c r="D3981">
        <v>4</v>
      </c>
      <c r="E3981">
        <v>177</v>
      </c>
      <c r="F3981">
        <v>5</v>
      </c>
      <c r="G3981">
        <v>35.4</v>
      </c>
      <c r="H3981">
        <v>30</v>
      </c>
      <c r="I3981">
        <v>5.9</v>
      </c>
      <c r="J3981" t="s">
        <v>145</v>
      </c>
      <c r="K3981" s="1" t="str">
        <f>IF(LEN(B3980)&gt;9,B3980,K3980)</f>
        <v>19:00..20:00</v>
      </c>
      <c r="L3981" s="1" t="s">
        <v>417</v>
      </c>
      <c r="M3981" t="str">
        <f>VLOOKUP(L3981&amp;J3981,'LL Link to RAIL_NET_LINK'!$A$2:$D$306,4,FALSE)</f>
        <v>G03-1-G04</v>
      </c>
    </row>
    <row r="3982" spans="1:13" x14ac:dyDescent="0.25">
      <c r="A3982">
        <v>115</v>
      </c>
      <c r="B3982">
        <v>7169</v>
      </c>
      <c r="C3982">
        <v>50</v>
      </c>
      <c r="D3982">
        <v>2</v>
      </c>
      <c r="E3982">
        <v>129</v>
      </c>
      <c r="F3982">
        <v>5</v>
      </c>
      <c r="G3982">
        <v>25.8</v>
      </c>
      <c r="H3982">
        <v>30</v>
      </c>
      <c r="I3982">
        <v>4.3</v>
      </c>
      <c r="J3982" t="s">
        <v>146</v>
      </c>
      <c r="K3982" s="1" t="str">
        <f>IF(LEN(B3981)&gt;9,B3981,K3981)</f>
        <v>19:00..20:00</v>
      </c>
      <c r="L3982" s="1" t="s">
        <v>417</v>
      </c>
      <c r="M3982" t="str">
        <f>VLOOKUP(L3982&amp;J3982,'LL Link to RAIL_NET_LINK'!$A$2:$D$306,4,FALSE)</f>
        <v>G04-1-G05</v>
      </c>
    </row>
    <row r="3983" spans="1:13" x14ac:dyDescent="0.25">
      <c r="A3983">
        <v>116</v>
      </c>
      <c r="B3983">
        <v>0</v>
      </c>
      <c r="C3983">
        <v>129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 t="s">
        <v>147</v>
      </c>
      <c r="K3983" s="1" t="str">
        <f>IF(LEN(B3982)&gt;9,B3982,K3982)</f>
        <v>19:00..20:00</v>
      </c>
      <c r="L3983" s="1" t="s">
        <v>417</v>
      </c>
      <c r="M3983">
        <f>VLOOKUP(L3983&amp;J3983,'LL Link to RAIL_NET_LINK'!$A$2:$D$306,4,FALSE)</f>
        <v>0</v>
      </c>
    </row>
    <row r="3984" spans="1:13" x14ac:dyDescent="0.25">
      <c r="A3984">
        <v>117</v>
      </c>
      <c r="B3984">
        <v>7169</v>
      </c>
      <c r="C3984">
        <v>0</v>
      </c>
      <c r="D3984">
        <v>50</v>
      </c>
      <c r="E3984">
        <v>50</v>
      </c>
      <c r="F3984">
        <v>7</v>
      </c>
      <c r="G3984">
        <v>7.1</v>
      </c>
      <c r="H3984">
        <v>46</v>
      </c>
      <c r="I3984">
        <v>1.1000000000000001</v>
      </c>
      <c r="J3984" t="s">
        <v>148</v>
      </c>
      <c r="K3984" s="1" t="str">
        <f>IF(LEN(B3983)&gt;9,B3983,K3983)</f>
        <v>19:00..20:00</v>
      </c>
      <c r="L3984" s="1" t="s">
        <v>417</v>
      </c>
      <c r="M3984" t="str">
        <f>VLOOKUP(L3984&amp;J3984,'LL Link to RAIL_NET_LINK'!$A$2:$D$306,4,FALSE)</f>
        <v>G05-2-G04</v>
      </c>
    </row>
    <row r="3985" spans="1:13" x14ac:dyDescent="0.25">
      <c r="A3985">
        <v>118</v>
      </c>
      <c r="B3985">
        <v>7981</v>
      </c>
      <c r="C3985">
        <v>5</v>
      </c>
      <c r="D3985">
        <v>23</v>
      </c>
      <c r="E3985">
        <v>68</v>
      </c>
      <c r="F3985">
        <v>7</v>
      </c>
      <c r="G3985">
        <v>9.6999999999999993</v>
      </c>
      <c r="H3985">
        <v>46</v>
      </c>
      <c r="I3985">
        <v>1.5</v>
      </c>
      <c r="J3985" t="s">
        <v>149</v>
      </c>
      <c r="K3985" s="1" t="str">
        <f>IF(LEN(B3984)&gt;9,B3984,K3984)</f>
        <v>19:00..20:00</v>
      </c>
      <c r="L3985" s="1" t="s">
        <v>417</v>
      </c>
      <c r="M3985" t="str">
        <f>VLOOKUP(L3985&amp;J3985,'LL Link to RAIL_NET_LINK'!$A$2:$D$306,4,FALSE)</f>
        <v>G04-2-G03</v>
      </c>
    </row>
    <row r="3986" spans="1:13" x14ac:dyDescent="0.25">
      <c r="A3986">
        <v>119</v>
      </c>
      <c r="B3986">
        <v>5546</v>
      </c>
      <c r="C3986">
        <v>12</v>
      </c>
      <c r="D3986">
        <v>27</v>
      </c>
      <c r="E3986">
        <v>83</v>
      </c>
      <c r="F3986">
        <v>7</v>
      </c>
      <c r="G3986">
        <v>11.9</v>
      </c>
      <c r="H3986">
        <v>46</v>
      </c>
      <c r="I3986">
        <v>1.8</v>
      </c>
      <c r="J3986" t="s">
        <v>150</v>
      </c>
      <c r="K3986" s="1" t="str">
        <f>IF(LEN(B3985)&gt;9,B3985,K3985)</f>
        <v>19:00..20:00</v>
      </c>
      <c r="L3986" s="1" t="s">
        <v>417</v>
      </c>
      <c r="M3986" t="str">
        <f>VLOOKUP(L3986&amp;J3986,'LL Link to RAIL_NET_LINK'!$A$2:$D$306,4,FALSE)</f>
        <v>G03-2-G02</v>
      </c>
    </row>
    <row r="3987" spans="1:13" x14ac:dyDescent="0.25">
      <c r="A3987">
        <v>120</v>
      </c>
      <c r="B3987">
        <v>7345</v>
      </c>
      <c r="C3987">
        <v>4</v>
      </c>
      <c r="D3987">
        <v>13</v>
      </c>
      <c r="E3987">
        <v>92</v>
      </c>
      <c r="F3987">
        <v>7</v>
      </c>
      <c r="G3987">
        <v>13.1</v>
      </c>
      <c r="H3987">
        <v>46</v>
      </c>
      <c r="I3987">
        <v>2</v>
      </c>
      <c r="J3987" t="s">
        <v>151</v>
      </c>
      <c r="K3987" s="1" t="str">
        <f>IF(LEN(B3986)&gt;9,B3986,K3986)</f>
        <v>19:00..20:00</v>
      </c>
      <c r="L3987" s="1" t="s">
        <v>417</v>
      </c>
      <c r="M3987" t="str">
        <f>VLOOKUP(L3987&amp;J3987,'LL Link to RAIL_NET_LINK'!$A$2:$D$306,4,FALSE)</f>
        <v>G02-2-G01</v>
      </c>
    </row>
    <row r="3988" spans="1:13" x14ac:dyDescent="0.25">
      <c r="A3988">
        <v>121</v>
      </c>
      <c r="B3988">
        <v>13644</v>
      </c>
      <c r="C3988">
        <v>7</v>
      </c>
      <c r="D3988">
        <v>28</v>
      </c>
      <c r="E3988">
        <v>113</v>
      </c>
      <c r="F3988">
        <v>7</v>
      </c>
      <c r="G3988">
        <v>16.100000000000001</v>
      </c>
      <c r="H3988">
        <v>46</v>
      </c>
      <c r="I3988">
        <v>2.5</v>
      </c>
      <c r="J3988" t="s">
        <v>152</v>
      </c>
      <c r="K3988" s="1" t="str">
        <f>IF(LEN(B3987)&gt;9,B3987,K3987)</f>
        <v>19:00..20:00</v>
      </c>
      <c r="L3988" s="1" t="s">
        <v>417</v>
      </c>
      <c r="M3988" t="str">
        <f>VLOOKUP(L3988&amp;J3988,'LL Link to RAIL_NET_LINK'!$A$2:$D$306,4,FALSE)</f>
        <v>G01-2-D08</v>
      </c>
    </row>
    <row r="3989" spans="1:13" x14ac:dyDescent="0.25">
      <c r="A3989">
        <v>86</v>
      </c>
      <c r="B3989">
        <v>3466</v>
      </c>
      <c r="C3989">
        <v>21</v>
      </c>
      <c r="D3989">
        <v>17</v>
      </c>
      <c r="E3989">
        <v>109</v>
      </c>
      <c r="F3989">
        <v>7</v>
      </c>
      <c r="G3989">
        <v>15.6</v>
      </c>
      <c r="H3989">
        <v>46</v>
      </c>
      <c r="I3989">
        <v>2.4</v>
      </c>
      <c r="J3989" t="s">
        <v>117</v>
      </c>
      <c r="K3989" s="1" t="str">
        <f>IF(LEN(B3988)&gt;9,B3988,K3988)</f>
        <v>19:00..20:00</v>
      </c>
      <c r="L3989" s="1" t="s">
        <v>417</v>
      </c>
      <c r="M3989" t="str">
        <f>VLOOKUP(L3989&amp;J3989,'LL Link to RAIL_NET_LINK'!$A$2:$D$306,4,FALSE)</f>
        <v>D08-2-D07</v>
      </c>
    </row>
    <row r="3990" spans="1:13" x14ac:dyDescent="0.25">
      <c r="A3990">
        <v>87</v>
      </c>
      <c r="B3990">
        <v>3335</v>
      </c>
      <c r="C3990">
        <v>6</v>
      </c>
      <c r="D3990">
        <v>30</v>
      </c>
      <c r="E3990">
        <v>133</v>
      </c>
      <c r="F3990">
        <v>7</v>
      </c>
      <c r="G3990">
        <v>19</v>
      </c>
      <c r="H3990">
        <v>46</v>
      </c>
      <c r="I3990">
        <v>2.9</v>
      </c>
      <c r="J3990" t="s">
        <v>118</v>
      </c>
      <c r="K3990" s="1" t="str">
        <f>IF(LEN(B3989)&gt;9,B3989,K3989)</f>
        <v>19:00..20:00</v>
      </c>
      <c r="L3990" s="1" t="s">
        <v>417</v>
      </c>
      <c r="M3990" t="str">
        <f>VLOOKUP(L3990&amp;J3990,'LL Link to RAIL_NET_LINK'!$A$2:$D$306,4,FALSE)</f>
        <v>D07-2-D06</v>
      </c>
    </row>
    <row r="3991" spans="1:13" x14ac:dyDescent="0.25">
      <c r="A3991">
        <v>88</v>
      </c>
      <c r="B3991">
        <v>2662</v>
      </c>
      <c r="C3991">
        <v>9</v>
      </c>
      <c r="D3991">
        <v>67</v>
      </c>
      <c r="E3991">
        <v>191</v>
      </c>
      <c r="F3991">
        <v>7</v>
      </c>
      <c r="G3991">
        <v>27.3</v>
      </c>
      <c r="H3991">
        <v>46</v>
      </c>
      <c r="I3991">
        <v>4.2</v>
      </c>
      <c r="J3991" t="s">
        <v>119</v>
      </c>
      <c r="K3991" s="1" t="str">
        <f>IF(LEN(B3990)&gt;9,B3990,K3990)</f>
        <v>19:00..20:00</v>
      </c>
      <c r="L3991" s="1" t="s">
        <v>417</v>
      </c>
      <c r="M3991" t="str">
        <f>VLOOKUP(L3991&amp;J3991,'LL Link to RAIL_NET_LINK'!$A$2:$D$306,4,FALSE)</f>
        <v>D06-2-D05</v>
      </c>
    </row>
    <row r="3992" spans="1:13" x14ac:dyDescent="0.25">
      <c r="A3992">
        <v>89</v>
      </c>
      <c r="B3992">
        <v>3031</v>
      </c>
      <c r="C3992">
        <v>0</v>
      </c>
      <c r="D3992">
        <v>122</v>
      </c>
      <c r="E3992">
        <v>313</v>
      </c>
      <c r="F3992">
        <v>7</v>
      </c>
      <c r="G3992">
        <v>44.7</v>
      </c>
      <c r="H3992">
        <v>46</v>
      </c>
      <c r="I3992">
        <v>6.8</v>
      </c>
      <c r="J3992" t="s">
        <v>120</v>
      </c>
      <c r="K3992" s="1" t="str">
        <f>IF(LEN(B3991)&gt;9,B3991,K3991)</f>
        <v>19:00..20:00</v>
      </c>
      <c r="L3992" s="1" t="s">
        <v>417</v>
      </c>
      <c r="M3992" t="str">
        <f>VLOOKUP(L3992&amp;J3992,'LL Link to RAIL_NET_LINK'!$A$2:$D$306,4,FALSE)</f>
        <v>D05-2-D04</v>
      </c>
    </row>
    <row r="3993" spans="1:13" x14ac:dyDescent="0.25">
      <c r="A3993">
        <v>90</v>
      </c>
      <c r="B3993">
        <v>1754</v>
      </c>
      <c r="C3993">
        <v>3</v>
      </c>
      <c r="D3993">
        <v>52</v>
      </c>
      <c r="E3993">
        <v>362</v>
      </c>
      <c r="F3993">
        <v>7</v>
      </c>
      <c r="G3993">
        <v>51.7</v>
      </c>
      <c r="H3993">
        <v>46</v>
      </c>
      <c r="I3993">
        <v>7.9</v>
      </c>
      <c r="J3993" t="s">
        <v>121</v>
      </c>
      <c r="K3993" s="1" t="str">
        <f>IF(LEN(B3992)&gt;9,B3992,K3992)</f>
        <v>19:00..20:00</v>
      </c>
      <c r="L3993" s="1" t="s">
        <v>417</v>
      </c>
      <c r="M3993" t="str">
        <f>VLOOKUP(L3993&amp;J3993,'LL Link to RAIL_NET_LINK'!$A$2:$D$306,4,FALSE)</f>
        <v>D04-2-D03</v>
      </c>
    </row>
    <row r="3994" spans="1:13" x14ac:dyDescent="0.25">
      <c r="A3994">
        <v>91</v>
      </c>
      <c r="B3994">
        <v>2544</v>
      </c>
      <c r="C3994">
        <v>162</v>
      </c>
      <c r="D3994">
        <v>99</v>
      </c>
      <c r="E3994">
        <v>299</v>
      </c>
      <c r="F3994">
        <v>7</v>
      </c>
      <c r="G3994">
        <v>42.7</v>
      </c>
      <c r="H3994">
        <v>46</v>
      </c>
      <c r="I3994">
        <v>6.5</v>
      </c>
      <c r="J3994" t="s">
        <v>122</v>
      </c>
      <c r="K3994" s="1" t="str">
        <f>IF(LEN(B3993)&gt;9,B3993,K3993)</f>
        <v>19:00..20:00</v>
      </c>
      <c r="L3994" s="1" t="s">
        <v>417</v>
      </c>
      <c r="M3994" t="str">
        <f>VLOOKUP(L3994&amp;J3994,'LL Link to RAIL_NET_LINK'!$A$2:$D$306,4,FALSE)</f>
        <v>D03-2-D02</v>
      </c>
    </row>
    <row r="3995" spans="1:13" x14ac:dyDescent="0.25">
      <c r="A3995">
        <v>92</v>
      </c>
      <c r="B3995">
        <v>1872</v>
      </c>
      <c r="C3995">
        <v>9</v>
      </c>
      <c r="D3995">
        <v>89</v>
      </c>
      <c r="E3995">
        <v>379</v>
      </c>
      <c r="F3995">
        <v>7</v>
      </c>
      <c r="G3995">
        <v>54.1</v>
      </c>
      <c r="H3995">
        <v>46</v>
      </c>
      <c r="I3995">
        <v>8.1999999999999993</v>
      </c>
      <c r="J3995" t="s">
        <v>123</v>
      </c>
      <c r="K3995" s="1" t="str">
        <f>IF(LEN(B3994)&gt;9,B3994,K3994)</f>
        <v>19:00..20:00</v>
      </c>
      <c r="L3995" s="1" t="s">
        <v>417</v>
      </c>
      <c r="M3995" t="str">
        <f>VLOOKUP(L3995&amp;J3995,'LL Link to RAIL_NET_LINK'!$A$2:$D$306,4,FALSE)</f>
        <v>D02-2-D01</v>
      </c>
    </row>
    <row r="3996" spans="1:13" x14ac:dyDescent="0.25">
      <c r="A3996">
        <v>93</v>
      </c>
      <c r="B3996">
        <v>1890</v>
      </c>
      <c r="C3996">
        <v>6</v>
      </c>
      <c r="D3996">
        <v>88</v>
      </c>
      <c r="E3996">
        <v>461</v>
      </c>
      <c r="F3996">
        <v>7</v>
      </c>
      <c r="G3996">
        <v>65.900000000000006</v>
      </c>
      <c r="H3996">
        <v>46</v>
      </c>
      <c r="I3996">
        <v>10</v>
      </c>
      <c r="J3996" t="s">
        <v>124</v>
      </c>
      <c r="K3996" s="1" t="str">
        <f>IF(LEN(B3995)&gt;9,B3995,K3995)</f>
        <v>19:00..20:00</v>
      </c>
      <c r="L3996" s="1" t="s">
        <v>417</v>
      </c>
      <c r="M3996" t="str">
        <f>VLOOKUP(L3996&amp;J3996,'LL Link to RAIL_NET_LINK'!$A$2:$D$306,4,FALSE)</f>
        <v>D01-2-C01</v>
      </c>
    </row>
    <row r="3997" spans="1:13" x14ac:dyDescent="0.25">
      <c r="A3997">
        <v>94</v>
      </c>
      <c r="B3997">
        <v>2363</v>
      </c>
      <c r="C3997">
        <v>211</v>
      </c>
      <c r="D3997">
        <v>418</v>
      </c>
      <c r="E3997">
        <v>668</v>
      </c>
      <c r="F3997">
        <v>7</v>
      </c>
      <c r="G3997">
        <v>95.4</v>
      </c>
      <c r="H3997">
        <v>46</v>
      </c>
      <c r="I3997">
        <v>14.5</v>
      </c>
      <c r="J3997" t="s">
        <v>49</v>
      </c>
      <c r="K3997" s="1" t="str">
        <f>IF(LEN(B3996)&gt;9,B3996,K3996)</f>
        <v>19:00..20:00</v>
      </c>
      <c r="L3997" s="1" t="s">
        <v>417</v>
      </c>
      <c r="M3997" t="str">
        <f>VLOOKUP(L3997&amp;J3997,'LL Link to RAIL_NET_LINK'!$A$2:$D$306,4,FALSE)</f>
        <v>C01-2-C02</v>
      </c>
    </row>
    <row r="3998" spans="1:13" x14ac:dyDescent="0.25">
      <c r="A3998">
        <v>95</v>
      </c>
      <c r="B3998">
        <v>2010</v>
      </c>
      <c r="C3998">
        <v>44</v>
      </c>
      <c r="D3998">
        <v>203</v>
      </c>
      <c r="E3998">
        <v>827</v>
      </c>
      <c r="F3998">
        <v>7</v>
      </c>
      <c r="G3998">
        <v>118.1</v>
      </c>
      <c r="H3998">
        <v>46</v>
      </c>
      <c r="I3998">
        <v>18</v>
      </c>
      <c r="J3998" t="s">
        <v>125</v>
      </c>
      <c r="K3998" s="1" t="str">
        <f>IF(LEN(B3997)&gt;9,B3997,K3997)</f>
        <v>19:00..20:00</v>
      </c>
      <c r="L3998" s="1" t="s">
        <v>417</v>
      </c>
      <c r="M3998" t="str">
        <f>VLOOKUP(L3998&amp;J3998,'LL Link to RAIL_NET_LINK'!$A$2:$D$306,4,FALSE)</f>
        <v>C02-2-C03</v>
      </c>
    </row>
    <row r="3999" spans="1:13" x14ac:dyDescent="0.25">
      <c r="A3999">
        <v>96</v>
      </c>
      <c r="B3999">
        <v>2839</v>
      </c>
      <c r="C3999">
        <v>32</v>
      </c>
      <c r="D3999">
        <v>417</v>
      </c>
      <c r="E3999">
        <v>1212</v>
      </c>
      <c r="F3999">
        <v>7</v>
      </c>
      <c r="G3999">
        <v>173.1</v>
      </c>
      <c r="H3999">
        <v>46</v>
      </c>
      <c r="I3999">
        <v>26.3</v>
      </c>
      <c r="J3999" t="s">
        <v>126</v>
      </c>
      <c r="K3999" s="1" t="str">
        <f>IF(LEN(B3998)&gt;9,B3998,K3998)</f>
        <v>19:00..20:00</v>
      </c>
      <c r="L3999" s="1" t="s">
        <v>417</v>
      </c>
      <c r="M3999" t="str">
        <f>VLOOKUP(L3999&amp;J3999,'LL Link to RAIL_NET_LINK'!$A$2:$D$306,4,FALSE)</f>
        <v>C03-2-C04</v>
      </c>
    </row>
    <row r="4000" spans="1:13" x14ac:dyDescent="0.25">
      <c r="A4000">
        <v>97</v>
      </c>
      <c r="B4000">
        <v>6941</v>
      </c>
      <c r="C4000">
        <v>121</v>
      </c>
      <c r="D4000">
        <v>339</v>
      </c>
      <c r="E4000">
        <v>1430</v>
      </c>
      <c r="F4000">
        <v>7</v>
      </c>
      <c r="G4000">
        <v>204.3</v>
      </c>
      <c r="H4000">
        <v>46</v>
      </c>
      <c r="I4000">
        <v>31.1</v>
      </c>
      <c r="J4000" t="s">
        <v>127</v>
      </c>
      <c r="K4000" s="1" t="str">
        <f>IF(LEN(B3999)&gt;9,B3999,K3999)</f>
        <v>19:00..20:00</v>
      </c>
      <c r="L4000" s="1" t="s">
        <v>417</v>
      </c>
      <c r="M4000" t="str">
        <f>VLOOKUP(L4000&amp;J4000,'LL Link to RAIL_NET_LINK'!$A$2:$D$306,4,FALSE)</f>
        <v>C04-2-C05</v>
      </c>
    </row>
    <row r="4001" spans="1:13" x14ac:dyDescent="0.25">
      <c r="A4001">
        <v>98</v>
      </c>
      <c r="B4001">
        <v>4929</v>
      </c>
      <c r="C4001">
        <v>127</v>
      </c>
      <c r="D4001">
        <v>279</v>
      </c>
      <c r="E4001">
        <v>1582</v>
      </c>
      <c r="F4001">
        <v>7</v>
      </c>
      <c r="G4001">
        <v>226</v>
      </c>
      <c r="H4001">
        <v>46</v>
      </c>
      <c r="I4001">
        <v>34.4</v>
      </c>
      <c r="J4001" t="s">
        <v>128</v>
      </c>
      <c r="K4001" s="1" t="str">
        <f>IF(LEN(B4000)&gt;9,B4000,K4000)</f>
        <v>19:00..20:00</v>
      </c>
      <c r="L4001" s="1" t="s">
        <v>417</v>
      </c>
      <c r="M4001" t="str">
        <f>VLOOKUP(L4001&amp;J4001,'LL Link to RAIL_NET_LINK'!$A$2:$D$306,4,FALSE)</f>
        <v>C05-2-C06</v>
      </c>
    </row>
    <row r="4002" spans="1:13" x14ac:dyDescent="0.25">
      <c r="A4002">
        <v>136</v>
      </c>
      <c r="B4002">
        <v>6846</v>
      </c>
      <c r="C4002">
        <v>14</v>
      </c>
      <c r="D4002">
        <v>59</v>
      </c>
      <c r="E4002">
        <v>1627</v>
      </c>
      <c r="F4002">
        <v>7</v>
      </c>
      <c r="G4002">
        <v>232.4</v>
      </c>
      <c r="H4002">
        <v>46</v>
      </c>
      <c r="I4002">
        <v>35.4</v>
      </c>
      <c r="J4002" t="s">
        <v>168</v>
      </c>
      <c r="K4002" s="1" t="str">
        <f>IF(LEN(B4001)&gt;9,B4001,K4001)</f>
        <v>19:00..20:00</v>
      </c>
      <c r="L4002" s="1" t="s">
        <v>417</v>
      </c>
      <c r="M4002" t="str">
        <f>VLOOKUP(L4002&amp;J4002,'LL Link to RAIL_NET_LINK'!$A$2:$D$306,4,FALSE)</f>
        <v>C06-2-C07</v>
      </c>
    </row>
    <row r="4003" spans="1:13" x14ac:dyDescent="0.25">
      <c r="A4003">
        <v>137</v>
      </c>
      <c r="B4003">
        <v>3365</v>
      </c>
      <c r="C4003">
        <v>226</v>
      </c>
      <c r="D4003">
        <v>148</v>
      </c>
      <c r="E4003">
        <v>1549</v>
      </c>
      <c r="F4003">
        <v>7</v>
      </c>
      <c r="G4003">
        <v>221.3</v>
      </c>
      <c r="H4003">
        <v>46</v>
      </c>
      <c r="I4003">
        <v>33.700000000000003</v>
      </c>
      <c r="J4003" t="s">
        <v>169</v>
      </c>
      <c r="K4003" s="1" t="str">
        <f>IF(LEN(B4002)&gt;9,B4002,K4002)</f>
        <v>19:00..20:00</v>
      </c>
      <c r="L4003" s="1" t="s">
        <v>417</v>
      </c>
      <c r="M4003" t="str">
        <f>VLOOKUP(L4003&amp;J4003,'LL Link to RAIL_NET_LINK'!$A$2:$D$306,4,FALSE)</f>
        <v>C07-2-C08</v>
      </c>
    </row>
    <row r="4004" spans="1:13" x14ac:dyDescent="0.25">
      <c r="A4004">
        <v>138</v>
      </c>
      <c r="B4004">
        <v>3922</v>
      </c>
      <c r="C4004">
        <v>397</v>
      </c>
      <c r="D4004">
        <v>59</v>
      </c>
      <c r="E4004">
        <v>1211</v>
      </c>
      <c r="F4004">
        <v>7</v>
      </c>
      <c r="G4004">
        <v>173</v>
      </c>
      <c r="H4004">
        <v>46</v>
      </c>
      <c r="I4004">
        <v>26.3</v>
      </c>
      <c r="J4004" t="s">
        <v>170</v>
      </c>
      <c r="K4004" s="1" t="str">
        <f>IF(LEN(B4003)&gt;9,B4003,K4003)</f>
        <v>19:00..20:00</v>
      </c>
      <c r="L4004" s="1" t="s">
        <v>417</v>
      </c>
      <c r="M4004" t="str">
        <f>VLOOKUP(L4004&amp;J4004,'LL Link to RAIL_NET_LINK'!$A$2:$D$306,4,FALSE)</f>
        <v>C08-2-C09</v>
      </c>
    </row>
    <row r="4005" spans="1:13" x14ac:dyDescent="0.25">
      <c r="A4005">
        <v>139</v>
      </c>
      <c r="B4005">
        <v>2889</v>
      </c>
      <c r="C4005">
        <v>241</v>
      </c>
      <c r="D4005">
        <v>35</v>
      </c>
      <c r="E4005">
        <v>1005</v>
      </c>
      <c r="F4005">
        <v>7</v>
      </c>
      <c r="G4005">
        <v>143.6</v>
      </c>
      <c r="H4005">
        <v>46</v>
      </c>
      <c r="I4005">
        <v>21.8</v>
      </c>
      <c r="J4005" t="s">
        <v>171</v>
      </c>
      <c r="K4005" s="1" t="str">
        <f>IF(LEN(B4004)&gt;9,B4004,K4004)</f>
        <v>19:00..20:00</v>
      </c>
      <c r="L4005" s="1" t="s">
        <v>417</v>
      </c>
      <c r="M4005" t="str">
        <f>VLOOKUP(L4005&amp;J4005,'LL Link to RAIL_NET_LINK'!$A$2:$D$306,4,FALSE)</f>
        <v>C09-2-C10</v>
      </c>
    </row>
    <row r="4006" spans="1:13" x14ac:dyDescent="0.25">
      <c r="A4006">
        <v>140</v>
      </c>
      <c r="B4006">
        <v>16014</v>
      </c>
      <c r="C4006">
        <v>58</v>
      </c>
      <c r="D4006">
        <v>56</v>
      </c>
      <c r="E4006">
        <v>1003</v>
      </c>
      <c r="F4006">
        <v>7</v>
      </c>
      <c r="G4006">
        <v>143.30000000000001</v>
      </c>
      <c r="H4006">
        <v>46</v>
      </c>
      <c r="I4006">
        <v>21.8</v>
      </c>
      <c r="J4006" t="s">
        <v>172</v>
      </c>
      <c r="K4006" s="1" t="str">
        <f>IF(LEN(B4005)&gt;9,B4005,K4005)</f>
        <v>19:00..20:00</v>
      </c>
      <c r="L4006" s="1" t="s">
        <v>417</v>
      </c>
      <c r="M4006" t="str">
        <f>VLOOKUP(L4006&amp;J4006,'LL Link to RAIL_NET_LINK'!$A$2:$D$306,4,FALSE)</f>
        <v>C10-2-C12</v>
      </c>
    </row>
    <row r="4007" spans="1:13" x14ac:dyDescent="0.25">
      <c r="A4007">
        <v>141</v>
      </c>
      <c r="B4007">
        <v>3441</v>
      </c>
      <c r="C4007">
        <v>160</v>
      </c>
      <c r="D4007">
        <v>7</v>
      </c>
      <c r="E4007">
        <v>850</v>
      </c>
      <c r="F4007">
        <v>7</v>
      </c>
      <c r="G4007">
        <v>121.4</v>
      </c>
      <c r="H4007">
        <v>46</v>
      </c>
      <c r="I4007">
        <v>18.5</v>
      </c>
      <c r="J4007" t="s">
        <v>173</v>
      </c>
      <c r="K4007" s="1" t="str">
        <f>IF(LEN(B4006)&gt;9,B4006,K4006)</f>
        <v>19:00..20:00</v>
      </c>
      <c r="L4007" s="1" t="s">
        <v>417</v>
      </c>
      <c r="M4007" t="str">
        <f>VLOOKUP(L4007&amp;J4007,'LL Link to RAIL_NET_LINK'!$A$2:$D$306,4,FALSE)</f>
        <v>C12-2-C13</v>
      </c>
    </row>
    <row r="4008" spans="1:13" x14ac:dyDescent="0.25">
      <c r="A4008">
        <v>142</v>
      </c>
      <c r="B4008">
        <v>20245</v>
      </c>
      <c r="C4008">
        <v>201</v>
      </c>
      <c r="D4008">
        <v>44</v>
      </c>
      <c r="E4008">
        <v>693</v>
      </c>
      <c r="F4008">
        <v>7</v>
      </c>
      <c r="G4008">
        <v>99</v>
      </c>
      <c r="H4008">
        <v>46</v>
      </c>
      <c r="I4008">
        <v>15.1</v>
      </c>
      <c r="J4008" t="s">
        <v>174</v>
      </c>
      <c r="K4008" s="1" t="str">
        <f>IF(LEN(B4007)&gt;9,B4007,K4007)</f>
        <v>19:00..20:00</v>
      </c>
      <c r="L4008" s="1" t="s">
        <v>417</v>
      </c>
      <c r="M4008" t="str">
        <f>VLOOKUP(L4008&amp;J4008,'LL Link to RAIL_NET_LINK'!$A$2:$D$306,4,FALSE)</f>
        <v>C13-2-J02</v>
      </c>
    </row>
    <row r="4009" spans="1:13" x14ac:dyDescent="0.25">
      <c r="A4009">
        <v>143</v>
      </c>
      <c r="B4009">
        <v>18733</v>
      </c>
      <c r="C4009">
        <v>204</v>
      </c>
      <c r="D4009">
        <v>7</v>
      </c>
      <c r="E4009">
        <v>496</v>
      </c>
      <c r="F4009">
        <v>7</v>
      </c>
      <c r="G4009">
        <v>70.900000000000006</v>
      </c>
      <c r="H4009">
        <v>46</v>
      </c>
      <c r="I4009">
        <v>10.8</v>
      </c>
      <c r="J4009" t="s">
        <v>175</v>
      </c>
      <c r="K4009" s="1" t="str">
        <f>IF(LEN(B4008)&gt;9,B4008,K4008)</f>
        <v>19:00..20:00</v>
      </c>
      <c r="L4009" s="1" t="s">
        <v>417</v>
      </c>
      <c r="M4009" t="str">
        <f>VLOOKUP(L4009&amp;J4009,'LL Link to RAIL_NET_LINK'!$A$2:$D$306,4,FALSE)</f>
        <v>J02-2-J03</v>
      </c>
    </row>
    <row r="4010" spans="1:13" x14ac:dyDescent="0.25">
      <c r="A4010">
        <v>144</v>
      </c>
      <c r="B4010">
        <v>0</v>
      </c>
      <c r="C4010">
        <v>496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 t="s">
        <v>176</v>
      </c>
      <c r="K4010" s="1" t="str">
        <f>IF(LEN(B4009)&gt;9,B4009,K4009)</f>
        <v>19:00..20:00</v>
      </c>
      <c r="L4010" s="1" t="s">
        <v>417</v>
      </c>
      <c r="M4010">
        <f>VLOOKUP(L4010&amp;J4010,'LL Link to RAIL_NET_LINK'!$A$2:$D$306,4,FALSE)</f>
        <v>0</v>
      </c>
    </row>
    <row r="4011" spans="1:13" x14ac:dyDescent="0.25">
      <c r="A4011">
        <v>4</v>
      </c>
      <c r="B4011" t="s">
        <v>78</v>
      </c>
      <c r="C4011">
        <v>54</v>
      </c>
      <c r="D4011" t="s">
        <v>158</v>
      </c>
      <c r="K4011" s="1" t="str">
        <f>IF(LEN(B4010)&gt;9,B4010,K4010)</f>
        <v>19:00..20:00</v>
      </c>
      <c r="L4011" s="1" t="s">
        <v>417</v>
      </c>
      <c r="M4011" t="e">
        <f>VLOOKUP(L4011&amp;J4011,'LL Link to RAIL_NET_LINK'!$A$2:$D$306,4,FALSE)</f>
        <v>#N/A</v>
      </c>
    </row>
    <row r="4012" spans="1:13" x14ac:dyDescent="0.25">
      <c r="A4012">
        <v>127</v>
      </c>
      <c r="B4012">
        <v>18733</v>
      </c>
      <c r="C4012">
        <v>0</v>
      </c>
      <c r="D4012">
        <v>87</v>
      </c>
      <c r="E4012">
        <v>87</v>
      </c>
      <c r="F4012">
        <v>5</v>
      </c>
      <c r="G4012">
        <v>17.399999999999999</v>
      </c>
      <c r="H4012">
        <v>30</v>
      </c>
      <c r="I4012">
        <v>2.9</v>
      </c>
      <c r="J4012" t="s">
        <v>159</v>
      </c>
      <c r="K4012" s="1" t="str">
        <f>IF(LEN(B4011)&gt;9,B4011,K4011)</f>
        <v>20:00..21:00</v>
      </c>
      <c r="L4012" s="1" t="s">
        <v>417</v>
      </c>
      <c r="M4012" t="str">
        <f>VLOOKUP(L4012&amp;J4012,'LL Link to RAIL_NET_LINK'!$A$2:$D$306,4,FALSE)</f>
        <v>J03-1-J02</v>
      </c>
    </row>
    <row r="4013" spans="1:13" x14ac:dyDescent="0.25">
      <c r="A4013">
        <v>128</v>
      </c>
      <c r="B4013">
        <v>20245</v>
      </c>
      <c r="C4013">
        <v>7</v>
      </c>
      <c r="D4013">
        <v>42</v>
      </c>
      <c r="E4013">
        <v>122</v>
      </c>
      <c r="F4013">
        <v>5</v>
      </c>
      <c r="G4013">
        <v>24.4</v>
      </c>
      <c r="H4013">
        <v>30</v>
      </c>
      <c r="I4013">
        <v>4.0999999999999996</v>
      </c>
      <c r="J4013" t="s">
        <v>160</v>
      </c>
      <c r="K4013" s="1" t="str">
        <f>IF(LEN(B4012)&gt;9,B4012,K4012)</f>
        <v>20:00..21:00</v>
      </c>
      <c r="L4013" s="1" t="s">
        <v>417</v>
      </c>
      <c r="M4013" t="str">
        <f>VLOOKUP(L4013&amp;J4013,'LL Link to RAIL_NET_LINK'!$A$2:$D$306,4,FALSE)</f>
        <v>J02-1-C13</v>
      </c>
    </row>
    <row r="4014" spans="1:13" x14ac:dyDescent="0.25">
      <c r="A4014">
        <v>129</v>
      </c>
      <c r="B4014">
        <v>3441</v>
      </c>
      <c r="C4014">
        <v>42</v>
      </c>
      <c r="D4014">
        <v>72</v>
      </c>
      <c r="E4014">
        <v>152</v>
      </c>
      <c r="F4014">
        <v>5</v>
      </c>
      <c r="G4014">
        <v>30.4</v>
      </c>
      <c r="H4014">
        <v>30</v>
      </c>
      <c r="I4014">
        <v>5.0999999999999996</v>
      </c>
      <c r="J4014" t="s">
        <v>161</v>
      </c>
      <c r="K4014" s="1" t="str">
        <f>IF(LEN(B4013)&gt;9,B4013,K4013)</f>
        <v>20:00..21:00</v>
      </c>
      <c r="L4014" s="1" t="s">
        <v>417</v>
      </c>
      <c r="M4014" t="str">
        <f>VLOOKUP(L4014&amp;J4014,'LL Link to RAIL_NET_LINK'!$A$2:$D$306,4,FALSE)</f>
        <v>C13-1-C12</v>
      </c>
    </row>
    <row r="4015" spans="1:13" x14ac:dyDescent="0.25">
      <c r="A4015">
        <v>130</v>
      </c>
      <c r="B4015">
        <v>16014</v>
      </c>
      <c r="C4015">
        <v>8</v>
      </c>
      <c r="D4015">
        <v>15</v>
      </c>
      <c r="E4015">
        <v>159</v>
      </c>
      <c r="F4015">
        <v>5</v>
      </c>
      <c r="G4015">
        <v>31.8</v>
      </c>
      <c r="H4015">
        <v>30</v>
      </c>
      <c r="I4015">
        <v>5.3</v>
      </c>
      <c r="J4015" t="s">
        <v>162</v>
      </c>
      <c r="K4015" s="1" t="str">
        <f>IF(LEN(B4014)&gt;9,B4014,K4014)</f>
        <v>20:00..21:00</v>
      </c>
      <c r="L4015" s="1" t="s">
        <v>417</v>
      </c>
      <c r="M4015" t="str">
        <f>VLOOKUP(L4015&amp;J4015,'LL Link to RAIL_NET_LINK'!$A$2:$D$306,4,FALSE)</f>
        <v>C12-1-C11</v>
      </c>
    </row>
    <row r="4016" spans="1:13" x14ac:dyDescent="0.25">
      <c r="A4016">
        <v>131</v>
      </c>
      <c r="B4016">
        <v>2889</v>
      </c>
      <c r="C4016">
        <v>8</v>
      </c>
      <c r="D4016">
        <v>106</v>
      </c>
      <c r="E4016">
        <v>257</v>
      </c>
      <c r="F4016">
        <v>5</v>
      </c>
      <c r="G4016">
        <v>51.4</v>
      </c>
      <c r="H4016">
        <v>30</v>
      </c>
      <c r="I4016">
        <v>8.6</v>
      </c>
      <c r="J4016" t="s">
        <v>163</v>
      </c>
      <c r="K4016" s="1" t="str">
        <f>IF(LEN(B4015)&gt;9,B4015,K4015)</f>
        <v>20:00..21:00</v>
      </c>
      <c r="L4016" s="1" t="s">
        <v>417</v>
      </c>
      <c r="M4016" t="str">
        <f>VLOOKUP(L4016&amp;J4016,'LL Link to RAIL_NET_LINK'!$A$2:$D$306,4,FALSE)</f>
        <v>C10-1-C09</v>
      </c>
    </row>
    <row r="4017" spans="1:13" x14ac:dyDescent="0.25">
      <c r="A4017">
        <v>132</v>
      </c>
      <c r="B4017">
        <v>3922</v>
      </c>
      <c r="C4017">
        <v>19</v>
      </c>
      <c r="D4017">
        <v>77</v>
      </c>
      <c r="E4017">
        <v>315</v>
      </c>
      <c r="F4017">
        <v>5</v>
      </c>
      <c r="G4017">
        <v>63</v>
      </c>
      <c r="H4017">
        <v>30</v>
      </c>
      <c r="I4017">
        <v>10.5</v>
      </c>
      <c r="J4017" t="s">
        <v>164</v>
      </c>
      <c r="K4017" s="1" t="str">
        <f>IF(LEN(B4016)&gt;9,B4016,K4016)</f>
        <v>20:00..21:00</v>
      </c>
      <c r="L4017" s="1" t="s">
        <v>417</v>
      </c>
      <c r="M4017" t="str">
        <f>VLOOKUP(L4017&amp;J4017,'LL Link to RAIL_NET_LINK'!$A$2:$D$306,4,FALSE)</f>
        <v>C09-1-C08</v>
      </c>
    </row>
    <row r="4018" spans="1:13" x14ac:dyDescent="0.25">
      <c r="A4018">
        <v>133</v>
      </c>
      <c r="B4018">
        <v>3365</v>
      </c>
      <c r="C4018">
        <v>33</v>
      </c>
      <c r="D4018">
        <v>196</v>
      </c>
      <c r="E4018">
        <v>478</v>
      </c>
      <c r="F4018">
        <v>5</v>
      </c>
      <c r="G4018">
        <v>95.6</v>
      </c>
      <c r="H4018">
        <v>30</v>
      </c>
      <c r="I4018">
        <v>15.9</v>
      </c>
      <c r="J4018" t="s">
        <v>165</v>
      </c>
      <c r="K4018" s="1" t="str">
        <f>IF(LEN(B4017)&gt;9,B4017,K4017)</f>
        <v>20:00..21:00</v>
      </c>
      <c r="L4018" s="1" t="s">
        <v>417</v>
      </c>
      <c r="M4018" t="str">
        <f>VLOOKUP(L4018&amp;J4018,'LL Link to RAIL_NET_LINK'!$A$2:$D$306,4,FALSE)</f>
        <v>C08-1-C07</v>
      </c>
    </row>
    <row r="4019" spans="1:13" x14ac:dyDescent="0.25">
      <c r="A4019">
        <v>134</v>
      </c>
      <c r="B4019">
        <v>6846</v>
      </c>
      <c r="C4019">
        <v>16</v>
      </c>
      <c r="D4019">
        <v>29</v>
      </c>
      <c r="E4019">
        <v>491</v>
      </c>
      <c r="F4019">
        <v>5</v>
      </c>
      <c r="G4019">
        <v>98.2</v>
      </c>
      <c r="H4019">
        <v>30</v>
      </c>
      <c r="I4019">
        <v>16.399999999999999</v>
      </c>
      <c r="J4019" t="s">
        <v>166</v>
      </c>
      <c r="K4019" s="1" t="str">
        <f>IF(LEN(B4018)&gt;9,B4018,K4018)</f>
        <v>20:00..21:00</v>
      </c>
      <c r="L4019" s="1" t="s">
        <v>417</v>
      </c>
      <c r="M4019" t="str">
        <f>VLOOKUP(L4019&amp;J4019,'LL Link to RAIL_NET_LINK'!$A$2:$D$306,4,FALSE)</f>
        <v>C07-1-C06</v>
      </c>
    </row>
    <row r="4020" spans="1:13" x14ac:dyDescent="0.25">
      <c r="A4020">
        <v>135</v>
      </c>
      <c r="B4020">
        <v>4929</v>
      </c>
      <c r="C4020">
        <v>2</v>
      </c>
      <c r="D4020">
        <v>23</v>
      </c>
      <c r="E4020">
        <v>512</v>
      </c>
      <c r="F4020">
        <v>5</v>
      </c>
      <c r="G4020">
        <v>102.4</v>
      </c>
      <c r="H4020">
        <v>30</v>
      </c>
      <c r="I4020">
        <v>17.100000000000001</v>
      </c>
      <c r="J4020" t="s">
        <v>167</v>
      </c>
      <c r="K4020" s="1" t="str">
        <f>IF(LEN(B4019)&gt;9,B4019,K4019)</f>
        <v>20:00..21:00</v>
      </c>
      <c r="L4020" s="1" t="s">
        <v>417</v>
      </c>
      <c r="M4020" t="str">
        <f>VLOOKUP(L4020&amp;J4020,'LL Link to RAIL_NET_LINK'!$A$2:$D$306,4,FALSE)</f>
        <v>C06-1-C05</v>
      </c>
    </row>
    <row r="4021" spans="1:13" x14ac:dyDescent="0.25">
      <c r="A4021">
        <v>63</v>
      </c>
      <c r="B4021">
        <v>6941</v>
      </c>
      <c r="C4021">
        <v>280</v>
      </c>
      <c r="D4021">
        <v>71</v>
      </c>
      <c r="E4021">
        <v>303</v>
      </c>
      <c r="F4021">
        <v>5</v>
      </c>
      <c r="G4021">
        <v>60.6</v>
      </c>
      <c r="H4021">
        <v>30</v>
      </c>
      <c r="I4021">
        <v>10.1</v>
      </c>
      <c r="J4021" t="s">
        <v>95</v>
      </c>
      <c r="K4021" s="1" t="str">
        <f>IF(LEN(B4020)&gt;9,B4020,K4020)</f>
        <v>20:00..21:00</v>
      </c>
      <c r="L4021" s="1" t="s">
        <v>417</v>
      </c>
      <c r="M4021" t="str">
        <f>VLOOKUP(L4021&amp;J4021,'LL Link to RAIL_NET_LINK'!$A$2:$D$306,4,FALSE)</f>
        <v>C05-1-C04</v>
      </c>
    </row>
    <row r="4022" spans="1:13" x14ac:dyDescent="0.25">
      <c r="A4022">
        <v>64</v>
      </c>
      <c r="B4022">
        <v>2839</v>
      </c>
      <c r="C4022">
        <v>77</v>
      </c>
      <c r="D4022">
        <v>149</v>
      </c>
      <c r="E4022">
        <v>375</v>
      </c>
      <c r="F4022">
        <v>5</v>
      </c>
      <c r="G4022">
        <v>75</v>
      </c>
      <c r="H4022">
        <v>30</v>
      </c>
      <c r="I4022">
        <v>12.5</v>
      </c>
      <c r="J4022" t="s">
        <v>96</v>
      </c>
      <c r="K4022" s="1" t="str">
        <f>IF(LEN(B4021)&gt;9,B4021,K4021)</f>
        <v>20:00..21:00</v>
      </c>
      <c r="L4022" s="1" t="s">
        <v>417</v>
      </c>
      <c r="M4022" t="str">
        <f>VLOOKUP(L4022&amp;J4022,'LL Link to RAIL_NET_LINK'!$A$2:$D$306,4,FALSE)</f>
        <v>C04-1-C03</v>
      </c>
    </row>
    <row r="4023" spans="1:13" x14ac:dyDescent="0.25">
      <c r="A4023">
        <v>65</v>
      </c>
      <c r="B4023">
        <v>2010</v>
      </c>
      <c r="C4023">
        <v>33</v>
      </c>
      <c r="D4023">
        <v>87</v>
      </c>
      <c r="E4023">
        <v>429</v>
      </c>
      <c r="F4023">
        <v>5</v>
      </c>
      <c r="G4023">
        <v>85.8</v>
      </c>
      <c r="H4023">
        <v>30</v>
      </c>
      <c r="I4023">
        <v>14.3</v>
      </c>
      <c r="J4023" t="s">
        <v>97</v>
      </c>
      <c r="K4023" s="1" t="str">
        <f>IF(LEN(B4022)&gt;9,B4022,K4022)</f>
        <v>20:00..21:00</v>
      </c>
      <c r="L4023" s="1" t="s">
        <v>417</v>
      </c>
      <c r="M4023" t="str">
        <f>VLOOKUP(L4023&amp;J4023,'LL Link to RAIL_NET_LINK'!$A$2:$D$306,4,FALSE)</f>
        <v>C03-1-C02</v>
      </c>
    </row>
    <row r="4024" spans="1:13" x14ac:dyDescent="0.25">
      <c r="A4024">
        <v>66</v>
      </c>
      <c r="B4024">
        <v>2363</v>
      </c>
      <c r="C4024">
        <v>51</v>
      </c>
      <c r="D4024">
        <v>61</v>
      </c>
      <c r="E4024">
        <v>439</v>
      </c>
      <c r="F4024">
        <v>5</v>
      </c>
      <c r="G4024">
        <v>87.8</v>
      </c>
      <c r="H4024">
        <v>30</v>
      </c>
      <c r="I4024">
        <v>14.6</v>
      </c>
      <c r="J4024" t="s">
        <v>98</v>
      </c>
      <c r="K4024" s="1" t="str">
        <f>IF(LEN(B4023)&gt;9,B4023,K4023)</f>
        <v>20:00..21:00</v>
      </c>
      <c r="L4024" s="1" t="s">
        <v>417</v>
      </c>
      <c r="M4024" t="str">
        <f>VLOOKUP(L4024&amp;J4024,'LL Link to RAIL_NET_LINK'!$A$2:$D$306,4,FALSE)</f>
        <v>C02-1-C01</v>
      </c>
    </row>
    <row r="4025" spans="1:13" x14ac:dyDescent="0.25">
      <c r="A4025">
        <v>67</v>
      </c>
      <c r="B4025">
        <v>1890</v>
      </c>
      <c r="C4025">
        <v>145</v>
      </c>
      <c r="D4025">
        <v>159</v>
      </c>
      <c r="E4025">
        <v>453</v>
      </c>
      <c r="F4025">
        <v>5</v>
      </c>
      <c r="G4025">
        <v>90.6</v>
      </c>
      <c r="H4025">
        <v>30</v>
      </c>
      <c r="I4025">
        <v>15.1</v>
      </c>
      <c r="J4025" t="s">
        <v>24</v>
      </c>
      <c r="K4025" s="1" t="str">
        <f>IF(LEN(B4024)&gt;9,B4024,K4024)</f>
        <v>20:00..21:00</v>
      </c>
      <c r="L4025" s="1" t="s">
        <v>417</v>
      </c>
      <c r="M4025" t="str">
        <f>VLOOKUP(L4025&amp;J4025,'LL Link to RAIL_NET_LINK'!$A$2:$D$306,4,FALSE)</f>
        <v>C01-1-D01</v>
      </c>
    </row>
    <row r="4026" spans="1:13" x14ac:dyDescent="0.25">
      <c r="A4026">
        <v>68</v>
      </c>
      <c r="B4026">
        <v>1872</v>
      </c>
      <c r="C4026">
        <v>5</v>
      </c>
      <c r="D4026">
        <v>21</v>
      </c>
      <c r="E4026">
        <v>469</v>
      </c>
      <c r="F4026">
        <v>5</v>
      </c>
      <c r="G4026">
        <v>93.8</v>
      </c>
      <c r="H4026">
        <v>30</v>
      </c>
      <c r="I4026">
        <v>15.6</v>
      </c>
      <c r="J4026" t="s">
        <v>99</v>
      </c>
      <c r="K4026" s="1" t="str">
        <f>IF(LEN(B4025)&gt;9,B4025,K4025)</f>
        <v>20:00..21:00</v>
      </c>
      <c r="L4026" s="1" t="s">
        <v>417</v>
      </c>
      <c r="M4026" t="str">
        <f>VLOOKUP(L4026&amp;J4026,'LL Link to RAIL_NET_LINK'!$A$2:$D$306,4,FALSE)</f>
        <v>D01-1-D02</v>
      </c>
    </row>
    <row r="4027" spans="1:13" x14ac:dyDescent="0.25">
      <c r="A4027">
        <v>69</v>
      </c>
      <c r="B4027">
        <v>2544</v>
      </c>
      <c r="C4027">
        <v>22</v>
      </c>
      <c r="D4027">
        <v>31</v>
      </c>
      <c r="E4027">
        <v>478</v>
      </c>
      <c r="F4027">
        <v>5</v>
      </c>
      <c r="G4027">
        <v>95.6</v>
      </c>
      <c r="H4027">
        <v>30</v>
      </c>
      <c r="I4027">
        <v>15.9</v>
      </c>
      <c r="J4027" t="s">
        <v>100</v>
      </c>
      <c r="K4027" s="1" t="str">
        <f>IF(LEN(B4026)&gt;9,B4026,K4026)</f>
        <v>20:00..21:00</v>
      </c>
      <c r="L4027" s="1" t="s">
        <v>417</v>
      </c>
      <c r="M4027" t="str">
        <f>VLOOKUP(L4027&amp;J4027,'LL Link to RAIL_NET_LINK'!$A$2:$D$306,4,FALSE)</f>
        <v>D02-1-D03</v>
      </c>
    </row>
    <row r="4028" spans="1:13" x14ac:dyDescent="0.25">
      <c r="A4028">
        <v>70</v>
      </c>
      <c r="B4028">
        <v>1754</v>
      </c>
      <c r="C4028">
        <v>157</v>
      </c>
      <c r="D4028">
        <v>138</v>
      </c>
      <c r="E4028">
        <v>459</v>
      </c>
      <c r="F4028">
        <v>5</v>
      </c>
      <c r="G4028">
        <v>91.8</v>
      </c>
      <c r="H4028">
        <v>30</v>
      </c>
      <c r="I4028">
        <v>15.3</v>
      </c>
      <c r="J4028" t="s">
        <v>101</v>
      </c>
      <c r="K4028" s="1" t="str">
        <f>IF(LEN(B4027)&gt;9,B4027,K4027)</f>
        <v>20:00..21:00</v>
      </c>
      <c r="L4028" s="1" t="s">
        <v>417</v>
      </c>
      <c r="M4028" t="str">
        <f>VLOOKUP(L4028&amp;J4028,'LL Link to RAIL_NET_LINK'!$A$2:$D$306,4,FALSE)</f>
        <v>D03-1-D04</v>
      </c>
    </row>
    <row r="4029" spans="1:13" x14ac:dyDescent="0.25">
      <c r="A4029">
        <v>71</v>
      </c>
      <c r="B4029">
        <v>3031</v>
      </c>
      <c r="C4029">
        <v>12</v>
      </c>
      <c r="D4029">
        <v>7</v>
      </c>
      <c r="E4029">
        <v>454</v>
      </c>
      <c r="F4029">
        <v>5</v>
      </c>
      <c r="G4029">
        <v>90.8</v>
      </c>
      <c r="H4029">
        <v>30</v>
      </c>
      <c r="I4029">
        <v>15.1</v>
      </c>
      <c r="J4029" t="s">
        <v>102</v>
      </c>
      <c r="K4029" s="1" t="str">
        <f>IF(LEN(B4028)&gt;9,B4028,K4028)</f>
        <v>20:00..21:00</v>
      </c>
      <c r="L4029" s="1" t="s">
        <v>417</v>
      </c>
      <c r="M4029" t="str">
        <f>VLOOKUP(L4029&amp;J4029,'LL Link to RAIL_NET_LINK'!$A$2:$D$306,4,FALSE)</f>
        <v>D04-1-D05</v>
      </c>
    </row>
    <row r="4030" spans="1:13" x14ac:dyDescent="0.25">
      <c r="A4030">
        <v>72</v>
      </c>
      <c r="B4030">
        <v>2662</v>
      </c>
      <c r="C4030">
        <v>34</v>
      </c>
      <c r="D4030">
        <v>7</v>
      </c>
      <c r="E4030">
        <v>427</v>
      </c>
      <c r="F4030">
        <v>5</v>
      </c>
      <c r="G4030">
        <v>85.4</v>
      </c>
      <c r="H4030">
        <v>30</v>
      </c>
      <c r="I4030">
        <v>14.2</v>
      </c>
      <c r="J4030" t="s">
        <v>103</v>
      </c>
      <c r="K4030" s="1" t="str">
        <f>IF(LEN(B4029)&gt;9,B4029,K4029)</f>
        <v>20:00..21:00</v>
      </c>
      <c r="L4030" s="1" t="s">
        <v>417</v>
      </c>
      <c r="M4030" t="str">
        <f>VLOOKUP(L4030&amp;J4030,'LL Link to RAIL_NET_LINK'!$A$2:$D$306,4,FALSE)</f>
        <v>D05-1-D06</v>
      </c>
    </row>
    <row r="4031" spans="1:13" x14ac:dyDescent="0.25">
      <c r="A4031">
        <v>73</v>
      </c>
      <c r="B4031">
        <v>3335</v>
      </c>
      <c r="C4031">
        <v>87</v>
      </c>
      <c r="D4031">
        <v>19</v>
      </c>
      <c r="E4031">
        <v>359</v>
      </c>
      <c r="F4031">
        <v>5</v>
      </c>
      <c r="G4031">
        <v>71.8</v>
      </c>
      <c r="H4031">
        <v>30</v>
      </c>
      <c r="I4031">
        <v>12</v>
      </c>
      <c r="J4031" t="s">
        <v>104</v>
      </c>
      <c r="K4031" s="1" t="str">
        <f>IF(LEN(B4030)&gt;9,B4030,K4030)</f>
        <v>20:00..21:00</v>
      </c>
      <c r="L4031" s="1" t="s">
        <v>417</v>
      </c>
      <c r="M4031" t="str">
        <f>VLOOKUP(L4031&amp;J4031,'LL Link to RAIL_NET_LINK'!$A$2:$D$306,4,FALSE)</f>
        <v>D06-1-D07</v>
      </c>
    </row>
    <row r="4032" spans="1:13" x14ac:dyDescent="0.25">
      <c r="A4032">
        <v>74</v>
      </c>
      <c r="B4032">
        <v>3466</v>
      </c>
      <c r="C4032">
        <v>54</v>
      </c>
      <c r="D4032">
        <v>8</v>
      </c>
      <c r="E4032">
        <v>313</v>
      </c>
      <c r="F4032">
        <v>5</v>
      </c>
      <c r="G4032">
        <v>62.6</v>
      </c>
      <c r="H4032">
        <v>30</v>
      </c>
      <c r="I4032">
        <v>10.4</v>
      </c>
      <c r="J4032" t="s">
        <v>105</v>
      </c>
      <c r="K4032" s="1" t="str">
        <f>IF(LEN(B4031)&gt;9,B4031,K4031)</f>
        <v>20:00..21:00</v>
      </c>
      <c r="L4032" s="1" t="s">
        <v>417</v>
      </c>
      <c r="M4032" t="str">
        <f>VLOOKUP(L4032&amp;J4032,'LL Link to RAIL_NET_LINK'!$A$2:$D$306,4,FALSE)</f>
        <v>D07-1-D08</v>
      </c>
    </row>
    <row r="4033" spans="1:13" x14ac:dyDescent="0.25">
      <c r="A4033">
        <v>75</v>
      </c>
      <c r="B4033">
        <v>13644</v>
      </c>
      <c r="C4033">
        <v>33</v>
      </c>
      <c r="D4033">
        <v>25</v>
      </c>
      <c r="E4033">
        <v>305</v>
      </c>
      <c r="F4033">
        <v>5</v>
      </c>
      <c r="G4033">
        <v>61</v>
      </c>
      <c r="H4033">
        <v>30</v>
      </c>
      <c r="I4033">
        <v>10.199999999999999</v>
      </c>
      <c r="J4033" t="s">
        <v>106</v>
      </c>
      <c r="K4033" s="1" t="str">
        <f>IF(LEN(B4032)&gt;9,B4032,K4032)</f>
        <v>20:00..21:00</v>
      </c>
      <c r="L4033" s="1" t="s">
        <v>417</v>
      </c>
      <c r="M4033" t="str">
        <f>VLOOKUP(L4033&amp;J4033,'LL Link to RAIL_NET_LINK'!$A$2:$D$306,4,FALSE)</f>
        <v>D08-1-G01</v>
      </c>
    </row>
    <row r="4034" spans="1:13" x14ac:dyDescent="0.25">
      <c r="A4034">
        <v>112</v>
      </c>
      <c r="B4034">
        <v>7345</v>
      </c>
      <c r="C4034">
        <v>73</v>
      </c>
      <c r="D4034">
        <v>8</v>
      </c>
      <c r="E4034">
        <v>240</v>
      </c>
      <c r="F4034">
        <v>5</v>
      </c>
      <c r="G4034">
        <v>48</v>
      </c>
      <c r="H4034">
        <v>30</v>
      </c>
      <c r="I4034">
        <v>8</v>
      </c>
      <c r="J4034" t="s">
        <v>143</v>
      </c>
      <c r="K4034" s="1" t="str">
        <f>IF(LEN(B4033)&gt;9,B4033,K4033)</f>
        <v>20:00..21:00</v>
      </c>
      <c r="L4034" s="1" t="s">
        <v>417</v>
      </c>
      <c r="M4034" t="str">
        <f>VLOOKUP(L4034&amp;J4034,'LL Link to RAIL_NET_LINK'!$A$2:$D$306,4,FALSE)</f>
        <v>G01-1-G02</v>
      </c>
    </row>
    <row r="4035" spans="1:13" x14ac:dyDescent="0.25">
      <c r="A4035">
        <v>113</v>
      </c>
      <c r="B4035">
        <v>5546</v>
      </c>
      <c r="C4035">
        <v>37</v>
      </c>
      <c r="D4035">
        <v>5</v>
      </c>
      <c r="E4035">
        <v>208</v>
      </c>
      <c r="F4035">
        <v>5</v>
      </c>
      <c r="G4035">
        <v>41.6</v>
      </c>
      <c r="H4035">
        <v>30</v>
      </c>
      <c r="I4035">
        <v>6.9</v>
      </c>
      <c r="J4035" t="s">
        <v>144</v>
      </c>
      <c r="K4035" s="1" t="str">
        <f>IF(LEN(B4034)&gt;9,B4034,K4034)</f>
        <v>20:00..21:00</v>
      </c>
      <c r="L4035" s="1" t="s">
        <v>417</v>
      </c>
      <c r="M4035" t="str">
        <f>VLOOKUP(L4035&amp;J4035,'LL Link to RAIL_NET_LINK'!$A$2:$D$306,4,FALSE)</f>
        <v>G02-1-G03</v>
      </c>
    </row>
    <row r="4036" spans="1:13" x14ac:dyDescent="0.25">
      <c r="A4036">
        <v>114</v>
      </c>
      <c r="B4036">
        <v>7981</v>
      </c>
      <c r="C4036">
        <v>82</v>
      </c>
      <c r="D4036">
        <v>5</v>
      </c>
      <c r="E4036">
        <v>131</v>
      </c>
      <c r="F4036">
        <v>5</v>
      </c>
      <c r="G4036">
        <v>26.2</v>
      </c>
      <c r="H4036">
        <v>30</v>
      </c>
      <c r="I4036">
        <v>4.4000000000000004</v>
      </c>
      <c r="J4036" t="s">
        <v>145</v>
      </c>
      <c r="K4036" s="1" t="str">
        <f>IF(LEN(B4035)&gt;9,B4035,K4035)</f>
        <v>20:00..21:00</v>
      </c>
      <c r="L4036" s="1" t="s">
        <v>417</v>
      </c>
      <c r="M4036" t="str">
        <f>VLOOKUP(L4036&amp;J4036,'LL Link to RAIL_NET_LINK'!$A$2:$D$306,4,FALSE)</f>
        <v>G03-1-G04</v>
      </c>
    </row>
    <row r="4037" spans="1:13" x14ac:dyDescent="0.25">
      <c r="A4037">
        <v>115</v>
      </c>
      <c r="B4037">
        <v>7169</v>
      </c>
      <c r="C4037">
        <v>41</v>
      </c>
      <c r="D4037">
        <v>1</v>
      </c>
      <c r="E4037">
        <v>91</v>
      </c>
      <c r="F4037">
        <v>5</v>
      </c>
      <c r="G4037">
        <v>18.2</v>
      </c>
      <c r="H4037">
        <v>30</v>
      </c>
      <c r="I4037">
        <v>3</v>
      </c>
      <c r="J4037" t="s">
        <v>146</v>
      </c>
      <c r="K4037" s="1" t="str">
        <f>IF(LEN(B4036)&gt;9,B4036,K4036)</f>
        <v>20:00..21:00</v>
      </c>
      <c r="L4037" s="1" t="s">
        <v>417</v>
      </c>
      <c r="M4037" t="str">
        <f>VLOOKUP(L4037&amp;J4037,'LL Link to RAIL_NET_LINK'!$A$2:$D$306,4,FALSE)</f>
        <v>G04-1-G05</v>
      </c>
    </row>
    <row r="4038" spans="1:13" x14ac:dyDescent="0.25">
      <c r="A4038">
        <v>116</v>
      </c>
      <c r="B4038">
        <v>0</v>
      </c>
      <c r="C4038">
        <v>91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 t="s">
        <v>147</v>
      </c>
      <c r="K4038" s="1" t="str">
        <f>IF(LEN(B4037)&gt;9,B4037,K4037)</f>
        <v>20:00..21:00</v>
      </c>
      <c r="L4038" s="1" t="s">
        <v>417</v>
      </c>
      <c r="M4038">
        <f>VLOOKUP(L4038&amp;J4038,'LL Link to RAIL_NET_LINK'!$A$2:$D$306,4,FALSE)</f>
        <v>0</v>
      </c>
    </row>
    <row r="4039" spans="1:13" x14ac:dyDescent="0.25">
      <c r="A4039">
        <v>117</v>
      </c>
      <c r="B4039">
        <v>7169</v>
      </c>
      <c r="C4039">
        <v>0</v>
      </c>
      <c r="D4039">
        <v>44</v>
      </c>
      <c r="E4039">
        <v>44</v>
      </c>
      <c r="F4039">
        <v>5</v>
      </c>
      <c r="G4039">
        <v>8.8000000000000007</v>
      </c>
      <c r="H4039">
        <v>30</v>
      </c>
      <c r="I4039">
        <v>1.5</v>
      </c>
      <c r="J4039" t="s">
        <v>148</v>
      </c>
      <c r="K4039" s="1" t="str">
        <f>IF(LEN(B4038)&gt;9,B4038,K4038)</f>
        <v>20:00..21:00</v>
      </c>
      <c r="L4039" s="1" t="s">
        <v>417</v>
      </c>
      <c r="M4039" t="str">
        <f>VLOOKUP(L4039&amp;J4039,'LL Link to RAIL_NET_LINK'!$A$2:$D$306,4,FALSE)</f>
        <v>G05-2-G04</v>
      </c>
    </row>
    <row r="4040" spans="1:13" x14ac:dyDescent="0.25">
      <c r="A4040">
        <v>118</v>
      </c>
      <c r="B4040">
        <v>7981</v>
      </c>
      <c r="C4040">
        <v>2</v>
      </c>
      <c r="D4040">
        <v>10</v>
      </c>
      <c r="E4040">
        <v>52</v>
      </c>
      <c r="F4040">
        <v>5</v>
      </c>
      <c r="G4040">
        <v>10.4</v>
      </c>
      <c r="H4040">
        <v>30</v>
      </c>
      <c r="I4040">
        <v>1.7</v>
      </c>
      <c r="J4040" t="s">
        <v>149</v>
      </c>
      <c r="K4040" s="1" t="str">
        <f>IF(LEN(B4039)&gt;9,B4039,K4039)</f>
        <v>20:00..21:00</v>
      </c>
      <c r="L4040" s="1" t="s">
        <v>417</v>
      </c>
      <c r="M4040" t="str">
        <f>VLOOKUP(L4040&amp;J4040,'LL Link to RAIL_NET_LINK'!$A$2:$D$306,4,FALSE)</f>
        <v>G04-2-G03</v>
      </c>
    </row>
    <row r="4041" spans="1:13" x14ac:dyDescent="0.25">
      <c r="A4041">
        <v>119</v>
      </c>
      <c r="B4041">
        <v>5546</v>
      </c>
      <c r="C4041">
        <v>9</v>
      </c>
      <c r="D4041">
        <v>21</v>
      </c>
      <c r="E4041">
        <v>64</v>
      </c>
      <c r="F4041">
        <v>5</v>
      </c>
      <c r="G4041">
        <v>12.8</v>
      </c>
      <c r="H4041">
        <v>30</v>
      </c>
      <c r="I4041">
        <v>2.1</v>
      </c>
      <c r="J4041" t="s">
        <v>150</v>
      </c>
      <c r="K4041" s="1" t="str">
        <f>IF(LEN(B4040)&gt;9,B4040,K4040)</f>
        <v>20:00..21:00</v>
      </c>
      <c r="L4041" s="1" t="s">
        <v>417</v>
      </c>
      <c r="M4041" t="str">
        <f>VLOOKUP(L4041&amp;J4041,'LL Link to RAIL_NET_LINK'!$A$2:$D$306,4,FALSE)</f>
        <v>G03-2-G02</v>
      </c>
    </row>
    <row r="4042" spans="1:13" x14ac:dyDescent="0.25">
      <c r="A4042">
        <v>120</v>
      </c>
      <c r="B4042">
        <v>7345</v>
      </c>
      <c r="C4042">
        <v>2</v>
      </c>
      <c r="D4042">
        <v>12</v>
      </c>
      <c r="E4042">
        <v>74</v>
      </c>
      <c r="F4042">
        <v>5</v>
      </c>
      <c r="G4042">
        <v>14.8</v>
      </c>
      <c r="H4042">
        <v>30</v>
      </c>
      <c r="I4042">
        <v>2.5</v>
      </c>
      <c r="J4042" t="s">
        <v>151</v>
      </c>
      <c r="K4042" s="1" t="str">
        <f>IF(LEN(B4041)&gt;9,B4041,K4041)</f>
        <v>20:00..21:00</v>
      </c>
      <c r="L4042" s="1" t="s">
        <v>417</v>
      </c>
      <c r="M4042" t="str">
        <f>VLOOKUP(L4042&amp;J4042,'LL Link to RAIL_NET_LINK'!$A$2:$D$306,4,FALSE)</f>
        <v>G02-2-G01</v>
      </c>
    </row>
    <row r="4043" spans="1:13" x14ac:dyDescent="0.25">
      <c r="A4043">
        <v>121</v>
      </c>
      <c r="B4043">
        <v>13644</v>
      </c>
      <c r="C4043">
        <v>5</v>
      </c>
      <c r="D4043">
        <v>29</v>
      </c>
      <c r="E4043">
        <v>98</v>
      </c>
      <c r="F4043">
        <v>5</v>
      </c>
      <c r="G4043">
        <v>19.600000000000001</v>
      </c>
      <c r="H4043">
        <v>30</v>
      </c>
      <c r="I4043">
        <v>3.3</v>
      </c>
      <c r="J4043" t="s">
        <v>152</v>
      </c>
      <c r="K4043" s="1" t="str">
        <f>IF(LEN(B4042)&gt;9,B4042,K4042)</f>
        <v>20:00..21:00</v>
      </c>
      <c r="L4043" s="1" t="s">
        <v>417</v>
      </c>
      <c r="M4043" t="str">
        <f>VLOOKUP(L4043&amp;J4043,'LL Link to RAIL_NET_LINK'!$A$2:$D$306,4,FALSE)</f>
        <v>G01-2-D08</v>
      </c>
    </row>
    <row r="4044" spans="1:13" x14ac:dyDescent="0.25">
      <c r="A4044">
        <v>86</v>
      </c>
      <c r="B4044">
        <v>3466</v>
      </c>
      <c r="C4044">
        <v>9</v>
      </c>
      <c r="D4044">
        <v>18</v>
      </c>
      <c r="E4044">
        <v>107</v>
      </c>
      <c r="F4044">
        <v>5</v>
      </c>
      <c r="G4044">
        <v>21.4</v>
      </c>
      <c r="H4044">
        <v>30</v>
      </c>
      <c r="I4044">
        <v>3.6</v>
      </c>
      <c r="J4044" t="s">
        <v>117</v>
      </c>
      <c r="K4044" s="1" t="str">
        <f>IF(LEN(B4043)&gt;9,B4043,K4043)</f>
        <v>20:00..21:00</v>
      </c>
      <c r="L4044" s="1" t="s">
        <v>417</v>
      </c>
      <c r="M4044" t="str">
        <f>VLOOKUP(L4044&amp;J4044,'LL Link to RAIL_NET_LINK'!$A$2:$D$306,4,FALSE)</f>
        <v>D08-2-D07</v>
      </c>
    </row>
    <row r="4045" spans="1:13" x14ac:dyDescent="0.25">
      <c r="A4045">
        <v>87</v>
      </c>
      <c r="B4045">
        <v>3335</v>
      </c>
      <c r="C4045">
        <v>5</v>
      </c>
      <c r="D4045">
        <v>18</v>
      </c>
      <c r="E4045">
        <v>120</v>
      </c>
      <c r="F4045">
        <v>5</v>
      </c>
      <c r="G4045">
        <v>24</v>
      </c>
      <c r="H4045">
        <v>30</v>
      </c>
      <c r="I4045">
        <v>4</v>
      </c>
      <c r="J4045" t="s">
        <v>118</v>
      </c>
      <c r="K4045" s="1" t="str">
        <f>IF(LEN(B4044)&gt;9,B4044,K4044)</f>
        <v>20:00..21:00</v>
      </c>
      <c r="L4045" s="1" t="s">
        <v>417</v>
      </c>
      <c r="M4045" t="str">
        <f>VLOOKUP(L4045&amp;J4045,'LL Link to RAIL_NET_LINK'!$A$2:$D$306,4,FALSE)</f>
        <v>D07-2-D06</v>
      </c>
    </row>
    <row r="4046" spans="1:13" x14ac:dyDescent="0.25">
      <c r="A4046">
        <v>88</v>
      </c>
      <c r="B4046">
        <v>2662</v>
      </c>
      <c r="C4046">
        <v>7</v>
      </c>
      <c r="D4046">
        <v>60</v>
      </c>
      <c r="E4046">
        <v>173</v>
      </c>
      <c r="F4046">
        <v>5</v>
      </c>
      <c r="G4046">
        <v>34.6</v>
      </c>
      <c r="H4046">
        <v>30</v>
      </c>
      <c r="I4046">
        <v>5.8</v>
      </c>
      <c r="J4046" t="s">
        <v>119</v>
      </c>
      <c r="K4046" s="1" t="str">
        <f>IF(LEN(B4045)&gt;9,B4045,K4045)</f>
        <v>20:00..21:00</v>
      </c>
      <c r="L4046" s="1" t="s">
        <v>417</v>
      </c>
      <c r="M4046" t="str">
        <f>VLOOKUP(L4046&amp;J4046,'LL Link to RAIL_NET_LINK'!$A$2:$D$306,4,FALSE)</f>
        <v>D06-2-D05</v>
      </c>
    </row>
    <row r="4047" spans="1:13" x14ac:dyDescent="0.25">
      <c r="A4047">
        <v>89</v>
      </c>
      <c r="B4047">
        <v>3031</v>
      </c>
      <c r="C4047">
        <v>5</v>
      </c>
      <c r="D4047">
        <v>77</v>
      </c>
      <c r="E4047">
        <v>245</v>
      </c>
      <c r="F4047">
        <v>5</v>
      </c>
      <c r="G4047">
        <v>49</v>
      </c>
      <c r="H4047">
        <v>30</v>
      </c>
      <c r="I4047">
        <v>8.1999999999999993</v>
      </c>
      <c r="J4047" t="s">
        <v>120</v>
      </c>
      <c r="K4047" s="1" t="str">
        <f>IF(LEN(B4046)&gt;9,B4046,K4046)</f>
        <v>20:00..21:00</v>
      </c>
      <c r="L4047" s="1" t="s">
        <v>417</v>
      </c>
      <c r="M4047" t="str">
        <f>VLOOKUP(L4047&amp;J4047,'LL Link to RAIL_NET_LINK'!$A$2:$D$306,4,FALSE)</f>
        <v>D05-2-D04</v>
      </c>
    </row>
    <row r="4048" spans="1:13" x14ac:dyDescent="0.25">
      <c r="A4048">
        <v>90</v>
      </c>
      <c r="B4048">
        <v>1754</v>
      </c>
      <c r="C4048">
        <v>4</v>
      </c>
      <c r="D4048">
        <v>21</v>
      </c>
      <c r="E4048">
        <v>262</v>
      </c>
      <c r="F4048">
        <v>5</v>
      </c>
      <c r="G4048">
        <v>52.4</v>
      </c>
      <c r="H4048">
        <v>30</v>
      </c>
      <c r="I4048">
        <v>8.6999999999999993</v>
      </c>
      <c r="J4048" t="s">
        <v>121</v>
      </c>
      <c r="K4048" s="1" t="str">
        <f>IF(LEN(B4047)&gt;9,B4047,K4047)</f>
        <v>20:00..21:00</v>
      </c>
      <c r="L4048" s="1" t="s">
        <v>417</v>
      </c>
      <c r="M4048" t="str">
        <f>VLOOKUP(L4048&amp;J4048,'LL Link to RAIL_NET_LINK'!$A$2:$D$306,4,FALSE)</f>
        <v>D04-2-D03</v>
      </c>
    </row>
    <row r="4049" spans="1:13" x14ac:dyDescent="0.25">
      <c r="A4049">
        <v>91</v>
      </c>
      <c r="B4049">
        <v>2544</v>
      </c>
      <c r="C4049">
        <v>139</v>
      </c>
      <c r="D4049">
        <v>56</v>
      </c>
      <c r="E4049">
        <v>179</v>
      </c>
      <c r="F4049">
        <v>5</v>
      </c>
      <c r="G4049">
        <v>35.799999999999997</v>
      </c>
      <c r="H4049">
        <v>30</v>
      </c>
      <c r="I4049">
        <v>6</v>
      </c>
      <c r="J4049" t="s">
        <v>122</v>
      </c>
      <c r="K4049" s="1" t="str">
        <f>IF(LEN(B4048)&gt;9,B4048,K4048)</f>
        <v>20:00..21:00</v>
      </c>
      <c r="L4049" s="1" t="s">
        <v>417</v>
      </c>
      <c r="M4049" t="str">
        <f>VLOOKUP(L4049&amp;J4049,'LL Link to RAIL_NET_LINK'!$A$2:$D$306,4,FALSE)</f>
        <v>D03-2-D02</v>
      </c>
    </row>
    <row r="4050" spans="1:13" x14ac:dyDescent="0.25">
      <c r="A4050">
        <v>92</v>
      </c>
      <c r="B4050">
        <v>1872</v>
      </c>
      <c r="C4050">
        <v>2</v>
      </c>
      <c r="D4050">
        <v>58</v>
      </c>
      <c r="E4050">
        <v>235</v>
      </c>
      <c r="F4050">
        <v>5</v>
      </c>
      <c r="G4050">
        <v>47</v>
      </c>
      <c r="H4050">
        <v>30</v>
      </c>
      <c r="I4050">
        <v>7.8</v>
      </c>
      <c r="J4050" t="s">
        <v>123</v>
      </c>
      <c r="K4050" s="1" t="str">
        <f>IF(LEN(B4049)&gt;9,B4049,K4049)</f>
        <v>20:00..21:00</v>
      </c>
      <c r="L4050" s="1" t="s">
        <v>417</v>
      </c>
      <c r="M4050" t="str">
        <f>VLOOKUP(L4050&amp;J4050,'LL Link to RAIL_NET_LINK'!$A$2:$D$306,4,FALSE)</f>
        <v>D02-2-D01</v>
      </c>
    </row>
    <row r="4051" spans="1:13" x14ac:dyDescent="0.25">
      <c r="A4051">
        <v>93</v>
      </c>
      <c r="B4051">
        <v>1890</v>
      </c>
      <c r="C4051">
        <v>0</v>
      </c>
      <c r="D4051">
        <v>42</v>
      </c>
      <c r="E4051">
        <v>277</v>
      </c>
      <c r="F4051">
        <v>5</v>
      </c>
      <c r="G4051">
        <v>55.4</v>
      </c>
      <c r="H4051">
        <v>30</v>
      </c>
      <c r="I4051">
        <v>9.1999999999999993</v>
      </c>
      <c r="J4051" t="s">
        <v>124</v>
      </c>
      <c r="K4051" s="1" t="str">
        <f>IF(LEN(B4050)&gt;9,B4050,K4050)</f>
        <v>20:00..21:00</v>
      </c>
      <c r="L4051" s="1" t="s">
        <v>417</v>
      </c>
      <c r="M4051" t="str">
        <f>VLOOKUP(L4051&amp;J4051,'LL Link to RAIL_NET_LINK'!$A$2:$D$306,4,FALSE)</f>
        <v>D01-2-C01</v>
      </c>
    </row>
    <row r="4052" spans="1:13" x14ac:dyDescent="0.25">
      <c r="A4052">
        <v>94</v>
      </c>
      <c r="B4052">
        <v>2363</v>
      </c>
      <c r="C4052">
        <v>124</v>
      </c>
      <c r="D4052">
        <v>234</v>
      </c>
      <c r="E4052">
        <v>387</v>
      </c>
      <c r="F4052">
        <v>5</v>
      </c>
      <c r="G4052">
        <v>77.400000000000006</v>
      </c>
      <c r="H4052">
        <v>30</v>
      </c>
      <c r="I4052">
        <v>12.9</v>
      </c>
      <c r="J4052" t="s">
        <v>49</v>
      </c>
      <c r="K4052" s="1" t="str">
        <f>IF(LEN(B4051)&gt;9,B4051,K4051)</f>
        <v>20:00..21:00</v>
      </c>
      <c r="L4052" s="1" t="s">
        <v>417</v>
      </c>
      <c r="M4052" t="str">
        <f>VLOOKUP(L4052&amp;J4052,'LL Link to RAIL_NET_LINK'!$A$2:$D$306,4,FALSE)</f>
        <v>C01-2-C02</v>
      </c>
    </row>
    <row r="4053" spans="1:13" x14ac:dyDescent="0.25">
      <c r="A4053">
        <v>95</v>
      </c>
      <c r="B4053">
        <v>2010</v>
      </c>
      <c r="C4053">
        <v>29</v>
      </c>
      <c r="D4053">
        <v>115</v>
      </c>
      <c r="E4053">
        <v>473</v>
      </c>
      <c r="F4053">
        <v>5</v>
      </c>
      <c r="G4053">
        <v>94.6</v>
      </c>
      <c r="H4053">
        <v>30</v>
      </c>
      <c r="I4053">
        <v>15.8</v>
      </c>
      <c r="J4053" t="s">
        <v>125</v>
      </c>
      <c r="K4053" s="1" t="str">
        <f>IF(LEN(B4052)&gt;9,B4052,K4052)</f>
        <v>20:00..21:00</v>
      </c>
      <c r="L4053" s="1" t="s">
        <v>417</v>
      </c>
      <c r="M4053" t="str">
        <f>VLOOKUP(L4053&amp;J4053,'LL Link to RAIL_NET_LINK'!$A$2:$D$306,4,FALSE)</f>
        <v>C02-2-C03</v>
      </c>
    </row>
    <row r="4054" spans="1:13" x14ac:dyDescent="0.25">
      <c r="A4054">
        <v>96</v>
      </c>
      <c r="B4054">
        <v>2839</v>
      </c>
      <c r="C4054">
        <v>18</v>
      </c>
      <c r="D4054">
        <v>211</v>
      </c>
      <c r="E4054">
        <v>666</v>
      </c>
      <c r="F4054">
        <v>5</v>
      </c>
      <c r="G4054">
        <v>133.19999999999999</v>
      </c>
      <c r="H4054">
        <v>30</v>
      </c>
      <c r="I4054">
        <v>22.2</v>
      </c>
      <c r="J4054" t="s">
        <v>126</v>
      </c>
      <c r="K4054" s="1" t="str">
        <f>IF(LEN(B4053)&gt;9,B4053,K4053)</f>
        <v>20:00..21:00</v>
      </c>
      <c r="L4054" s="1" t="s">
        <v>417</v>
      </c>
      <c r="M4054" t="str">
        <f>VLOOKUP(L4054&amp;J4054,'LL Link to RAIL_NET_LINK'!$A$2:$D$306,4,FALSE)</f>
        <v>C03-2-C04</v>
      </c>
    </row>
    <row r="4055" spans="1:13" x14ac:dyDescent="0.25">
      <c r="A4055">
        <v>97</v>
      </c>
      <c r="B4055">
        <v>6941</v>
      </c>
      <c r="C4055">
        <v>93</v>
      </c>
      <c r="D4055">
        <v>222</v>
      </c>
      <c r="E4055">
        <v>795</v>
      </c>
      <c r="F4055">
        <v>5</v>
      </c>
      <c r="G4055">
        <v>159</v>
      </c>
      <c r="H4055">
        <v>30</v>
      </c>
      <c r="I4055">
        <v>26.5</v>
      </c>
      <c r="J4055" t="s">
        <v>127</v>
      </c>
      <c r="K4055" s="1" t="str">
        <f>IF(LEN(B4054)&gt;9,B4054,K4054)</f>
        <v>20:00..21:00</v>
      </c>
      <c r="L4055" s="1" t="s">
        <v>417</v>
      </c>
      <c r="M4055" t="str">
        <f>VLOOKUP(L4055&amp;J4055,'LL Link to RAIL_NET_LINK'!$A$2:$D$306,4,FALSE)</f>
        <v>C04-2-C05</v>
      </c>
    </row>
    <row r="4056" spans="1:13" x14ac:dyDescent="0.25">
      <c r="A4056">
        <v>98</v>
      </c>
      <c r="B4056">
        <v>4929</v>
      </c>
      <c r="C4056">
        <v>113</v>
      </c>
      <c r="D4056">
        <v>174</v>
      </c>
      <c r="E4056">
        <v>856</v>
      </c>
      <c r="F4056">
        <v>5</v>
      </c>
      <c r="G4056">
        <v>171.2</v>
      </c>
      <c r="H4056">
        <v>30</v>
      </c>
      <c r="I4056">
        <v>28.5</v>
      </c>
      <c r="J4056" t="s">
        <v>128</v>
      </c>
      <c r="K4056" s="1" t="str">
        <f>IF(LEN(B4055)&gt;9,B4055,K4055)</f>
        <v>20:00..21:00</v>
      </c>
      <c r="L4056" s="1" t="s">
        <v>417</v>
      </c>
      <c r="M4056" t="str">
        <f>VLOOKUP(L4056&amp;J4056,'LL Link to RAIL_NET_LINK'!$A$2:$D$306,4,FALSE)</f>
        <v>C05-2-C06</v>
      </c>
    </row>
    <row r="4057" spans="1:13" x14ac:dyDescent="0.25">
      <c r="A4057">
        <v>136</v>
      </c>
      <c r="B4057">
        <v>6846</v>
      </c>
      <c r="C4057">
        <v>1</v>
      </c>
      <c r="D4057">
        <v>15</v>
      </c>
      <c r="E4057">
        <v>870</v>
      </c>
      <c r="F4057">
        <v>5</v>
      </c>
      <c r="G4057">
        <v>174</v>
      </c>
      <c r="H4057">
        <v>30</v>
      </c>
      <c r="I4057">
        <v>29</v>
      </c>
      <c r="J4057" t="s">
        <v>168</v>
      </c>
      <c r="K4057" s="1" t="str">
        <f>IF(LEN(B4056)&gt;9,B4056,K4056)</f>
        <v>20:00..21:00</v>
      </c>
      <c r="L4057" s="1" t="s">
        <v>417</v>
      </c>
      <c r="M4057" t="str">
        <f>VLOOKUP(L4057&amp;J4057,'LL Link to RAIL_NET_LINK'!$A$2:$D$306,4,FALSE)</f>
        <v>C06-2-C07</v>
      </c>
    </row>
    <row r="4058" spans="1:13" x14ac:dyDescent="0.25">
      <c r="A4058">
        <v>137</v>
      </c>
      <c r="B4058">
        <v>3365</v>
      </c>
      <c r="C4058">
        <v>99</v>
      </c>
      <c r="D4058">
        <v>78</v>
      </c>
      <c r="E4058">
        <v>849</v>
      </c>
      <c r="F4058">
        <v>5</v>
      </c>
      <c r="G4058">
        <v>169.8</v>
      </c>
      <c r="H4058">
        <v>30</v>
      </c>
      <c r="I4058">
        <v>28.3</v>
      </c>
      <c r="J4058" t="s">
        <v>169</v>
      </c>
      <c r="K4058" s="1" t="str">
        <f>IF(LEN(B4057)&gt;9,B4057,K4057)</f>
        <v>20:00..21:00</v>
      </c>
      <c r="L4058" s="1" t="s">
        <v>417</v>
      </c>
      <c r="M4058" t="str">
        <f>VLOOKUP(L4058&amp;J4058,'LL Link to RAIL_NET_LINK'!$A$2:$D$306,4,FALSE)</f>
        <v>C07-2-C08</v>
      </c>
    </row>
    <row r="4059" spans="1:13" x14ac:dyDescent="0.25">
      <c r="A4059">
        <v>138</v>
      </c>
      <c r="B4059">
        <v>3922</v>
      </c>
      <c r="C4059">
        <v>197</v>
      </c>
      <c r="D4059">
        <v>64</v>
      </c>
      <c r="E4059">
        <v>716</v>
      </c>
      <c r="F4059">
        <v>5</v>
      </c>
      <c r="G4059">
        <v>143.19999999999999</v>
      </c>
      <c r="H4059">
        <v>30</v>
      </c>
      <c r="I4059">
        <v>23.9</v>
      </c>
      <c r="J4059" t="s">
        <v>170</v>
      </c>
      <c r="K4059" s="1" t="str">
        <f>IF(LEN(B4058)&gt;9,B4058,K4058)</f>
        <v>20:00..21:00</v>
      </c>
      <c r="L4059" s="1" t="s">
        <v>417</v>
      </c>
      <c r="M4059" t="str">
        <f>VLOOKUP(L4059&amp;J4059,'LL Link to RAIL_NET_LINK'!$A$2:$D$306,4,FALSE)</f>
        <v>C08-2-C09</v>
      </c>
    </row>
    <row r="4060" spans="1:13" x14ac:dyDescent="0.25">
      <c r="A4060">
        <v>139</v>
      </c>
      <c r="B4060">
        <v>2889</v>
      </c>
      <c r="C4060">
        <v>159</v>
      </c>
      <c r="D4060">
        <v>29</v>
      </c>
      <c r="E4060">
        <v>586</v>
      </c>
      <c r="F4060">
        <v>5</v>
      </c>
      <c r="G4060">
        <v>117.2</v>
      </c>
      <c r="H4060">
        <v>30</v>
      </c>
      <c r="I4060">
        <v>19.5</v>
      </c>
      <c r="J4060" t="s">
        <v>171</v>
      </c>
      <c r="K4060" s="1" t="str">
        <f>IF(LEN(B4059)&gt;9,B4059,K4059)</f>
        <v>20:00..21:00</v>
      </c>
      <c r="L4060" s="1" t="s">
        <v>417</v>
      </c>
      <c r="M4060" t="str">
        <f>VLOOKUP(L4060&amp;J4060,'LL Link to RAIL_NET_LINK'!$A$2:$D$306,4,FALSE)</f>
        <v>C09-2-C10</v>
      </c>
    </row>
    <row r="4061" spans="1:13" x14ac:dyDescent="0.25">
      <c r="A4061">
        <v>140</v>
      </c>
      <c r="B4061">
        <v>16014</v>
      </c>
      <c r="C4061">
        <v>39</v>
      </c>
      <c r="D4061">
        <v>32</v>
      </c>
      <c r="E4061">
        <v>579</v>
      </c>
      <c r="F4061">
        <v>5</v>
      </c>
      <c r="G4061">
        <v>115.8</v>
      </c>
      <c r="H4061">
        <v>30</v>
      </c>
      <c r="I4061">
        <v>19.3</v>
      </c>
      <c r="J4061" t="s">
        <v>172</v>
      </c>
      <c r="K4061" s="1" t="str">
        <f>IF(LEN(B4060)&gt;9,B4060,K4060)</f>
        <v>20:00..21:00</v>
      </c>
      <c r="L4061" s="1" t="s">
        <v>417</v>
      </c>
      <c r="M4061" t="str">
        <f>VLOOKUP(L4061&amp;J4061,'LL Link to RAIL_NET_LINK'!$A$2:$D$306,4,FALSE)</f>
        <v>C10-2-C12</v>
      </c>
    </row>
    <row r="4062" spans="1:13" x14ac:dyDescent="0.25">
      <c r="A4062">
        <v>141</v>
      </c>
      <c r="B4062">
        <v>3441</v>
      </c>
      <c r="C4062">
        <v>83</v>
      </c>
      <c r="D4062">
        <v>8</v>
      </c>
      <c r="E4062">
        <v>504</v>
      </c>
      <c r="F4062">
        <v>5</v>
      </c>
      <c r="G4062">
        <v>100.8</v>
      </c>
      <c r="H4062">
        <v>30</v>
      </c>
      <c r="I4062">
        <v>16.8</v>
      </c>
      <c r="J4062" t="s">
        <v>173</v>
      </c>
      <c r="K4062" s="1" t="str">
        <f>IF(LEN(B4061)&gt;9,B4061,K4061)</f>
        <v>20:00..21:00</v>
      </c>
      <c r="L4062" s="1" t="s">
        <v>417</v>
      </c>
      <c r="M4062" t="str">
        <f>VLOOKUP(L4062&amp;J4062,'LL Link to RAIL_NET_LINK'!$A$2:$D$306,4,FALSE)</f>
        <v>C12-2-C13</v>
      </c>
    </row>
    <row r="4063" spans="1:13" x14ac:dyDescent="0.25">
      <c r="A4063">
        <v>142</v>
      </c>
      <c r="B4063">
        <v>20245</v>
      </c>
      <c r="C4063">
        <v>114</v>
      </c>
      <c r="D4063">
        <v>28</v>
      </c>
      <c r="E4063">
        <v>418</v>
      </c>
      <c r="F4063">
        <v>5</v>
      </c>
      <c r="G4063">
        <v>83.6</v>
      </c>
      <c r="H4063">
        <v>30</v>
      </c>
      <c r="I4063">
        <v>13.9</v>
      </c>
      <c r="J4063" t="s">
        <v>174</v>
      </c>
      <c r="K4063" s="1" t="str">
        <f>IF(LEN(B4062)&gt;9,B4062,K4062)</f>
        <v>20:00..21:00</v>
      </c>
      <c r="L4063" s="1" t="s">
        <v>417</v>
      </c>
      <c r="M4063" t="str">
        <f>VLOOKUP(L4063&amp;J4063,'LL Link to RAIL_NET_LINK'!$A$2:$D$306,4,FALSE)</f>
        <v>C13-2-J02</v>
      </c>
    </row>
    <row r="4064" spans="1:13" x14ac:dyDescent="0.25">
      <c r="A4064">
        <v>143</v>
      </c>
      <c r="B4064">
        <v>18733</v>
      </c>
      <c r="C4064">
        <v>114</v>
      </c>
      <c r="D4064">
        <v>4</v>
      </c>
      <c r="E4064">
        <v>308</v>
      </c>
      <c r="F4064">
        <v>5</v>
      </c>
      <c r="G4064">
        <v>61.6</v>
      </c>
      <c r="H4064">
        <v>30</v>
      </c>
      <c r="I4064">
        <v>10.3</v>
      </c>
      <c r="J4064" t="s">
        <v>175</v>
      </c>
      <c r="K4064" s="1" t="str">
        <f>IF(LEN(B4063)&gt;9,B4063,K4063)</f>
        <v>20:00..21:00</v>
      </c>
      <c r="L4064" s="1" t="s">
        <v>417</v>
      </c>
      <c r="M4064" t="str">
        <f>VLOOKUP(L4064&amp;J4064,'LL Link to RAIL_NET_LINK'!$A$2:$D$306,4,FALSE)</f>
        <v>J02-2-J03</v>
      </c>
    </row>
    <row r="4065" spans="1:13" x14ac:dyDescent="0.25">
      <c r="A4065">
        <v>144</v>
      </c>
      <c r="B4065">
        <v>0</v>
      </c>
      <c r="C4065">
        <v>308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 t="s">
        <v>176</v>
      </c>
      <c r="K4065" s="1" t="str">
        <f>IF(LEN(B4064)&gt;9,B4064,K4064)</f>
        <v>20:00..21:00</v>
      </c>
      <c r="L4065" s="1" t="s">
        <v>417</v>
      </c>
      <c r="M4065">
        <f>VLOOKUP(L4065&amp;J4065,'LL Link to RAIL_NET_LINK'!$A$2:$D$306,4,FALSE)</f>
        <v>0</v>
      </c>
    </row>
    <row r="4066" spans="1:13" x14ac:dyDescent="0.25">
      <c r="A4066">
        <v>4</v>
      </c>
      <c r="B4066" t="s">
        <v>79</v>
      </c>
      <c r="C4066">
        <v>54</v>
      </c>
      <c r="D4066" t="s">
        <v>158</v>
      </c>
      <c r="K4066" s="1" t="str">
        <f>IF(LEN(B4065)&gt;9,B4065,K4065)</f>
        <v>20:00..21:00</v>
      </c>
      <c r="L4066" s="1" t="s">
        <v>417</v>
      </c>
      <c r="M4066" t="e">
        <f>VLOOKUP(L4066&amp;J4066,'LL Link to RAIL_NET_LINK'!$A$2:$D$306,4,FALSE)</f>
        <v>#N/A</v>
      </c>
    </row>
    <row r="4067" spans="1:13" x14ac:dyDescent="0.25">
      <c r="A4067">
        <v>127</v>
      </c>
      <c r="B4067">
        <v>18733</v>
      </c>
      <c r="C4067">
        <v>0</v>
      </c>
      <c r="D4067">
        <v>49</v>
      </c>
      <c r="E4067">
        <v>49</v>
      </c>
      <c r="F4067">
        <v>4</v>
      </c>
      <c r="G4067">
        <v>12.3</v>
      </c>
      <c r="H4067">
        <v>24</v>
      </c>
      <c r="I4067">
        <v>2</v>
      </c>
      <c r="J4067" t="s">
        <v>159</v>
      </c>
      <c r="K4067" s="1" t="str">
        <f>IF(LEN(B4066)&gt;9,B4066,K4066)</f>
        <v>21:00..22:00</v>
      </c>
      <c r="L4067" s="1" t="s">
        <v>417</v>
      </c>
      <c r="M4067" t="str">
        <f>VLOOKUP(L4067&amp;J4067,'LL Link to RAIL_NET_LINK'!$A$2:$D$306,4,FALSE)</f>
        <v>J03-1-J02</v>
      </c>
    </row>
    <row r="4068" spans="1:13" x14ac:dyDescent="0.25">
      <c r="A4068">
        <v>128</v>
      </c>
      <c r="B4068">
        <v>20245</v>
      </c>
      <c r="C4068">
        <v>3</v>
      </c>
      <c r="D4068">
        <v>32</v>
      </c>
      <c r="E4068">
        <v>78</v>
      </c>
      <c r="F4068">
        <v>4</v>
      </c>
      <c r="G4068">
        <v>19.5</v>
      </c>
      <c r="H4068">
        <v>24</v>
      </c>
      <c r="I4068">
        <v>3.3</v>
      </c>
      <c r="J4068" t="s">
        <v>160</v>
      </c>
      <c r="K4068" s="1" t="str">
        <f>IF(LEN(B4067)&gt;9,B4067,K4067)</f>
        <v>21:00..22:00</v>
      </c>
      <c r="L4068" s="1" t="s">
        <v>417</v>
      </c>
      <c r="M4068" t="str">
        <f>VLOOKUP(L4068&amp;J4068,'LL Link to RAIL_NET_LINK'!$A$2:$D$306,4,FALSE)</f>
        <v>J02-1-C13</v>
      </c>
    </row>
    <row r="4069" spans="1:13" x14ac:dyDescent="0.25">
      <c r="A4069">
        <v>129</v>
      </c>
      <c r="B4069">
        <v>3441</v>
      </c>
      <c r="C4069">
        <v>20</v>
      </c>
      <c r="D4069">
        <v>63</v>
      </c>
      <c r="E4069">
        <v>121</v>
      </c>
      <c r="F4069">
        <v>4</v>
      </c>
      <c r="G4069">
        <v>30.3</v>
      </c>
      <c r="H4069">
        <v>24</v>
      </c>
      <c r="I4069">
        <v>5</v>
      </c>
      <c r="J4069" t="s">
        <v>161</v>
      </c>
      <c r="K4069" s="1" t="str">
        <f>IF(LEN(B4068)&gt;9,B4068,K4068)</f>
        <v>21:00..22:00</v>
      </c>
      <c r="L4069" s="1" t="s">
        <v>417</v>
      </c>
      <c r="M4069" t="str">
        <f>VLOOKUP(L4069&amp;J4069,'LL Link to RAIL_NET_LINK'!$A$2:$D$306,4,FALSE)</f>
        <v>C13-1-C12</v>
      </c>
    </row>
    <row r="4070" spans="1:13" x14ac:dyDescent="0.25">
      <c r="A4070">
        <v>130</v>
      </c>
      <c r="B4070">
        <v>16014</v>
      </c>
      <c r="C4070">
        <v>6</v>
      </c>
      <c r="D4070">
        <v>11</v>
      </c>
      <c r="E4070">
        <v>126</v>
      </c>
      <c r="F4070">
        <v>4</v>
      </c>
      <c r="G4070">
        <v>31.5</v>
      </c>
      <c r="H4070">
        <v>24</v>
      </c>
      <c r="I4070">
        <v>5.3</v>
      </c>
      <c r="J4070" t="s">
        <v>162</v>
      </c>
      <c r="K4070" s="1" t="str">
        <f>IF(LEN(B4069)&gt;9,B4069,K4069)</f>
        <v>21:00..22:00</v>
      </c>
      <c r="L4070" s="1" t="s">
        <v>417</v>
      </c>
      <c r="M4070" t="str">
        <f>VLOOKUP(L4070&amp;J4070,'LL Link to RAIL_NET_LINK'!$A$2:$D$306,4,FALSE)</f>
        <v>C12-1-C11</v>
      </c>
    </row>
    <row r="4071" spans="1:13" x14ac:dyDescent="0.25">
      <c r="A4071">
        <v>131</v>
      </c>
      <c r="B4071">
        <v>2889</v>
      </c>
      <c r="C4071">
        <v>0</v>
      </c>
      <c r="D4071">
        <v>84</v>
      </c>
      <c r="E4071">
        <v>210</v>
      </c>
      <c r="F4071">
        <v>4</v>
      </c>
      <c r="G4071">
        <v>52.5</v>
      </c>
      <c r="H4071">
        <v>24</v>
      </c>
      <c r="I4071">
        <v>8.8000000000000007</v>
      </c>
      <c r="J4071" t="s">
        <v>163</v>
      </c>
      <c r="K4071" s="1" t="str">
        <f>IF(LEN(B4070)&gt;9,B4070,K4070)</f>
        <v>21:00..22:00</v>
      </c>
      <c r="L4071" s="1" t="s">
        <v>417</v>
      </c>
      <c r="M4071" t="str">
        <f>VLOOKUP(L4071&amp;J4071,'LL Link to RAIL_NET_LINK'!$A$2:$D$306,4,FALSE)</f>
        <v>C10-1-C09</v>
      </c>
    </row>
    <row r="4072" spans="1:13" x14ac:dyDescent="0.25">
      <c r="A4072">
        <v>132</v>
      </c>
      <c r="B4072">
        <v>3922</v>
      </c>
      <c r="C4072">
        <v>13</v>
      </c>
      <c r="D4072">
        <v>48</v>
      </c>
      <c r="E4072">
        <v>245</v>
      </c>
      <c r="F4072">
        <v>4</v>
      </c>
      <c r="G4072">
        <v>61.3</v>
      </c>
      <c r="H4072">
        <v>24</v>
      </c>
      <c r="I4072">
        <v>10.199999999999999</v>
      </c>
      <c r="J4072" t="s">
        <v>164</v>
      </c>
      <c r="K4072" s="1" t="str">
        <f>IF(LEN(B4071)&gt;9,B4071,K4071)</f>
        <v>21:00..22:00</v>
      </c>
      <c r="L4072" s="1" t="s">
        <v>417</v>
      </c>
      <c r="M4072" t="str">
        <f>VLOOKUP(L4072&amp;J4072,'LL Link to RAIL_NET_LINK'!$A$2:$D$306,4,FALSE)</f>
        <v>C09-1-C08</v>
      </c>
    </row>
    <row r="4073" spans="1:13" x14ac:dyDescent="0.25">
      <c r="A4073">
        <v>133</v>
      </c>
      <c r="B4073">
        <v>3365</v>
      </c>
      <c r="C4073">
        <v>19</v>
      </c>
      <c r="D4073">
        <v>146</v>
      </c>
      <c r="E4073">
        <v>372</v>
      </c>
      <c r="F4073">
        <v>4</v>
      </c>
      <c r="G4073">
        <v>93</v>
      </c>
      <c r="H4073">
        <v>24</v>
      </c>
      <c r="I4073">
        <v>15.5</v>
      </c>
      <c r="J4073" t="s">
        <v>165</v>
      </c>
      <c r="K4073" s="1" t="str">
        <f>IF(LEN(B4072)&gt;9,B4072,K4072)</f>
        <v>21:00..22:00</v>
      </c>
      <c r="L4073" s="1" t="s">
        <v>417</v>
      </c>
      <c r="M4073" t="str">
        <f>VLOOKUP(L4073&amp;J4073,'LL Link to RAIL_NET_LINK'!$A$2:$D$306,4,FALSE)</f>
        <v>C08-1-C07</v>
      </c>
    </row>
    <row r="4074" spans="1:13" x14ac:dyDescent="0.25">
      <c r="A4074">
        <v>134</v>
      </c>
      <c r="B4074">
        <v>6846</v>
      </c>
      <c r="C4074">
        <v>6</v>
      </c>
      <c r="D4074">
        <v>19</v>
      </c>
      <c r="E4074">
        <v>385</v>
      </c>
      <c r="F4074">
        <v>4</v>
      </c>
      <c r="G4074">
        <v>96.3</v>
      </c>
      <c r="H4074">
        <v>24</v>
      </c>
      <c r="I4074">
        <v>16</v>
      </c>
      <c r="J4074" t="s">
        <v>166</v>
      </c>
      <c r="K4074" s="1" t="str">
        <f>IF(LEN(B4073)&gt;9,B4073,K4073)</f>
        <v>21:00..22:00</v>
      </c>
      <c r="L4074" s="1" t="s">
        <v>417</v>
      </c>
      <c r="M4074" t="str">
        <f>VLOOKUP(L4074&amp;J4074,'LL Link to RAIL_NET_LINK'!$A$2:$D$306,4,FALSE)</f>
        <v>C07-1-C06</v>
      </c>
    </row>
    <row r="4075" spans="1:13" x14ac:dyDescent="0.25">
      <c r="A4075">
        <v>135</v>
      </c>
      <c r="B4075">
        <v>4929</v>
      </c>
      <c r="C4075">
        <v>1</v>
      </c>
      <c r="D4075">
        <v>4</v>
      </c>
      <c r="E4075">
        <v>388</v>
      </c>
      <c r="F4075">
        <v>4</v>
      </c>
      <c r="G4075">
        <v>97</v>
      </c>
      <c r="H4075">
        <v>24</v>
      </c>
      <c r="I4075">
        <v>16.2</v>
      </c>
      <c r="J4075" t="s">
        <v>167</v>
      </c>
      <c r="K4075" s="1" t="str">
        <f>IF(LEN(B4074)&gt;9,B4074,K4074)</f>
        <v>21:00..22:00</v>
      </c>
      <c r="L4075" s="1" t="s">
        <v>417</v>
      </c>
      <c r="M4075" t="str">
        <f>VLOOKUP(L4075&amp;J4075,'LL Link to RAIL_NET_LINK'!$A$2:$D$306,4,FALSE)</f>
        <v>C06-1-C05</v>
      </c>
    </row>
    <row r="4076" spans="1:13" x14ac:dyDescent="0.25">
      <c r="A4076">
        <v>63</v>
      </c>
      <c r="B4076">
        <v>6941</v>
      </c>
      <c r="C4076">
        <v>190</v>
      </c>
      <c r="D4076">
        <v>55</v>
      </c>
      <c r="E4076">
        <v>253</v>
      </c>
      <c r="F4076">
        <v>4</v>
      </c>
      <c r="G4076">
        <v>63.3</v>
      </c>
      <c r="H4076">
        <v>24</v>
      </c>
      <c r="I4076">
        <v>10.5</v>
      </c>
      <c r="J4076" t="s">
        <v>95</v>
      </c>
      <c r="K4076" s="1" t="str">
        <f>IF(LEN(B4075)&gt;9,B4075,K4075)</f>
        <v>21:00..22:00</v>
      </c>
      <c r="L4076" s="1" t="s">
        <v>417</v>
      </c>
      <c r="M4076" t="str">
        <f>VLOOKUP(L4076&amp;J4076,'LL Link to RAIL_NET_LINK'!$A$2:$D$306,4,FALSE)</f>
        <v>C05-1-C04</v>
      </c>
    </row>
    <row r="4077" spans="1:13" x14ac:dyDescent="0.25">
      <c r="A4077">
        <v>64</v>
      </c>
      <c r="B4077">
        <v>2839</v>
      </c>
      <c r="C4077">
        <v>68</v>
      </c>
      <c r="D4077">
        <v>148</v>
      </c>
      <c r="E4077">
        <v>333</v>
      </c>
      <c r="F4077">
        <v>4</v>
      </c>
      <c r="G4077">
        <v>83.3</v>
      </c>
      <c r="H4077">
        <v>24</v>
      </c>
      <c r="I4077">
        <v>13.9</v>
      </c>
      <c r="J4077" t="s">
        <v>96</v>
      </c>
      <c r="K4077" s="1" t="str">
        <f>IF(LEN(B4076)&gt;9,B4076,K4076)</f>
        <v>21:00..22:00</v>
      </c>
      <c r="L4077" s="1" t="s">
        <v>417</v>
      </c>
      <c r="M4077" t="str">
        <f>VLOOKUP(L4077&amp;J4077,'LL Link to RAIL_NET_LINK'!$A$2:$D$306,4,FALSE)</f>
        <v>C04-1-C03</v>
      </c>
    </row>
    <row r="4078" spans="1:13" x14ac:dyDescent="0.25">
      <c r="A4078">
        <v>65</v>
      </c>
      <c r="B4078">
        <v>2010</v>
      </c>
      <c r="C4078">
        <v>29</v>
      </c>
      <c r="D4078">
        <v>60</v>
      </c>
      <c r="E4078">
        <v>364</v>
      </c>
      <c r="F4078">
        <v>4</v>
      </c>
      <c r="G4078">
        <v>91</v>
      </c>
      <c r="H4078">
        <v>24</v>
      </c>
      <c r="I4078">
        <v>15.2</v>
      </c>
      <c r="J4078" t="s">
        <v>97</v>
      </c>
      <c r="K4078" s="1" t="str">
        <f>IF(LEN(B4077)&gt;9,B4077,K4077)</f>
        <v>21:00..22:00</v>
      </c>
      <c r="L4078" s="1" t="s">
        <v>417</v>
      </c>
      <c r="M4078" t="str">
        <f>VLOOKUP(L4078&amp;J4078,'LL Link to RAIL_NET_LINK'!$A$2:$D$306,4,FALSE)</f>
        <v>C03-1-C02</v>
      </c>
    </row>
    <row r="4079" spans="1:13" x14ac:dyDescent="0.25">
      <c r="A4079">
        <v>66</v>
      </c>
      <c r="B4079">
        <v>2363</v>
      </c>
      <c r="C4079">
        <v>34</v>
      </c>
      <c r="D4079">
        <v>62</v>
      </c>
      <c r="E4079">
        <v>392</v>
      </c>
      <c r="F4079">
        <v>4</v>
      </c>
      <c r="G4079">
        <v>98</v>
      </c>
      <c r="H4079">
        <v>24</v>
      </c>
      <c r="I4079">
        <v>16.3</v>
      </c>
      <c r="J4079" t="s">
        <v>98</v>
      </c>
      <c r="K4079" s="1" t="str">
        <f>IF(LEN(B4078)&gt;9,B4078,K4078)</f>
        <v>21:00..22:00</v>
      </c>
      <c r="L4079" s="1" t="s">
        <v>417</v>
      </c>
      <c r="M4079" t="str">
        <f>VLOOKUP(L4079&amp;J4079,'LL Link to RAIL_NET_LINK'!$A$2:$D$306,4,FALSE)</f>
        <v>C02-1-C01</v>
      </c>
    </row>
    <row r="4080" spans="1:13" x14ac:dyDescent="0.25">
      <c r="A4080">
        <v>67</v>
      </c>
      <c r="B4080">
        <v>1890</v>
      </c>
      <c r="C4080">
        <v>155</v>
      </c>
      <c r="D4080">
        <v>158</v>
      </c>
      <c r="E4080">
        <v>395</v>
      </c>
      <c r="F4080">
        <v>4</v>
      </c>
      <c r="G4080">
        <v>98.8</v>
      </c>
      <c r="H4080">
        <v>24</v>
      </c>
      <c r="I4080">
        <v>16.5</v>
      </c>
      <c r="J4080" t="s">
        <v>24</v>
      </c>
      <c r="K4080" s="1" t="str">
        <f>IF(LEN(B4079)&gt;9,B4079,K4079)</f>
        <v>21:00..22:00</v>
      </c>
      <c r="L4080" s="1" t="s">
        <v>417</v>
      </c>
      <c r="M4080" t="str">
        <f>VLOOKUP(L4080&amp;J4080,'LL Link to RAIL_NET_LINK'!$A$2:$D$306,4,FALSE)</f>
        <v>C01-1-D01</v>
      </c>
    </row>
    <row r="4081" spans="1:13" x14ac:dyDescent="0.25">
      <c r="A4081">
        <v>68</v>
      </c>
      <c r="B4081">
        <v>1872</v>
      </c>
      <c r="C4081">
        <v>1</v>
      </c>
      <c r="D4081">
        <v>17</v>
      </c>
      <c r="E4081">
        <v>411</v>
      </c>
      <c r="F4081">
        <v>4</v>
      </c>
      <c r="G4081">
        <v>102.8</v>
      </c>
      <c r="H4081">
        <v>24</v>
      </c>
      <c r="I4081">
        <v>17.100000000000001</v>
      </c>
      <c r="J4081" t="s">
        <v>99</v>
      </c>
      <c r="K4081" s="1" t="str">
        <f>IF(LEN(B4080)&gt;9,B4080,K4080)</f>
        <v>21:00..22:00</v>
      </c>
      <c r="L4081" s="1" t="s">
        <v>417</v>
      </c>
      <c r="M4081" t="str">
        <f>VLOOKUP(L4081&amp;J4081,'LL Link to RAIL_NET_LINK'!$A$2:$D$306,4,FALSE)</f>
        <v>D01-1-D02</v>
      </c>
    </row>
    <row r="4082" spans="1:13" x14ac:dyDescent="0.25">
      <c r="A4082">
        <v>69</v>
      </c>
      <c r="B4082">
        <v>2544</v>
      </c>
      <c r="C4082">
        <v>11</v>
      </c>
      <c r="D4082">
        <v>22</v>
      </c>
      <c r="E4082">
        <v>422</v>
      </c>
      <c r="F4082">
        <v>4</v>
      </c>
      <c r="G4082">
        <v>105.5</v>
      </c>
      <c r="H4082">
        <v>24</v>
      </c>
      <c r="I4082">
        <v>17.600000000000001</v>
      </c>
      <c r="J4082" t="s">
        <v>100</v>
      </c>
      <c r="K4082" s="1" t="str">
        <f>IF(LEN(B4081)&gt;9,B4081,K4081)</f>
        <v>21:00..22:00</v>
      </c>
      <c r="L4082" s="1" t="s">
        <v>417</v>
      </c>
      <c r="M4082" t="str">
        <f>VLOOKUP(L4082&amp;J4082,'LL Link to RAIL_NET_LINK'!$A$2:$D$306,4,FALSE)</f>
        <v>D02-1-D03</v>
      </c>
    </row>
    <row r="4083" spans="1:13" x14ac:dyDescent="0.25">
      <c r="A4083">
        <v>70</v>
      </c>
      <c r="B4083">
        <v>1754</v>
      </c>
      <c r="C4083">
        <v>138</v>
      </c>
      <c r="D4083">
        <v>128</v>
      </c>
      <c r="E4083">
        <v>412</v>
      </c>
      <c r="F4083">
        <v>4</v>
      </c>
      <c r="G4083">
        <v>103</v>
      </c>
      <c r="H4083">
        <v>24</v>
      </c>
      <c r="I4083">
        <v>17.2</v>
      </c>
      <c r="J4083" t="s">
        <v>101</v>
      </c>
      <c r="K4083" s="1" t="str">
        <f>IF(LEN(B4082)&gt;9,B4082,K4082)</f>
        <v>21:00..22:00</v>
      </c>
      <c r="L4083" s="1" t="s">
        <v>417</v>
      </c>
      <c r="M4083" t="str">
        <f>VLOOKUP(L4083&amp;J4083,'LL Link to RAIL_NET_LINK'!$A$2:$D$306,4,FALSE)</f>
        <v>D03-1-D04</v>
      </c>
    </row>
    <row r="4084" spans="1:13" x14ac:dyDescent="0.25">
      <c r="A4084">
        <v>71</v>
      </c>
      <c r="B4084">
        <v>3031</v>
      </c>
      <c r="C4084">
        <v>15</v>
      </c>
      <c r="D4084">
        <v>7</v>
      </c>
      <c r="E4084">
        <v>404</v>
      </c>
      <c r="F4084">
        <v>4</v>
      </c>
      <c r="G4084">
        <v>101</v>
      </c>
      <c r="H4084">
        <v>24</v>
      </c>
      <c r="I4084">
        <v>16.8</v>
      </c>
      <c r="J4084" t="s">
        <v>102</v>
      </c>
      <c r="K4084" s="1" t="str">
        <f>IF(LEN(B4083)&gt;9,B4083,K4083)</f>
        <v>21:00..22:00</v>
      </c>
      <c r="L4084" s="1" t="s">
        <v>417</v>
      </c>
      <c r="M4084" t="str">
        <f>VLOOKUP(L4084&amp;J4084,'LL Link to RAIL_NET_LINK'!$A$2:$D$306,4,FALSE)</f>
        <v>D04-1-D05</v>
      </c>
    </row>
    <row r="4085" spans="1:13" x14ac:dyDescent="0.25">
      <c r="A4085">
        <v>72</v>
      </c>
      <c r="B4085">
        <v>2662</v>
      </c>
      <c r="C4085">
        <v>36</v>
      </c>
      <c r="D4085">
        <v>7</v>
      </c>
      <c r="E4085">
        <v>375</v>
      </c>
      <c r="F4085">
        <v>4</v>
      </c>
      <c r="G4085">
        <v>93.8</v>
      </c>
      <c r="H4085">
        <v>24</v>
      </c>
      <c r="I4085">
        <v>15.6</v>
      </c>
      <c r="J4085" t="s">
        <v>103</v>
      </c>
      <c r="K4085" s="1" t="str">
        <f>IF(LEN(B4084)&gt;9,B4084,K4084)</f>
        <v>21:00..22:00</v>
      </c>
      <c r="L4085" s="1" t="s">
        <v>417</v>
      </c>
      <c r="M4085" t="str">
        <f>VLOOKUP(L4085&amp;J4085,'LL Link to RAIL_NET_LINK'!$A$2:$D$306,4,FALSE)</f>
        <v>D05-1-D06</v>
      </c>
    </row>
    <row r="4086" spans="1:13" x14ac:dyDescent="0.25">
      <c r="A4086">
        <v>73</v>
      </c>
      <c r="B4086">
        <v>3335</v>
      </c>
      <c r="C4086">
        <v>71</v>
      </c>
      <c r="D4086">
        <v>12</v>
      </c>
      <c r="E4086">
        <v>316</v>
      </c>
      <c r="F4086">
        <v>4</v>
      </c>
      <c r="G4086">
        <v>79</v>
      </c>
      <c r="H4086">
        <v>24</v>
      </c>
      <c r="I4086">
        <v>13.2</v>
      </c>
      <c r="J4086" t="s">
        <v>104</v>
      </c>
      <c r="K4086" s="1" t="str">
        <f>IF(LEN(B4085)&gt;9,B4085,K4085)</f>
        <v>21:00..22:00</v>
      </c>
      <c r="L4086" s="1" t="s">
        <v>417</v>
      </c>
      <c r="M4086" t="str">
        <f>VLOOKUP(L4086&amp;J4086,'LL Link to RAIL_NET_LINK'!$A$2:$D$306,4,FALSE)</f>
        <v>D06-1-D07</v>
      </c>
    </row>
    <row r="4087" spans="1:13" x14ac:dyDescent="0.25">
      <c r="A4087">
        <v>74</v>
      </c>
      <c r="B4087">
        <v>3466</v>
      </c>
      <c r="C4087">
        <v>51</v>
      </c>
      <c r="D4087">
        <v>5</v>
      </c>
      <c r="E4087">
        <v>270</v>
      </c>
      <c r="F4087">
        <v>4</v>
      </c>
      <c r="G4087">
        <v>67.5</v>
      </c>
      <c r="H4087">
        <v>24</v>
      </c>
      <c r="I4087">
        <v>11.3</v>
      </c>
      <c r="J4087" t="s">
        <v>105</v>
      </c>
      <c r="K4087" s="1" t="str">
        <f>IF(LEN(B4086)&gt;9,B4086,K4086)</f>
        <v>21:00..22:00</v>
      </c>
      <c r="L4087" s="1" t="s">
        <v>417</v>
      </c>
      <c r="M4087" t="str">
        <f>VLOOKUP(L4087&amp;J4087,'LL Link to RAIL_NET_LINK'!$A$2:$D$306,4,FALSE)</f>
        <v>D07-1-D08</v>
      </c>
    </row>
    <row r="4088" spans="1:13" x14ac:dyDescent="0.25">
      <c r="A4088">
        <v>75</v>
      </c>
      <c r="B4088">
        <v>13644</v>
      </c>
      <c r="C4088">
        <v>43</v>
      </c>
      <c r="D4088">
        <v>13</v>
      </c>
      <c r="E4088">
        <v>240</v>
      </c>
      <c r="F4088">
        <v>4</v>
      </c>
      <c r="G4088">
        <v>60</v>
      </c>
      <c r="H4088">
        <v>24</v>
      </c>
      <c r="I4088">
        <v>10</v>
      </c>
      <c r="J4088" t="s">
        <v>106</v>
      </c>
      <c r="K4088" s="1" t="str">
        <f>IF(LEN(B4087)&gt;9,B4087,K4087)</f>
        <v>21:00..22:00</v>
      </c>
      <c r="L4088" s="1" t="s">
        <v>417</v>
      </c>
      <c r="M4088" t="str">
        <f>VLOOKUP(L4088&amp;J4088,'LL Link to RAIL_NET_LINK'!$A$2:$D$306,4,FALSE)</f>
        <v>D08-1-G01</v>
      </c>
    </row>
    <row r="4089" spans="1:13" x14ac:dyDescent="0.25">
      <c r="A4089">
        <v>112</v>
      </c>
      <c r="B4089">
        <v>7345</v>
      </c>
      <c r="C4089">
        <v>59</v>
      </c>
      <c r="D4089">
        <v>6</v>
      </c>
      <c r="E4089">
        <v>187</v>
      </c>
      <c r="F4089">
        <v>4</v>
      </c>
      <c r="G4089">
        <v>46.8</v>
      </c>
      <c r="H4089">
        <v>24</v>
      </c>
      <c r="I4089">
        <v>7.8</v>
      </c>
      <c r="J4089" t="s">
        <v>143</v>
      </c>
      <c r="K4089" s="1" t="str">
        <f>IF(LEN(B4088)&gt;9,B4088,K4088)</f>
        <v>21:00..22:00</v>
      </c>
      <c r="L4089" s="1" t="s">
        <v>417</v>
      </c>
      <c r="M4089" t="str">
        <f>VLOOKUP(L4089&amp;J4089,'LL Link to RAIL_NET_LINK'!$A$2:$D$306,4,FALSE)</f>
        <v>G01-1-G02</v>
      </c>
    </row>
    <row r="4090" spans="1:13" x14ac:dyDescent="0.25">
      <c r="A4090">
        <v>113</v>
      </c>
      <c r="B4090">
        <v>5546</v>
      </c>
      <c r="C4090">
        <v>32</v>
      </c>
      <c r="D4090">
        <v>0</v>
      </c>
      <c r="E4090">
        <v>155</v>
      </c>
      <c r="F4090">
        <v>4</v>
      </c>
      <c r="G4090">
        <v>38.799999999999997</v>
      </c>
      <c r="H4090">
        <v>24</v>
      </c>
      <c r="I4090">
        <v>6.5</v>
      </c>
      <c r="J4090" t="s">
        <v>144</v>
      </c>
      <c r="K4090" s="1" t="str">
        <f>IF(LEN(B4089)&gt;9,B4089,K4089)</f>
        <v>21:00..22:00</v>
      </c>
      <c r="L4090" s="1" t="s">
        <v>417</v>
      </c>
      <c r="M4090" t="str">
        <f>VLOOKUP(L4090&amp;J4090,'LL Link to RAIL_NET_LINK'!$A$2:$D$306,4,FALSE)</f>
        <v>G02-1-G03</v>
      </c>
    </row>
    <row r="4091" spans="1:13" x14ac:dyDescent="0.25">
      <c r="A4091">
        <v>114</v>
      </c>
      <c r="B4091">
        <v>7981</v>
      </c>
      <c r="C4091">
        <v>64</v>
      </c>
      <c r="D4091">
        <v>4</v>
      </c>
      <c r="E4091">
        <v>95</v>
      </c>
      <c r="F4091">
        <v>4</v>
      </c>
      <c r="G4091">
        <v>23.8</v>
      </c>
      <c r="H4091">
        <v>24</v>
      </c>
      <c r="I4091">
        <v>4</v>
      </c>
      <c r="J4091" t="s">
        <v>145</v>
      </c>
      <c r="K4091" s="1" t="str">
        <f>IF(LEN(B4090)&gt;9,B4090,K4090)</f>
        <v>21:00..22:00</v>
      </c>
      <c r="L4091" s="1" t="s">
        <v>417</v>
      </c>
      <c r="M4091" t="str">
        <f>VLOOKUP(L4091&amp;J4091,'LL Link to RAIL_NET_LINK'!$A$2:$D$306,4,FALSE)</f>
        <v>G03-1-G04</v>
      </c>
    </row>
    <row r="4092" spans="1:13" x14ac:dyDescent="0.25">
      <c r="A4092">
        <v>115</v>
      </c>
      <c r="B4092">
        <v>7169</v>
      </c>
      <c r="C4092">
        <v>36</v>
      </c>
      <c r="D4092">
        <v>0</v>
      </c>
      <c r="E4092">
        <v>59</v>
      </c>
      <c r="F4092">
        <v>4</v>
      </c>
      <c r="G4092">
        <v>14.8</v>
      </c>
      <c r="H4092">
        <v>24</v>
      </c>
      <c r="I4092">
        <v>2.5</v>
      </c>
      <c r="J4092" t="s">
        <v>146</v>
      </c>
      <c r="K4092" s="1" t="str">
        <f>IF(LEN(B4091)&gt;9,B4091,K4091)</f>
        <v>21:00..22:00</v>
      </c>
      <c r="L4092" s="1" t="s">
        <v>417</v>
      </c>
      <c r="M4092" t="str">
        <f>VLOOKUP(L4092&amp;J4092,'LL Link to RAIL_NET_LINK'!$A$2:$D$306,4,FALSE)</f>
        <v>G04-1-G05</v>
      </c>
    </row>
    <row r="4093" spans="1:13" x14ac:dyDescent="0.25">
      <c r="A4093">
        <v>116</v>
      </c>
      <c r="B4093">
        <v>0</v>
      </c>
      <c r="C4093">
        <v>59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 t="s">
        <v>147</v>
      </c>
      <c r="K4093" s="1" t="str">
        <f>IF(LEN(B4092)&gt;9,B4092,K4092)</f>
        <v>21:00..22:00</v>
      </c>
      <c r="L4093" s="1" t="s">
        <v>417</v>
      </c>
      <c r="M4093">
        <f>VLOOKUP(L4093&amp;J4093,'LL Link to RAIL_NET_LINK'!$A$2:$D$306,4,FALSE)</f>
        <v>0</v>
      </c>
    </row>
    <row r="4094" spans="1:13" x14ac:dyDescent="0.25">
      <c r="A4094">
        <v>117</v>
      </c>
      <c r="B4094">
        <v>7169</v>
      </c>
      <c r="C4094">
        <v>0</v>
      </c>
      <c r="D4094">
        <v>29</v>
      </c>
      <c r="E4094">
        <v>29</v>
      </c>
      <c r="F4094">
        <v>4</v>
      </c>
      <c r="G4094">
        <v>7.3</v>
      </c>
      <c r="H4094">
        <v>24</v>
      </c>
      <c r="I4094">
        <v>1.2</v>
      </c>
      <c r="J4094" t="s">
        <v>148</v>
      </c>
      <c r="K4094" s="1" t="str">
        <f>IF(LEN(B4093)&gt;9,B4093,K4093)</f>
        <v>21:00..22:00</v>
      </c>
      <c r="L4094" s="1" t="s">
        <v>417</v>
      </c>
      <c r="M4094" t="str">
        <f>VLOOKUP(L4094&amp;J4094,'LL Link to RAIL_NET_LINK'!$A$2:$D$306,4,FALSE)</f>
        <v>G05-2-G04</v>
      </c>
    </row>
    <row r="4095" spans="1:13" x14ac:dyDescent="0.25">
      <c r="A4095">
        <v>118</v>
      </c>
      <c r="B4095">
        <v>7981</v>
      </c>
      <c r="C4095">
        <v>3</v>
      </c>
      <c r="D4095">
        <v>9</v>
      </c>
      <c r="E4095">
        <v>35</v>
      </c>
      <c r="F4095">
        <v>4</v>
      </c>
      <c r="G4095">
        <v>8.8000000000000007</v>
      </c>
      <c r="H4095">
        <v>24</v>
      </c>
      <c r="I4095">
        <v>1.5</v>
      </c>
      <c r="J4095" t="s">
        <v>149</v>
      </c>
      <c r="K4095" s="1" t="str">
        <f>IF(LEN(B4094)&gt;9,B4094,K4094)</f>
        <v>21:00..22:00</v>
      </c>
      <c r="L4095" s="1" t="s">
        <v>417</v>
      </c>
      <c r="M4095" t="str">
        <f>VLOOKUP(L4095&amp;J4095,'LL Link to RAIL_NET_LINK'!$A$2:$D$306,4,FALSE)</f>
        <v>G04-2-G03</v>
      </c>
    </row>
    <row r="4096" spans="1:13" x14ac:dyDescent="0.25">
      <c r="A4096">
        <v>119</v>
      </c>
      <c r="B4096">
        <v>5546</v>
      </c>
      <c r="C4096">
        <v>10</v>
      </c>
      <c r="D4096">
        <v>21</v>
      </c>
      <c r="E4096">
        <v>46</v>
      </c>
      <c r="F4096">
        <v>4</v>
      </c>
      <c r="G4096">
        <v>11.5</v>
      </c>
      <c r="H4096">
        <v>24</v>
      </c>
      <c r="I4096">
        <v>1.9</v>
      </c>
      <c r="J4096" t="s">
        <v>150</v>
      </c>
      <c r="K4096" s="1" t="str">
        <f>IF(LEN(B4095)&gt;9,B4095,K4095)</f>
        <v>21:00..22:00</v>
      </c>
      <c r="L4096" s="1" t="s">
        <v>417</v>
      </c>
      <c r="M4096" t="str">
        <f>VLOOKUP(L4096&amp;J4096,'LL Link to RAIL_NET_LINK'!$A$2:$D$306,4,FALSE)</f>
        <v>G03-2-G02</v>
      </c>
    </row>
    <row r="4097" spans="1:13" x14ac:dyDescent="0.25">
      <c r="A4097">
        <v>120</v>
      </c>
      <c r="B4097">
        <v>7345</v>
      </c>
      <c r="C4097">
        <v>2</v>
      </c>
      <c r="D4097">
        <v>15</v>
      </c>
      <c r="E4097">
        <v>59</v>
      </c>
      <c r="F4097">
        <v>4</v>
      </c>
      <c r="G4097">
        <v>14.8</v>
      </c>
      <c r="H4097">
        <v>24</v>
      </c>
      <c r="I4097">
        <v>2.5</v>
      </c>
      <c r="J4097" t="s">
        <v>151</v>
      </c>
      <c r="K4097" s="1" t="str">
        <f>IF(LEN(B4096)&gt;9,B4096,K4096)</f>
        <v>21:00..22:00</v>
      </c>
      <c r="L4097" s="1" t="s">
        <v>417</v>
      </c>
      <c r="M4097" t="str">
        <f>VLOOKUP(L4097&amp;J4097,'LL Link to RAIL_NET_LINK'!$A$2:$D$306,4,FALSE)</f>
        <v>G02-2-G01</v>
      </c>
    </row>
    <row r="4098" spans="1:13" x14ac:dyDescent="0.25">
      <c r="A4098">
        <v>121</v>
      </c>
      <c r="B4098">
        <v>13644</v>
      </c>
      <c r="C4098">
        <v>4</v>
      </c>
      <c r="D4098">
        <v>20</v>
      </c>
      <c r="E4098">
        <v>75</v>
      </c>
      <c r="F4098">
        <v>4</v>
      </c>
      <c r="G4098">
        <v>18.8</v>
      </c>
      <c r="H4098">
        <v>24</v>
      </c>
      <c r="I4098">
        <v>3.1</v>
      </c>
      <c r="J4098" t="s">
        <v>152</v>
      </c>
      <c r="K4098" s="1" t="str">
        <f>IF(LEN(B4097)&gt;9,B4097,K4097)</f>
        <v>21:00..22:00</v>
      </c>
      <c r="L4098" s="1" t="s">
        <v>417</v>
      </c>
      <c r="M4098" t="str">
        <f>VLOOKUP(L4098&amp;J4098,'LL Link to RAIL_NET_LINK'!$A$2:$D$306,4,FALSE)</f>
        <v>G01-2-D08</v>
      </c>
    </row>
    <row r="4099" spans="1:13" x14ac:dyDescent="0.25">
      <c r="A4099">
        <v>86</v>
      </c>
      <c r="B4099">
        <v>3466</v>
      </c>
      <c r="C4099">
        <v>12</v>
      </c>
      <c r="D4099">
        <v>8</v>
      </c>
      <c r="E4099">
        <v>71</v>
      </c>
      <c r="F4099">
        <v>4</v>
      </c>
      <c r="G4099">
        <v>17.8</v>
      </c>
      <c r="H4099">
        <v>24</v>
      </c>
      <c r="I4099">
        <v>3</v>
      </c>
      <c r="J4099" t="s">
        <v>117</v>
      </c>
      <c r="K4099" s="1" t="str">
        <f>IF(LEN(B4098)&gt;9,B4098,K4098)</f>
        <v>21:00..22:00</v>
      </c>
      <c r="L4099" s="1" t="s">
        <v>417</v>
      </c>
      <c r="M4099" t="str">
        <f>VLOOKUP(L4099&amp;J4099,'LL Link to RAIL_NET_LINK'!$A$2:$D$306,4,FALSE)</f>
        <v>D08-2-D07</v>
      </c>
    </row>
    <row r="4100" spans="1:13" x14ac:dyDescent="0.25">
      <c r="A4100">
        <v>87</v>
      </c>
      <c r="B4100">
        <v>3335</v>
      </c>
      <c r="C4100">
        <v>2</v>
      </c>
      <c r="D4100">
        <v>11</v>
      </c>
      <c r="E4100">
        <v>80</v>
      </c>
      <c r="F4100">
        <v>4</v>
      </c>
      <c r="G4100">
        <v>20</v>
      </c>
      <c r="H4100">
        <v>24</v>
      </c>
      <c r="I4100">
        <v>3.3</v>
      </c>
      <c r="J4100" t="s">
        <v>118</v>
      </c>
      <c r="K4100" s="1" t="str">
        <f>IF(LEN(B4099)&gt;9,B4099,K4099)</f>
        <v>21:00..22:00</v>
      </c>
      <c r="L4100" s="1" t="s">
        <v>417</v>
      </c>
      <c r="M4100" t="str">
        <f>VLOOKUP(L4100&amp;J4100,'LL Link to RAIL_NET_LINK'!$A$2:$D$306,4,FALSE)</f>
        <v>D07-2-D06</v>
      </c>
    </row>
    <row r="4101" spans="1:13" x14ac:dyDescent="0.25">
      <c r="A4101">
        <v>88</v>
      </c>
      <c r="B4101">
        <v>2662</v>
      </c>
      <c r="C4101">
        <v>4</v>
      </c>
      <c r="D4101">
        <v>45</v>
      </c>
      <c r="E4101">
        <v>121</v>
      </c>
      <c r="F4101">
        <v>4</v>
      </c>
      <c r="G4101">
        <v>30.3</v>
      </c>
      <c r="H4101">
        <v>24</v>
      </c>
      <c r="I4101">
        <v>5</v>
      </c>
      <c r="J4101" t="s">
        <v>119</v>
      </c>
      <c r="K4101" s="1" t="str">
        <f>IF(LEN(B4100)&gt;9,B4100,K4100)</f>
        <v>21:00..22:00</v>
      </c>
      <c r="L4101" s="1" t="s">
        <v>417</v>
      </c>
      <c r="M4101" t="str">
        <f>VLOOKUP(L4101&amp;J4101,'LL Link to RAIL_NET_LINK'!$A$2:$D$306,4,FALSE)</f>
        <v>D06-2-D05</v>
      </c>
    </row>
    <row r="4102" spans="1:13" x14ac:dyDescent="0.25">
      <c r="A4102">
        <v>89</v>
      </c>
      <c r="B4102">
        <v>3031</v>
      </c>
      <c r="C4102">
        <v>3</v>
      </c>
      <c r="D4102">
        <v>37</v>
      </c>
      <c r="E4102">
        <v>155</v>
      </c>
      <c r="F4102">
        <v>4</v>
      </c>
      <c r="G4102">
        <v>38.799999999999997</v>
      </c>
      <c r="H4102">
        <v>24</v>
      </c>
      <c r="I4102">
        <v>6.5</v>
      </c>
      <c r="J4102" t="s">
        <v>120</v>
      </c>
      <c r="K4102" s="1" t="str">
        <f>IF(LEN(B4101)&gt;9,B4101,K4101)</f>
        <v>21:00..22:00</v>
      </c>
      <c r="L4102" s="1" t="s">
        <v>417</v>
      </c>
      <c r="M4102" t="str">
        <f>VLOOKUP(L4102&amp;J4102,'LL Link to RAIL_NET_LINK'!$A$2:$D$306,4,FALSE)</f>
        <v>D05-2-D04</v>
      </c>
    </row>
    <row r="4103" spans="1:13" x14ac:dyDescent="0.25">
      <c r="A4103">
        <v>90</v>
      </c>
      <c r="B4103">
        <v>1754</v>
      </c>
      <c r="C4103">
        <v>3</v>
      </c>
      <c r="D4103">
        <v>12</v>
      </c>
      <c r="E4103">
        <v>164</v>
      </c>
      <c r="F4103">
        <v>4</v>
      </c>
      <c r="G4103">
        <v>41</v>
      </c>
      <c r="H4103">
        <v>24</v>
      </c>
      <c r="I4103">
        <v>6.8</v>
      </c>
      <c r="J4103" t="s">
        <v>121</v>
      </c>
      <c r="K4103" s="1" t="str">
        <f>IF(LEN(B4102)&gt;9,B4102,K4102)</f>
        <v>21:00..22:00</v>
      </c>
      <c r="L4103" s="1" t="s">
        <v>417</v>
      </c>
      <c r="M4103" t="str">
        <f>VLOOKUP(L4103&amp;J4103,'LL Link to RAIL_NET_LINK'!$A$2:$D$306,4,FALSE)</f>
        <v>D04-2-D03</v>
      </c>
    </row>
    <row r="4104" spans="1:13" x14ac:dyDescent="0.25">
      <c r="A4104">
        <v>91</v>
      </c>
      <c r="B4104">
        <v>2544</v>
      </c>
      <c r="C4104">
        <v>79</v>
      </c>
      <c r="D4104">
        <v>75</v>
      </c>
      <c r="E4104">
        <v>160</v>
      </c>
      <c r="F4104">
        <v>4</v>
      </c>
      <c r="G4104">
        <v>40</v>
      </c>
      <c r="H4104">
        <v>24</v>
      </c>
      <c r="I4104">
        <v>6.7</v>
      </c>
      <c r="J4104" t="s">
        <v>122</v>
      </c>
      <c r="K4104" s="1" t="str">
        <f>IF(LEN(B4103)&gt;9,B4103,K4103)</f>
        <v>21:00..22:00</v>
      </c>
      <c r="L4104" s="1" t="s">
        <v>417</v>
      </c>
      <c r="M4104" t="str">
        <f>VLOOKUP(L4104&amp;J4104,'LL Link to RAIL_NET_LINK'!$A$2:$D$306,4,FALSE)</f>
        <v>D03-2-D02</v>
      </c>
    </row>
    <row r="4105" spans="1:13" x14ac:dyDescent="0.25">
      <c r="A4105">
        <v>92</v>
      </c>
      <c r="B4105">
        <v>1872</v>
      </c>
      <c r="C4105">
        <v>4</v>
      </c>
      <c r="D4105">
        <v>49</v>
      </c>
      <c r="E4105">
        <v>205</v>
      </c>
      <c r="F4105">
        <v>4</v>
      </c>
      <c r="G4105">
        <v>51.3</v>
      </c>
      <c r="H4105">
        <v>24</v>
      </c>
      <c r="I4105">
        <v>8.5</v>
      </c>
      <c r="J4105" t="s">
        <v>123</v>
      </c>
      <c r="K4105" s="1" t="str">
        <f>IF(LEN(B4104)&gt;9,B4104,K4104)</f>
        <v>21:00..22:00</v>
      </c>
      <c r="L4105" s="1" t="s">
        <v>417</v>
      </c>
      <c r="M4105" t="str">
        <f>VLOOKUP(L4105&amp;J4105,'LL Link to RAIL_NET_LINK'!$A$2:$D$306,4,FALSE)</f>
        <v>D02-2-D01</v>
      </c>
    </row>
    <row r="4106" spans="1:13" x14ac:dyDescent="0.25">
      <c r="A4106">
        <v>93</v>
      </c>
      <c r="B4106">
        <v>1890</v>
      </c>
      <c r="C4106">
        <v>1</v>
      </c>
      <c r="D4106">
        <v>31</v>
      </c>
      <c r="E4106">
        <v>235</v>
      </c>
      <c r="F4106">
        <v>4</v>
      </c>
      <c r="G4106">
        <v>58.8</v>
      </c>
      <c r="H4106">
        <v>24</v>
      </c>
      <c r="I4106">
        <v>9.8000000000000007</v>
      </c>
      <c r="J4106" t="s">
        <v>124</v>
      </c>
      <c r="K4106" s="1" t="str">
        <f>IF(LEN(B4105)&gt;9,B4105,K4105)</f>
        <v>21:00..22:00</v>
      </c>
      <c r="L4106" s="1" t="s">
        <v>417</v>
      </c>
      <c r="M4106" t="str">
        <f>VLOOKUP(L4106&amp;J4106,'LL Link to RAIL_NET_LINK'!$A$2:$D$306,4,FALSE)</f>
        <v>D01-2-C01</v>
      </c>
    </row>
    <row r="4107" spans="1:13" x14ac:dyDescent="0.25">
      <c r="A4107">
        <v>94</v>
      </c>
      <c r="B4107">
        <v>2363</v>
      </c>
      <c r="C4107">
        <v>82</v>
      </c>
      <c r="D4107">
        <v>182</v>
      </c>
      <c r="E4107">
        <v>335</v>
      </c>
      <c r="F4107">
        <v>4</v>
      </c>
      <c r="G4107">
        <v>83.8</v>
      </c>
      <c r="H4107">
        <v>24</v>
      </c>
      <c r="I4107">
        <v>14</v>
      </c>
      <c r="J4107" t="s">
        <v>49</v>
      </c>
      <c r="K4107" s="1" t="str">
        <f>IF(LEN(B4106)&gt;9,B4106,K4106)</f>
        <v>21:00..22:00</v>
      </c>
      <c r="L4107" s="1" t="s">
        <v>417</v>
      </c>
      <c r="M4107" t="str">
        <f>VLOOKUP(L4107&amp;J4107,'LL Link to RAIL_NET_LINK'!$A$2:$D$306,4,FALSE)</f>
        <v>C01-2-C02</v>
      </c>
    </row>
    <row r="4108" spans="1:13" x14ac:dyDescent="0.25">
      <c r="A4108">
        <v>95</v>
      </c>
      <c r="B4108">
        <v>2010</v>
      </c>
      <c r="C4108">
        <v>18</v>
      </c>
      <c r="D4108">
        <v>71</v>
      </c>
      <c r="E4108">
        <v>388</v>
      </c>
      <c r="F4108">
        <v>4</v>
      </c>
      <c r="G4108">
        <v>97</v>
      </c>
      <c r="H4108">
        <v>24</v>
      </c>
      <c r="I4108">
        <v>16.2</v>
      </c>
      <c r="J4108" t="s">
        <v>125</v>
      </c>
      <c r="K4108" s="1" t="str">
        <f>IF(LEN(B4107)&gt;9,B4107,K4107)</f>
        <v>21:00..22:00</v>
      </c>
      <c r="L4108" s="1" t="s">
        <v>417</v>
      </c>
      <c r="M4108" t="str">
        <f>VLOOKUP(L4108&amp;J4108,'LL Link to RAIL_NET_LINK'!$A$2:$D$306,4,FALSE)</f>
        <v>C02-2-C03</v>
      </c>
    </row>
    <row r="4109" spans="1:13" x14ac:dyDescent="0.25">
      <c r="A4109">
        <v>96</v>
      </c>
      <c r="B4109">
        <v>2839</v>
      </c>
      <c r="C4109">
        <v>15</v>
      </c>
      <c r="D4109">
        <v>123</v>
      </c>
      <c r="E4109">
        <v>496</v>
      </c>
      <c r="F4109">
        <v>4</v>
      </c>
      <c r="G4109">
        <v>124</v>
      </c>
      <c r="H4109">
        <v>24</v>
      </c>
      <c r="I4109">
        <v>20.7</v>
      </c>
      <c r="J4109" t="s">
        <v>126</v>
      </c>
      <c r="K4109" s="1" t="str">
        <f>IF(LEN(B4108)&gt;9,B4108,K4108)</f>
        <v>21:00..22:00</v>
      </c>
      <c r="L4109" s="1" t="s">
        <v>417</v>
      </c>
      <c r="M4109" t="str">
        <f>VLOOKUP(L4109&amp;J4109,'LL Link to RAIL_NET_LINK'!$A$2:$D$306,4,FALSE)</f>
        <v>C03-2-C04</v>
      </c>
    </row>
    <row r="4110" spans="1:13" x14ac:dyDescent="0.25">
      <c r="A4110">
        <v>97</v>
      </c>
      <c r="B4110">
        <v>6941</v>
      </c>
      <c r="C4110">
        <v>71</v>
      </c>
      <c r="D4110">
        <v>157</v>
      </c>
      <c r="E4110">
        <v>582</v>
      </c>
      <c r="F4110">
        <v>4</v>
      </c>
      <c r="G4110">
        <v>145.5</v>
      </c>
      <c r="H4110">
        <v>24</v>
      </c>
      <c r="I4110">
        <v>24.3</v>
      </c>
      <c r="J4110" t="s">
        <v>127</v>
      </c>
      <c r="K4110" s="1" t="str">
        <f>IF(LEN(B4109)&gt;9,B4109,K4109)</f>
        <v>21:00..22:00</v>
      </c>
      <c r="L4110" s="1" t="s">
        <v>417</v>
      </c>
      <c r="M4110" t="str">
        <f>VLOOKUP(L4110&amp;J4110,'LL Link to RAIL_NET_LINK'!$A$2:$D$306,4,FALSE)</f>
        <v>C04-2-C05</v>
      </c>
    </row>
    <row r="4111" spans="1:13" x14ac:dyDescent="0.25">
      <c r="A4111">
        <v>98</v>
      </c>
      <c r="B4111">
        <v>4929</v>
      </c>
      <c r="C4111">
        <v>78</v>
      </c>
      <c r="D4111">
        <v>140</v>
      </c>
      <c r="E4111">
        <v>644</v>
      </c>
      <c r="F4111">
        <v>4</v>
      </c>
      <c r="G4111">
        <v>161</v>
      </c>
      <c r="H4111">
        <v>24</v>
      </c>
      <c r="I4111">
        <v>26.8</v>
      </c>
      <c r="J4111" t="s">
        <v>128</v>
      </c>
      <c r="K4111" s="1" t="str">
        <f>IF(LEN(B4110)&gt;9,B4110,K4110)</f>
        <v>21:00..22:00</v>
      </c>
      <c r="L4111" s="1" t="s">
        <v>417</v>
      </c>
      <c r="M4111" t="str">
        <f>VLOOKUP(L4111&amp;J4111,'LL Link to RAIL_NET_LINK'!$A$2:$D$306,4,FALSE)</f>
        <v>C05-2-C06</v>
      </c>
    </row>
    <row r="4112" spans="1:13" x14ac:dyDescent="0.25">
      <c r="A4112">
        <v>136</v>
      </c>
      <c r="B4112">
        <v>6846</v>
      </c>
      <c r="C4112">
        <v>0</v>
      </c>
      <c r="D4112">
        <v>5</v>
      </c>
      <c r="E4112">
        <v>649</v>
      </c>
      <c r="F4112">
        <v>4</v>
      </c>
      <c r="G4112">
        <v>162.30000000000001</v>
      </c>
      <c r="H4112">
        <v>24</v>
      </c>
      <c r="I4112">
        <v>27</v>
      </c>
      <c r="J4112" t="s">
        <v>168</v>
      </c>
      <c r="K4112" s="1" t="str">
        <f>IF(LEN(B4111)&gt;9,B4111,K4111)</f>
        <v>21:00..22:00</v>
      </c>
      <c r="L4112" s="1" t="s">
        <v>417</v>
      </c>
      <c r="M4112" t="str">
        <f>VLOOKUP(L4112&amp;J4112,'LL Link to RAIL_NET_LINK'!$A$2:$D$306,4,FALSE)</f>
        <v>C06-2-C07</v>
      </c>
    </row>
    <row r="4113" spans="1:13" x14ac:dyDescent="0.25">
      <c r="A4113">
        <v>137</v>
      </c>
      <c r="B4113">
        <v>3365</v>
      </c>
      <c r="C4113">
        <v>84</v>
      </c>
      <c r="D4113">
        <v>40</v>
      </c>
      <c r="E4113">
        <v>605</v>
      </c>
      <c r="F4113">
        <v>4</v>
      </c>
      <c r="G4113">
        <v>151.30000000000001</v>
      </c>
      <c r="H4113">
        <v>24</v>
      </c>
      <c r="I4113">
        <v>25.2</v>
      </c>
      <c r="J4113" t="s">
        <v>169</v>
      </c>
      <c r="K4113" s="1" t="str">
        <f>IF(LEN(B4112)&gt;9,B4112,K4112)</f>
        <v>21:00..22:00</v>
      </c>
      <c r="L4113" s="1" t="s">
        <v>417</v>
      </c>
      <c r="M4113" t="str">
        <f>VLOOKUP(L4113&amp;J4113,'LL Link to RAIL_NET_LINK'!$A$2:$D$306,4,FALSE)</f>
        <v>C07-2-C08</v>
      </c>
    </row>
    <row r="4114" spans="1:13" x14ac:dyDescent="0.25">
      <c r="A4114">
        <v>138</v>
      </c>
      <c r="B4114">
        <v>3922</v>
      </c>
      <c r="C4114">
        <v>140</v>
      </c>
      <c r="D4114">
        <v>40</v>
      </c>
      <c r="E4114">
        <v>505</v>
      </c>
      <c r="F4114">
        <v>4</v>
      </c>
      <c r="G4114">
        <v>126.3</v>
      </c>
      <c r="H4114">
        <v>24</v>
      </c>
      <c r="I4114">
        <v>21</v>
      </c>
      <c r="J4114" t="s">
        <v>170</v>
      </c>
      <c r="K4114" s="1" t="str">
        <f>IF(LEN(B4113)&gt;9,B4113,K4113)</f>
        <v>21:00..22:00</v>
      </c>
      <c r="L4114" s="1" t="s">
        <v>417</v>
      </c>
      <c r="M4114" t="str">
        <f>VLOOKUP(L4114&amp;J4114,'LL Link to RAIL_NET_LINK'!$A$2:$D$306,4,FALSE)</f>
        <v>C08-2-C09</v>
      </c>
    </row>
    <row r="4115" spans="1:13" x14ac:dyDescent="0.25">
      <c r="A4115">
        <v>139</v>
      </c>
      <c r="B4115">
        <v>2889</v>
      </c>
      <c r="C4115">
        <v>125</v>
      </c>
      <c r="D4115">
        <v>21</v>
      </c>
      <c r="E4115">
        <v>401</v>
      </c>
      <c r="F4115">
        <v>4</v>
      </c>
      <c r="G4115">
        <v>100.3</v>
      </c>
      <c r="H4115">
        <v>24</v>
      </c>
      <c r="I4115">
        <v>16.7</v>
      </c>
      <c r="J4115" t="s">
        <v>171</v>
      </c>
      <c r="K4115" s="1" t="str">
        <f>IF(LEN(B4114)&gt;9,B4114,K4114)</f>
        <v>21:00..22:00</v>
      </c>
      <c r="L4115" s="1" t="s">
        <v>417</v>
      </c>
      <c r="M4115" t="str">
        <f>VLOOKUP(L4115&amp;J4115,'LL Link to RAIL_NET_LINK'!$A$2:$D$306,4,FALSE)</f>
        <v>C09-2-C10</v>
      </c>
    </row>
    <row r="4116" spans="1:13" x14ac:dyDescent="0.25">
      <c r="A4116">
        <v>140</v>
      </c>
      <c r="B4116">
        <v>16014</v>
      </c>
      <c r="C4116">
        <v>30</v>
      </c>
      <c r="D4116">
        <v>39</v>
      </c>
      <c r="E4116">
        <v>410</v>
      </c>
      <c r="F4116">
        <v>4</v>
      </c>
      <c r="G4116">
        <v>102.5</v>
      </c>
      <c r="H4116">
        <v>24</v>
      </c>
      <c r="I4116">
        <v>17.100000000000001</v>
      </c>
      <c r="J4116" t="s">
        <v>172</v>
      </c>
      <c r="K4116" s="1" t="str">
        <f>IF(LEN(B4115)&gt;9,B4115,K4115)</f>
        <v>21:00..22:00</v>
      </c>
      <c r="L4116" s="1" t="s">
        <v>417</v>
      </c>
      <c r="M4116" t="str">
        <f>VLOOKUP(L4116&amp;J4116,'LL Link to RAIL_NET_LINK'!$A$2:$D$306,4,FALSE)</f>
        <v>C10-2-C12</v>
      </c>
    </row>
    <row r="4117" spans="1:13" x14ac:dyDescent="0.25">
      <c r="A4117">
        <v>141</v>
      </c>
      <c r="B4117">
        <v>3441</v>
      </c>
      <c r="C4117">
        <v>52</v>
      </c>
      <c r="D4117">
        <v>8</v>
      </c>
      <c r="E4117">
        <v>366</v>
      </c>
      <c r="F4117">
        <v>4</v>
      </c>
      <c r="G4117">
        <v>91.5</v>
      </c>
      <c r="H4117">
        <v>24</v>
      </c>
      <c r="I4117">
        <v>15.3</v>
      </c>
      <c r="J4117" t="s">
        <v>173</v>
      </c>
      <c r="K4117" s="1" t="str">
        <f>IF(LEN(B4116)&gt;9,B4116,K4116)</f>
        <v>21:00..22:00</v>
      </c>
      <c r="L4117" s="1" t="s">
        <v>417</v>
      </c>
      <c r="M4117" t="str">
        <f>VLOOKUP(L4117&amp;J4117,'LL Link to RAIL_NET_LINK'!$A$2:$D$306,4,FALSE)</f>
        <v>C12-2-C13</v>
      </c>
    </row>
    <row r="4118" spans="1:13" x14ac:dyDescent="0.25">
      <c r="A4118">
        <v>142</v>
      </c>
      <c r="B4118">
        <v>20245</v>
      </c>
      <c r="C4118">
        <v>108</v>
      </c>
      <c r="D4118">
        <v>23</v>
      </c>
      <c r="E4118">
        <v>281</v>
      </c>
      <c r="F4118">
        <v>4</v>
      </c>
      <c r="G4118">
        <v>70.3</v>
      </c>
      <c r="H4118">
        <v>24</v>
      </c>
      <c r="I4118">
        <v>11.7</v>
      </c>
      <c r="J4118" t="s">
        <v>174</v>
      </c>
      <c r="K4118" s="1" t="str">
        <f>IF(LEN(B4117)&gt;9,B4117,K4117)</f>
        <v>21:00..22:00</v>
      </c>
      <c r="L4118" s="1" t="s">
        <v>417</v>
      </c>
      <c r="M4118" t="str">
        <f>VLOOKUP(L4118&amp;J4118,'LL Link to RAIL_NET_LINK'!$A$2:$D$306,4,FALSE)</f>
        <v>C13-2-J02</v>
      </c>
    </row>
    <row r="4119" spans="1:13" x14ac:dyDescent="0.25">
      <c r="A4119">
        <v>143</v>
      </c>
      <c r="B4119">
        <v>18733</v>
      </c>
      <c r="C4119">
        <v>81</v>
      </c>
      <c r="D4119">
        <v>1</v>
      </c>
      <c r="E4119">
        <v>201</v>
      </c>
      <c r="F4119">
        <v>4</v>
      </c>
      <c r="G4119">
        <v>50.3</v>
      </c>
      <c r="H4119">
        <v>24</v>
      </c>
      <c r="I4119">
        <v>8.4</v>
      </c>
      <c r="J4119" t="s">
        <v>175</v>
      </c>
      <c r="K4119" s="1" t="str">
        <f>IF(LEN(B4118)&gt;9,B4118,K4118)</f>
        <v>21:00..22:00</v>
      </c>
      <c r="L4119" s="1" t="s">
        <v>417</v>
      </c>
      <c r="M4119" t="str">
        <f>VLOOKUP(L4119&amp;J4119,'LL Link to RAIL_NET_LINK'!$A$2:$D$306,4,FALSE)</f>
        <v>J02-2-J03</v>
      </c>
    </row>
    <row r="4120" spans="1:13" x14ac:dyDescent="0.25">
      <c r="A4120">
        <v>144</v>
      </c>
      <c r="B4120">
        <v>0</v>
      </c>
      <c r="C4120">
        <v>201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 t="s">
        <v>176</v>
      </c>
      <c r="K4120" s="1" t="str">
        <f>IF(LEN(B4119)&gt;9,B4119,K4119)</f>
        <v>21:00..22:00</v>
      </c>
      <c r="L4120" s="1" t="s">
        <v>417</v>
      </c>
      <c r="M4120">
        <f>VLOOKUP(L4120&amp;J4120,'LL Link to RAIL_NET_LINK'!$A$2:$D$306,4,FALSE)</f>
        <v>0</v>
      </c>
    </row>
    <row r="4121" spans="1:13" x14ac:dyDescent="0.25">
      <c r="A4121">
        <v>4</v>
      </c>
      <c r="B4121" t="s">
        <v>80</v>
      </c>
      <c r="C4121">
        <v>54</v>
      </c>
      <c r="D4121" t="s">
        <v>158</v>
      </c>
      <c r="K4121" s="1" t="str">
        <f>IF(LEN(B4120)&gt;9,B4120,K4120)</f>
        <v>21:00..22:00</v>
      </c>
      <c r="L4121" s="1" t="s">
        <v>417</v>
      </c>
      <c r="M4121" t="e">
        <f>VLOOKUP(L4121&amp;J4121,'LL Link to RAIL_NET_LINK'!$A$2:$D$306,4,FALSE)</f>
        <v>#N/A</v>
      </c>
    </row>
    <row r="4122" spans="1:13" x14ac:dyDescent="0.25">
      <c r="A4122">
        <v>127</v>
      </c>
      <c r="B4122">
        <v>18733</v>
      </c>
      <c r="C4122">
        <v>0</v>
      </c>
      <c r="D4122">
        <v>61</v>
      </c>
      <c r="E4122">
        <v>61</v>
      </c>
      <c r="F4122">
        <v>3</v>
      </c>
      <c r="G4122">
        <v>20.3</v>
      </c>
      <c r="H4122">
        <v>18</v>
      </c>
      <c r="I4122">
        <v>3.4</v>
      </c>
      <c r="J4122" t="s">
        <v>159</v>
      </c>
      <c r="K4122" s="1" t="str">
        <f>IF(LEN(B4121)&gt;9,B4121,K4121)</f>
        <v>22:00..23:00</v>
      </c>
      <c r="L4122" s="1" t="s">
        <v>417</v>
      </c>
      <c r="M4122" t="str">
        <f>VLOOKUP(L4122&amp;J4122,'LL Link to RAIL_NET_LINK'!$A$2:$D$306,4,FALSE)</f>
        <v>J03-1-J02</v>
      </c>
    </row>
    <row r="4123" spans="1:13" x14ac:dyDescent="0.25">
      <c r="A4123">
        <v>128</v>
      </c>
      <c r="B4123">
        <v>20245</v>
      </c>
      <c r="C4123">
        <v>3</v>
      </c>
      <c r="D4123">
        <v>22</v>
      </c>
      <c r="E4123">
        <v>80</v>
      </c>
      <c r="F4123">
        <v>3</v>
      </c>
      <c r="G4123">
        <v>26.7</v>
      </c>
      <c r="H4123">
        <v>18</v>
      </c>
      <c r="I4123">
        <v>4.4000000000000004</v>
      </c>
      <c r="J4123" t="s">
        <v>160</v>
      </c>
      <c r="K4123" s="1" t="str">
        <f>IF(LEN(B4122)&gt;9,B4122,K4122)</f>
        <v>22:00..23:00</v>
      </c>
      <c r="L4123" s="1" t="s">
        <v>417</v>
      </c>
      <c r="M4123" t="str">
        <f>VLOOKUP(L4123&amp;J4123,'LL Link to RAIL_NET_LINK'!$A$2:$D$306,4,FALSE)</f>
        <v>J02-1-C13</v>
      </c>
    </row>
    <row r="4124" spans="1:13" x14ac:dyDescent="0.25">
      <c r="A4124">
        <v>129</v>
      </c>
      <c r="B4124">
        <v>3441</v>
      </c>
      <c r="C4124">
        <v>18</v>
      </c>
      <c r="D4124">
        <v>64</v>
      </c>
      <c r="E4124">
        <v>126</v>
      </c>
      <c r="F4124">
        <v>3</v>
      </c>
      <c r="G4124">
        <v>42</v>
      </c>
      <c r="H4124">
        <v>18</v>
      </c>
      <c r="I4124">
        <v>7</v>
      </c>
      <c r="J4124" t="s">
        <v>161</v>
      </c>
      <c r="K4124" s="1" t="str">
        <f>IF(LEN(B4123)&gt;9,B4123,K4123)</f>
        <v>22:00..23:00</v>
      </c>
      <c r="L4124" s="1" t="s">
        <v>417</v>
      </c>
      <c r="M4124" t="str">
        <f>VLOOKUP(L4124&amp;J4124,'LL Link to RAIL_NET_LINK'!$A$2:$D$306,4,FALSE)</f>
        <v>C13-1-C12</v>
      </c>
    </row>
    <row r="4125" spans="1:13" x14ac:dyDescent="0.25">
      <c r="A4125">
        <v>130</v>
      </c>
      <c r="B4125">
        <v>16014</v>
      </c>
      <c r="C4125">
        <v>4</v>
      </c>
      <c r="D4125">
        <v>11</v>
      </c>
      <c r="E4125">
        <v>133</v>
      </c>
      <c r="F4125">
        <v>3</v>
      </c>
      <c r="G4125">
        <v>44.3</v>
      </c>
      <c r="H4125">
        <v>18</v>
      </c>
      <c r="I4125">
        <v>7.4</v>
      </c>
      <c r="J4125" t="s">
        <v>162</v>
      </c>
      <c r="K4125" s="1" t="str">
        <f>IF(LEN(B4124)&gt;9,B4124,K4124)</f>
        <v>22:00..23:00</v>
      </c>
      <c r="L4125" s="1" t="s">
        <v>417</v>
      </c>
      <c r="M4125" t="str">
        <f>VLOOKUP(L4125&amp;J4125,'LL Link to RAIL_NET_LINK'!$A$2:$D$306,4,FALSE)</f>
        <v>C12-1-C11</v>
      </c>
    </row>
    <row r="4126" spans="1:13" x14ac:dyDescent="0.25">
      <c r="A4126">
        <v>131</v>
      </c>
      <c r="B4126">
        <v>2889</v>
      </c>
      <c r="C4126">
        <v>5</v>
      </c>
      <c r="D4126">
        <v>100</v>
      </c>
      <c r="E4126">
        <v>228</v>
      </c>
      <c r="F4126">
        <v>3</v>
      </c>
      <c r="G4126">
        <v>76</v>
      </c>
      <c r="H4126">
        <v>18</v>
      </c>
      <c r="I4126">
        <v>12.7</v>
      </c>
      <c r="J4126" t="s">
        <v>163</v>
      </c>
      <c r="K4126" s="1" t="str">
        <f>IF(LEN(B4125)&gt;9,B4125,K4125)</f>
        <v>22:00..23:00</v>
      </c>
      <c r="L4126" s="1" t="s">
        <v>417</v>
      </c>
      <c r="M4126" t="str">
        <f>VLOOKUP(L4126&amp;J4126,'LL Link to RAIL_NET_LINK'!$A$2:$D$306,4,FALSE)</f>
        <v>C10-1-C09</v>
      </c>
    </row>
    <row r="4127" spans="1:13" x14ac:dyDescent="0.25">
      <c r="A4127">
        <v>132</v>
      </c>
      <c r="B4127">
        <v>3922</v>
      </c>
      <c r="C4127">
        <v>19</v>
      </c>
      <c r="D4127">
        <v>36</v>
      </c>
      <c r="E4127">
        <v>245</v>
      </c>
      <c r="F4127">
        <v>3</v>
      </c>
      <c r="G4127">
        <v>81.7</v>
      </c>
      <c r="H4127">
        <v>18</v>
      </c>
      <c r="I4127">
        <v>13.6</v>
      </c>
      <c r="J4127" t="s">
        <v>164</v>
      </c>
      <c r="K4127" s="1" t="str">
        <f>IF(LEN(B4126)&gt;9,B4126,K4126)</f>
        <v>22:00..23:00</v>
      </c>
      <c r="L4127" s="1" t="s">
        <v>417</v>
      </c>
      <c r="M4127" t="str">
        <f>VLOOKUP(L4127&amp;J4127,'LL Link to RAIL_NET_LINK'!$A$2:$D$306,4,FALSE)</f>
        <v>C09-1-C08</v>
      </c>
    </row>
    <row r="4128" spans="1:13" x14ac:dyDescent="0.25">
      <c r="A4128">
        <v>133</v>
      </c>
      <c r="B4128">
        <v>3365</v>
      </c>
      <c r="C4128">
        <v>11</v>
      </c>
      <c r="D4128">
        <v>97</v>
      </c>
      <c r="E4128">
        <v>331</v>
      </c>
      <c r="F4128">
        <v>3</v>
      </c>
      <c r="G4128">
        <v>110.3</v>
      </c>
      <c r="H4128">
        <v>18</v>
      </c>
      <c r="I4128">
        <v>18.399999999999999</v>
      </c>
      <c r="J4128" t="s">
        <v>165</v>
      </c>
      <c r="K4128" s="1" t="str">
        <f>IF(LEN(B4127)&gt;9,B4127,K4127)</f>
        <v>22:00..23:00</v>
      </c>
      <c r="L4128" s="1" t="s">
        <v>417</v>
      </c>
      <c r="M4128" t="str">
        <f>VLOOKUP(L4128&amp;J4128,'LL Link to RAIL_NET_LINK'!$A$2:$D$306,4,FALSE)</f>
        <v>C08-1-C07</v>
      </c>
    </row>
    <row r="4129" spans="1:13" x14ac:dyDescent="0.25">
      <c r="A4129">
        <v>134</v>
      </c>
      <c r="B4129">
        <v>6846</v>
      </c>
      <c r="C4129">
        <v>9</v>
      </c>
      <c r="D4129">
        <v>13</v>
      </c>
      <c r="E4129">
        <v>335</v>
      </c>
      <c r="F4129">
        <v>3</v>
      </c>
      <c r="G4129">
        <v>111.7</v>
      </c>
      <c r="H4129">
        <v>18</v>
      </c>
      <c r="I4129">
        <v>18.600000000000001</v>
      </c>
      <c r="J4129" t="s">
        <v>166</v>
      </c>
      <c r="K4129" s="1" t="str">
        <f>IF(LEN(B4128)&gt;9,B4128,K4128)</f>
        <v>22:00..23:00</v>
      </c>
      <c r="L4129" s="1" t="s">
        <v>417</v>
      </c>
      <c r="M4129" t="str">
        <f>VLOOKUP(L4129&amp;J4129,'LL Link to RAIL_NET_LINK'!$A$2:$D$306,4,FALSE)</f>
        <v>C07-1-C06</v>
      </c>
    </row>
    <row r="4130" spans="1:13" x14ac:dyDescent="0.25">
      <c r="A4130">
        <v>135</v>
      </c>
      <c r="B4130">
        <v>4929</v>
      </c>
      <c r="C4130">
        <v>0</v>
      </c>
      <c r="D4130">
        <v>1</v>
      </c>
      <c r="E4130">
        <v>336</v>
      </c>
      <c r="F4130">
        <v>3</v>
      </c>
      <c r="G4130">
        <v>112</v>
      </c>
      <c r="H4130">
        <v>18</v>
      </c>
      <c r="I4130">
        <v>18.7</v>
      </c>
      <c r="J4130" t="s">
        <v>167</v>
      </c>
      <c r="K4130" s="1" t="str">
        <f>IF(LEN(B4129)&gt;9,B4129,K4129)</f>
        <v>22:00..23:00</v>
      </c>
      <c r="L4130" s="1" t="s">
        <v>417</v>
      </c>
      <c r="M4130" t="str">
        <f>VLOOKUP(L4130&amp;J4130,'LL Link to RAIL_NET_LINK'!$A$2:$D$306,4,FALSE)</f>
        <v>C06-1-C05</v>
      </c>
    </row>
    <row r="4131" spans="1:13" x14ac:dyDescent="0.25">
      <c r="A4131">
        <v>63</v>
      </c>
      <c r="B4131">
        <v>6941</v>
      </c>
      <c r="C4131">
        <v>131</v>
      </c>
      <c r="D4131">
        <v>25</v>
      </c>
      <c r="E4131">
        <v>230</v>
      </c>
      <c r="F4131">
        <v>3</v>
      </c>
      <c r="G4131">
        <v>76.7</v>
      </c>
      <c r="H4131">
        <v>18</v>
      </c>
      <c r="I4131">
        <v>12.8</v>
      </c>
      <c r="J4131" t="s">
        <v>95</v>
      </c>
      <c r="K4131" s="1" t="str">
        <f>IF(LEN(B4130)&gt;9,B4130,K4130)</f>
        <v>22:00..23:00</v>
      </c>
      <c r="L4131" s="1" t="s">
        <v>417</v>
      </c>
      <c r="M4131" t="str">
        <f>VLOOKUP(L4131&amp;J4131,'LL Link to RAIL_NET_LINK'!$A$2:$D$306,4,FALSE)</f>
        <v>C05-1-C04</v>
      </c>
    </row>
    <row r="4132" spans="1:13" x14ac:dyDescent="0.25">
      <c r="A4132">
        <v>64</v>
      </c>
      <c r="B4132">
        <v>2839</v>
      </c>
      <c r="C4132">
        <v>58</v>
      </c>
      <c r="D4132">
        <v>87</v>
      </c>
      <c r="E4132">
        <v>259</v>
      </c>
      <c r="F4132">
        <v>3</v>
      </c>
      <c r="G4132">
        <v>86.3</v>
      </c>
      <c r="H4132">
        <v>18</v>
      </c>
      <c r="I4132">
        <v>14.4</v>
      </c>
      <c r="J4132" t="s">
        <v>96</v>
      </c>
      <c r="K4132" s="1" t="str">
        <f>IF(LEN(B4131)&gt;9,B4131,K4131)</f>
        <v>22:00..23:00</v>
      </c>
      <c r="L4132" s="1" t="s">
        <v>417</v>
      </c>
      <c r="M4132" t="str">
        <f>VLOOKUP(L4132&amp;J4132,'LL Link to RAIL_NET_LINK'!$A$2:$D$306,4,FALSE)</f>
        <v>C04-1-C03</v>
      </c>
    </row>
    <row r="4133" spans="1:13" x14ac:dyDescent="0.25">
      <c r="A4133">
        <v>65</v>
      </c>
      <c r="B4133">
        <v>2010</v>
      </c>
      <c r="C4133">
        <v>31</v>
      </c>
      <c r="D4133">
        <v>40</v>
      </c>
      <c r="E4133">
        <v>268</v>
      </c>
      <c r="F4133">
        <v>3</v>
      </c>
      <c r="G4133">
        <v>89.3</v>
      </c>
      <c r="H4133">
        <v>18</v>
      </c>
      <c r="I4133">
        <v>14.9</v>
      </c>
      <c r="J4133" t="s">
        <v>97</v>
      </c>
      <c r="K4133" s="1" t="str">
        <f>IF(LEN(B4132)&gt;9,B4132,K4132)</f>
        <v>22:00..23:00</v>
      </c>
      <c r="L4133" s="1" t="s">
        <v>417</v>
      </c>
      <c r="M4133" t="str">
        <f>VLOOKUP(L4133&amp;J4133,'LL Link to RAIL_NET_LINK'!$A$2:$D$306,4,FALSE)</f>
        <v>C03-1-C02</v>
      </c>
    </row>
    <row r="4134" spans="1:13" x14ac:dyDescent="0.25">
      <c r="A4134">
        <v>66</v>
      </c>
      <c r="B4134">
        <v>2363</v>
      </c>
      <c r="C4134">
        <v>23</v>
      </c>
      <c r="D4134">
        <v>30</v>
      </c>
      <c r="E4134">
        <v>275</v>
      </c>
      <c r="F4134">
        <v>3</v>
      </c>
      <c r="G4134">
        <v>91.7</v>
      </c>
      <c r="H4134">
        <v>18</v>
      </c>
      <c r="I4134">
        <v>15.3</v>
      </c>
      <c r="J4134" t="s">
        <v>98</v>
      </c>
      <c r="K4134" s="1" t="str">
        <f>IF(LEN(B4133)&gt;9,B4133,K4133)</f>
        <v>22:00..23:00</v>
      </c>
      <c r="L4134" s="1" t="s">
        <v>417</v>
      </c>
      <c r="M4134" t="str">
        <f>VLOOKUP(L4134&amp;J4134,'LL Link to RAIL_NET_LINK'!$A$2:$D$306,4,FALSE)</f>
        <v>C02-1-C01</v>
      </c>
    </row>
    <row r="4135" spans="1:13" x14ac:dyDescent="0.25">
      <c r="A4135">
        <v>67</v>
      </c>
      <c r="B4135">
        <v>1890</v>
      </c>
      <c r="C4135">
        <v>113</v>
      </c>
      <c r="D4135">
        <v>89</v>
      </c>
      <c r="E4135">
        <v>251</v>
      </c>
      <c r="F4135">
        <v>3</v>
      </c>
      <c r="G4135">
        <v>83.7</v>
      </c>
      <c r="H4135">
        <v>18</v>
      </c>
      <c r="I4135">
        <v>13.9</v>
      </c>
      <c r="J4135" t="s">
        <v>24</v>
      </c>
      <c r="K4135" s="1" t="str">
        <f>IF(LEN(B4134)&gt;9,B4134,K4134)</f>
        <v>22:00..23:00</v>
      </c>
      <c r="L4135" s="1" t="s">
        <v>417</v>
      </c>
      <c r="M4135" t="str">
        <f>VLOOKUP(L4135&amp;J4135,'LL Link to RAIL_NET_LINK'!$A$2:$D$306,4,FALSE)</f>
        <v>C01-1-D01</v>
      </c>
    </row>
    <row r="4136" spans="1:13" x14ac:dyDescent="0.25">
      <c r="A4136">
        <v>68</v>
      </c>
      <c r="B4136">
        <v>1872</v>
      </c>
      <c r="C4136">
        <v>2</v>
      </c>
      <c r="D4136">
        <v>7</v>
      </c>
      <c r="E4136">
        <v>256</v>
      </c>
      <c r="F4136">
        <v>3</v>
      </c>
      <c r="G4136">
        <v>85.3</v>
      </c>
      <c r="H4136">
        <v>18</v>
      </c>
      <c r="I4136">
        <v>14.2</v>
      </c>
      <c r="J4136" t="s">
        <v>99</v>
      </c>
      <c r="K4136" s="1" t="str">
        <f>IF(LEN(B4135)&gt;9,B4135,K4135)</f>
        <v>22:00..23:00</v>
      </c>
      <c r="L4136" s="1" t="s">
        <v>417</v>
      </c>
      <c r="M4136" t="str">
        <f>VLOOKUP(L4136&amp;J4136,'LL Link to RAIL_NET_LINK'!$A$2:$D$306,4,FALSE)</f>
        <v>D01-1-D02</v>
      </c>
    </row>
    <row r="4137" spans="1:13" x14ac:dyDescent="0.25">
      <c r="A4137">
        <v>69</v>
      </c>
      <c r="B4137">
        <v>2544</v>
      </c>
      <c r="C4137">
        <v>2</v>
      </c>
      <c r="D4137">
        <v>7</v>
      </c>
      <c r="E4137">
        <v>261</v>
      </c>
      <c r="F4137">
        <v>3</v>
      </c>
      <c r="G4137">
        <v>87</v>
      </c>
      <c r="H4137">
        <v>18</v>
      </c>
      <c r="I4137">
        <v>14.5</v>
      </c>
      <c r="J4137" t="s">
        <v>100</v>
      </c>
      <c r="K4137" s="1" t="str">
        <f>IF(LEN(B4136)&gt;9,B4136,K4136)</f>
        <v>22:00..23:00</v>
      </c>
      <c r="L4137" s="1" t="s">
        <v>417</v>
      </c>
      <c r="M4137" t="str">
        <f>VLOOKUP(L4137&amp;J4137,'LL Link to RAIL_NET_LINK'!$A$2:$D$306,4,FALSE)</f>
        <v>D02-1-D03</v>
      </c>
    </row>
    <row r="4138" spans="1:13" x14ac:dyDescent="0.25">
      <c r="A4138">
        <v>70</v>
      </c>
      <c r="B4138">
        <v>1754</v>
      </c>
      <c r="C4138">
        <v>84</v>
      </c>
      <c r="D4138">
        <v>60</v>
      </c>
      <c r="E4138">
        <v>237</v>
      </c>
      <c r="F4138">
        <v>3</v>
      </c>
      <c r="G4138">
        <v>79</v>
      </c>
      <c r="H4138">
        <v>18</v>
      </c>
      <c r="I4138">
        <v>13.2</v>
      </c>
      <c r="J4138" t="s">
        <v>101</v>
      </c>
      <c r="K4138" s="1" t="str">
        <f>IF(LEN(B4137)&gt;9,B4137,K4137)</f>
        <v>22:00..23:00</v>
      </c>
      <c r="L4138" s="1" t="s">
        <v>417</v>
      </c>
      <c r="M4138" t="str">
        <f>VLOOKUP(L4138&amp;J4138,'LL Link to RAIL_NET_LINK'!$A$2:$D$306,4,FALSE)</f>
        <v>D03-1-D04</v>
      </c>
    </row>
    <row r="4139" spans="1:13" x14ac:dyDescent="0.25">
      <c r="A4139">
        <v>71</v>
      </c>
      <c r="B4139">
        <v>3031</v>
      </c>
      <c r="C4139">
        <v>2</v>
      </c>
      <c r="D4139">
        <v>2</v>
      </c>
      <c r="E4139">
        <v>237</v>
      </c>
      <c r="F4139">
        <v>3</v>
      </c>
      <c r="G4139">
        <v>79</v>
      </c>
      <c r="H4139">
        <v>18</v>
      </c>
      <c r="I4139">
        <v>13.2</v>
      </c>
      <c r="J4139" t="s">
        <v>102</v>
      </c>
      <c r="K4139" s="1" t="str">
        <f>IF(LEN(B4138)&gt;9,B4138,K4138)</f>
        <v>22:00..23:00</v>
      </c>
      <c r="L4139" s="1" t="s">
        <v>417</v>
      </c>
      <c r="M4139" t="str">
        <f>VLOOKUP(L4139&amp;J4139,'LL Link to RAIL_NET_LINK'!$A$2:$D$306,4,FALSE)</f>
        <v>D04-1-D05</v>
      </c>
    </row>
    <row r="4140" spans="1:13" x14ac:dyDescent="0.25">
      <c r="A4140">
        <v>72</v>
      </c>
      <c r="B4140">
        <v>2662</v>
      </c>
      <c r="C4140">
        <v>14</v>
      </c>
      <c r="D4140">
        <v>5</v>
      </c>
      <c r="E4140">
        <v>228</v>
      </c>
      <c r="F4140">
        <v>3</v>
      </c>
      <c r="G4140">
        <v>76</v>
      </c>
      <c r="H4140">
        <v>18</v>
      </c>
      <c r="I4140">
        <v>12.7</v>
      </c>
      <c r="J4140" t="s">
        <v>103</v>
      </c>
      <c r="K4140" s="1" t="str">
        <f>IF(LEN(B4139)&gt;9,B4139,K4139)</f>
        <v>22:00..23:00</v>
      </c>
      <c r="L4140" s="1" t="s">
        <v>417</v>
      </c>
      <c r="M4140" t="str">
        <f>VLOOKUP(L4140&amp;J4140,'LL Link to RAIL_NET_LINK'!$A$2:$D$306,4,FALSE)</f>
        <v>D05-1-D06</v>
      </c>
    </row>
    <row r="4141" spans="1:13" x14ac:dyDescent="0.25">
      <c r="A4141">
        <v>73</v>
      </c>
      <c r="B4141">
        <v>3335</v>
      </c>
      <c r="C4141">
        <v>24</v>
      </c>
      <c r="D4141">
        <v>10</v>
      </c>
      <c r="E4141">
        <v>214</v>
      </c>
      <c r="F4141">
        <v>3</v>
      </c>
      <c r="G4141">
        <v>71.3</v>
      </c>
      <c r="H4141">
        <v>18</v>
      </c>
      <c r="I4141">
        <v>11.9</v>
      </c>
      <c r="J4141" t="s">
        <v>104</v>
      </c>
      <c r="K4141" s="1" t="str">
        <f>IF(LEN(B4140)&gt;9,B4140,K4140)</f>
        <v>22:00..23:00</v>
      </c>
      <c r="L4141" s="1" t="s">
        <v>417</v>
      </c>
      <c r="M4141" t="str">
        <f>VLOOKUP(L4141&amp;J4141,'LL Link to RAIL_NET_LINK'!$A$2:$D$306,4,FALSE)</f>
        <v>D06-1-D07</v>
      </c>
    </row>
    <row r="4142" spans="1:13" x14ac:dyDescent="0.25">
      <c r="A4142">
        <v>74</v>
      </c>
      <c r="B4142">
        <v>3466</v>
      </c>
      <c r="C4142">
        <v>24</v>
      </c>
      <c r="D4142">
        <v>8</v>
      </c>
      <c r="E4142">
        <v>198</v>
      </c>
      <c r="F4142">
        <v>3</v>
      </c>
      <c r="G4142">
        <v>66</v>
      </c>
      <c r="H4142">
        <v>18</v>
      </c>
      <c r="I4142">
        <v>11</v>
      </c>
      <c r="J4142" t="s">
        <v>105</v>
      </c>
      <c r="K4142" s="1" t="str">
        <f>IF(LEN(B4141)&gt;9,B4141,K4141)</f>
        <v>22:00..23:00</v>
      </c>
      <c r="L4142" s="1" t="s">
        <v>417</v>
      </c>
      <c r="M4142" t="str">
        <f>VLOOKUP(L4142&amp;J4142,'LL Link to RAIL_NET_LINK'!$A$2:$D$306,4,FALSE)</f>
        <v>D07-1-D08</v>
      </c>
    </row>
    <row r="4143" spans="1:13" x14ac:dyDescent="0.25">
      <c r="A4143">
        <v>75</v>
      </c>
      <c r="B4143">
        <v>13644</v>
      </c>
      <c r="C4143">
        <v>18</v>
      </c>
      <c r="D4143">
        <v>11</v>
      </c>
      <c r="E4143">
        <v>191</v>
      </c>
      <c r="F4143">
        <v>3</v>
      </c>
      <c r="G4143">
        <v>63.7</v>
      </c>
      <c r="H4143">
        <v>18</v>
      </c>
      <c r="I4143">
        <v>10.6</v>
      </c>
      <c r="J4143" t="s">
        <v>106</v>
      </c>
      <c r="K4143" s="1" t="str">
        <f>IF(LEN(B4142)&gt;9,B4142,K4142)</f>
        <v>22:00..23:00</v>
      </c>
      <c r="L4143" s="1" t="s">
        <v>417</v>
      </c>
      <c r="M4143" t="str">
        <f>VLOOKUP(L4143&amp;J4143,'LL Link to RAIL_NET_LINK'!$A$2:$D$306,4,FALSE)</f>
        <v>D08-1-G01</v>
      </c>
    </row>
    <row r="4144" spans="1:13" x14ac:dyDescent="0.25">
      <c r="A4144">
        <v>112</v>
      </c>
      <c r="B4144">
        <v>7345</v>
      </c>
      <c r="C4144">
        <v>51</v>
      </c>
      <c r="D4144">
        <v>2</v>
      </c>
      <c r="E4144">
        <v>142</v>
      </c>
      <c r="F4144">
        <v>3</v>
      </c>
      <c r="G4144">
        <v>47.3</v>
      </c>
      <c r="H4144">
        <v>18</v>
      </c>
      <c r="I4144">
        <v>7.9</v>
      </c>
      <c r="J4144" t="s">
        <v>143</v>
      </c>
      <c r="K4144" s="1" t="str">
        <f>IF(LEN(B4143)&gt;9,B4143,K4143)</f>
        <v>22:00..23:00</v>
      </c>
      <c r="L4144" s="1" t="s">
        <v>417</v>
      </c>
      <c r="M4144" t="str">
        <f>VLOOKUP(L4144&amp;J4144,'LL Link to RAIL_NET_LINK'!$A$2:$D$306,4,FALSE)</f>
        <v>G01-1-G02</v>
      </c>
    </row>
    <row r="4145" spans="1:13" x14ac:dyDescent="0.25">
      <c r="A4145">
        <v>113</v>
      </c>
      <c r="B4145">
        <v>5546</v>
      </c>
      <c r="C4145">
        <v>28</v>
      </c>
      <c r="D4145">
        <v>2</v>
      </c>
      <c r="E4145">
        <v>116</v>
      </c>
      <c r="F4145">
        <v>3</v>
      </c>
      <c r="G4145">
        <v>38.700000000000003</v>
      </c>
      <c r="H4145">
        <v>18</v>
      </c>
      <c r="I4145">
        <v>6.4</v>
      </c>
      <c r="J4145" t="s">
        <v>144</v>
      </c>
      <c r="K4145" s="1" t="str">
        <f>IF(LEN(B4144)&gt;9,B4144,K4144)</f>
        <v>22:00..23:00</v>
      </c>
      <c r="L4145" s="1" t="s">
        <v>417</v>
      </c>
      <c r="M4145" t="str">
        <f>VLOOKUP(L4145&amp;J4145,'LL Link to RAIL_NET_LINK'!$A$2:$D$306,4,FALSE)</f>
        <v>G02-1-G03</v>
      </c>
    </row>
    <row r="4146" spans="1:13" x14ac:dyDescent="0.25">
      <c r="A4146">
        <v>114</v>
      </c>
      <c r="B4146">
        <v>7981</v>
      </c>
      <c r="C4146">
        <v>53</v>
      </c>
      <c r="D4146">
        <v>1</v>
      </c>
      <c r="E4146">
        <v>64</v>
      </c>
      <c r="F4146">
        <v>3</v>
      </c>
      <c r="G4146">
        <v>21.3</v>
      </c>
      <c r="H4146">
        <v>18</v>
      </c>
      <c r="I4146">
        <v>3.6</v>
      </c>
      <c r="J4146" t="s">
        <v>145</v>
      </c>
      <c r="K4146" s="1" t="str">
        <f>IF(LEN(B4145)&gt;9,B4145,K4145)</f>
        <v>22:00..23:00</v>
      </c>
      <c r="L4146" s="1" t="s">
        <v>417</v>
      </c>
      <c r="M4146" t="str">
        <f>VLOOKUP(L4146&amp;J4146,'LL Link to RAIL_NET_LINK'!$A$2:$D$306,4,FALSE)</f>
        <v>G03-1-G04</v>
      </c>
    </row>
    <row r="4147" spans="1:13" x14ac:dyDescent="0.25">
      <c r="A4147">
        <v>115</v>
      </c>
      <c r="B4147">
        <v>7169</v>
      </c>
      <c r="C4147">
        <v>24</v>
      </c>
      <c r="D4147">
        <v>0</v>
      </c>
      <c r="E4147">
        <v>40</v>
      </c>
      <c r="F4147">
        <v>3</v>
      </c>
      <c r="G4147">
        <v>13.3</v>
      </c>
      <c r="H4147">
        <v>18</v>
      </c>
      <c r="I4147">
        <v>2.2000000000000002</v>
      </c>
      <c r="J4147" t="s">
        <v>146</v>
      </c>
      <c r="K4147" s="1" t="str">
        <f>IF(LEN(B4146)&gt;9,B4146,K4146)</f>
        <v>22:00..23:00</v>
      </c>
      <c r="L4147" s="1" t="s">
        <v>417</v>
      </c>
      <c r="M4147" t="str">
        <f>VLOOKUP(L4147&amp;J4147,'LL Link to RAIL_NET_LINK'!$A$2:$D$306,4,FALSE)</f>
        <v>G04-1-G05</v>
      </c>
    </row>
    <row r="4148" spans="1:13" x14ac:dyDescent="0.25">
      <c r="A4148">
        <v>116</v>
      </c>
      <c r="B4148">
        <v>0</v>
      </c>
      <c r="C4148">
        <v>40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 t="s">
        <v>147</v>
      </c>
      <c r="K4148" s="1" t="str">
        <f>IF(LEN(B4147)&gt;9,B4147,K4147)</f>
        <v>22:00..23:00</v>
      </c>
      <c r="L4148" s="1" t="s">
        <v>417</v>
      </c>
      <c r="M4148">
        <f>VLOOKUP(L4148&amp;J4148,'LL Link to RAIL_NET_LINK'!$A$2:$D$306,4,FALSE)</f>
        <v>0</v>
      </c>
    </row>
    <row r="4149" spans="1:13" x14ac:dyDescent="0.25">
      <c r="A4149">
        <v>117</v>
      </c>
      <c r="B4149">
        <v>7169</v>
      </c>
      <c r="C4149">
        <v>0</v>
      </c>
      <c r="D4149">
        <v>62</v>
      </c>
      <c r="E4149">
        <v>62</v>
      </c>
      <c r="F4149">
        <v>6</v>
      </c>
      <c r="G4149">
        <v>10.3</v>
      </c>
      <c r="H4149">
        <v>36</v>
      </c>
      <c r="I4149">
        <v>1.7</v>
      </c>
      <c r="J4149" t="s">
        <v>148</v>
      </c>
      <c r="K4149" s="1" t="str">
        <f>IF(LEN(B4148)&gt;9,B4148,K4148)</f>
        <v>22:00..23:00</v>
      </c>
      <c r="L4149" s="1" t="s">
        <v>417</v>
      </c>
      <c r="M4149" t="str">
        <f>VLOOKUP(L4149&amp;J4149,'LL Link to RAIL_NET_LINK'!$A$2:$D$306,4,FALSE)</f>
        <v>G05-2-G04</v>
      </c>
    </row>
    <row r="4150" spans="1:13" x14ac:dyDescent="0.25">
      <c r="A4150">
        <v>118</v>
      </c>
      <c r="B4150">
        <v>7981</v>
      </c>
      <c r="C4150">
        <v>2</v>
      </c>
      <c r="D4150">
        <v>13</v>
      </c>
      <c r="E4150">
        <v>73</v>
      </c>
      <c r="F4150">
        <v>6</v>
      </c>
      <c r="G4150">
        <v>12.2</v>
      </c>
      <c r="H4150">
        <v>36</v>
      </c>
      <c r="I4150">
        <v>2</v>
      </c>
      <c r="J4150" t="s">
        <v>149</v>
      </c>
      <c r="K4150" s="1" t="str">
        <f>IF(LEN(B4149)&gt;9,B4149,K4149)</f>
        <v>22:00..23:00</v>
      </c>
      <c r="L4150" s="1" t="s">
        <v>417</v>
      </c>
      <c r="M4150" t="str">
        <f>VLOOKUP(L4150&amp;J4150,'LL Link to RAIL_NET_LINK'!$A$2:$D$306,4,FALSE)</f>
        <v>G04-2-G03</v>
      </c>
    </row>
    <row r="4151" spans="1:13" x14ac:dyDescent="0.25">
      <c r="A4151">
        <v>119</v>
      </c>
      <c r="B4151">
        <v>5546</v>
      </c>
      <c r="C4151">
        <v>10</v>
      </c>
      <c r="D4151">
        <v>37</v>
      </c>
      <c r="E4151">
        <v>100</v>
      </c>
      <c r="F4151">
        <v>6</v>
      </c>
      <c r="G4151">
        <v>16.7</v>
      </c>
      <c r="H4151">
        <v>36</v>
      </c>
      <c r="I4151">
        <v>2.8</v>
      </c>
      <c r="J4151" t="s">
        <v>150</v>
      </c>
      <c r="K4151" s="1" t="str">
        <f>IF(LEN(B4150)&gt;9,B4150,K4150)</f>
        <v>22:00..23:00</v>
      </c>
      <c r="L4151" s="1" t="s">
        <v>417</v>
      </c>
      <c r="M4151" t="str">
        <f>VLOOKUP(L4151&amp;J4151,'LL Link to RAIL_NET_LINK'!$A$2:$D$306,4,FALSE)</f>
        <v>G03-2-G02</v>
      </c>
    </row>
    <row r="4152" spans="1:13" x14ac:dyDescent="0.25">
      <c r="A4152">
        <v>120</v>
      </c>
      <c r="B4152">
        <v>7345</v>
      </c>
      <c r="C4152">
        <v>7</v>
      </c>
      <c r="D4152">
        <v>17</v>
      </c>
      <c r="E4152">
        <v>110</v>
      </c>
      <c r="F4152">
        <v>6</v>
      </c>
      <c r="G4152">
        <v>18.3</v>
      </c>
      <c r="H4152">
        <v>36</v>
      </c>
      <c r="I4152">
        <v>3.1</v>
      </c>
      <c r="J4152" t="s">
        <v>151</v>
      </c>
      <c r="K4152" s="1" t="str">
        <f>IF(LEN(B4151)&gt;9,B4151,K4151)</f>
        <v>22:00..23:00</v>
      </c>
      <c r="L4152" s="1" t="s">
        <v>417</v>
      </c>
      <c r="M4152" t="str">
        <f>VLOOKUP(L4152&amp;J4152,'LL Link to RAIL_NET_LINK'!$A$2:$D$306,4,FALSE)</f>
        <v>G02-2-G01</v>
      </c>
    </row>
    <row r="4153" spans="1:13" x14ac:dyDescent="0.25">
      <c r="A4153">
        <v>121</v>
      </c>
      <c r="B4153">
        <v>13644</v>
      </c>
      <c r="C4153">
        <v>10</v>
      </c>
      <c r="D4153">
        <v>38</v>
      </c>
      <c r="E4153">
        <v>138</v>
      </c>
      <c r="F4153">
        <v>6</v>
      </c>
      <c r="G4153">
        <v>23</v>
      </c>
      <c r="H4153">
        <v>36</v>
      </c>
      <c r="I4153">
        <v>3.8</v>
      </c>
      <c r="J4153" t="s">
        <v>152</v>
      </c>
      <c r="K4153" s="1" t="str">
        <f>IF(LEN(B4152)&gt;9,B4152,K4152)</f>
        <v>22:00..23:00</v>
      </c>
      <c r="L4153" s="1" t="s">
        <v>417</v>
      </c>
      <c r="M4153" t="str">
        <f>VLOOKUP(L4153&amp;J4153,'LL Link to RAIL_NET_LINK'!$A$2:$D$306,4,FALSE)</f>
        <v>G01-2-D08</v>
      </c>
    </row>
    <row r="4154" spans="1:13" x14ac:dyDescent="0.25">
      <c r="A4154">
        <v>86</v>
      </c>
      <c r="B4154">
        <v>3466</v>
      </c>
      <c r="C4154">
        <v>19</v>
      </c>
      <c r="D4154">
        <v>34</v>
      </c>
      <c r="E4154">
        <v>153</v>
      </c>
      <c r="F4154">
        <v>6</v>
      </c>
      <c r="G4154">
        <v>25.5</v>
      </c>
      <c r="H4154">
        <v>36</v>
      </c>
      <c r="I4154">
        <v>4.3</v>
      </c>
      <c r="J4154" t="s">
        <v>117</v>
      </c>
      <c r="K4154" s="1" t="str">
        <f>IF(LEN(B4153)&gt;9,B4153,K4153)</f>
        <v>22:00..23:00</v>
      </c>
      <c r="L4154" s="1" t="s">
        <v>417</v>
      </c>
      <c r="M4154" t="str">
        <f>VLOOKUP(L4154&amp;J4154,'LL Link to RAIL_NET_LINK'!$A$2:$D$306,4,FALSE)</f>
        <v>D08-2-D07</v>
      </c>
    </row>
    <row r="4155" spans="1:13" x14ac:dyDescent="0.25">
      <c r="A4155">
        <v>87</v>
      </c>
      <c r="B4155">
        <v>3335</v>
      </c>
      <c r="C4155">
        <v>6</v>
      </c>
      <c r="D4155">
        <v>24</v>
      </c>
      <c r="E4155">
        <v>171</v>
      </c>
      <c r="F4155">
        <v>6</v>
      </c>
      <c r="G4155">
        <v>28.5</v>
      </c>
      <c r="H4155">
        <v>36</v>
      </c>
      <c r="I4155">
        <v>4.8</v>
      </c>
      <c r="J4155" t="s">
        <v>118</v>
      </c>
      <c r="K4155" s="1" t="str">
        <f>IF(LEN(B4154)&gt;9,B4154,K4154)</f>
        <v>22:00..23:00</v>
      </c>
      <c r="L4155" s="1" t="s">
        <v>417</v>
      </c>
      <c r="M4155" t="str">
        <f>VLOOKUP(L4155&amp;J4155,'LL Link to RAIL_NET_LINK'!$A$2:$D$306,4,FALSE)</f>
        <v>D07-2-D06</v>
      </c>
    </row>
    <row r="4156" spans="1:13" x14ac:dyDescent="0.25">
      <c r="A4156">
        <v>88</v>
      </c>
      <c r="B4156">
        <v>2662</v>
      </c>
      <c r="C4156">
        <v>10</v>
      </c>
      <c r="D4156">
        <v>87</v>
      </c>
      <c r="E4156">
        <v>248</v>
      </c>
      <c r="F4156">
        <v>6</v>
      </c>
      <c r="G4156">
        <v>41.3</v>
      </c>
      <c r="H4156">
        <v>36</v>
      </c>
      <c r="I4156">
        <v>6.9</v>
      </c>
      <c r="J4156" t="s">
        <v>119</v>
      </c>
      <c r="K4156" s="1" t="str">
        <f>IF(LEN(B4155)&gt;9,B4155,K4155)</f>
        <v>22:00..23:00</v>
      </c>
      <c r="L4156" s="1" t="s">
        <v>417</v>
      </c>
      <c r="M4156" t="str">
        <f>VLOOKUP(L4156&amp;J4156,'LL Link to RAIL_NET_LINK'!$A$2:$D$306,4,FALSE)</f>
        <v>D06-2-D05</v>
      </c>
    </row>
    <row r="4157" spans="1:13" x14ac:dyDescent="0.25">
      <c r="A4157">
        <v>89</v>
      </c>
      <c r="B4157">
        <v>3031</v>
      </c>
      <c r="C4157">
        <v>5</v>
      </c>
      <c r="D4157">
        <v>74</v>
      </c>
      <c r="E4157">
        <v>317</v>
      </c>
      <c r="F4157">
        <v>6</v>
      </c>
      <c r="G4157">
        <v>52.8</v>
      </c>
      <c r="H4157">
        <v>36</v>
      </c>
      <c r="I4157">
        <v>8.8000000000000007</v>
      </c>
      <c r="J4157" t="s">
        <v>120</v>
      </c>
      <c r="K4157" s="1" t="str">
        <f>IF(LEN(B4156)&gt;9,B4156,K4156)</f>
        <v>22:00..23:00</v>
      </c>
      <c r="L4157" s="1" t="s">
        <v>417</v>
      </c>
      <c r="M4157" t="str">
        <f>VLOOKUP(L4157&amp;J4157,'LL Link to RAIL_NET_LINK'!$A$2:$D$306,4,FALSE)</f>
        <v>D05-2-D04</v>
      </c>
    </row>
    <row r="4158" spans="1:13" x14ac:dyDescent="0.25">
      <c r="A4158">
        <v>90</v>
      </c>
      <c r="B4158">
        <v>1754</v>
      </c>
      <c r="C4158">
        <v>1</v>
      </c>
      <c r="D4158">
        <v>6</v>
      </c>
      <c r="E4158">
        <v>322</v>
      </c>
      <c r="F4158">
        <v>6</v>
      </c>
      <c r="G4158">
        <v>53.7</v>
      </c>
      <c r="H4158">
        <v>36</v>
      </c>
      <c r="I4158">
        <v>8.9</v>
      </c>
      <c r="J4158" t="s">
        <v>121</v>
      </c>
      <c r="K4158" s="1" t="str">
        <f>IF(LEN(B4157)&gt;9,B4157,K4157)</f>
        <v>22:00..23:00</v>
      </c>
      <c r="L4158" s="1" t="s">
        <v>417</v>
      </c>
      <c r="M4158" t="str">
        <f>VLOOKUP(L4158&amp;J4158,'LL Link to RAIL_NET_LINK'!$A$2:$D$306,4,FALSE)</f>
        <v>D04-2-D03</v>
      </c>
    </row>
    <row r="4159" spans="1:13" x14ac:dyDescent="0.25">
      <c r="A4159">
        <v>91</v>
      </c>
      <c r="B4159">
        <v>2544</v>
      </c>
      <c r="C4159">
        <v>136</v>
      </c>
      <c r="D4159">
        <v>266</v>
      </c>
      <c r="E4159">
        <v>452</v>
      </c>
      <c r="F4159">
        <v>6</v>
      </c>
      <c r="G4159">
        <v>75.3</v>
      </c>
      <c r="H4159">
        <v>36</v>
      </c>
      <c r="I4159">
        <v>12.6</v>
      </c>
      <c r="J4159" t="s">
        <v>122</v>
      </c>
      <c r="K4159" s="1" t="str">
        <f>IF(LEN(B4158)&gt;9,B4158,K4158)</f>
        <v>22:00..23:00</v>
      </c>
      <c r="L4159" s="1" t="s">
        <v>417</v>
      </c>
      <c r="M4159" t="str">
        <f>VLOOKUP(L4159&amp;J4159,'LL Link to RAIL_NET_LINK'!$A$2:$D$306,4,FALSE)</f>
        <v>D03-2-D02</v>
      </c>
    </row>
    <row r="4160" spans="1:13" x14ac:dyDescent="0.25">
      <c r="A4160">
        <v>92</v>
      </c>
      <c r="B4160">
        <v>1872</v>
      </c>
      <c r="C4160">
        <v>6</v>
      </c>
      <c r="D4160">
        <v>39</v>
      </c>
      <c r="E4160">
        <v>485</v>
      </c>
      <c r="F4160">
        <v>6</v>
      </c>
      <c r="G4160">
        <v>80.8</v>
      </c>
      <c r="H4160">
        <v>36</v>
      </c>
      <c r="I4160">
        <v>13.5</v>
      </c>
      <c r="J4160" t="s">
        <v>123</v>
      </c>
      <c r="K4160" s="1" t="str">
        <f>IF(LEN(B4159)&gt;9,B4159,K4159)</f>
        <v>22:00..23:00</v>
      </c>
      <c r="L4160" s="1" t="s">
        <v>417</v>
      </c>
      <c r="M4160" t="str">
        <f>VLOOKUP(L4160&amp;J4160,'LL Link to RAIL_NET_LINK'!$A$2:$D$306,4,FALSE)</f>
        <v>D02-2-D01</v>
      </c>
    </row>
    <row r="4161" spans="1:13" x14ac:dyDescent="0.25">
      <c r="A4161">
        <v>93</v>
      </c>
      <c r="B4161">
        <v>1890</v>
      </c>
      <c r="C4161">
        <v>3</v>
      </c>
      <c r="D4161">
        <v>32</v>
      </c>
      <c r="E4161">
        <v>514</v>
      </c>
      <c r="F4161">
        <v>6</v>
      </c>
      <c r="G4161">
        <v>85.7</v>
      </c>
      <c r="H4161">
        <v>36</v>
      </c>
      <c r="I4161">
        <v>14.3</v>
      </c>
      <c r="J4161" t="s">
        <v>124</v>
      </c>
      <c r="K4161" s="1" t="str">
        <f>IF(LEN(B4160)&gt;9,B4160,K4160)</f>
        <v>22:00..23:00</v>
      </c>
      <c r="L4161" s="1" t="s">
        <v>417</v>
      </c>
      <c r="M4161" t="str">
        <f>VLOOKUP(L4161&amp;J4161,'LL Link to RAIL_NET_LINK'!$A$2:$D$306,4,FALSE)</f>
        <v>D01-2-C01</v>
      </c>
    </row>
    <row r="4162" spans="1:13" x14ac:dyDescent="0.25">
      <c r="A4162">
        <v>94</v>
      </c>
      <c r="B4162">
        <v>2363</v>
      </c>
      <c r="C4162">
        <v>126</v>
      </c>
      <c r="D4162">
        <v>283</v>
      </c>
      <c r="E4162">
        <v>671</v>
      </c>
      <c r="F4162">
        <v>6</v>
      </c>
      <c r="G4162">
        <v>111.8</v>
      </c>
      <c r="H4162">
        <v>36</v>
      </c>
      <c r="I4162">
        <v>18.600000000000001</v>
      </c>
      <c r="J4162" t="s">
        <v>49</v>
      </c>
      <c r="K4162" s="1" t="str">
        <f>IF(LEN(B4161)&gt;9,B4161,K4161)</f>
        <v>22:00..23:00</v>
      </c>
      <c r="L4162" s="1" t="s">
        <v>417</v>
      </c>
      <c r="M4162" t="str">
        <f>VLOOKUP(L4162&amp;J4162,'LL Link to RAIL_NET_LINK'!$A$2:$D$306,4,FALSE)</f>
        <v>C01-2-C02</v>
      </c>
    </row>
    <row r="4163" spans="1:13" x14ac:dyDescent="0.25">
      <c r="A4163">
        <v>95</v>
      </c>
      <c r="B4163">
        <v>2010</v>
      </c>
      <c r="C4163">
        <v>53</v>
      </c>
      <c r="D4163">
        <v>69</v>
      </c>
      <c r="E4163">
        <v>687</v>
      </c>
      <c r="F4163">
        <v>6</v>
      </c>
      <c r="G4163">
        <v>114.5</v>
      </c>
      <c r="H4163">
        <v>36</v>
      </c>
      <c r="I4163">
        <v>19.100000000000001</v>
      </c>
      <c r="J4163" t="s">
        <v>125</v>
      </c>
      <c r="K4163" s="1" t="str">
        <f>IF(LEN(B4162)&gt;9,B4162,K4162)</f>
        <v>22:00..23:00</v>
      </c>
      <c r="L4163" s="1" t="s">
        <v>417</v>
      </c>
      <c r="M4163" t="str">
        <f>VLOOKUP(L4163&amp;J4163,'LL Link to RAIL_NET_LINK'!$A$2:$D$306,4,FALSE)</f>
        <v>C02-2-C03</v>
      </c>
    </row>
    <row r="4164" spans="1:13" x14ac:dyDescent="0.25">
      <c r="A4164">
        <v>96</v>
      </c>
      <c r="B4164">
        <v>2839</v>
      </c>
      <c r="C4164">
        <v>37</v>
      </c>
      <c r="D4164">
        <v>127</v>
      </c>
      <c r="E4164">
        <v>777</v>
      </c>
      <c r="F4164">
        <v>6</v>
      </c>
      <c r="G4164">
        <v>129.5</v>
      </c>
      <c r="H4164">
        <v>36</v>
      </c>
      <c r="I4164">
        <v>21.6</v>
      </c>
      <c r="J4164" t="s">
        <v>126</v>
      </c>
      <c r="K4164" s="1" t="str">
        <f>IF(LEN(B4163)&gt;9,B4163,K4163)</f>
        <v>22:00..23:00</v>
      </c>
      <c r="L4164" s="1" t="s">
        <v>417</v>
      </c>
      <c r="M4164" t="str">
        <f>VLOOKUP(L4164&amp;J4164,'LL Link to RAIL_NET_LINK'!$A$2:$D$306,4,FALSE)</f>
        <v>C03-2-C04</v>
      </c>
    </row>
    <row r="4165" spans="1:13" x14ac:dyDescent="0.25">
      <c r="A4165">
        <v>97</v>
      </c>
      <c r="B4165">
        <v>6941</v>
      </c>
      <c r="C4165">
        <v>124</v>
      </c>
      <c r="D4165">
        <v>188</v>
      </c>
      <c r="E4165">
        <v>841</v>
      </c>
      <c r="F4165">
        <v>6</v>
      </c>
      <c r="G4165">
        <v>140.19999999999999</v>
      </c>
      <c r="H4165">
        <v>36</v>
      </c>
      <c r="I4165">
        <v>23.4</v>
      </c>
      <c r="J4165" t="s">
        <v>127</v>
      </c>
      <c r="K4165" s="1" t="str">
        <f>IF(LEN(B4164)&gt;9,B4164,K4164)</f>
        <v>22:00..23:00</v>
      </c>
      <c r="L4165" s="1" t="s">
        <v>417</v>
      </c>
      <c r="M4165" t="str">
        <f>VLOOKUP(L4165&amp;J4165,'LL Link to RAIL_NET_LINK'!$A$2:$D$306,4,FALSE)</f>
        <v>C04-2-C05</v>
      </c>
    </row>
    <row r="4166" spans="1:13" x14ac:dyDescent="0.25">
      <c r="A4166">
        <v>98</v>
      </c>
      <c r="B4166">
        <v>4929</v>
      </c>
      <c r="C4166">
        <v>160</v>
      </c>
      <c r="D4166">
        <v>151</v>
      </c>
      <c r="E4166">
        <v>832</v>
      </c>
      <c r="F4166">
        <v>6</v>
      </c>
      <c r="G4166">
        <v>138.69999999999999</v>
      </c>
      <c r="H4166">
        <v>36</v>
      </c>
      <c r="I4166">
        <v>23.1</v>
      </c>
      <c r="J4166" t="s">
        <v>128</v>
      </c>
      <c r="K4166" s="1" t="str">
        <f>IF(LEN(B4165)&gt;9,B4165,K4165)</f>
        <v>22:00..23:00</v>
      </c>
      <c r="L4166" s="1" t="s">
        <v>417</v>
      </c>
      <c r="M4166" t="str">
        <f>VLOOKUP(L4166&amp;J4166,'LL Link to RAIL_NET_LINK'!$A$2:$D$306,4,FALSE)</f>
        <v>C05-2-C06</v>
      </c>
    </row>
    <row r="4167" spans="1:13" x14ac:dyDescent="0.25">
      <c r="A4167">
        <v>136</v>
      </c>
      <c r="B4167">
        <v>6846</v>
      </c>
      <c r="C4167">
        <v>1</v>
      </c>
      <c r="D4167">
        <v>0</v>
      </c>
      <c r="E4167">
        <v>831</v>
      </c>
      <c r="F4167">
        <v>6</v>
      </c>
      <c r="G4167">
        <v>138.5</v>
      </c>
      <c r="H4167">
        <v>36</v>
      </c>
      <c r="I4167">
        <v>23.1</v>
      </c>
      <c r="J4167" t="s">
        <v>168</v>
      </c>
      <c r="K4167" s="1" t="str">
        <f>IF(LEN(B4166)&gt;9,B4166,K4166)</f>
        <v>22:00..23:00</v>
      </c>
      <c r="L4167" s="1" t="s">
        <v>417</v>
      </c>
      <c r="M4167" t="str">
        <f>VLOOKUP(L4167&amp;J4167,'LL Link to RAIL_NET_LINK'!$A$2:$D$306,4,FALSE)</f>
        <v>C06-2-C07</v>
      </c>
    </row>
    <row r="4168" spans="1:13" x14ac:dyDescent="0.25">
      <c r="A4168">
        <v>137</v>
      </c>
      <c r="B4168">
        <v>3365</v>
      </c>
      <c r="C4168">
        <v>82</v>
      </c>
      <c r="D4168">
        <v>71</v>
      </c>
      <c r="E4168">
        <v>820</v>
      </c>
      <c r="F4168">
        <v>6</v>
      </c>
      <c r="G4168">
        <v>136.69999999999999</v>
      </c>
      <c r="H4168">
        <v>36</v>
      </c>
      <c r="I4168">
        <v>22.8</v>
      </c>
      <c r="J4168" t="s">
        <v>169</v>
      </c>
      <c r="K4168" s="1" t="str">
        <f>IF(LEN(B4167)&gt;9,B4167,K4167)</f>
        <v>22:00..23:00</v>
      </c>
      <c r="L4168" s="1" t="s">
        <v>417</v>
      </c>
      <c r="M4168" t="str">
        <f>VLOOKUP(L4168&amp;J4168,'LL Link to RAIL_NET_LINK'!$A$2:$D$306,4,FALSE)</f>
        <v>C07-2-C08</v>
      </c>
    </row>
    <row r="4169" spans="1:13" x14ac:dyDescent="0.25">
      <c r="A4169">
        <v>138</v>
      </c>
      <c r="B4169">
        <v>3922</v>
      </c>
      <c r="C4169">
        <v>150</v>
      </c>
      <c r="D4169">
        <v>31</v>
      </c>
      <c r="E4169">
        <v>701</v>
      </c>
      <c r="F4169">
        <v>6</v>
      </c>
      <c r="G4169">
        <v>116.8</v>
      </c>
      <c r="H4169">
        <v>36</v>
      </c>
      <c r="I4169">
        <v>19.5</v>
      </c>
      <c r="J4169" t="s">
        <v>170</v>
      </c>
      <c r="K4169" s="1" t="str">
        <f>IF(LEN(B4168)&gt;9,B4168,K4168)</f>
        <v>22:00..23:00</v>
      </c>
      <c r="L4169" s="1" t="s">
        <v>417</v>
      </c>
      <c r="M4169" t="str">
        <f>VLOOKUP(L4169&amp;J4169,'LL Link to RAIL_NET_LINK'!$A$2:$D$306,4,FALSE)</f>
        <v>C08-2-C09</v>
      </c>
    </row>
    <row r="4170" spans="1:13" x14ac:dyDescent="0.25">
      <c r="A4170">
        <v>139</v>
      </c>
      <c r="B4170">
        <v>2889</v>
      </c>
      <c r="C4170">
        <v>154</v>
      </c>
      <c r="D4170">
        <v>21</v>
      </c>
      <c r="E4170">
        <v>568</v>
      </c>
      <c r="F4170">
        <v>6</v>
      </c>
      <c r="G4170">
        <v>94.7</v>
      </c>
      <c r="H4170">
        <v>36</v>
      </c>
      <c r="I4170">
        <v>15.8</v>
      </c>
      <c r="J4170" t="s">
        <v>171</v>
      </c>
      <c r="K4170" s="1" t="str">
        <f>IF(LEN(B4169)&gt;9,B4169,K4169)</f>
        <v>22:00..23:00</v>
      </c>
      <c r="L4170" s="1" t="s">
        <v>417</v>
      </c>
      <c r="M4170" t="str">
        <f>VLOOKUP(L4170&amp;J4170,'LL Link to RAIL_NET_LINK'!$A$2:$D$306,4,FALSE)</f>
        <v>C09-2-C10</v>
      </c>
    </row>
    <row r="4171" spans="1:13" x14ac:dyDescent="0.25">
      <c r="A4171">
        <v>140</v>
      </c>
      <c r="B4171">
        <v>16014</v>
      </c>
      <c r="C4171">
        <v>29</v>
      </c>
      <c r="D4171">
        <v>45</v>
      </c>
      <c r="E4171">
        <v>584</v>
      </c>
      <c r="F4171">
        <v>6</v>
      </c>
      <c r="G4171">
        <v>97.3</v>
      </c>
      <c r="H4171">
        <v>36</v>
      </c>
      <c r="I4171">
        <v>16.2</v>
      </c>
      <c r="J4171" t="s">
        <v>172</v>
      </c>
      <c r="K4171" s="1" t="str">
        <f>IF(LEN(B4170)&gt;9,B4170,K4170)</f>
        <v>22:00..23:00</v>
      </c>
      <c r="L4171" s="1" t="s">
        <v>417</v>
      </c>
      <c r="M4171" t="str">
        <f>VLOOKUP(L4171&amp;J4171,'LL Link to RAIL_NET_LINK'!$A$2:$D$306,4,FALSE)</f>
        <v>C10-2-C12</v>
      </c>
    </row>
    <row r="4172" spans="1:13" x14ac:dyDescent="0.25">
      <c r="A4172">
        <v>141</v>
      </c>
      <c r="B4172">
        <v>3441</v>
      </c>
      <c r="C4172">
        <v>60</v>
      </c>
      <c r="D4172">
        <v>6</v>
      </c>
      <c r="E4172">
        <v>530</v>
      </c>
      <c r="F4172">
        <v>6</v>
      </c>
      <c r="G4172">
        <v>88.3</v>
      </c>
      <c r="H4172">
        <v>36</v>
      </c>
      <c r="I4172">
        <v>14.7</v>
      </c>
      <c r="J4172" t="s">
        <v>173</v>
      </c>
      <c r="K4172" s="1" t="str">
        <f>IF(LEN(B4171)&gt;9,B4171,K4171)</f>
        <v>22:00..23:00</v>
      </c>
      <c r="L4172" s="1" t="s">
        <v>417</v>
      </c>
      <c r="M4172" t="str">
        <f>VLOOKUP(L4172&amp;J4172,'LL Link to RAIL_NET_LINK'!$A$2:$D$306,4,FALSE)</f>
        <v>C12-2-C13</v>
      </c>
    </row>
    <row r="4173" spans="1:13" x14ac:dyDescent="0.25">
      <c r="A4173">
        <v>142</v>
      </c>
      <c r="B4173">
        <v>20245</v>
      </c>
      <c r="C4173">
        <v>117</v>
      </c>
      <c r="D4173">
        <v>22</v>
      </c>
      <c r="E4173">
        <v>435</v>
      </c>
      <c r="F4173">
        <v>6</v>
      </c>
      <c r="G4173">
        <v>72.5</v>
      </c>
      <c r="H4173">
        <v>36</v>
      </c>
      <c r="I4173">
        <v>12.1</v>
      </c>
      <c r="J4173" t="s">
        <v>174</v>
      </c>
      <c r="K4173" s="1" t="str">
        <f>IF(LEN(B4172)&gt;9,B4172,K4172)</f>
        <v>22:00..23:00</v>
      </c>
      <c r="L4173" s="1" t="s">
        <v>417</v>
      </c>
      <c r="M4173" t="str">
        <f>VLOOKUP(L4173&amp;J4173,'LL Link to RAIL_NET_LINK'!$A$2:$D$306,4,FALSE)</f>
        <v>C13-2-J02</v>
      </c>
    </row>
    <row r="4174" spans="1:13" x14ac:dyDescent="0.25">
      <c r="A4174">
        <v>143</v>
      </c>
      <c r="B4174">
        <v>18733</v>
      </c>
      <c r="C4174">
        <v>116</v>
      </c>
      <c r="D4174">
        <v>2</v>
      </c>
      <c r="E4174">
        <v>321</v>
      </c>
      <c r="F4174">
        <v>6</v>
      </c>
      <c r="G4174">
        <v>53.5</v>
      </c>
      <c r="H4174">
        <v>36</v>
      </c>
      <c r="I4174">
        <v>8.9</v>
      </c>
      <c r="J4174" t="s">
        <v>175</v>
      </c>
      <c r="K4174" s="1" t="str">
        <f>IF(LEN(B4173)&gt;9,B4173,K4173)</f>
        <v>22:00..23:00</v>
      </c>
      <c r="L4174" s="1" t="s">
        <v>417</v>
      </c>
      <c r="M4174" t="str">
        <f>VLOOKUP(L4174&amp;J4174,'LL Link to RAIL_NET_LINK'!$A$2:$D$306,4,FALSE)</f>
        <v>J02-2-J03</v>
      </c>
    </row>
    <row r="4175" spans="1:13" x14ac:dyDescent="0.25">
      <c r="A4175">
        <v>144</v>
      </c>
      <c r="B4175">
        <v>0</v>
      </c>
      <c r="C4175">
        <v>321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 t="s">
        <v>176</v>
      </c>
      <c r="K4175" s="1" t="str">
        <f>IF(LEN(B4174)&gt;9,B4174,K4174)</f>
        <v>22:00..23:00</v>
      </c>
      <c r="L4175" s="1" t="s">
        <v>417</v>
      </c>
      <c r="M4175">
        <f>VLOOKUP(L4175&amp;J4175,'LL Link to RAIL_NET_LINK'!$A$2:$D$306,4,FALSE)</f>
        <v>0</v>
      </c>
    </row>
    <row r="4176" spans="1:13" x14ac:dyDescent="0.25">
      <c r="A4176">
        <v>4</v>
      </c>
      <c r="B4176" t="s">
        <v>81</v>
      </c>
      <c r="C4176">
        <v>54</v>
      </c>
      <c r="D4176" t="s">
        <v>158</v>
      </c>
      <c r="K4176" s="1" t="str">
        <f>IF(LEN(B4175)&gt;9,B4175,K4175)</f>
        <v>22:00..23:00</v>
      </c>
      <c r="L4176" s="1" t="s">
        <v>417</v>
      </c>
      <c r="M4176" t="e">
        <f>VLOOKUP(L4176&amp;J4176,'LL Link to RAIL_NET_LINK'!$A$2:$D$306,4,FALSE)</f>
        <v>#N/A</v>
      </c>
    </row>
    <row r="4177" spans="1:13" x14ac:dyDescent="0.25">
      <c r="A4177">
        <v>127</v>
      </c>
      <c r="B4177">
        <v>18733</v>
      </c>
      <c r="C4177">
        <v>0</v>
      </c>
      <c r="D4177">
        <v>42</v>
      </c>
      <c r="E4177">
        <v>42</v>
      </c>
      <c r="F4177">
        <v>3</v>
      </c>
      <c r="G4177">
        <v>14</v>
      </c>
      <c r="H4177">
        <v>18</v>
      </c>
      <c r="I4177">
        <v>2.2999999999999998</v>
      </c>
      <c r="J4177" t="s">
        <v>159</v>
      </c>
      <c r="K4177" s="1" t="str">
        <f>IF(LEN(B4176)&gt;9,B4176,K4176)</f>
        <v>23:00..24:00</v>
      </c>
      <c r="L4177" s="1" t="s">
        <v>417</v>
      </c>
      <c r="M4177" t="str">
        <f>VLOOKUP(L4177&amp;J4177,'LL Link to RAIL_NET_LINK'!$A$2:$D$306,4,FALSE)</f>
        <v>J03-1-J02</v>
      </c>
    </row>
    <row r="4178" spans="1:13" x14ac:dyDescent="0.25">
      <c r="A4178">
        <v>128</v>
      </c>
      <c r="B4178">
        <v>20245</v>
      </c>
      <c r="C4178">
        <v>5</v>
      </c>
      <c r="D4178">
        <v>19</v>
      </c>
      <c r="E4178">
        <v>56</v>
      </c>
      <c r="F4178">
        <v>3</v>
      </c>
      <c r="G4178">
        <v>18.7</v>
      </c>
      <c r="H4178">
        <v>18</v>
      </c>
      <c r="I4178">
        <v>3.1</v>
      </c>
      <c r="J4178" t="s">
        <v>160</v>
      </c>
      <c r="K4178" s="1" t="str">
        <f>IF(LEN(B4177)&gt;9,B4177,K4177)</f>
        <v>23:00..24:00</v>
      </c>
      <c r="L4178" s="1" t="s">
        <v>417</v>
      </c>
      <c r="M4178" t="str">
        <f>VLOOKUP(L4178&amp;J4178,'LL Link to RAIL_NET_LINK'!$A$2:$D$306,4,FALSE)</f>
        <v>J02-1-C13</v>
      </c>
    </row>
    <row r="4179" spans="1:13" x14ac:dyDescent="0.25">
      <c r="A4179">
        <v>129</v>
      </c>
      <c r="B4179">
        <v>3441</v>
      </c>
      <c r="C4179">
        <v>16</v>
      </c>
      <c r="D4179">
        <v>42</v>
      </c>
      <c r="E4179">
        <v>82</v>
      </c>
      <c r="F4179">
        <v>3</v>
      </c>
      <c r="G4179">
        <v>27.3</v>
      </c>
      <c r="H4179">
        <v>18</v>
      </c>
      <c r="I4179">
        <v>4.5999999999999996</v>
      </c>
      <c r="J4179" t="s">
        <v>161</v>
      </c>
      <c r="K4179" s="1" t="str">
        <f>IF(LEN(B4178)&gt;9,B4178,K4178)</f>
        <v>23:00..24:00</v>
      </c>
      <c r="L4179" s="1" t="s">
        <v>417</v>
      </c>
      <c r="M4179" t="str">
        <f>VLOOKUP(L4179&amp;J4179,'LL Link to RAIL_NET_LINK'!$A$2:$D$306,4,FALSE)</f>
        <v>C13-1-C12</v>
      </c>
    </row>
    <row r="4180" spans="1:13" x14ac:dyDescent="0.25">
      <c r="A4180">
        <v>130</v>
      </c>
      <c r="B4180">
        <v>16014</v>
      </c>
      <c r="C4180">
        <v>6</v>
      </c>
      <c r="D4180">
        <v>10</v>
      </c>
      <c r="E4180">
        <v>86</v>
      </c>
      <c r="F4180">
        <v>3</v>
      </c>
      <c r="G4180">
        <v>28.7</v>
      </c>
      <c r="H4180">
        <v>18</v>
      </c>
      <c r="I4180">
        <v>4.8</v>
      </c>
      <c r="J4180" t="s">
        <v>162</v>
      </c>
      <c r="K4180" s="1" t="str">
        <f>IF(LEN(B4179)&gt;9,B4179,K4179)</f>
        <v>23:00..24:00</v>
      </c>
      <c r="L4180" s="1" t="s">
        <v>417</v>
      </c>
      <c r="M4180" t="str">
        <f>VLOOKUP(L4180&amp;J4180,'LL Link to RAIL_NET_LINK'!$A$2:$D$306,4,FALSE)</f>
        <v>C12-1-C11</v>
      </c>
    </row>
    <row r="4181" spans="1:13" x14ac:dyDescent="0.25">
      <c r="A4181">
        <v>131</v>
      </c>
      <c r="B4181">
        <v>2889</v>
      </c>
      <c r="C4181">
        <v>3</v>
      </c>
      <c r="D4181">
        <v>78</v>
      </c>
      <c r="E4181">
        <v>161</v>
      </c>
      <c r="F4181">
        <v>3</v>
      </c>
      <c r="G4181">
        <v>53.7</v>
      </c>
      <c r="H4181">
        <v>18</v>
      </c>
      <c r="I4181">
        <v>8.9</v>
      </c>
      <c r="J4181" t="s">
        <v>163</v>
      </c>
      <c r="K4181" s="1" t="str">
        <f>IF(LEN(B4180)&gt;9,B4180,K4180)</f>
        <v>23:00..24:00</v>
      </c>
      <c r="L4181" s="1" t="s">
        <v>417</v>
      </c>
      <c r="M4181" t="str">
        <f>VLOOKUP(L4181&amp;J4181,'LL Link to RAIL_NET_LINK'!$A$2:$D$306,4,FALSE)</f>
        <v>C10-1-C09</v>
      </c>
    </row>
    <row r="4182" spans="1:13" x14ac:dyDescent="0.25">
      <c r="A4182">
        <v>132</v>
      </c>
      <c r="B4182">
        <v>3922</v>
      </c>
      <c r="C4182">
        <v>15</v>
      </c>
      <c r="D4182">
        <v>39</v>
      </c>
      <c r="E4182">
        <v>185</v>
      </c>
      <c r="F4182">
        <v>3</v>
      </c>
      <c r="G4182">
        <v>61.7</v>
      </c>
      <c r="H4182">
        <v>18</v>
      </c>
      <c r="I4182">
        <v>10.3</v>
      </c>
      <c r="J4182" t="s">
        <v>164</v>
      </c>
      <c r="K4182" s="1" t="str">
        <f>IF(LEN(B4181)&gt;9,B4181,K4181)</f>
        <v>23:00..24:00</v>
      </c>
      <c r="L4182" s="1" t="s">
        <v>417</v>
      </c>
      <c r="M4182" t="str">
        <f>VLOOKUP(L4182&amp;J4182,'LL Link to RAIL_NET_LINK'!$A$2:$D$306,4,FALSE)</f>
        <v>C09-1-C08</v>
      </c>
    </row>
    <row r="4183" spans="1:13" x14ac:dyDescent="0.25">
      <c r="A4183">
        <v>133</v>
      </c>
      <c r="B4183">
        <v>3365</v>
      </c>
      <c r="C4183">
        <v>18</v>
      </c>
      <c r="D4183">
        <v>23</v>
      </c>
      <c r="E4183">
        <v>190</v>
      </c>
      <c r="F4183">
        <v>3</v>
      </c>
      <c r="G4183">
        <v>63.3</v>
      </c>
      <c r="H4183">
        <v>18</v>
      </c>
      <c r="I4183">
        <v>10.6</v>
      </c>
      <c r="J4183" t="s">
        <v>165</v>
      </c>
      <c r="K4183" s="1" t="str">
        <f>IF(LEN(B4182)&gt;9,B4182,K4182)</f>
        <v>23:00..24:00</v>
      </c>
      <c r="L4183" s="1" t="s">
        <v>417</v>
      </c>
      <c r="M4183" t="str">
        <f>VLOOKUP(L4183&amp;J4183,'LL Link to RAIL_NET_LINK'!$A$2:$D$306,4,FALSE)</f>
        <v>C08-1-C07</v>
      </c>
    </row>
    <row r="4184" spans="1:13" x14ac:dyDescent="0.25">
      <c r="A4184">
        <v>134</v>
      </c>
      <c r="B4184">
        <v>6846</v>
      </c>
      <c r="C4184">
        <v>8</v>
      </c>
      <c r="D4184">
        <v>14</v>
      </c>
      <c r="E4184">
        <v>196</v>
      </c>
      <c r="F4184">
        <v>3</v>
      </c>
      <c r="G4184">
        <v>65.3</v>
      </c>
      <c r="H4184">
        <v>18</v>
      </c>
      <c r="I4184">
        <v>10.9</v>
      </c>
      <c r="J4184" t="s">
        <v>166</v>
      </c>
      <c r="K4184" s="1" t="str">
        <f>IF(LEN(B4183)&gt;9,B4183,K4183)</f>
        <v>23:00..24:00</v>
      </c>
      <c r="L4184" s="1" t="s">
        <v>417</v>
      </c>
      <c r="M4184" t="str">
        <f>VLOOKUP(L4184&amp;J4184,'LL Link to RAIL_NET_LINK'!$A$2:$D$306,4,FALSE)</f>
        <v>C07-1-C06</v>
      </c>
    </row>
    <row r="4185" spans="1:13" x14ac:dyDescent="0.25">
      <c r="A4185">
        <v>135</v>
      </c>
      <c r="B4185">
        <v>4929</v>
      </c>
      <c r="C4185">
        <v>0</v>
      </c>
      <c r="D4185">
        <v>0</v>
      </c>
      <c r="E4185">
        <v>196</v>
      </c>
      <c r="F4185">
        <v>3</v>
      </c>
      <c r="G4185">
        <v>65.3</v>
      </c>
      <c r="H4185">
        <v>18</v>
      </c>
      <c r="I4185">
        <v>10.9</v>
      </c>
      <c r="J4185" t="s">
        <v>167</v>
      </c>
      <c r="K4185" s="1" t="str">
        <f>IF(LEN(B4184)&gt;9,B4184,K4184)</f>
        <v>23:00..24:00</v>
      </c>
      <c r="L4185" s="1" t="s">
        <v>417</v>
      </c>
      <c r="M4185" t="str">
        <f>VLOOKUP(L4185&amp;J4185,'LL Link to RAIL_NET_LINK'!$A$2:$D$306,4,FALSE)</f>
        <v>C06-1-C05</v>
      </c>
    </row>
    <row r="4186" spans="1:13" x14ac:dyDescent="0.25">
      <c r="A4186">
        <v>63</v>
      </c>
      <c r="B4186">
        <v>6941</v>
      </c>
      <c r="C4186">
        <v>88</v>
      </c>
      <c r="D4186">
        <v>26</v>
      </c>
      <c r="E4186">
        <v>134</v>
      </c>
      <c r="F4186">
        <v>3</v>
      </c>
      <c r="G4186">
        <v>44.7</v>
      </c>
      <c r="H4186">
        <v>18</v>
      </c>
      <c r="I4186">
        <v>7.4</v>
      </c>
      <c r="J4186" t="s">
        <v>95</v>
      </c>
      <c r="K4186" s="1" t="str">
        <f>IF(LEN(B4185)&gt;9,B4185,K4185)</f>
        <v>23:00..24:00</v>
      </c>
      <c r="L4186" s="1" t="s">
        <v>417</v>
      </c>
      <c r="M4186" t="str">
        <f>VLOOKUP(L4186&amp;J4186,'LL Link to RAIL_NET_LINK'!$A$2:$D$306,4,FALSE)</f>
        <v>C05-1-C04</v>
      </c>
    </row>
    <row r="4187" spans="1:13" x14ac:dyDescent="0.25">
      <c r="A4187">
        <v>64</v>
      </c>
      <c r="B4187">
        <v>2839</v>
      </c>
      <c r="C4187">
        <v>29</v>
      </c>
      <c r="D4187">
        <v>85</v>
      </c>
      <c r="E4187">
        <v>190</v>
      </c>
      <c r="F4187">
        <v>3</v>
      </c>
      <c r="G4187">
        <v>63.3</v>
      </c>
      <c r="H4187">
        <v>18</v>
      </c>
      <c r="I4187">
        <v>10.6</v>
      </c>
      <c r="J4187" t="s">
        <v>96</v>
      </c>
      <c r="K4187" s="1" t="str">
        <f>IF(LEN(B4186)&gt;9,B4186,K4186)</f>
        <v>23:00..24:00</v>
      </c>
      <c r="L4187" s="1" t="s">
        <v>417</v>
      </c>
      <c r="M4187" t="str">
        <f>VLOOKUP(L4187&amp;J4187,'LL Link to RAIL_NET_LINK'!$A$2:$D$306,4,FALSE)</f>
        <v>C04-1-C03</v>
      </c>
    </row>
    <row r="4188" spans="1:13" x14ac:dyDescent="0.25">
      <c r="A4188">
        <v>65</v>
      </c>
      <c r="B4188">
        <v>2010</v>
      </c>
      <c r="C4188">
        <v>11</v>
      </c>
      <c r="D4188">
        <v>43</v>
      </c>
      <c r="E4188">
        <v>222</v>
      </c>
      <c r="F4188">
        <v>3</v>
      </c>
      <c r="G4188">
        <v>74</v>
      </c>
      <c r="H4188">
        <v>18</v>
      </c>
      <c r="I4188">
        <v>12.3</v>
      </c>
      <c r="J4188" t="s">
        <v>97</v>
      </c>
      <c r="K4188" s="1" t="str">
        <f>IF(LEN(B4187)&gt;9,B4187,K4187)</f>
        <v>23:00..24:00</v>
      </c>
      <c r="L4188" s="1" t="s">
        <v>417</v>
      </c>
      <c r="M4188" t="str">
        <f>VLOOKUP(L4188&amp;J4188,'LL Link to RAIL_NET_LINK'!$A$2:$D$306,4,FALSE)</f>
        <v>C03-1-C02</v>
      </c>
    </row>
    <row r="4189" spans="1:13" x14ac:dyDescent="0.25">
      <c r="A4189">
        <v>66</v>
      </c>
      <c r="B4189">
        <v>2363</v>
      </c>
      <c r="C4189">
        <v>26</v>
      </c>
      <c r="D4189">
        <v>23</v>
      </c>
      <c r="E4189">
        <v>219</v>
      </c>
      <c r="F4189">
        <v>3</v>
      </c>
      <c r="G4189">
        <v>73</v>
      </c>
      <c r="H4189">
        <v>18</v>
      </c>
      <c r="I4189">
        <v>12.2</v>
      </c>
      <c r="J4189" t="s">
        <v>98</v>
      </c>
      <c r="K4189" s="1" t="str">
        <f>IF(LEN(B4188)&gt;9,B4188,K4188)</f>
        <v>23:00..24:00</v>
      </c>
      <c r="L4189" s="1" t="s">
        <v>417</v>
      </c>
      <c r="M4189" t="str">
        <f>VLOOKUP(L4189&amp;J4189,'LL Link to RAIL_NET_LINK'!$A$2:$D$306,4,FALSE)</f>
        <v>C02-1-C01</v>
      </c>
    </row>
    <row r="4190" spans="1:13" x14ac:dyDescent="0.25">
      <c r="A4190">
        <v>67</v>
      </c>
      <c r="B4190">
        <v>1890</v>
      </c>
      <c r="C4190">
        <v>72</v>
      </c>
      <c r="D4190">
        <v>59</v>
      </c>
      <c r="E4190">
        <v>206</v>
      </c>
      <c r="F4190">
        <v>3</v>
      </c>
      <c r="G4190">
        <v>68.7</v>
      </c>
      <c r="H4190">
        <v>18</v>
      </c>
      <c r="I4190">
        <v>11.4</v>
      </c>
      <c r="J4190" t="s">
        <v>24</v>
      </c>
      <c r="K4190" s="1" t="str">
        <f>IF(LEN(B4189)&gt;9,B4189,K4189)</f>
        <v>23:00..24:00</v>
      </c>
      <c r="L4190" s="1" t="s">
        <v>417</v>
      </c>
      <c r="M4190" t="str">
        <f>VLOOKUP(L4190&amp;J4190,'LL Link to RAIL_NET_LINK'!$A$2:$D$306,4,FALSE)</f>
        <v>C01-1-D01</v>
      </c>
    </row>
    <row r="4191" spans="1:13" x14ac:dyDescent="0.25">
      <c r="A4191">
        <v>68</v>
      </c>
      <c r="B4191">
        <v>1872</v>
      </c>
      <c r="C4191">
        <v>2</v>
      </c>
      <c r="D4191">
        <v>4</v>
      </c>
      <c r="E4191">
        <v>208</v>
      </c>
      <c r="F4191">
        <v>3</v>
      </c>
      <c r="G4191">
        <v>69.3</v>
      </c>
      <c r="H4191">
        <v>18</v>
      </c>
      <c r="I4191">
        <v>11.6</v>
      </c>
      <c r="J4191" t="s">
        <v>99</v>
      </c>
      <c r="K4191" s="1" t="str">
        <f>IF(LEN(B4190)&gt;9,B4190,K4190)</f>
        <v>23:00..24:00</v>
      </c>
      <c r="L4191" s="1" t="s">
        <v>417</v>
      </c>
      <c r="M4191" t="str">
        <f>VLOOKUP(L4191&amp;J4191,'LL Link to RAIL_NET_LINK'!$A$2:$D$306,4,FALSE)</f>
        <v>D01-1-D02</v>
      </c>
    </row>
    <row r="4192" spans="1:13" x14ac:dyDescent="0.25">
      <c r="A4192">
        <v>69</v>
      </c>
      <c r="B4192">
        <v>2544</v>
      </c>
      <c r="C4192">
        <v>3</v>
      </c>
      <c r="D4192">
        <v>10</v>
      </c>
      <c r="E4192">
        <v>215</v>
      </c>
      <c r="F4192">
        <v>3</v>
      </c>
      <c r="G4192">
        <v>71.7</v>
      </c>
      <c r="H4192">
        <v>18</v>
      </c>
      <c r="I4192">
        <v>11.9</v>
      </c>
      <c r="J4192" t="s">
        <v>100</v>
      </c>
      <c r="K4192" s="1" t="str">
        <f>IF(LEN(B4191)&gt;9,B4191,K4191)</f>
        <v>23:00..24:00</v>
      </c>
      <c r="L4192" s="1" t="s">
        <v>417</v>
      </c>
      <c r="M4192" t="str">
        <f>VLOOKUP(L4192&amp;J4192,'LL Link to RAIL_NET_LINK'!$A$2:$D$306,4,FALSE)</f>
        <v>D02-1-D03</v>
      </c>
    </row>
    <row r="4193" spans="1:13" x14ac:dyDescent="0.25">
      <c r="A4193">
        <v>70</v>
      </c>
      <c r="B4193">
        <v>1754</v>
      </c>
      <c r="C4193">
        <v>73</v>
      </c>
      <c r="D4193">
        <v>59</v>
      </c>
      <c r="E4193">
        <v>201</v>
      </c>
      <c r="F4193">
        <v>3</v>
      </c>
      <c r="G4193">
        <v>67</v>
      </c>
      <c r="H4193">
        <v>18</v>
      </c>
      <c r="I4193">
        <v>11.2</v>
      </c>
      <c r="J4193" t="s">
        <v>101</v>
      </c>
      <c r="K4193" s="1" t="str">
        <f>IF(LEN(B4192)&gt;9,B4192,K4192)</f>
        <v>23:00..24:00</v>
      </c>
      <c r="L4193" s="1" t="s">
        <v>417</v>
      </c>
      <c r="M4193" t="str">
        <f>VLOOKUP(L4193&amp;J4193,'LL Link to RAIL_NET_LINK'!$A$2:$D$306,4,FALSE)</f>
        <v>D03-1-D04</v>
      </c>
    </row>
    <row r="4194" spans="1:13" x14ac:dyDescent="0.25">
      <c r="A4194">
        <v>71</v>
      </c>
      <c r="B4194">
        <v>3031</v>
      </c>
      <c r="C4194">
        <v>3</v>
      </c>
      <c r="D4194">
        <v>2</v>
      </c>
      <c r="E4194">
        <v>200</v>
      </c>
      <c r="F4194">
        <v>3</v>
      </c>
      <c r="G4194">
        <v>66.7</v>
      </c>
      <c r="H4194">
        <v>18</v>
      </c>
      <c r="I4194">
        <v>11.1</v>
      </c>
      <c r="J4194" t="s">
        <v>102</v>
      </c>
      <c r="K4194" s="1" t="str">
        <f>IF(LEN(B4193)&gt;9,B4193,K4193)</f>
        <v>23:00..24:00</v>
      </c>
      <c r="L4194" s="1" t="s">
        <v>417</v>
      </c>
      <c r="M4194" t="str">
        <f>VLOOKUP(L4194&amp;J4194,'LL Link to RAIL_NET_LINK'!$A$2:$D$306,4,FALSE)</f>
        <v>D04-1-D05</v>
      </c>
    </row>
    <row r="4195" spans="1:13" x14ac:dyDescent="0.25">
      <c r="A4195">
        <v>72</v>
      </c>
      <c r="B4195">
        <v>2662</v>
      </c>
      <c r="C4195">
        <v>5</v>
      </c>
      <c r="D4195">
        <v>10</v>
      </c>
      <c r="E4195">
        <v>205</v>
      </c>
      <c r="F4195">
        <v>3</v>
      </c>
      <c r="G4195">
        <v>68.3</v>
      </c>
      <c r="H4195">
        <v>18</v>
      </c>
      <c r="I4195">
        <v>11.4</v>
      </c>
      <c r="J4195" t="s">
        <v>103</v>
      </c>
      <c r="K4195" s="1" t="str">
        <f>IF(LEN(B4194)&gt;9,B4194,K4194)</f>
        <v>23:00..24:00</v>
      </c>
      <c r="L4195" s="1" t="s">
        <v>417</v>
      </c>
      <c r="M4195" t="str">
        <f>VLOOKUP(L4195&amp;J4195,'LL Link to RAIL_NET_LINK'!$A$2:$D$306,4,FALSE)</f>
        <v>D05-1-D06</v>
      </c>
    </row>
    <row r="4196" spans="1:13" x14ac:dyDescent="0.25">
      <c r="A4196">
        <v>73</v>
      </c>
      <c r="B4196">
        <v>3335</v>
      </c>
      <c r="C4196">
        <v>17</v>
      </c>
      <c r="D4196">
        <v>8</v>
      </c>
      <c r="E4196">
        <v>196</v>
      </c>
      <c r="F4196">
        <v>3</v>
      </c>
      <c r="G4196">
        <v>65.3</v>
      </c>
      <c r="H4196">
        <v>18</v>
      </c>
      <c r="I4196">
        <v>10.9</v>
      </c>
      <c r="J4196" t="s">
        <v>104</v>
      </c>
      <c r="K4196" s="1" t="str">
        <f>IF(LEN(B4195)&gt;9,B4195,K4195)</f>
        <v>23:00..24:00</v>
      </c>
      <c r="L4196" s="1" t="s">
        <v>417</v>
      </c>
      <c r="M4196" t="str">
        <f>VLOOKUP(L4196&amp;J4196,'LL Link to RAIL_NET_LINK'!$A$2:$D$306,4,FALSE)</f>
        <v>D06-1-D07</v>
      </c>
    </row>
    <row r="4197" spans="1:13" x14ac:dyDescent="0.25">
      <c r="A4197">
        <v>74</v>
      </c>
      <c r="B4197">
        <v>3466</v>
      </c>
      <c r="C4197">
        <v>20</v>
      </c>
      <c r="D4197">
        <v>5</v>
      </c>
      <c r="E4197">
        <v>181</v>
      </c>
      <c r="F4197">
        <v>3</v>
      </c>
      <c r="G4197">
        <v>60.3</v>
      </c>
      <c r="H4197">
        <v>18</v>
      </c>
      <c r="I4197">
        <v>10.1</v>
      </c>
      <c r="J4197" t="s">
        <v>105</v>
      </c>
      <c r="K4197" s="1" t="str">
        <f>IF(LEN(B4196)&gt;9,B4196,K4196)</f>
        <v>23:00..24:00</v>
      </c>
      <c r="L4197" s="1" t="s">
        <v>417</v>
      </c>
      <c r="M4197" t="str">
        <f>VLOOKUP(L4197&amp;J4197,'LL Link to RAIL_NET_LINK'!$A$2:$D$306,4,FALSE)</f>
        <v>D07-1-D08</v>
      </c>
    </row>
    <row r="4198" spans="1:13" x14ac:dyDescent="0.25">
      <c r="A4198">
        <v>75</v>
      </c>
      <c r="B4198">
        <v>13644</v>
      </c>
      <c r="C4198">
        <v>11</v>
      </c>
      <c r="D4198">
        <v>15</v>
      </c>
      <c r="E4198">
        <v>185</v>
      </c>
      <c r="F4198">
        <v>3</v>
      </c>
      <c r="G4198">
        <v>61.7</v>
      </c>
      <c r="H4198">
        <v>18</v>
      </c>
      <c r="I4198">
        <v>10.3</v>
      </c>
      <c r="J4198" t="s">
        <v>106</v>
      </c>
      <c r="K4198" s="1" t="str">
        <f>IF(LEN(B4197)&gt;9,B4197,K4197)</f>
        <v>23:00..24:00</v>
      </c>
      <c r="L4198" s="1" t="s">
        <v>417</v>
      </c>
      <c r="M4198" t="str">
        <f>VLOOKUP(L4198&amp;J4198,'LL Link to RAIL_NET_LINK'!$A$2:$D$306,4,FALSE)</f>
        <v>D08-1-G01</v>
      </c>
    </row>
    <row r="4199" spans="1:13" x14ac:dyDescent="0.25">
      <c r="A4199">
        <v>112</v>
      </c>
      <c r="B4199">
        <v>7345</v>
      </c>
      <c r="C4199">
        <v>56</v>
      </c>
      <c r="D4199">
        <v>2</v>
      </c>
      <c r="E4199">
        <v>131</v>
      </c>
      <c r="F4199">
        <v>3</v>
      </c>
      <c r="G4199">
        <v>43.7</v>
      </c>
      <c r="H4199">
        <v>18</v>
      </c>
      <c r="I4199">
        <v>7.3</v>
      </c>
      <c r="J4199" t="s">
        <v>143</v>
      </c>
      <c r="K4199" s="1" t="str">
        <f>IF(LEN(B4198)&gt;9,B4198,K4198)</f>
        <v>23:00..24:00</v>
      </c>
      <c r="L4199" s="1" t="s">
        <v>417</v>
      </c>
      <c r="M4199" t="str">
        <f>VLOOKUP(L4199&amp;J4199,'LL Link to RAIL_NET_LINK'!$A$2:$D$306,4,FALSE)</f>
        <v>G01-1-G02</v>
      </c>
    </row>
    <row r="4200" spans="1:13" x14ac:dyDescent="0.25">
      <c r="A4200">
        <v>113</v>
      </c>
      <c r="B4200">
        <v>5546</v>
      </c>
      <c r="C4200">
        <v>32</v>
      </c>
      <c r="D4200">
        <v>0</v>
      </c>
      <c r="E4200">
        <v>99</v>
      </c>
      <c r="F4200">
        <v>3</v>
      </c>
      <c r="G4200">
        <v>33</v>
      </c>
      <c r="H4200">
        <v>18</v>
      </c>
      <c r="I4200">
        <v>5.5</v>
      </c>
      <c r="J4200" t="s">
        <v>144</v>
      </c>
      <c r="K4200" s="1" t="str">
        <f>IF(LEN(B4199)&gt;9,B4199,K4199)</f>
        <v>23:00..24:00</v>
      </c>
      <c r="L4200" s="1" t="s">
        <v>417</v>
      </c>
      <c r="M4200" t="str">
        <f>VLOOKUP(L4200&amp;J4200,'LL Link to RAIL_NET_LINK'!$A$2:$D$306,4,FALSE)</f>
        <v>G02-1-G03</v>
      </c>
    </row>
    <row r="4201" spans="1:13" x14ac:dyDescent="0.25">
      <c r="A4201">
        <v>114</v>
      </c>
      <c r="B4201">
        <v>7981</v>
      </c>
      <c r="C4201">
        <v>45</v>
      </c>
      <c r="D4201">
        <v>2</v>
      </c>
      <c r="E4201">
        <v>56</v>
      </c>
      <c r="F4201">
        <v>3</v>
      </c>
      <c r="G4201">
        <v>18.7</v>
      </c>
      <c r="H4201">
        <v>18</v>
      </c>
      <c r="I4201">
        <v>3.1</v>
      </c>
      <c r="J4201" t="s">
        <v>145</v>
      </c>
      <c r="K4201" s="1" t="str">
        <f>IF(LEN(B4200)&gt;9,B4200,K4200)</f>
        <v>23:00..24:00</v>
      </c>
      <c r="L4201" s="1" t="s">
        <v>417</v>
      </c>
      <c r="M4201" t="str">
        <f>VLOOKUP(L4201&amp;J4201,'LL Link to RAIL_NET_LINK'!$A$2:$D$306,4,FALSE)</f>
        <v>G03-1-G04</v>
      </c>
    </row>
    <row r="4202" spans="1:13" x14ac:dyDescent="0.25">
      <c r="A4202">
        <v>115</v>
      </c>
      <c r="B4202">
        <v>7169</v>
      </c>
      <c r="C4202">
        <v>18</v>
      </c>
      <c r="D4202">
        <v>0</v>
      </c>
      <c r="E4202">
        <v>38</v>
      </c>
      <c r="F4202">
        <v>3</v>
      </c>
      <c r="G4202">
        <v>12.7</v>
      </c>
      <c r="H4202">
        <v>18</v>
      </c>
      <c r="I4202">
        <v>2.1</v>
      </c>
      <c r="J4202" t="s">
        <v>146</v>
      </c>
      <c r="K4202" s="1" t="str">
        <f>IF(LEN(B4201)&gt;9,B4201,K4201)</f>
        <v>23:00..24:00</v>
      </c>
      <c r="L4202" s="1" t="s">
        <v>417</v>
      </c>
      <c r="M4202" t="str">
        <f>VLOOKUP(L4202&amp;J4202,'LL Link to RAIL_NET_LINK'!$A$2:$D$306,4,FALSE)</f>
        <v>G04-1-G05</v>
      </c>
    </row>
    <row r="4203" spans="1:13" x14ac:dyDescent="0.25">
      <c r="A4203">
        <v>116</v>
      </c>
      <c r="B4203">
        <v>0</v>
      </c>
      <c r="C4203">
        <v>38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 t="s">
        <v>147</v>
      </c>
      <c r="K4203" s="1" t="str">
        <f>IF(LEN(B4202)&gt;9,B4202,K4202)</f>
        <v>23:00..24:00</v>
      </c>
      <c r="L4203" s="1" t="s">
        <v>417</v>
      </c>
      <c r="M4203">
        <f>VLOOKUP(L4203&amp;J4203,'LL Link to RAIL_NET_LINK'!$A$2:$D$306,4,FALSE)</f>
        <v>0</v>
      </c>
    </row>
    <row r="4204" spans="1:13" x14ac:dyDescent="0.25">
      <c r="A4204">
        <v>117</v>
      </c>
      <c r="B4204">
        <v>7169</v>
      </c>
      <c r="C4204">
        <v>0</v>
      </c>
      <c r="D4204">
        <v>23</v>
      </c>
      <c r="E4204">
        <v>23</v>
      </c>
      <c r="F4204">
        <v>3</v>
      </c>
      <c r="G4204">
        <v>7.7</v>
      </c>
      <c r="H4204">
        <v>18</v>
      </c>
      <c r="I4204">
        <v>1.3</v>
      </c>
      <c r="J4204" t="s">
        <v>148</v>
      </c>
      <c r="K4204" s="1" t="str">
        <f>IF(LEN(B4203)&gt;9,B4203,K4203)</f>
        <v>23:00..24:00</v>
      </c>
      <c r="L4204" s="1" t="s">
        <v>417</v>
      </c>
      <c r="M4204" t="str">
        <f>VLOOKUP(L4204&amp;J4204,'LL Link to RAIL_NET_LINK'!$A$2:$D$306,4,FALSE)</f>
        <v>G05-2-G04</v>
      </c>
    </row>
    <row r="4205" spans="1:13" x14ac:dyDescent="0.25">
      <c r="A4205">
        <v>118</v>
      </c>
      <c r="B4205">
        <v>7981</v>
      </c>
      <c r="C4205">
        <v>2</v>
      </c>
      <c r="D4205">
        <v>5</v>
      </c>
      <c r="E4205">
        <v>26</v>
      </c>
      <c r="F4205">
        <v>3</v>
      </c>
      <c r="G4205">
        <v>8.6999999999999993</v>
      </c>
      <c r="H4205">
        <v>18</v>
      </c>
      <c r="I4205">
        <v>1.4</v>
      </c>
      <c r="J4205" t="s">
        <v>149</v>
      </c>
      <c r="K4205" s="1" t="str">
        <f>IF(LEN(B4204)&gt;9,B4204,K4204)</f>
        <v>23:00..24:00</v>
      </c>
      <c r="L4205" s="1" t="s">
        <v>417</v>
      </c>
      <c r="M4205" t="str">
        <f>VLOOKUP(L4205&amp;J4205,'LL Link to RAIL_NET_LINK'!$A$2:$D$306,4,FALSE)</f>
        <v>G04-2-G03</v>
      </c>
    </row>
    <row r="4206" spans="1:13" x14ac:dyDescent="0.25">
      <c r="A4206">
        <v>119</v>
      </c>
      <c r="B4206">
        <v>5546</v>
      </c>
      <c r="C4206">
        <v>4</v>
      </c>
      <c r="D4206">
        <v>9</v>
      </c>
      <c r="E4206">
        <v>31</v>
      </c>
      <c r="F4206">
        <v>3</v>
      </c>
      <c r="G4206">
        <v>10.3</v>
      </c>
      <c r="H4206">
        <v>18</v>
      </c>
      <c r="I4206">
        <v>1.7</v>
      </c>
      <c r="J4206" t="s">
        <v>150</v>
      </c>
      <c r="K4206" s="1" t="str">
        <f>IF(LEN(B4205)&gt;9,B4205,K4205)</f>
        <v>23:00..24:00</v>
      </c>
      <c r="L4206" s="1" t="s">
        <v>417</v>
      </c>
      <c r="M4206" t="str">
        <f>VLOOKUP(L4206&amp;J4206,'LL Link to RAIL_NET_LINK'!$A$2:$D$306,4,FALSE)</f>
        <v>G03-2-G02</v>
      </c>
    </row>
    <row r="4207" spans="1:13" x14ac:dyDescent="0.25">
      <c r="A4207">
        <v>120</v>
      </c>
      <c r="B4207">
        <v>7345</v>
      </c>
      <c r="C4207">
        <v>5</v>
      </c>
      <c r="D4207">
        <v>5</v>
      </c>
      <c r="E4207">
        <v>31</v>
      </c>
      <c r="F4207">
        <v>3</v>
      </c>
      <c r="G4207">
        <v>10.3</v>
      </c>
      <c r="H4207">
        <v>18</v>
      </c>
      <c r="I4207">
        <v>1.7</v>
      </c>
      <c r="J4207" t="s">
        <v>151</v>
      </c>
      <c r="K4207" s="1" t="str">
        <f>IF(LEN(B4206)&gt;9,B4206,K4206)</f>
        <v>23:00..24:00</v>
      </c>
      <c r="L4207" s="1" t="s">
        <v>417</v>
      </c>
      <c r="M4207" t="str">
        <f>VLOOKUP(L4207&amp;J4207,'LL Link to RAIL_NET_LINK'!$A$2:$D$306,4,FALSE)</f>
        <v>G02-2-G01</v>
      </c>
    </row>
    <row r="4208" spans="1:13" x14ac:dyDescent="0.25">
      <c r="A4208">
        <v>121</v>
      </c>
      <c r="B4208">
        <v>13644</v>
      </c>
      <c r="C4208">
        <v>4</v>
      </c>
      <c r="D4208">
        <v>18</v>
      </c>
      <c r="E4208">
        <v>45</v>
      </c>
      <c r="F4208">
        <v>3</v>
      </c>
      <c r="G4208">
        <v>15</v>
      </c>
      <c r="H4208">
        <v>18</v>
      </c>
      <c r="I4208">
        <v>2.5</v>
      </c>
      <c r="J4208" t="s">
        <v>152</v>
      </c>
      <c r="K4208" s="1" t="str">
        <f>IF(LEN(B4207)&gt;9,B4207,K4207)</f>
        <v>23:00..24:00</v>
      </c>
      <c r="L4208" s="1" t="s">
        <v>417</v>
      </c>
      <c r="M4208" t="str">
        <f>VLOOKUP(L4208&amp;J4208,'LL Link to RAIL_NET_LINK'!$A$2:$D$306,4,FALSE)</f>
        <v>G01-2-D08</v>
      </c>
    </row>
    <row r="4209" spans="1:13" x14ac:dyDescent="0.25">
      <c r="A4209">
        <v>86</v>
      </c>
      <c r="B4209">
        <v>3466</v>
      </c>
      <c r="C4209">
        <v>8</v>
      </c>
      <c r="D4209">
        <v>7</v>
      </c>
      <c r="E4209">
        <v>44</v>
      </c>
      <c r="F4209">
        <v>3</v>
      </c>
      <c r="G4209">
        <v>14.7</v>
      </c>
      <c r="H4209">
        <v>18</v>
      </c>
      <c r="I4209">
        <v>2.4</v>
      </c>
      <c r="J4209" t="s">
        <v>117</v>
      </c>
      <c r="K4209" s="1" t="str">
        <f>IF(LEN(B4208)&gt;9,B4208,K4208)</f>
        <v>23:00..24:00</v>
      </c>
      <c r="L4209" s="1" t="s">
        <v>417</v>
      </c>
      <c r="M4209" t="str">
        <f>VLOOKUP(L4209&amp;J4209,'LL Link to RAIL_NET_LINK'!$A$2:$D$306,4,FALSE)</f>
        <v>D08-2-D07</v>
      </c>
    </row>
    <row r="4210" spans="1:13" x14ac:dyDescent="0.25">
      <c r="A4210">
        <v>87</v>
      </c>
      <c r="B4210">
        <v>3335</v>
      </c>
      <c r="C4210">
        <v>3</v>
      </c>
      <c r="D4210">
        <v>4</v>
      </c>
      <c r="E4210">
        <v>45</v>
      </c>
      <c r="F4210">
        <v>3</v>
      </c>
      <c r="G4210">
        <v>15</v>
      </c>
      <c r="H4210">
        <v>18</v>
      </c>
      <c r="I4210">
        <v>2.5</v>
      </c>
      <c r="J4210" t="s">
        <v>118</v>
      </c>
      <c r="K4210" s="1" t="str">
        <f>IF(LEN(B4209)&gt;9,B4209,K4209)</f>
        <v>23:00..24:00</v>
      </c>
      <c r="L4210" s="1" t="s">
        <v>417</v>
      </c>
      <c r="M4210" t="str">
        <f>VLOOKUP(L4210&amp;J4210,'LL Link to RAIL_NET_LINK'!$A$2:$D$306,4,FALSE)</f>
        <v>D07-2-D06</v>
      </c>
    </row>
    <row r="4211" spans="1:13" x14ac:dyDescent="0.25">
      <c r="A4211">
        <v>88</v>
      </c>
      <c r="B4211">
        <v>2662</v>
      </c>
      <c r="C4211">
        <v>1</v>
      </c>
      <c r="D4211">
        <v>35</v>
      </c>
      <c r="E4211">
        <v>79</v>
      </c>
      <c r="F4211">
        <v>3</v>
      </c>
      <c r="G4211">
        <v>26.3</v>
      </c>
      <c r="H4211">
        <v>18</v>
      </c>
      <c r="I4211">
        <v>4.4000000000000004</v>
      </c>
      <c r="J4211" t="s">
        <v>119</v>
      </c>
      <c r="K4211" s="1" t="str">
        <f>IF(LEN(B4210)&gt;9,B4210,K4210)</f>
        <v>23:00..24:00</v>
      </c>
      <c r="L4211" s="1" t="s">
        <v>417</v>
      </c>
      <c r="M4211" t="str">
        <f>VLOOKUP(L4211&amp;J4211,'LL Link to RAIL_NET_LINK'!$A$2:$D$306,4,FALSE)</f>
        <v>D06-2-D05</v>
      </c>
    </row>
    <row r="4212" spans="1:13" x14ac:dyDescent="0.25">
      <c r="A4212">
        <v>89</v>
      </c>
      <c r="B4212">
        <v>3031</v>
      </c>
      <c r="C4212">
        <v>1</v>
      </c>
      <c r="D4212">
        <v>13</v>
      </c>
      <c r="E4212">
        <v>91</v>
      </c>
      <c r="F4212">
        <v>3</v>
      </c>
      <c r="G4212">
        <v>30.3</v>
      </c>
      <c r="H4212">
        <v>18</v>
      </c>
      <c r="I4212">
        <v>5.0999999999999996</v>
      </c>
      <c r="J4212" t="s">
        <v>120</v>
      </c>
      <c r="K4212" s="1" t="str">
        <f>IF(LEN(B4211)&gt;9,B4211,K4211)</f>
        <v>23:00..24:00</v>
      </c>
      <c r="L4212" s="1" t="s">
        <v>417</v>
      </c>
      <c r="M4212" t="str">
        <f>VLOOKUP(L4212&amp;J4212,'LL Link to RAIL_NET_LINK'!$A$2:$D$306,4,FALSE)</f>
        <v>D05-2-D04</v>
      </c>
    </row>
    <row r="4213" spans="1:13" x14ac:dyDescent="0.25">
      <c r="A4213">
        <v>90</v>
      </c>
      <c r="B4213">
        <v>1754</v>
      </c>
      <c r="C4213">
        <v>2</v>
      </c>
      <c r="D4213">
        <v>4</v>
      </c>
      <c r="E4213">
        <v>93</v>
      </c>
      <c r="F4213">
        <v>3</v>
      </c>
      <c r="G4213">
        <v>31</v>
      </c>
      <c r="H4213">
        <v>18</v>
      </c>
      <c r="I4213">
        <v>5.2</v>
      </c>
      <c r="J4213" t="s">
        <v>121</v>
      </c>
      <c r="K4213" s="1" t="str">
        <f>IF(LEN(B4212)&gt;9,B4212,K4212)</f>
        <v>23:00..24:00</v>
      </c>
      <c r="L4213" s="1" t="s">
        <v>417</v>
      </c>
      <c r="M4213" t="str">
        <f>VLOOKUP(L4213&amp;J4213,'LL Link to RAIL_NET_LINK'!$A$2:$D$306,4,FALSE)</f>
        <v>D04-2-D03</v>
      </c>
    </row>
    <row r="4214" spans="1:13" x14ac:dyDescent="0.25">
      <c r="A4214">
        <v>91</v>
      </c>
      <c r="B4214">
        <v>2544</v>
      </c>
      <c r="C4214">
        <v>54</v>
      </c>
      <c r="D4214">
        <v>81</v>
      </c>
      <c r="E4214">
        <v>120</v>
      </c>
      <c r="F4214">
        <v>3</v>
      </c>
      <c r="G4214">
        <v>40</v>
      </c>
      <c r="H4214">
        <v>18</v>
      </c>
      <c r="I4214">
        <v>6.7</v>
      </c>
      <c r="J4214" t="s">
        <v>122</v>
      </c>
      <c r="K4214" s="1" t="str">
        <f>IF(LEN(B4213)&gt;9,B4213,K4213)</f>
        <v>23:00..24:00</v>
      </c>
      <c r="L4214" s="1" t="s">
        <v>417</v>
      </c>
      <c r="M4214" t="str">
        <f>VLOOKUP(L4214&amp;J4214,'LL Link to RAIL_NET_LINK'!$A$2:$D$306,4,FALSE)</f>
        <v>D03-2-D02</v>
      </c>
    </row>
    <row r="4215" spans="1:13" x14ac:dyDescent="0.25">
      <c r="A4215">
        <v>92</v>
      </c>
      <c r="B4215">
        <v>1872</v>
      </c>
      <c r="C4215">
        <v>4</v>
      </c>
      <c r="D4215">
        <v>5</v>
      </c>
      <c r="E4215">
        <v>121</v>
      </c>
      <c r="F4215">
        <v>3</v>
      </c>
      <c r="G4215">
        <v>40.299999999999997</v>
      </c>
      <c r="H4215">
        <v>18</v>
      </c>
      <c r="I4215">
        <v>6.7</v>
      </c>
      <c r="J4215" t="s">
        <v>123</v>
      </c>
      <c r="K4215" s="1" t="str">
        <f>IF(LEN(B4214)&gt;9,B4214,K4214)</f>
        <v>23:00..24:00</v>
      </c>
      <c r="L4215" s="1" t="s">
        <v>417</v>
      </c>
      <c r="M4215" t="str">
        <f>VLOOKUP(L4215&amp;J4215,'LL Link to RAIL_NET_LINK'!$A$2:$D$306,4,FALSE)</f>
        <v>D02-2-D01</v>
      </c>
    </row>
    <row r="4216" spans="1:13" x14ac:dyDescent="0.25">
      <c r="A4216">
        <v>93</v>
      </c>
      <c r="B4216">
        <v>1890</v>
      </c>
      <c r="C4216">
        <v>3</v>
      </c>
      <c r="D4216">
        <v>18</v>
      </c>
      <c r="E4216">
        <v>136</v>
      </c>
      <c r="F4216">
        <v>3</v>
      </c>
      <c r="G4216">
        <v>45.3</v>
      </c>
      <c r="H4216">
        <v>18</v>
      </c>
      <c r="I4216">
        <v>7.6</v>
      </c>
      <c r="J4216" t="s">
        <v>124</v>
      </c>
      <c r="K4216" s="1" t="str">
        <f>IF(LEN(B4215)&gt;9,B4215,K4215)</f>
        <v>23:00..24:00</v>
      </c>
      <c r="L4216" s="1" t="s">
        <v>417</v>
      </c>
      <c r="M4216" t="str">
        <f>VLOOKUP(L4216&amp;J4216,'LL Link to RAIL_NET_LINK'!$A$2:$D$306,4,FALSE)</f>
        <v>D01-2-C01</v>
      </c>
    </row>
    <row r="4217" spans="1:13" x14ac:dyDescent="0.25">
      <c r="A4217">
        <v>94</v>
      </c>
      <c r="B4217">
        <v>2363</v>
      </c>
      <c r="C4217">
        <v>28</v>
      </c>
      <c r="D4217">
        <v>62</v>
      </c>
      <c r="E4217">
        <v>170</v>
      </c>
      <c r="F4217">
        <v>3</v>
      </c>
      <c r="G4217">
        <v>56.7</v>
      </c>
      <c r="H4217">
        <v>18</v>
      </c>
      <c r="I4217">
        <v>9.4</v>
      </c>
      <c r="J4217" t="s">
        <v>49</v>
      </c>
      <c r="K4217" s="1" t="str">
        <f>IF(LEN(B4216)&gt;9,B4216,K4216)</f>
        <v>23:00..24:00</v>
      </c>
      <c r="L4217" s="1" t="s">
        <v>417</v>
      </c>
      <c r="M4217" t="str">
        <f>VLOOKUP(L4217&amp;J4217,'LL Link to RAIL_NET_LINK'!$A$2:$D$306,4,FALSE)</f>
        <v>C01-2-C02</v>
      </c>
    </row>
    <row r="4218" spans="1:13" x14ac:dyDescent="0.25">
      <c r="A4218">
        <v>95</v>
      </c>
      <c r="B4218">
        <v>2010</v>
      </c>
      <c r="C4218">
        <v>15</v>
      </c>
      <c r="D4218">
        <v>36</v>
      </c>
      <c r="E4218">
        <v>191</v>
      </c>
      <c r="F4218">
        <v>3</v>
      </c>
      <c r="G4218">
        <v>63.7</v>
      </c>
      <c r="H4218">
        <v>18</v>
      </c>
      <c r="I4218">
        <v>10.6</v>
      </c>
      <c r="J4218" t="s">
        <v>125</v>
      </c>
      <c r="K4218" s="1" t="str">
        <f>IF(LEN(B4217)&gt;9,B4217,K4217)</f>
        <v>23:00..24:00</v>
      </c>
      <c r="L4218" s="1" t="s">
        <v>417</v>
      </c>
      <c r="M4218" t="str">
        <f>VLOOKUP(L4218&amp;J4218,'LL Link to RAIL_NET_LINK'!$A$2:$D$306,4,FALSE)</f>
        <v>C02-2-C03</v>
      </c>
    </row>
    <row r="4219" spans="1:13" x14ac:dyDescent="0.25">
      <c r="A4219">
        <v>96</v>
      </c>
      <c r="B4219">
        <v>2839</v>
      </c>
      <c r="C4219">
        <v>13</v>
      </c>
      <c r="D4219">
        <v>54</v>
      </c>
      <c r="E4219">
        <v>231</v>
      </c>
      <c r="F4219">
        <v>3</v>
      </c>
      <c r="G4219">
        <v>77</v>
      </c>
      <c r="H4219">
        <v>18</v>
      </c>
      <c r="I4219">
        <v>12.8</v>
      </c>
      <c r="J4219" t="s">
        <v>126</v>
      </c>
      <c r="K4219" s="1" t="str">
        <f>IF(LEN(B4218)&gt;9,B4218,K4218)</f>
        <v>23:00..24:00</v>
      </c>
      <c r="L4219" s="1" t="s">
        <v>417</v>
      </c>
      <c r="M4219" t="str">
        <f>VLOOKUP(L4219&amp;J4219,'LL Link to RAIL_NET_LINK'!$A$2:$D$306,4,FALSE)</f>
        <v>C03-2-C04</v>
      </c>
    </row>
    <row r="4220" spans="1:13" x14ac:dyDescent="0.25">
      <c r="A4220">
        <v>97</v>
      </c>
      <c r="B4220">
        <v>6941</v>
      </c>
      <c r="C4220">
        <v>22</v>
      </c>
      <c r="D4220">
        <v>65</v>
      </c>
      <c r="E4220">
        <v>274</v>
      </c>
      <c r="F4220">
        <v>3</v>
      </c>
      <c r="G4220">
        <v>91.3</v>
      </c>
      <c r="H4220">
        <v>18</v>
      </c>
      <c r="I4220">
        <v>15.2</v>
      </c>
      <c r="J4220" t="s">
        <v>127</v>
      </c>
      <c r="K4220" s="1" t="str">
        <f>IF(LEN(B4219)&gt;9,B4219,K4219)</f>
        <v>23:00..24:00</v>
      </c>
      <c r="L4220" s="1" t="s">
        <v>417</v>
      </c>
      <c r="M4220" t="str">
        <f>VLOOKUP(L4220&amp;J4220,'LL Link to RAIL_NET_LINK'!$A$2:$D$306,4,FALSE)</f>
        <v>C04-2-C05</v>
      </c>
    </row>
    <row r="4221" spans="1:13" x14ac:dyDescent="0.25">
      <c r="A4221">
        <v>98</v>
      </c>
      <c r="B4221">
        <v>4929</v>
      </c>
      <c r="C4221">
        <v>42</v>
      </c>
      <c r="D4221">
        <v>60</v>
      </c>
      <c r="E4221">
        <v>292</v>
      </c>
      <c r="F4221">
        <v>3</v>
      </c>
      <c r="G4221">
        <v>97.3</v>
      </c>
      <c r="H4221">
        <v>18</v>
      </c>
      <c r="I4221">
        <v>16.2</v>
      </c>
      <c r="J4221" t="s">
        <v>128</v>
      </c>
      <c r="K4221" s="1" t="str">
        <f>IF(LEN(B4220)&gt;9,B4220,K4220)</f>
        <v>23:00..24:00</v>
      </c>
      <c r="L4221" s="1" t="s">
        <v>417</v>
      </c>
      <c r="M4221" t="str">
        <f>VLOOKUP(L4221&amp;J4221,'LL Link to RAIL_NET_LINK'!$A$2:$D$306,4,FALSE)</f>
        <v>C05-2-C06</v>
      </c>
    </row>
    <row r="4222" spans="1:13" x14ac:dyDescent="0.25">
      <c r="A4222">
        <v>136</v>
      </c>
      <c r="B4222">
        <v>6846</v>
      </c>
      <c r="C4222">
        <v>0</v>
      </c>
      <c r="D4222">
        <v>0</v>
      </c>
      <c r="E4222">
        <v>292</v>
      </c>
      <c r="F4222">
        <v>3</v>
      </c>
      <c r="G4222">
        <v>97.3</v>
      </c>
      <c r="H4222">
        <v>18</v>
      </c>
      <c r="I4222">
        <v>16.2</v>
      </c>
      <c r="J4222" t="s">
        <v>168</v>
      </c>
      <c r="K4222" s="1" t="str">
        <f>IF(LEN(B4221)&gt;9,B4221,K4221)</f>
        <v>23:00..24:00</v>
      </c>
      <c r="L4222" s="1" t="s">
        <v>417</v>
      </c>
      <c r="M4222" t="str">
        <f>VLOOKUP(L4222&amp;J4222,'LL Link to RAIL_NET_LINK'!$A$2:$D$306,4,FALSE)</f>
        <v>C06-2-C07</v>
      </c>
    </row>
    <row r="4223" spans="1:13" x14ac:dyDescent="0.25">
      <c r="A4223">
        <v>137</v>
      </c>
      <c r="B4223">
        <v>3365</v>
      </c>
      <c r="C4223">
        <v>43</v>
      </c>
      <c r="D4223">
        <v>31</v>
      </c>
      <c r="E4223">
        <v>280</v>
      </c>
      <c r="F4223">
        <v>3</v>
      </c>
      <c r="G4223">
        <v>93.3</v>
      </c>
      <c r="H4223">
        <v>18</v>
      </c>
      <c r="I4223">
        <v>15.6</v>
      </c>
      <c r="J4223" t="s">
        <v>169</v>
      </c>
      <c r="K4223" s="1" t="str">
        <f>IF(LEN(B4222)&gt;9,B4222,K4222)</f>
        <v>23:00..24:00</v>
      </c>
      <c r="L4223" s="1" t="s">
        <v>417</v>
      </c>
      <c r="M4223" t="str">
        <f>VLOOKUP(L4223&amp;J4223,'LL Link to RAIL_NET_LINK'!$A$2:$D$306,4,FALSE)</f>
        <v>C07-2-C08</v>
      </c>
    </row>
    <row r="4224" spans="1:13" x14ac:dyDescent="0.25">
      <c r="A4224">
        <v>138</v>
      </c>
      <c r="B4224">
        <v>3922</v>
      </c>
      <c r="C4224">
        <v>52</v>
      </c>
      <c r="D4224">
        <v>5</v>
      </c>
      <c r="E4224">
        <v>233</v>
      </c>
      <c r="F4224">
        <v>3</v>
      </c>
      <c r="G4224">
        <v>77.7</v>
      </c>
      <c r="H4224">
        <v>18</v>
      </c>
      <c r="I4224">
        <v>12.9</v>
      </c>
      <c r="J4224" t="s">
        <v>170</v>
      </c>
      <c r="K4224" s="1" t="str">
        <f>IF(LEN(B4223)&gt;9,B4223,K4223)</f>
        <v>23:00..24:00</v>
      </c>
      <c r="L4224" s="1" t="s">
        <v>417</v>
      </c>
      <c r="M4224" t="str">
        <f>VLOOKUP(L4224&amp;J4224,'LL Link to RAIL_NET_LINK'!$A$2:$D$306,4,FALSE)</f>
        <v>C08-2-C09</v>
      </c>
    </row>
    <row r="4225" spans="1:13" x14ac:dyDescent="0.25">
      <c r="A4225">
        <v>139</v>
      </c>
      <c r="B4225">
        <v>2889</v>
      </c>
      <c r="C4225">
        <v>44</v>
      </c>
      <c r="D4225">
        <v>6</v>
      </c>
      <c r="E4225">
        <v>195</v>
      </c>
      <c r="F4225">
        <v>3</v>
      </c>
      <c r="G4225">
        <v>65</v>
      </c>
      <c r="H4225">
        <v>18</v>
      </c>
      <c r="I4225">
        <v>10.8</v>
      </c>
      <c r="J4225" t="s">
        <v>171</v>
      </c>
      <c r="K4225" s="1" t="str">
        <f>IF(LEN(B4224)&gt;9,B4224,K4224)</f>
        <v>23:00..24:00</v>
      </c>
      <c r="L4225" s="1" t="s">
        <v>417</v>
      </c>
      <c r="M4225" t="str">
        <f>VLOOKUP(L4225&amp;J4225,'LL Link to RAIL_NET_LINK'!$A$2:$D$306,4,FALSE)</f>
        <v>C09-2-C10</v>
      </c>
    </row>
    <row r="4226" spans="1:13" x14ac:dyDescent="0.25">
      <c r="A4226">
        <v>140</v>
      </c>
      <c r="B4226">
        <v>16014</v>
      </c>
      <c r="C4226">
        <v>5</v>
      </c>
      <c r="D4226">
        <v>16</v>
      </c>
      <c r="E4226">
        <v>206</v>
      </c>
      <c r="F4226">
        <v>3</v>
      </c>
      <c r="G4226">
        <v>68.7</v>
      </c>
      <c r="H4226">
        <v>18</v>
      </c>
      <c r="I4226">
        <v>11.4</v>
      </c>
      <c r="J4226" t="s">
        <v>172</v>
      </c>
      <c r="K4226" s="1" t="str">
        <f>IF(LEN(B4225)&gt;9,B4225,K4225)</f>
        <v>23:00..24:00</v>
      </c>
      <c r="L4226" s="1" t="s">
        <v>417</v>
      </c>
      <c r="M4226" t="str">
        <f>VLOOKUP(L4226&amp;J4226,'LL Link to RAIL_NET_LINK'!$A$2:$D$306,4,FALSE)</f>
        <v>C10-2-C12</v>
      </c>
    </row>
    <row r="4227" spans="1:13" x14ac:dyDescent="0.25">
      <c r="A4227">
        <v>141</v>
      </c>
      <c r="B4227">
        <v>3441</v>
      </c>
      <c r="C4227">
        <v>16</v>
      </c>
      <c r="D4227">
        <v>3</v>
      </c>
      <c r="E4227">
        <v>193</v>
      </c>
      <c r="F4227">
        <v>3</v>
      </c>
      <c r="G4227">
        <v>64.3</v>
      </c>
      <c r="H4227">
        <v>18</v>
      </c>
      <c r="I4227">
        <v>10.7</v>
      </c>
      <c r="J4227" t="s">
        <v>173</v>
      </c>
      <c r="K4227" s="1" t="str">
        <f>IF(LEN(B4226)&gt;9,B4226,K4226)</f>
        <v>23:00..24:00</v>
      </c>
      <c r="L4227" s="1" t="s">
        <v>417</v>
      </c>
      <c r="M4227" t="str">
        <f>VLOOKUP(L4227&amp;J4227,'LL Link to RAIL_NET_LINK'!$A$2:$D$306,4,FALSE)</f>
        <v>C12-2-C13</v>
      </c>
    </row>
    <row r="4228" spans="1:13" x14ac:dyDescent="0.25">
      <c r="A4228">
        <v>142</v>
      </c>
      <c r="B4228">
        <v>20245</v>
      </c>
      <c r="C4228">
        <v>26</v>
      </c>
      <c r="D4228">
        <v>9</v>
      </c>
      <c r="E4228">
        <v>176</v>
      </c>
      <c r="F4228">
        <v>3</v>
      </c>
      <c r="G4228">
        <v>58.7</v>
      </c>
      <c r="H4228">
        <v>18</v>
      </c>
      <c r="I4228">
        <v>9.8000000000000007</v>
      </c>
      <c r="J4228" t="s">
        <v>174</v>
      </c>
      <c r="K4228" s="1" t="str">
        <f>IF(LEN(B4227)&gt;9,B4227,K4227)</f>
        <v>23:00..24:00</v>
      </c>
      <c r="L4228" s="1" t="s">
        <v>417</v>
      </c>
      <c r="M4228" t="str">
        <f>VLOOKUP(L4228&amp;J4228,'LL Link to RAIL_NET_LINK'!$A$2:$D$306,4,FALSE)</f>
        <v>C13-2-J02</v>
      </c>
    </row>
    <row r="4229" spans="1:13" x14ac:dyDescent="0.25">
      <c r="A4229">
        <v>143</v>
      </c>
      <c r="B4229">
        <v>18733</v>
      </c>
      <c r="C4229">
        <v>51</v>
      </c>
      <c r="D4229">
        <v>0</v>
      </c>
      <c r="E4229">
        <v>125</v>
      </c>
      <c r="F4229">
        <v>3</v>
      </c>
      <c r="G4229">
        <v>41.7</v>
      </c>
      <c r="H4229">
        <v>18</v>
      </c>
      <c r="I4229">
        <v>6.9</v>
      </c>
      <c r="J4229" t="s">
        <v>175</v>
      </c>
      <c r="K4229" s="1" t="str">
        <f>IF(LEN(B4228)&gt;9,B4228,K4228)</f>
        <v>23:00..24:00</v>
      </c>
      <c r="L4229" s="1" t="s">
        <v>417</v>
      </c>
      <c r="M4229" t="str">
        <f>VLOOKUP(L4229&amp;J4229,'LL Link to RAIL_NET_LINK'!$A$2:$D$306,4,FALSE)</f>
        <v>J02-2-J03</v>
      </c>
    </row>
    <row r="4230" spans="1:13" x14ac:dyDescent="0.25">
      <c r="A4230">
        <v>144</v>
      </c>
      <c r="B4230">
        <v>0</v>
      </c>
      <c r="C4230">
        <v>125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 t="s">
        <v>176</v>
      </c>
      <c r="K4230" s="1" t="str">
        <f>IF(LEN(B4229)&gt;9,B4229,K4229)</f>
        <v>23:00..24:00</v>
      </c>
      <c r="L4230" s="1" t="s">
        <v>417</v>
      </c>
      <c r="M4230">
        <f>VLOOKUP(L4230&amp;J4230,'LL Link to RAIL_NET_LINK'!$A$2:$D$306,4,FALSE)</f>
        <v>0</v>
      </c>
    </row>
    <row r="4231" spans="1:13" x14ac:dyDescent="0.25">
      <c r="A4231">
        <v>4</v>
      </c>
      <c r="B4231" t="s">
        <v>82</v>
      </c>
      <c r="C4231">
        <v>0</v>
      </c>
      <c r="D4231" t="s">
        <v>158</v>
      </c>
      <c r="K4231" s="1" t="str">
        <f>IF(LEN(B4230)&gt;9,B4230,K4230)</f>
        <v>23:00..24:00</v>
      </c>
      <c r="L4231" s="1" t="s">
        <v>417</v>
      </c>
      <c r="M4231" t="e">
        <f>VLOOKUP(L4231&amp;J4231,'LL Link to RAIL_NET_LINK'!$A$2:$D$306,4,FALSE)</f>
        <v>#N/A</v>
      </c>
    </row>
    <row r="4232" spans="1:13" x14ac:dyDescent="0.25">
      <c r="A4232">
        <v>4</v>
      </c>
      <c r="B4232" t="s">
        <v>83</v>
      </c>
      <c r="C4232">
        <v>0</v>
      </c>
      <c r="D4232" t="s">
        <v>158</v>
      </c>
      <c r="K4232" s="1" t="str">
        <f>IF(LEN(B4231)&gt;9,B4231,K4231)</f>
        <v>24:00..25:00</v>
      </c>
      <c r="L4232" s="1" t="s">
        <v>417</v>
      </c>
      <c r="M4232" t="e">
        <f>VLOOKUP(L4232&amp;J4232,'LL Link to RAIL_NET_LINK'!$A$2:$D$306,4,FALSE)</f>
        <v>#N/A</v>
      </c>
    </row>
    <row r="4233" spans="1:13" x14ac:dyDescent="0.25">
      <c r="A4233">
        <v>4</v>
      </c>
      <c r="B4233" t="s">
        <v>84</v>
      </c>
      <c r="C4233">
        <v>0</v>
      </c>
      <c r="D4233" t="s">
        <v>158</v>
      </c>
      <c r="K4233" s="1" t="str">
        <f>IF(LEN(B4232)&gt;9,B4232,K4232)</f>
        <v>25:00..26:00</v>
      </c>
      <c r="L4233" s="1" t="s">
        <v>417</v>
      </c>
      <c r="M4233" t="e">
        <f>VLOOKUP(L4233&amp;J4233,'LL Link to RAIL_NET_LINK'!$A$2:$D$306,4,FALSE)</f>
        <v>#N/A</v>
      </c>
    </row>
    <row r="4234" spans="1:13" x14ac:dyDescent="0.25">
      <c r="A4234">
        <v>4</v>
      </c>
      <c r="B4234" t="s">
        <v>85</v>
      </c>
      <c r="C4234">
        <v>0</v>
      </c>
      <c r="D4234" t="s">
        <v>158</v>
      </c>
      <c r="K4234" s="1" t="str">
        <f>IF(LEN(B4233)&gt;9,B4233,K4233)</f>
        <v>26:00..27:00</v>
      </c>
      <c r="L4234" s="1" t="s">
        <v>417</v>
      </c>
      <c r="M4234" t="e">
        <f>VLOOKUP(L4234&amp;J4234,'LL Link to RAIL_NET_LINK'!$A$2:$D$306,4,FALSE)</f>
        <v>#N/A</v>
      </c>
    </row>
    <row r="4235" spans="1:13" x14ac:dyDescent="0.25">
      <c r="A4235">
        <v>5</v>
      </c>
      <c r="B4235" t="s">
        <v>7</v>
      </c>
      <c r="C4235">
        <v>0</v>
      </c>
      <c r="D4235" t="s">
        <v>177</v>
      </c>
      <c r="K4235" s="1" t="str">
        <f>IF(LEN(B4234)&gt;9,B4234,K4234)</f>
        <v>27:00..28:00</v>
      </c>
      <c r="L4235" s="1" t="s">
        <v>418</v>
      </c>
      <c r="M4235" t="e">
        <f>VLOOKUP(L4235&amp;J4235,'LL Link to RAIL_NET_LINK'!$A$2:$D$306,4,FALSE)</f>
        <v>#N/A</v>
      </c>
    </row>
    <row r="4236" spans="1:13" x14ac:dyDescent="0.25">
      <c r="A4236">
        <v>5</v>
      </c>
      <c r="B4236" t="s">
        <v>9</v>
      </c>
      <c r="C4236">
        <v>42</v>
      </c>
      <c r="D4236" t="s">
        <v>177</v>
      </c>
      <c r="K4236" s="1" t="str">
        <f>IF(LEN(B4235)&gt;9,B4235,K4235)</f>
        <v>4:00..5:00</v>
      </c>
      <c r="L4236" s="1" t="s">
        <v>418</v>
      </c>
      <c r="M4236" t="e">
        <f>VLOOKUP(L4236&amp;J4236,'LL Link to RAIL_NET_LINK'!$A$2:$D$306,4,FALSE)</f>
        <v>#N/A</v>
      </c>
    </row>
    <row r="4237" spans="1:13" x14ac:dyDescent="0.25">
      <c r="A4237">
        <v>145</v>
      </c>
      <c r="B4237">
        <v>8879</v>
      </c>
      <c r="C4237">
        <v>0</v>
      </c>
      <c r="D4237">
        <v>229</v>
      </c>
      <c r="E4237">
        <v>229</v>
      </c>
      <c r="F4237">
        <v>4</v>
      </c>
      <c r="G4237">
        <v>57.3</v>
      </c>
      <c r="H4237">
        <v>28</v>
      </c>
      <c r="I4237">
        <v>8.1999999999999993</v>
      </c>
      <c r="J4237" t="s">
        <v>178</v>
      </c>
      <c r="K4237" s="1" t="str">
        <f>IF(LEN(B4236)&gt;9,B4236,K4236)</f>
        <v>5:00..6:00</v>
      </c>
      <c r="L4237" s="1" t="s">
        <v>418</v>
      </c>
      <c r="M4237" t="str">
        <f>VLOOKUP(L4237&amp;J4237,'LL Link to RAIL_NET_LINK'!$A$2:$D$306,4,FALSE)</f>
        <v>F11-1-F10</v>
      </c>
    </row>
    <row r="4238" spans="1:13" x14ac:dyDescent="0.25">
      <c r="A4238">
        <v>146</v>
      </c>
      <c r="B4238">
        <v>7907</v>
      </c>
      <c r="C4238">
        <v>1</v>
      </c>
      <c r="D4238">
        <v>231</v>
      </c>
      <c r="E4238">
        <v>459</v>
      </c>
      <c r="F4238">
        <v>4</v>
      </c>
      <c r="G4238">
        <v>114.8</v>
      </c>
      <c r="H4238">
        <v>28</v>
      </c>
      <c r="I4238">
        <v>16.399999999999999</v>
      </c>
      <c r="J4238" t="s">
        <v>179</v>
      </c>
      <c r="K4238" s="1" t="str">
        <f>IF(LEN(B4237)&gt;9,B4237,K4237)</f>
        <v>5:00..6:00</v>
      </c>
      <c r="L4238" s="1" t="s">
        <v>418</v>
      </c>
      <c r="M4238" t="str">
        <f>VLOOKUP(L4238&amp;J4238,'LL Link to RAIL_NET_LINK'!$A$2:$D$306,4,FALSE)</f>
        <v>F10-1-F09</v>
      </c>
    </row>
    <row r="4239" spans="1:13" x14ac:dyDescent="0.25">
      <c r="A4239">
        <v>147</v>
      </c>
      <c r="B4239">
        <v>6639</v>
      </c>
      <c r="C4239">
        <v>0</v>
      </c>
      <c r="D4239">
        <v>92</v>
      </c>
      <c r="E4239">
        <v>551</v>
      </c>
      <c r="F4239">
        <v>4</v>
      </c>
      <c r="G4239">
        <v>137.80000000000001</v>
      </c>
      <c r="H4239">
        <v>28</v>
      </c>
      <c r="I4239">
        <v>19.7</v>
      </c>
      <c r="J4239" t="s">
        <v>180</v>
      </c>
      <c r="K4239" s="1" t="str">
        <f>IF(LEN(B4238)&gt;9,B4238,K4238)</f>
        <v>5:00..6:00</v>
      </c>
      <c r="L4239" s="1" t="s">
        <v>418</v>
      </c>
      <c r="M4239" t="str">
        <f>VLOOKUP(L4239&amp;J4239,'LL Link to RAIL_NET_LINK'!$A$2:$D$306,4,FALSE)</f>
        <v>F09-1-F08</v>
      </c>
    </row>
    <row r="4240" spans="1:13" x14ac:dyDescent="0.25">
      <c r="A4240">
        <v>148</v>
      </c>
      <c r="B4240">
        <v>5640</v>
      </c>
      <c r="C4240">
        <v>3</v>
      </c>
      <c r="D4240">
        <v>203</v>
      </c>
      <c r="E4240">
        <v>751</v>
      </c>
      <c r="F4240">
        <v>4</v>
      </c>
      <c r="G4240">
        <v>187.8</v>
      </c>
      <c r="H4240">
        <v>28</v>
      </c>
      <c r="I4240">
        <v>26.8</v>
      </c>
      <c r="J4240" t="s">
        <v>181</v>
      </c>
      <c r="K4240" s="1" t="str">
        <f>IF(LEN(B4239)&gt;9,B4239,K4239)</f>
        <v>5:00..6:00</v>
      </c>
      <c r="L4240" s="1" t="s">
        <v>418</v>
      </c>
      <c r="M4240" t="str">
        <f>VLOOKUP(L4240&amp;J4240,'LL Link to RAIL_NET_LINK'!$A$2:$D$306,4,FALSE)</f>
        <v>F08-1-F07</v>
      </c>
    </row>
    <row r="4241" spans="1:13" x14ac:dyDescent="0.25">
      <c r="A4241">
        <v>149</v>
      </c>
      <c r="B4241">
        <v>6739</v>
      </c>
      <c r="C4241">
        <v>1</v>
      </c>
      <c r="D4241">
        <v>78</v>
      </c>
      <c r="E4241">
        <v>828</v>
      </c>
      <c r="F4241">
        <v>4</v>
      </c>
      <c r="G4241">
        <v>207</v>
      </c>
      <c r="H4241">
        <v>28</v>
      </c>
      <c r="I4241">
        <v>29.6</v>
      </c>
      <c r="J4241" t="s">
        <v>182</v>
      </c>
      <c r="K4241" s="1" t="str">
        <f>IF(LEN(B4240)&gt;9,B4240,K4240)</f>
        <v>5:00..6:00</v>
      </c>
      <c r="L4241" s="1" t="s">
        <v>418</v>
      </c>
      <c r="M4241" t="str">
        <f>VLOOKUP(L4241&amp;J4241,'LL Link to RAIL_NET_LINK'!$A$2:$D$306,4,FALSE)</f>
        <v>F07-1-F06</v>
      </c>
    </row>
    <row r="4242" spans="1:13" x14ac:dyDescent="0.25">
      <c r="A4242">
        <v>150</v>
      </c>
      <c r="B4242">
        <v>6086</v>
      </c>
      <c r="C4242">
        <v>17</v>
      </c>
      <c r="D4242">
        <v>164</v>
      </c>
      <c r="E4242">
        <v>975</v>
      </c>
      <c r="F4242">
        <v>4</v>
      </c>
      <c r="G4242">
        <v>243.8</v>
      </c>
      <c r="H4242">
        <v>28</v>
      </c>
      <c r="I4242">
        <v>34.799999999999997</v>
      </c>
      <c r="J4242" t="s">
        <v>183</v>
      </c>
      <c r="K4242" s="1" t="str">
        <f>IF(LEN(B4241)&gt;9,B4241,K4241)</f>
        <v>5:00..6:00</v>
      </c>
      <c r="L4242" s="1" t="s">
        <v>418</v>
      </c>
      <c r="M4242" t="str">
        <f>VLOOKUP(L4242&amp;J4242,'LL Link to RAIL_NET_LINK'!$A$2:$D$306,4,FALSE)</f>
        <v>F06-1-F05</v>
      </c>
    </row>
    <row r="4243" spans="1:13" x14ac:dyDescent="0.25">
      <c r="A4243">
        <v>151</v>
      </c>
      <c r="B4243">
        <v>3536</v>
      </c>
      <c r="C4243">
        <v>25</v>
      </c>
      <c r="D4243">
        <v>31</v>
      </c>
      <c r="E4243">
        <v>981</v>
      </c>
      <c r="F4243">
        <v>4</v>
      </c>
      <c r="G4243">
        <v>245.3</v>
      </c>
      <c r="H4243">
        <v>28</v>
      </c>
      <c r="I4243">
        <v>35</v>
      </c>
      <c r="J4243" t="s">
        <v>184</v>
      </c>
      <c r="K4243" s="1" t="str">
        <f>IF(LEN(B4242)&gt;9,B4242,K4242)</f>
        <v>5:00..6:00</v>
      </c>
      <c r="L4243" s="1" t="s">
        <v>418</v>
      </c>
      <c r="M4243" t="str">
        <f>VLOOKUP(L4243&amp;J4243,'LL Link to RAIL_NET_LINK'!$A$2:$D$306,4,FALSE)</f>
        <v>F05-1-F04</v>
      </c>
    </row>
    <row r="4244" spans="1:13" x14ac:dyDescent="0.25">
      <c r="A4244">
        <v>152</v>
      </c>
      <c r="B4244">
        <v>4152</v>
      </c>
      <c r="C4244">
        <v>4</v>
      </c>
      <c r="D4244">
        <v>32</v>
      </c>
      <c r="E4244">
        <v>1009</v>
      </c>
      <c r="F4244">
        <v>4</v>
      </c>
      <c r="G4244">
        <v>252.3</v>
      </c>
      <c r="H4244">
        <v>28</v>
      </c>
      <c r="I4244">
        <v>36</v>
      </c>
      <c r="J4244" t="s">
        <v>185</v>
      </c>
      <c r="K4244" s="1" t="str">
        <f>IF(LEN(B4243)&gt;9,B4243,K4243)</f>
        <v>5:00..6:00</v>
      </c>
      <c r="L4244" s="1" t="s">
        <v>418</v>
      </c>
      <c r="M4244" t="str">
        <f>VLOOKUP(L4244&amp;J4244,'LL Link to RAIL_NET_LINK'!$A$2:$D$306,4,FALSE)</f>
        <v>F04-1-F03</v>
      </c>
    </row>
    <row r="4245" spans="1:13" x14ac:dyDescent="0.25">
      <c r="A4245">
        <v>153</v>
      </c>
      <c r="B4245">
        <v>3063</v>
      </c>
      <c r="C4245">
        <v>499</v>
      </c>
      <c r="D4245">
        <v>90</v>
      </c>
      <c r="E4245">
        <v>600</v>
      </c>
      <c r="F4245">
        <v>4</v>
      </c>
      <c r="G4245">
        <v>150</v>
      </c>
      <c r="H4245">
        <v>28</v>
      </c>
      <c r="I4245">
        <v>21.4</v>
      </c>
      <c r="J4245" t="s">
        <v>186</v>
      </c>
      <c r="K4245" s="1" t="str">
        <f>IF(LEN(B4244)&gt;9,B4244,K4244)</f>
        <v>5:00..6:00</v>
      </c>
      <c r="L4245" s="1" t="s">
        <v>418</v>
      </c>
      <c r="M4245" t="str">
        <f>VLOOKUP(L4245&amp;J4245,'LL Link to RAIL_NET_LINK'!$A$2:$D$306,4,FALSE)</f>
        <v>F03-1-F02</v>
      </c>
    </row>
    <row r="4246" spans="1:13" x14ac:dyDescent="0.25">
      <c r="A4246">
        <v>154</v>
      </c>
      <c r="B4246">
        <v>1878</v>
      </c>
      <c r="C4246">
        <v>65</v>
      </c>
      <c r="D4246">
        <v>10</v>
      </c>
      <c r="E4246">
        <v>545</v>
      </c>
      <c r="F4246">
        <v>4</v>
      </c>
      <c r="G4246">
        <v>136.30000000000001</v>
      </c>
      <c r="H4246">
        <v>28</v>
      </c>
      <c r="I4246">
        <v>19.5</v>
      </c>
      <c r="J4246" t="s">
        <v>187</v>
      </c>
      <c r="K4246" s="1" t="str">
        <f>IF(LEN(B4245)&gt;9,B4245,K4245)</f>
        <v>5:00..6:00</v>
      </c>
      <c r="L4246" s="1" t="s">
        <v>418</v>
      </c>
      <c r="M4246" t="str">
        <f>VLOOKUP(L4246&amp;J4246,'LL Link to RAIL_NET_LINK'!$A$2:$D$306,4,FALSE)</f>
        <v>F02-1-F01</v>
      </c>
    </row>
    <row r="4247" spans="1:13" x14ac:dyDescent="0.25">
      <c r="A4247">
        <v>155</v>
      </c>
      <c r="B4247">
        <v>2579</v>
      </c>
      <c r="C4247">
        <v>358</v>
      </c>
      <c r="D4247">
        <v>17</v>
      </c>
      <c r="E4247">
        <v>204</v>
      </c>
      <c r="F4247">
        <v>4</v>
      </c>
      <c r="G4247">
        <v>51</v>
      </c>
      <c r="H4247">
        <v>28</v>
      </c>
      <c r="I4247">
        <v>7.3</v>
      </c>
      <c r="J4247" t="s">
        <v>188</v>
      </c>
      <c r="K4247" s="1" t="str">
        <f>IF(LEN(B4246)&gt;9,B4246,K4246)</f>
        <v>5:00..6:00</v>
      </c>
      <c r="L4247" s="1" t="s">
        <v>418</v>
      </c>
      <c r="M4247" t="str">
        <f>VLOOKUP(L4247&amp;J4247,'LL Link to RAIL_NET_LINK'!$A$2:$D$306,4,FALSE)</f>
        <v>F01-1-E01</v>
      </c>
    </row>
    <row r="4248" spans="1:13" x14ac:dyDescent="0.25">
      <c r="A4248">
        <v>156</v>
      </c>
      <c r="B4248">
        <v>2954</v>
      </c>
      <c r="C4248">
        <v>14</v>
      </c>
      <c r="D4248">
        <v>11</v>
      </c>
      <c r="E4248">
        <v>201</v>
      </c>
      <c r="F4248">
        <v>4</v>
      </c>
      <c r="G4248">
        <v>50.3</v>
      </c>
      <c r="H4248">
        <v>28</v>
      </c>
      <c r="I4248">
        <v>7.2</v>
      </c>
      <c r="J4248" t="s">
        <v>189</v>
      </c>
      <c r="K4248" s="1" t="str">
        <f>IF(LEN(B4247)&gt;9,B4247,K4247)</f>
        <v>5:00..6:00</v>
      </c>
      <c r="L4248" s="1" t="s">
        <v>418</v>
      </c>
      <c r="M4248" t="str">
        <f>VLOOKUP(L4248&amp;J4248,'LL Link to RAIL_NET_LINK'!$A$2:$D$306,4,FALSE)</f>
        <v>E01-1-E02</v>
      </c>
    </row>
    <row r="4249" spans="1:13" x14ac:dyDescent="0.25">
      <c r="A4249">
        <v>157</v>
      </c>
      <c r="B4249">
        <v>2576</v>
      </c>
      <c r="C4249">
        <v>10</v>
      </c>
      <c r="D4249">
        <v>7</v>
      </c>
      <c r="E4249">
        <v>198</v>
      </c>
      <c r="F4249">
        <v>4</v>
      </c>
      <c r="G4249">
        <v>49.5</v>
      </c>
      <c r="H4249">
        <v>28</v>
      </c>
      <c r="I4249">
        <v>7.1</v>
      </c>
      <c r="J4249" t="s">
        <v>190</v>
      </c>
      <c r="K4249" s="1" t="str">
        <f>IF(LEN(B4248)&gt;9,B4248,K4248)</f>
        <v>5:00..6:00</v>
      </c>
      <c r="L4249" s="1" t="s">
        <v>418</v>
      </c>
      <c r="M4249" t="str">
        <f>VLOOKUP(L4249&amp;J4249,'LL Link to RAIL_NET_LINK'!$A$2:$D$306,4,FALSE)</f>
        <v>E02-1-E03</v>
      </c>
    </row>
    <row r="4250" spans="1:13" x14ac:dyDescent="0.25">
      <c r="A4250">
        <v>158</v>
      </c>
      <c r="B4250">
        <v>4734</v>
      </c>
      <c r="C4250">
        <v>22</v>
      </c>
      <c r="D4250">
        <v>9</v>
      </c>
      <c r="E4250">
        <v>185</v>
      </c>
      <c r="F4250">
        <v>4</v>
      </c>
      <c r="G4250">
        <v>46.3</v>
      </c>
      <c r="H4250">
        <v>28</v>
      </c>
      <c r="I4250">
        <v>6.6</v>
      </c>
      <c r="J4250" t="s">
        <v>191</v>
      </c>
      <c r="K4250" s="1" t="str">
        <f>IF(LEN(B4249)&gt;9,B4249,K4249)</f>
        <v>5:00..6:00</v>
      </c>
      <c r="L4250" s="1" t="s">
        <v>418</v>
      </c>
      <c r="M4250" t="str">
        <f>VLOOKUP(L4250&amp;J4250,'LL Link to RAIL_NET_LINK'!$A$2:$D$306,4,FALSE)</f>
        <v>E03-1-E04</v>
      </c>
    </row>
    <row r="4251" spans="1:13" x14ac:dyDescent="0.25">
      <c r="A4251">
        <v>159</v>
      </c>
      <c r="B4251">
        <v>4780</v>
      </c>
      <c r="C4251">
        <v>47</v>
      </c>
      <c r="D4251">
        <v>35</v>
      </c>
      <c r="E4251">
        <v>173</v>
      </c>
      <c r="F4251">
        <v>4</v>
      </c>
      <c r="G4251">
        <v>43.3</v>
      </c>
      <c r="H4251">
        <v>28</v>
      </c>
      <c r="I4251">
        <v>6.2</v>
      </c>
      <c r="J4251" t="s">
        <v>192</v>
      </c>
      <c r="K4251" s="1" t="str">
        <f>IF(LEN(B4250)&gt;9,B4250,K4250)</f>
        <v>5:00..6:00</v>
      </c>
      <c r="L4251" s="1" t="s">
        <v>418</v>
      </c>
      <c r="M4251" t="str">
        <f>VLOOKUP(L4251&amp;J4251,'LL Link to RAIL_NET_LINK'!$A$2:$D$306,4,FALSE)</f>
        <v>E04-1-E05</v>
      </c>
    </row>
    <row r="4252" spans="1:13" x14ac:dyDescent="0.25">
      <c r="A4252">
        <v>160</v>
      </c>
      <c r="B4252">
        <v>8581</v>
      </c>
      <c r="C4252">
        <v>31</v>
      </c>
      <c r="D4252">
        <v>23</v>
      </c>
      <c r="E4252">
        <v>165</v>
      </c>
      <c r="F4252">
        <v>4</v>
      </c>
      <c r="G4252">
        <v>41.3</v>
      </c>
      <c r="H4252">
        <v>28</v>
      </c>
      <c r="I4252">
        <v>5.9</v>
      </c>
      <c r="J4252" t="s">
        <v>193</v>
      </c>
      <c r="K4252" s="1" t="str">
        <f>IF(LEN(B4251)&gt;9,B4251,K4251)</f>
        <v>5:00..6:00</v>
      </c>
      <c r="L4252" s="1" t="s">
        <v>418</v>
      </c>
      <c r="M4252" t="str">
        <f>VLOOKUP(L4252&amp;J4252,'LL Link to RAIL_NET_LINK'!$A$2:$D$306,4,FALSE)</f>
        <v>E05-1-E06</v>
      </c>
    </row>
    <row r="4253" spans="1:13" x14ac:dyDescent="0.25">
      <c r="A4253">
        <v>161</v>
      </c>
      <c r="B4253">
        <v>9925</v>
      </c>
      <c r="C4253">
        <v>66</v>
      </c>
      <c r="D4253">
        <v>30</v>
      </c>
      <c r="E4253">
        <v>129</v>
      </c>
      <c r="F4253">
        <v>4</v>
      </c>
      <c r="G4253">
        <v>32.299999999999997</v>
      </c>
      <c r="H4253">
        <v>28</v>
      </c>
      <c r="I4253">
        <v>4.5999999999999996</v>
      </c>
      <c r="J4253" t="s">
        <v>194</v>
      </c>
      <c r="K4253" s="1" t="str">
        <f>IF(LEN(B4252)&gt;9,B4252,K4252)</f>
        <v>5:00..6:00</v>
      </c>
      <c r="L4253" s="1" t="s">
        <v>418</v>
      </c>
      <c r="M4253" t="str">
        <f>VLOOKUP(L4253&amp;J4253,'LL Link to RAIL_NET_LINK'!$A$2:$D$306,4,FALSE)</f>
        <v>E06-1-E07</v>
      </c>
    </row>
    <row r="4254" spans="1:13" x14ac:dyDescent="0.25">
      <c r="A4254">
        <v>162</v>
      </c>
      <c r="B4254">
        <v>6932</v>
      </c>
      <c r="C4254">
        <v>12</v>
      </c>
      <c r="D4254">
        <v>14</v>
      </c>
      <c r="E4254">
        <v>131</v>
      </c>
      <c r="F4254">
        <v>4</v>
      </c>
      <c r="G4254">
        <v>32.799999999999997</v>
      </c>
      <c r="H4254">
        <v>28</v>
      </c>
      <c r="I4254">
        <v>4.7</v>
      </c>
      <c r="J4254" t="s">
        <v>195</v>
      </c>
      <c r="K4254" s="1" t="str">
        <f>IF(LEN(B4253)&gt;9,B4253,K4253)</f>
        <v>5:00..6:00</v>
      </c>
      <c r="L4254" s="1" t="s">
        <v>418</v>
      </c>
      <c r="M4254" t="str">
        <f>VLOOKUP(L4254&amp;J4254,'LL Link to RAIL_NET_LINK'!$A$2:$D$306,4,FALSE)</f>
        <v>E07-1-E08</v>
      </c>
    </row>
    <row r="4255" spans="1:13" x14ac:dyDescent="0.25">
      <c r="A4255">
        <v>163</v>
      </c>
      <c r="B4255">
        <v>10312</v>
      </c>
      <c r="C4255">
        <v>47</v>
      </c>
      <c r="D4255">
        <v>10</v>
      </c>
      <c r="E4255">
        <v>94</v>
      </c>
      <c r="F4255">
        <v>4</v>
      </c>
      <c r="G4255">
        <v>23.5</v>
      </c>
      <c r="H4255">
        <v>28</v>
      </c>
      <c r="I4255">
        <v>3.4</v>
      </c>
      <c r="J4255" t="s">
        <v>196</v>
      </c>
      <c r="K4255" s="1" t="str">
        <f>IF(LEN(B4254)&gt;9,B4254,K4254)</f>
        <v>5:00..6:00</v>
      </c>
      <c r="L4255" s="1" t="s">
        <v>418</v>
      </c>
      <c r="M4255" t="str">
        <f>VLOOKUP(L4255&amp;J4255,'LL Link to RAIL_NET_LINK'!$A$2:$D$306,4,FALSE)</f>
        <v>E08-1-E09</v>
      </c>
    </row>
    <row r="4256" spans="1:13" x14ac:dyDescent="0.25">
      <c r="A4256">
        <v>164</v>
      </c>
      <c r="B4256">
        <v>12884</v>
      </c>
      <c r="C4256">
        <v>40</v>
      </c>
      <c r="D4256">
        <v>2</v>
      </c>
      <c r="E4256">
        <v>56</v>
      </c>
      <c r="F4256">
        <v>4</v>
      </c>
      <c r="G4256">
        <v>14</v>
      </c>
      <c r="H4256">
        <v>28</v>
      </c>
      <c r="I4256">
        <v>2</v>
      </c>
      <c r="J4256" t="s">
        <v>197</v>
      </c>
      <c r="K4256" s="1" t="str">
        <f>IF(LEN(B4255)&gt;9,B4255,K4255)</f>
        <v>5:00..6:00</v>
      </c>
      <c r="L4256" s="1" t="s">
        <v>418</v>
      </c>
      <c r="M4256" t="str">
        <f>VLOOKUP(L4256&amp;J4256,'LL Link to RAIL_NET_LINK'!$A$2:$D$306,4,FALSE)</f>
        <v>E09-1-E10</v>
      </c>
    </row>
    <row r="4257" spans="1:13" x14ac:dyDescent="0.25">
      <c r="A4257">
        <v>165</v>
      </c>
      <c r="B4257">
        <v>0</v>
      </c>
      <c r="C4257">
        <v>56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 t="s">
        <v>198</v>
      </c>
      <c r="K4257" s="1" t="str">
        <f>IF(LEN(B4256)&gt;9,B4256,K4256)</f>
        <v>5:00..6:00</v>
      </c>
      <c r="L4257" s="1" t="s">
        <v>418</v>
      </c>
      <c r="M4257">
        <f>VLOOKUP(L4257&amp;J4257,'LL Link to RAIL_NET_LINK'!$A$2:$D$306,4,FALSE)</f>
        <v>0</v>
      </c>
    </row>
    <row r="4258" spans="1:13" x14ac:dyDescent="0.25">
      <c r="A4258">
        <v>166</v>
      </c>
      <c r="B4258">
        <v>12884</v>
      </c>
      <c r="C4258">
        <v>0</v>
      </c>
      <c r="D4258">
        <v>69</v>
      </c>
      <c r="E4258">
        <v>69</v>
      </c>
      <c r="F4258">
        <v>4</v>
      </c>
      <c r="G4258">
        <v>17.3</v>
      </c>
      <c r="H4258">
        <v>32</v>
      </c>
      <c r="I4258">
        <v>2.2000000000000002</v>
      </c>
      <c r="J4258" t="s">
        <v>199</v>
      </c>
      <c r="K4258" s="1" t="str">
        <f>IF(LEN(B4257)&gt;9,B4257,K4257)</f>
        <v>5:00..6:00</v>
      </c>
      <c r="L4258" s="1" t="s">
        <v>418</v>
      </c>
      <c r="M4258" t="str">
        <f>VLOOKUP(L4258&amp;J4258,'LL Link to RAIL_NET_LINK'!$A$2:$D$306,4,FALSE)</f>
        <v>E10-2-E09</v>
      </c>
    </row>
    <row r="4259" spans="1:13" x14ac:dyDescent="0.25">
      <c r="A4259">
        <v>167</v>
      </c>
      <c r="B4259">
        <v>10312</v>
      </c>
      <c r="C4259">
        <v>0</v>
      </c>
      <c r="D4259">
        <v>20</v>
      </c>
      <c r="E4259">
        <v>89</v>
      </c>
      <c r="F4259">
        <v>4</v>
      </c>
      <c r="G4259">
        <v>22.3</v>
      </c>
      <c r="H4259">
        <v>32</v>
      </c>
      <c r="I4259">
        <v>2.8</v>
      </c>
      <c r="J4259" t="s">
        <v>200</v>
      </c>
      <c r="K4259" s="1" t="str">
        <f>IF(LEN(B4258)&gt;9,B4258,K4258)</f>
        <v>5:00..6:00</v>
      </c>
      <c r="L4259" s="1" t="s">
        <v>418</v>
      </c>
      <c r="M4259" t="str">
        <f>VLOOKUP(L4259&amp;J4259,'LL Link to RAIL_NET_LINK'!$A$2:$D$306,4,FALSE)</f>
        <v>E09-2-E08</v>
      </c>
    </row>
    <row r="4260" spans="1:13" x14ac:dyDescent="0.25">
      <c r="A4260">
        <v>168</v>
      </c>
      <c r="B4260">
        <v>6932</v>
      </c>
      <c r="C4260">
        <v>0</v>
      </c>
      <c r="D4260">
        <v>49</v>
      </c>
      <c r="E4260">
        <v>138</v>
      </c>
      <c r="F4260">
        <v>4</v>
      </c>
      <c r="G4260">
        <v>34.5</v>
      </c>
      <c r="H4260">
        <v>32</v>
      </c>
      <c r="I4260">
        <v>4.3</v>
      </c>
      <c r="J4260" t="s">
        <v>201</v>
      </c>
      <c r="K4260" s="1" t="str">
        <f>IF(LEN(B4259)&gt;9,B4259,K4259)</f>
        <v>5:00..6:00</v>
      </c>
      <c r="L4260" s="1" t="s">
        <v>418</v>
      </c>
      <c r="M4260" t="str">
        <f>VLOOKUP(L4260&amp;J4260,'LL Link to RAIL_NET_LINK'!$A$2:$D$306,4,FALSE)</f>
        <v>E08-2-E07</v>
      </c>
    </row>
    <row r="4261" spans="1:13" x14ac:dyDescent="0.25">
      <c r="A4261">
        <v>169</v>
      </c>
      <c r="B4261">
        <v>9925</v>
      </c>
      <c r="C4261">
        <v>1</v>
      </c>
      <c r="D4261">
        <v>85</v>
      </c>
      <c r="E4261">
        <v>222</v>
      </c>
      <c r="F4261">
        <v>4</v>
      </c>
      <c r="G4261">
        <v>55.5</v>
      </c>
      <c r="H4261">
        <v>32</v>
      </c>
      <c r="I4261">
        <v>6.9</v>
      </c>
      <c r="J4261" t="s">
        <v>202</v>
      </c>
      <c r="K4261" s="1" t="str">
        <f>IF(LEN(B4260)&gt;9,B4260,K4260)</f>
        <v>5:00..6:00</v>
      </c>
      <c r="L4261" s="1" t="s">
        <v>418</v>
      </c>
      <c r="M4261" t="str">
        <f>VLOOKUP(L4261&amp;J4261,'LL Link to RAIL_NET_LINK'!$A$2:$D$306,4,FALSE)</f>
        <v>E07-2-E06</v>
      </c>
    </row>
    <row r="4262" spans="1:13" x14ac:dyDescent="0.25">
      <c r="A4262">
        <v>170</v>
      </c>
      <c r="B4262">
        <v>8581</v>
      </c>
      <c r="C4262">
        <v>19</v>
      </c>
      <c r="D4262">
        <v>55</v>
      </c>
      <c r="E4262">
        <v>258</v>
      </c>
      <c r="F4262">
        <v>4</v>
      </c>
      <c r="G4262">
        <v>64.5</v>
      </c>
      <c r="H4262">
        <v>32</v>
      </c>
      <c r="I4262">
        <v>8.1</v>
      </c>
      <c r="J4262" t="s">
        <v>203</v>
      </c>
      <c r="K4262" s="1" t="str">
        <f>IF(LEN(B4261)&gt;9,B4261,K4261)</f>
        <v>5:00..6:00</v>
      </c>
      <c r="L4262" s="1" t="s">
        <v>418</v>
      </c>
      <c r="M4262" t="str">
        <f>VLOOKUP(L4262&amp;J4262,'LL Link to RAIL_NET_LINK'!$A$2:$D$306,4,FALSE)</f>
        <v>E06-2-E05</v>
      </c>
    </row>
    <row r="4263" spans="1:13" x14ac:dyDescent="0.25">
      <c r="A4263">
        <v>171</v>
      </c>
      <c r="B4263">
        <v>4780</v>
      </c>
      <c r="C4263">
        <v>6</v>
      </c>
      <c r="D4263">
        <v>46</v>
      </c>
      <c r="E4263">
        <v>298</v>
      </c>
      <c r="F4263">
        <v>4</v>
      </c>
      <c r="G4263">
        <v>74.5</v>
      </c>
      <c r="H4263">
        <v>32</v>
      </c>
      <c r="I4263">
        <v>9.3000000000000007</v>
      </c>
      <c r="J4263" t="s">
        <v>204</v>
      </c>
      <c r="K4263" s="1" t="str">
        <f>IF(LEN(B4262)&gt;9,B4262,K4262)</f>
        <v>5:00..6:00</v>
      </c>
      <c r="L4263" s="1" t="s">
        <v>418</v>
      </c>
      <c r="M4263" t="str">
        <f>VLOOKUP(L4263&amp;J4263,'LL Link to RAIL_NET_LINK'!$A$2:$D$306,4,FALSE)</f>
        <v>E05-2-E04</v>
      </c>
    </row>
    <row r="4264" spans="1:13" x14ac:dyDescent="0.25">
      <c r="A4264">
        <v>172</v>
      </c>
      <c r="B4264">
        <v>4734</v>
      </c>
      <c r="C4264">
        <v>3</v>
      </c>
      <c r="D4264">
        <v>66</v>
      </c>
      <c r="E4264">
        <v>361</v>
      </c>
      <c r="F4264">
        <v>4</v>
      </c>
      <c r="G4264">
        <v>90.3</v>
      </c>
      <c r="H4264">
        <v>32</v>
      </c>
      <c r="I4264">
        <v>11.3</v>
      </c>
      <c r="J4264" t="s">
        <v>205</v>
      </c>
      <c r="K4264" s="1" t="str">
        <f>IF(LEN(B4263)&gt;9,B4263,K4263)</f>
        <v>5:00..6:00</v>
      </c>
      <c r="L4264" s="1" t="s">
        <v>418</v>
      </c>
      <c r="M4264" t="str">
        <f>VLOOKUP(L4264&amp;J4264,'LL Link to RAIL_NET_LINK'!$A$2:$D$306,4,FALSE)</f>
        <v>E04-2-E03</v>
      </c>
    </row>
    <row r="4265" spans="1:13" x14ac:dyDescent="0.25">
      <c r="A4265">
        <v>173</v>
      </c>
      <c r="B4265">
        <v>2576</v>
      </c>
      <c r="C4265">
        <v>4</v>
      </c>
      <c r="D4265">
        <v>16</v>
      </c>
      <c r="E4265">
        <v>373</v>
      </c>
      <c r="F4265">
        <v>4</v>
      </c>
      <c r="G4265">
        <v>93.3</v>
      </c>
      <c r="H4265">
        <v>32</v>
      </c>
      <c r="I4265">
        <v>11.7</v>
      </c>
      <c r="J4265" t="s">
        <v>206</v>
      </c>
      <c r="K4265" s="1" t="str">
        <f>IF(LEN(B4264)&gt;9,B4264,K4264)</f>
        <v>5:00..6:00</v>
      </c>
      <c r="L4265" s="1" t="s">
        <v>418</v>
      </c>
      <c r="M4265" t="str">
        <f>VLOOKUP(L4265&amp;J4265,'LL Link to RAIL_NET_LINK'!$A$2:$D$306,4,FALSE)</f>
        <v>E03-2-E02</v>
      </c>
    </row>
    <row r="4266" spans="1:13" x14ac:dyDescent="0.25">
      <c r="A4266">
        <v>174</v>
      </c>
      <c r="B4266">
        <v>2954</v>
      </c>
      <c r="C4266">
        <v>1</v>
      </c>
      <c r="D4266">
        <v>14</v>
      </c>
      <c r="E4266">
        <v>386</v>
      </c>
      <c r="F4266">
        <v>4</v>
      </c>
      <c r="G4266">
        <v>96.5</v>
      </c>
      <c r="H4266">
        <v>32</v>
      </c>
      <c r="I4266">
        <v>12.1</v>
      </c>
      <c r="J4266" t="s">
        <v>207</v>
      </c>
      <c r="K4266" s="1" t="str">
        <f>IF(LEN(B4265)&gt;9,B4265,K4265)</f>
        <v>5:00..6:00</v>
      </c>
      <c r="L4266" s="1" t="s">
        <v>418</v>
      </c>
      <c r="M4266" t="str">
        <f>VLOOKUP(L4266&amp;J4266,'LL Link to RAIL_NET_LINK'!$A$2:$D$306,4,FALSE)</f>
        <v>E02-2-E01</v>
      </c>
    </row>
    <row r="4267" spans="1:13" x14ac:dyDescent="0.25">
      <c r="A4267">
        <v>175</v>
      </c>
      <c r="B4267">
        <v>2579</v>
      </c>
      <c r="C4267">
        <v>51</v>
      </c>
      <c r="D4267">
        <v>8</v>
      </c>
      <c r="E4267">
        <v>343</v>
      </c>
      <c r="F4267">
        <v>4</v>
      </c>
      <c r="G4267">
        <v>85.8</v>
      </c>
      <c r="H4267">
        <v>32</v>
      </c>
      <c r="I4267">
        <v>10.7</v>
      </c>
      <c r="J4267" t="s">
        <v>208</v>
      </c>
      <c r="K4267" s="1" t="str">
        <f>IF(LEN(B4266)&gt;9,B4266,K4266)</f>
        <v>5:00..6:00</v>
      </c>
      <c r="L4267" s="1" t="s">
        <v>418</v>
      </c>
      <c r="M4267" t="str">
        <f>VLOOKUP(L4267&amp;J4267,'LL Link to RAIL_NET_LINK'!$A$2:$D$306,4,FALSE)</f>
        <v>E01-2-F01</v>
      </c>
    </row>
    <row r="4268" spans="1:13" x14ac:dyDescent="0.25">
      <c r="A4268">
        <v>176</v>
      </c>
      <c r="B4268">
        <v>1878</v>
      </c>
      <c r="C4268">
        <v>79</v>
      </c>
      <c r="D4268">
        <v>120</v>
      </c>
      <c r="E4268">
        <v>384</v>
      </c>
      <c r="F4268">
        <v>4</v>
      </c>
      <c r="G4268">
        <v>96</v>
      </c>
      <c r="H4268">
        <v>32</v>
      </c>
      <c r="I4268">
        <v>12</v>
      </c>
      <c r="J4268" t="s">
        <v>209</v>
      </c>
      <c r="K4268" s="1" t="str">
        <f>IF(LEN(B4267)&gt;9,B4267,K4267)</f>
        <v>5:00..6:00</v>
      </c>
      <c r="L4268" s="1" t="s">
        <v>418</v>
      </c>
      <c r="M4268" t="str">
        <f>VLOOKUP(L4268&amp;J4268,'LL Link to RAIL_NET_LINK'!$A$2:$D$306,4,FALSE)</f>
        <v>F01-2-F02</v>
      </c>
    </row>
    <row r="4269" spans="1:13" x14ac:dyDescent="0.25">
      <c r="A4269">
        <v>177</v>
      </c>
      <c r="B4269">
        <v>3063</v>
      </c>
      <c r="C4269">
        <v>25</v>
      </c>
      <c r="D4269">
        <v>6</v>
      </c>
      <c r="E4269">
        <v>365</v>
      </c>
      <c r="F4269">
        <v>4</v>
      </c>
      <c r="G4269">
        <v>91.3</v>
      </c>
      <c r="H4269">
        <v>32</v>
      </c>
      <c r="I4269">
        <v>11.4</v>
      </c>
      <c r="J4269" t="s">
        <v>210</v>
      </c>
      <c r="K4269" s="1" t="str">
        <f>IF(LEN(B4268)&gt;9,B4268,K4268)</f>
        <v>5:00..6:00</v>
      </c>
      <c r="L4269" s="1" t="s">
        <v>418</v>
      </c>
      <c r="M4269" t="str">
        <f>VLOOKUP(L4269&amp;J4269,'LL Link to RAIL_NET_LINK'!$A$2:$D$306,4,FALSE)</f>
        <v>F02-2-F03</v>
      </c>
    </row>
    <row r="4270" spans="1:13" x14ac:dyDescent="0.25">
      <c r="A4270">
        <v>178</v>
      </c>
      <c r="B4270">
        <v>4152</v>
      </c>
      <c r="C4270">
        <v>166</v>
      </c>
      <c r="D4270">
        <v>144</v>
      </c>
      <c r="E4270">
        <v>343</v>
      </c>
      <c r="F4270">
        <v>4</v>
      </c>
      <c r="G4270">
        <v>85.8</v>
      </c>
      <c r="H4270">
        <v>32</v>
      </c>
      <c r="I4270">
        <v>10.7</v>
      </c>
      <c r="J4270" t="s">
        <v>211</v>
      </c>
      <c r="K4270" s="1" t="str">
        <f>IF(LEN(B4269)&gt;9,B4269,K4269)</f>
        <v>5:00..6:00</v>
      </c>
      <c r="L4270" s="1" t="s">
        <v>418</v>
      </c>
      <c r="M4270" t="str">
        <f>VLOOKUP(L4270&amp;J4270,'LL Link to RAIL_NET_LINK'!$A$2:$D$306,4,FALSE)</f>
        <v>F03-2-F04</v>
      </c>
    </row>
    <row r="4271" spans="1:13" x14ac:dyDescent="0.25">
      <c r="A4271">
        <v>179</v>
      </c>
      <c r="B4271">
        <v>3536</v>
      </c>
      <c r="C4271">
        <v>31</v>
      </c>
      <c r="D4271">
        <v>3</v>
      </c>
      <c r="E4271">
        <v>315</v>
      </c>
      <c r="F4271">
        <v>4</v>
      </c>
      <c r="G4271">
        <v>78.8</v>
      </c>
      <c r="H4271">
        <v>32</v>
      </c>
      <c r="I4271">
        <v>9.8000000000000007</v>
      </c>
      <c r="J4271" t="s">
        <v>212</v>
      </c>
      <c r="K4271" s="1" t="str">
        <f>IF(LEN(B4270)&gt;9,B4270,K4270)</f>
        <v>5:00..6:00</v>
      </c>
      <c r="L4271" s="1" t="s">
        <v>418</v>
      </c>
      <c r="M4271" t="str">
        <f>VLOOKUP(L4271&amp;J4271,'LL Link to RAIL_NET_LINK'!$A$2:$D$306,4,FALSE)</f>
        <v>F04-2-F05</v>
      </c>
    </row>
    <row r="4272" spans="1:13" x14ac:dyDescent="0.25">
      <c r="A4272">
        <v>180</v>
      </c>
      <c r="B4272">
        <v>6086</v>
      </c>
      <c r="C4272">
        <v>155</v>
      </c>
      <c r="D4272">
        <v>5</v>
      </c>
      <c r="E4272">
        <v>165</v>
      </c>
      <c r="F4272">
        <v>4</v>
      </c>
      <c r="G4272">
        <v>41.3</v>
      </c>
      <c r="H4272">
        <v>32</v>
      </c>
      <c r="I4272">
        <v>5.2</v>
      </c>
      <c r="J4272" t="s">
        <v>213</v>
      </c>
      <c r="K4272" s="1" t="str">
        <f>IF(LEN(B4271)&gt;9,B4271,K4271)</f>
        <v>5:00..6:00</v>
      </c>
      <c r="L4272" s="1" t="s">
        <v>418</v>
      </c>
      <c r="M4272" t="str">
        <f>VLOOKUP(L4272&amp;J4272,'LL Link to RAIL_NET_LINK'!$A$2:$D$306,4,FALSE)</f>
        <v>F05-2-F06</v>
      </c>
    </row>
    <row r="4273" spans="1:13" x14ac:dyDescent="0.25">
      <c r="A4273">
        <v>181</v>
      </c>
      <c r="B4273">
        <v>6739</v>
      </c>
      <c r="C4273">
        <v>64</v>
      </c>
      <c r="D4273">
        <v>10</v>
      </c>
      <c r="E4273">
        <v>111</v>
      </c>
      <c r="F4273">
        <v>4</v>
      </c>
      <c r="G4273">
        <v>27.8</v>
      </c>
      <c r="H4273">
        <v>32</v>
      </c>
      <c r="I4273">
        <v>3.5</v>
      </c>
      <c r="J4273" t="s">
        <v>214</v>
      </c>
      <c r="K4273" s="1" t="str">
        <f>IF(LEN(B4272)&gt;9,B4272,K4272)</f>
        <v>5:00..6:00</v>
      </c>
      <c r="L4273" s="1" t="s">
        <v>418</v>
      </c>
      <c r="M4273" t="str">
        <f>VLOOKUP(L4273&amp;J4273,'LL Link to RAIL_NET_LINK'!$A$2:$D$306,4,FALSE)</f>
        <v>F06-2-F07</v>
      </c>
    </row>
    <row r="4274" spans="1:13" x14ac:dyDescent="0.25">
      <c r="A4274">
        <v>182</v>
      </c>
      <c r="B4274">
        <v>5640</v>
      </c>
      <c r="C4274">
        <v>12</v>
      </c>
      <c r="D4274">
        <v>3</v>
      </c>
      <c r="E4274">
        <v>102</v>
      </c>
      <c r="F4274">
        <v>4</v>
      </c>
      <c r="G4274">
        <v>25.5</v>
      </c>
      <c r="H4274">
        <v>32</v>
      </c>
      <c r="I4274">
        <v>3.2</v>
      </c>
      <c r="J4274" t="s">
        <v>215</v>
      </c>
      <c r="K4274" s="1" t="str">
        <f>IF(LEN(B4273)&gt;9,B4273,K4273)</f>
        <v>5:00..6:00</v>
      </c>
      <c r="L4274" s="1" t="s">
        <v>418</v>
      </c>
      <c r="M4274" t="str">
        <f>VLOOKUP(L4274&amp;J4274,'LL Link to RAIL_NET_LINK'!$A$2:$D$306,4,FALSE)</f>
        <v>F07-2-F08</v>
      </c>
    </row>
    <row r="4275" spans="1:13" x14ac:dyDescent="0.25">
      <c r="A4275">
        <v>183</v>
      </c>
      <c r="B4275">
        <v>6639</v>
      </c>
      <c r="C4275">
        <v>18</v>
      </c>
      <c r="D4275">
        <v>10</v>
      </c>
      <c r="E4275">
        <v>94</v>
      </c>
      <c r="F4275">
        <v>4</v>
      </c>
      <c r="G4275">
        <v>23.5</v>
      </c>
      <c r="H4275">
        <v>32</v>
      </c>
      <c r="I4275">
        <v>2.9</v>
      </c>
      <c r="J4275" t="s">
        <v>216</v>
      </c>
      <c r="K4275" s="1" t="str">
        <f>IF(LEN(B4274)&gt;9,B4274,K4274)</f>
        <v>5:00..6:00</v>
      </c>
      <c r="L4275" s="1" t="s">
        <v>418</v>
      </c>
      <c r="M4275" t="str">
        <f>VLOOKUP(L4275&amp;J4275,'LL Link to RAIL_NET_LINK'!$A$2:$D$306,4,FALSE)</f>
        <v>F08-2-F09</v>
      </c>
    </row>
    <row r="4276" spans="1:13" x14ac:dyDescent="0.25">
      <c r="A4276">
        <v>184</v>
      </c>
      <c r="B4276">
        <v>7907</v>
      </c>
      <c r="C4276">
        <v>18</v>
      </c>
      <c r="D4276">
        <v>4</v>
      </c>
      <c r="E4276">
        <v>80</v>
      </c>
      <c r="F4276">
        <v>4</v>
      </c>
      <c r="G4276">
        <v>20</v>
      </c>
      <c r="H4276">
        <v>32</v>
      </c>
      <c r="I4276">
        <v>2.5</v>
      </c>
      <c r="J4276" t="s">
        <v>217</v>
      </c>
      <c r="K4276" s="1" t="str">
        <f>IF(LEN(B4275)&gt;9,B4275,K4275)</f>
        <v>5:00..6:00</v>
      </c>
      <c r="L4276" s="1" t="s">
        <v>418</v>
      </c>
      <c r="M4276" t="str">
        <f>VLOOKUP(L4276&amp;J4276,'LL Link to RAIL_NET_LINK'!$A$2:$D$306,4,FALSE)</f>
        <v>F09-2-F10</v>
      </c>
    </row>
    <row r="4277" spans="1:13" x14ac:dyDescent="0.25">
      <c r="A4277">
        <v>185</v>
      </c>
      <c r="B4277">
        <v>8879</v>
      </c>
      <c r="C4277">
        <v>44</v>
      </c>
      <c r="D4277">
        <v>2</v>
      </c>
      <c r="E4277">
        <v>38</v>
      </c>
      <c r="F4277">
        <v>4</v>
      </c>
      <c r="G4277">
        <v>9.5</v>
      </c>
      <c r="H4277">
        <v>32</v>
      </c>
      <c r="I4277">
        <v>1.2</v>
      </c>
      <c r="J4277" t="s">
        <v>218</v>
      </c>
      <c r="K4277" s="1" t="str">
        <f>IF(LEN(B4276)&gt;9,B4276,K4276)</f>
        <v>5:00..6:00</v>
      </c>
      <c r="L4277" s="1" t="s">
        <v>418</v>
      </c>
      <c r="M4277" t="str">
        <f>VLOOKUP(L4277&amp;J4277,'LL Link to RAIL_NET_LINK'!$A$2:$D$306,4,FALSE)</f>
        <v>F10-2-F11</v>
      </c>
    </row>
    <row r="4278" spans="1:13" x14ac:dyDescent="0.25">
      <c r="A4278">
        <v>186</v>
      </c>
      <c r="B4278">
        <v>0</v>
      </c>
      <c r="C4278">
        <v>38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 t="s">
        <v>219</v>
      </c>
      <c r="K4278" s="1" t="str">
        <f>IF(LEN(B4277)&gt;9,B4277,K4277)</f>
        <v>5:00..6:00</v>
      </c>
      <c r="L4278" s="1" t="s">
        <v>418</v>
      </c>
      <c r="M4278" t="e">
        <f>VLOOKUP(L4278&amp;J4278,'LL Link to RAIL_NET_LINK'!$A$2:$D$306,4,FALSE)</f>
        <v>#N/A</v>
      </c>
    </row>
    <row r="4279" spans="1:13" x14ac:dyDescent="0.25">
      <c r="A4279">
        <v>5</v>
      </c>
      <c r="B4279" t="s">
        <v>64</v>
      </c>
      <c r="C4279">
        <v>42</v>
      </c>
      <c r="D4279" t="s">
        <v>177</v>
      </c>
      <c r="K4279" s="1" t="str">
        <f>IF(LEN(B4278)&gt;9,B4278,K4278)</f>
        <v>5:00..6:00</v>
      </c>
      <c r="L4279" s="1" t="s">
        <v>418</v>
      </c>
      <c r="M4279" t="e">
        <f>VLOOKUP(L4279&amp;J4279,'LL Link to RAIL_NET_LINK'!$A$2:$D$306,4,FALSE)</f>
        <v>#N/A</v>
      </c>
    </row>
    <row r="4280" spans="1:13" x14ac:dyDescent="0.25">
      <c r="A4280">
        <v>145</v>
      </c>
      <c r="B4280">
        <v>8879</v>
      </c>
      <c r="C4280">
        <v>0</v>
      </c>
      <c r="D4280">
        <v>649</v>
      </c>
      <c r="E4280">
        <v>649</v>
      </c>
      <c r="F4280">
        <v>7</v>
      </c>
      <c r="G4280">
        <v>92.7</v>
      </c>
      <c r="H4280">
        <v>52</v>
      </c>
      <c r="I4280">
        <v>12.5</v>
      </c>
      <c r="J4280" t="s">
        <v>178</v>
      </c>
      <c r="K4280" s="1" t="str">
        <f>IF(LEN(B4279)&gt;9,B4279,K4279)</f>
        <v>6:00..7:00</v>
      </c>
      <c r="L4280" s="1" t="s">
        <v>418</v>
      </c>
      <c r="M4280" t="str">
        <f>VLOOKUP(L4280&amp;J4280,'LL Link to RAIL_NET_LINK'!$A$2:$D$306,4,FALSE)</f>
        <v>F11-1-F10</v>
      </c>
    </row>
    <row r="4281" spans="1:13" x14ac:dyDescent="0.25">
      <c r="A4281">
        <v>146</v>
      </c>
      <c r="B4281">
        <v>7907</v>
      </c>
      <c r="C4281">
        <v>4</v>
      </c>
      <c r="D4281">
        <v>503</v>
      </c>
      <c r="E4281">
        <v>1148</v>
      </c>
      <c r="F4281">
        <v>7</v>
      </c>
      <c r="G4281">
        <v>164</v>
      </c>
      <c r="H4281">
        <v>52</v>
      </c>
      <c r="I4281">
        <v>22.1</v>
      </c>
      <c r="J4281" t="s">
        <v>179</v>
      </c>
      <c r="K4281" s="1" t="str">
        <f>IF(LEN(B4280)&gt;9,B4280,K4280)</f>
        <v>6:00..7:00</v>
      </c>
      <c r="L4281" s="1" t="s">
        <v>418</v>
      </c>
      <c r="M4281" t="str">
        <f>VLOOKUP(L4281&amp;J4281,'LL Link to RAIL_NET_LINK'!$A$2:$D$306,4,FALSE)</f>
        <v>F10-1-F09</v>
      </c>
    </row>
    <row r="4282" spans="1:13" x14ac:dyDescent="0.25">
      <c r="A4282">
        <v>147</v>
      </c>
      <c r="B4282">
        <v>6639</v>
      </c>
      <c r="C4282">
        <v>8</v>
      </c>
      <c r="D4282">
        <v>260</v>
      </c>
      <c r="E4282">
        <v>1400</v>
      </c>
      <c r="F4282">
        <v>7</v>
      </c>
      <c r="G4282">
        <v>200</v>
      </c>
      <c r="H4282">
        <v>52</v>
      </c>
      <c r="I4282">
        <v>26.9</v>
      </c>
      <c r="J4282" t="s">
        <v>180</v>
      </c>
      <c r="K4282" s="1" t="str">
        <f>IF(LEN(B4281)&gt;9,B4281,K4281)</f>
        <v>6:00..7:00</v>
      </c>
      <c r="L4282" s="1" t="s">
        <v>418</v>
      </c>
      <c r="M4282" t="str">
        <f>VLOOKUP(L4282&amp;J4282,'LL Link to RAIL_NET_LINK'!$A$2:$D$306,4,FALSE)</f>
        <v>F09-1-F08</v>
      </c>
    </row>
    <row r="4283" spans="1:13" x14ac:dyDescent="0.25">
      <c r="A4283">
        <v>148</v>
      </c>
      <c r="B4283">
        <v>5640</v>
      </c>
      <c r="C4283">
        <v>8</v>
      </c>
      <c r="D4283">
        <v>461</v>
      </c>
      <c r="E4283">
        <v>1853</v>
      </c>
      <c r="F4283">
        <v>7</v>
      </c>
      <c r="G4283">
        <v>264.7</v>
      </c>
      <c r="H4283">
        <v>52</v>
      </c>
      <c r="I4283">
        <v>35.6</v>
      </c>
      <c r="J4283" t="s">
        <v>181</v>
      </c>
      <c r="K4283" s="1" t="str">
        <f>IF(LEN(B4282)&gt;9,B4282,K4282)</f>
        <v>6:00..7:00</v>
      </c>
      <c r="L4283" s="1" t="s">
        <v>418</v>
      </c>
      <c r="M4283" t="str">
        <f>VLOOKUP(L4283&amp;J4283,'LL Link to RAIL_NET_LINK'!$A$2:$D$306,4,FALSE)</f>
        <v>F08-1-F07</v>
      </c>
    </row>
    <row r="4284" spans="1:13" x14ac:dyDescent="0.25">
      <c r="A4284">
        <v>149</v>
      </c>
      <c r="B4284">
        <v>6739</v>
      </c>
      <c r="C4284">
        <v>5</v>
      </c>
      <c r="D4284">
        <v>192</v>
      </c>
      <c r="E4284">
        <v>2040</v>
      </c>
      <c r="F4284">
        <v>7</v>
      </c>
      <c r="G4284">
        <v>291.39999999999998</v>
      </c>
      <c r="H4284">
        <v>52</v>
      </c>
      <c r="I4284">
        <v>39.200000000000003</v>
      </c>
      <c r="J4284" t="s">
        <v>182</v>
      </c>
      <c r="K4284" s="1" t="str">
        <f>IF(LEN(B4283)&gt;9,B4283,K4283)</f>
        <v>6:00..7:00</v>
      </c>
      <c r="L4284" s="1" t="s">
        <v>418</v>
      </c>
      <c r="M4284" t="str">
        <f>VLOOKUP(L4284&amp;J4284,'LL Link to RAIL_NET_LINK'!$A$2:$D$306,4,FALSE)</f>
        <v>F07-1-F06</v>
      </c>
    </row>
    <row r="4285" spans="1:13" x14ac:dyDescent="0.25">
      <c r="A4285">
        <v>150</v>
      </c>
      <c r="B4285">
        <v>6086</v>
      </c>
      <c r="C4285">
        <v>38</v>
      </c>
      <c r="D4285">
        <v>473</v>
      </c>
      <c r="E4285">
        <v>2475</v>
      </c>
      <c r="F4285">
        <v>7</v>
      </c>
      <c r="G4285">
        <v>353.6</v>
      </c>
      <c r="H4285">
        <v>52</v>
      </c>
      <c r="I4285">
        <v>47.6</v>
      </c>
      <c r="J4285" t="s">
        <v>183</v>
      </c>
      <c r="K4285" s="1" t="str">
        <f>IF(LEN(B4284)&gt;9,B4284,K4284)</f>
        <v>6:00..7:00</v>
      </c>
      <c r="L4285" s="1" t="s">
        <v>418</v>
      </c>
      <c r="M4285" t="str">
        <f>VLOOKUP(L4285&amp;J4285,'LL Link to RAIL_NET_LINK'!$A$2:$D$306,4,FALSE)</f>
        <v>F06-1-F05</v>
      </c>
    </row>
    <row r="4286" spans="1:13" x14ac:dyDescent="0.25">
      <c r="A4286">
        <v>151</v>
      </c>
      <c r="B4286">
        <v>3536</v>
      </c>
      <c r="C4286">
        <v>77</v>
      </c>
      <c r="D4286">
        <v>76</v>
      </c>
      <c r="E4286">
        <v>2474</v>
      </c>
      <c r="F4286">
        <v>7</v>
      </c>
      <c r="G4286">
        <v>353.4</v>
      </c>
      <c r="H4286">
        <v>52</v>
      </c>
      <c r="I4286">
        <v>47.6</v>
      </c>
      <c r="J4286" t="s">
        <v>184</v>
      </c>
      <c r="K4286" s="1" t="str">
        <f>IF(LEN(B4285)&gt;9,B4285,K4285)</f>
        <v>6:00..7:00</v>
      </c>
      <c r="L4286" s="1" t="s">
        <v>418</v>
      </c>
      <c r="M4286" t="str">
        <f>VLOOKUP(L4286&amp;J4286,'LL Link to RAIL_NET_LINK'!$A$2:$D$306,4,FALSE)</f>
        <v>F05-1-F04</v>
      </c>
    </row>
    <row r="4287" spans="1:13" x14ac:dyDescent="0.25">
      <c r="A4287">
        <v>152</v>
      </c>
      <c r="B4287">
        <v>4152</v>
      </c>
      <c r="C4287">
        <v>28</v>
      </c>
      <c r="D4287">
        <v>90</v>
      </c>
      <c r="E4287">
        <v>2536</v>
      </c>
      <c r="F4287">
        <v>7</v>
      </c>
      <c r="G4287">
        <v>362.3</v>
      </c>
      <c r="H4287">
        <v>52</v>
      </c>
      <c r="I4287">
        <v>48.8</v>
      </c>
      <c r="J4287" t="s">
        <v>185</v>
      </c>
      <c r="K4287" s="1" t="str">
        <f>IF(LEN(B4286)&gt;9,B4286,K4286)</f>
        <v>6:00..7:00</v>
      </c>
      <c r="L4287" s="1" t="s">
        <v>418</v>
      </c>
      <c r="M4287" t="str">
        <f>VLOOKUP(L4287&amp;J4287,'LL Link to RAIL_NET_LINK'!$A$2:$D$306,4,FALSE)</f>
        <v>F04-1-F03</v>
      </c>
    </row>
    <row r="4288" spans="1:13" x14ac:dyDescent="0.25">
      <c r="A4288">
        <v>153</v>
      </c>
      <c r="B4288">
        <v>3063</v>
      </c>
      <c r="C4288">
        <v>1244</v>
      </c>
      <c r="D4288">
        <v>269</v>
      </c>
      <c r="E4288">
        <v>1561</v>
      </c>
      <c r="F4288">
        <v>7</v>
      </c>
      <c r="G4288">
        <v>223</v>
      </c>
      <c r="H4288">
        <v>52</v>
      </c>
      <c r="I4288">
        <v>30</v>
      </c>
      <c r="J4288" t="s">
        <v>186</v>
      </c>
      <c r="K4288" s="1" t="str">
        <f>IF(LEN(B4287)&gt;9,B4287,K4287)</f>
        <v>6:00..7:00</v>
      </c>
      <c r="L4288" s="1" t="s">
        <v>418</v>
      </c>
      <c r="M4288" t="str">
        <f>VLOOKUP(L4288&amp;J4288,'LL Link to RAIL_NET_LINK'!$A$2:$D$306,4,FALSE)</f>
        <v>F03-1-F02</v>
      </c>
    </row>
    <row r="4289" spans="1:13" x14ac:dyDescent="0.25">
      <c r="A4289">
        <v>154</v>
      </c>
      <c r="B4289">
        <v>1878</v>
      </c>
      <c r="C4289">
        <v>133</v>
      </c>
      <c r="D4289">
        <v>12</v>
      </c>
      <c r="E4289">
        <v>1440</v>
      </c>
      <c r="F4289">
        <v>7</v>
      </c>
      <c r="G4289">
        <v>205.7</v>
      </c>
      <c r="H4289">
        <v>52</v>
      </c>
      <c r="I4289">
        <v>27.7</v>
      </c>
      <c r="J4289" t="s">
        <v>187</v>
      </c>
      <c r="K4289" s="1" t="str">
        <f>IF(LEN(B4288)&gt;9,B4288,K4288)</f>
        <v>6:00..7:00</v>
      </c>
      <c r="L4289" s="1" t="s">
        <v>418</v>
      </c>
      <c r="M4289" t="str">
        <f>VLOOKUP(L4289&amp;J4289,'LL Link to RAIL_NET_LINK'!$A$2:$D$306,4,FALSE)</f>
        <v>F02-1-F01</v>
      </c>
    </row>
    <row r="4290" spans="1:13" x14ac:dyDescent="0.25">
      <c r="A4290">
        <v>155</v>
      </c>
      <c r="B4290">
        <v>2579</v>
      </c>
      <c r="C4290">
        <v>826</v>
      </c>
      <c r="D4290">
        <v>70</v>
      </c>
      <c r="E4290">
        <v>684</v>
      </c>
      <c r="F4290">
        <v>7</v>
      </c>
      <c r="G4290">
        <v>97.7</v>
      </c>
      <c r="H4290">
        <v>52</v>
      </c>
      <c r="I4290">
        <v>13.2</v>
      </c>
      <c r="J4290" t="s">
        <v>188</v>
      </c>
      <c r="K4290" s="1" t="str">
        <f>IF(LEN(B4289)&gt;9,B4289,K4289)</f>
        <v>6:00..7:00</v>
      </c>
      <c r="L4290" s="1" t="s">
        <v>418</v>
      </c>
      <c r="M4290" t="str">
        <f>VLOOKUP(L4290&amp;J4290,'LL Link to RAIL_NET_LINK'!$A$2:$D$306,4,FALSE)</f>
        <v>F01-1-E01</v>
      </c>
    </row>
    <row r="4291" spans="1:13" x14ac:dyDescent="0.25">
      <c r="A4291">
        <v>156</v>
      </c>
      <c r="B4291">
        <v>2954</v>
      </c>
      <c r="C4291">
        <v>54</v>
      </c>
      <c r="D4291">
        <v>17</v>
      </c>
      <c r="E4291">
        <v>647</v>
      </c>
      <c r="F4291">
        <v>7</v>
      </c>
      <c r="G4291">
        <v>92.4</v>
      </c>
      <c r="H4291">
        <v>52</v>
      </c>
      <c r="I4291">
        <v>12.4</v>
      </c>
      <c r="J4291" t="s">
        <v>189</v>
      </c>
      <c r="K4291" s="1" t="str">
        <f>IF(LEN(B4290)&gt;9,B4290,K4290)</f>
        <v>6:00..7:00</v>
      </c>
      <c r="L4291" s="1" t="s">
        <v>418</v>
      </c>
      <c r="M4291" t="str">
        <f>VLOOKUP(L4291&amp;J4291,'LL Link to RAIL_NET_LINK'!$A$2:$D$306,4,FALSE)</f>
        <v>E01-1-E02</v>
      </c>
    </row>
    <row r="4292" spans="1:13" x14ac:dyDescent="0.25">
      <c r="A4292">
        <v>157</v>
      </c>
      <c r="B4292">
        <v>2576</v>
      </c>
      <c r="C4292">
        <v>71</v>
      </c>
      <c r="D4292">
        <v>5</v>
      </c>
      <c r="E4292">
        <v>581</v>
      </c>
      <c r="F4292">
        <v>7</v>
      </c>
      <c r="G4292">
        <v>83</v>
      </c>
      <c r="H4292">
        <v>52</v>
      </c>
      <c r="I4292">
        <v>11.2</v>
      </c>
      <c r="J4292" t="s">
        <v>190</v>
      </c>
      <c r="K4292" s="1" t="str">
        <f>IF(LEN(B4291)&gt;9,B4291,K4291)</f>
        <v>6:00..7:00</v>
      </c>
      <c r="L4292" s="1" t="s">
        <v>418</v>
      </c>
      <c r="M4292" t="str">
        <f>VLOOKUP(L4292&amp;J4292,'LL Link to RAIL_NET_LINK'!$A$2:$D$306,4,FALSE)</f>
        <v>E02-1-E03</v>
      </c>
    </row>
    <row r="4293" spans="1:13" x14ac:dyDescent="0.25">
      <c r="A4293">
        <v>158</v>
      </c>
      <c r="B4293">
        <v>4734</v>
      </c>
      <c r="C4293">
        <v>74</v>
      </c>
      <c r="D4293">
        <v>23</v>
      </c>
      <c r="E4293">
        <v>530</v>
      </c>
      <c r="F4293">
        <v>7</v>
      </c>
      <c r="G4293">
        <v>75.7</v>
      </c>
      <c r="H4293">
        <v>52</v>
      </c>
      <c r="I4293">
        <v>10.199999999999999</v>
      </c>
      <c r="J4293" t="s">
        <v>191</v>
      </c>
      <c r="K4293" s="1" t="str">
        <f>IF(LEN(B4292)&gt;9,B4292,K4292)</f>
        <v>6:00..7:00</v>
      </c>
      <c r="L4293" s="1" t="s">
        <v>418</v>
      </c>
      <c r="M4293" t="str">
        <f>VLOOKUP(L4293&amp;J4293,'LL Link to RAIL_NET_LINK'!$A$2:$D$306,4,FALSE)</f>
        <v>E03-1-E04</v>
      </c>
    </row>
    <row r="4294" spans="1:13" x14ac:dyDescent="0.25">
      <c r="A4294">
        <v>159</v>
      </c>
      <c r="B4294">
        <v>4780</v>
      </c>
      <c r="C4294">
        <v>196</v>
      </c>
      <c r="D4294">
        <v>58</v>
      </c>
      <c r="E4294">
        <v>392</v>
      </c>
      <c r="F4294">
        <v>7</v>
      </c>
      <c r="G4294">
        <v>56</v>
      </c>
      <c r="H4294">
        <v>52</v>
      </c>
      <c r="I4294">
        <v>7.5</v>
      </c>
      <c r="J4294" t="s">
        <v>192</v>
      </c>
      <c r="K4294" s="1" t="str">
        <f>IF(LEN(B4293)&gt;9,B4293,K4293)</f>
        <v>6:00..7:00</v>
      </c>
      <c r="L4294" s="1" t="s">
        <v>418</v>
      </c>
      <c r="M4294" t="str">
        <f>VLOOKUP(L4294&amp;J4294,'LL Link to RAIL_NET_LINK'!$A$2:$D$306,4,FALSE)</f>
        <v>E04-1-E05</v>
      </c>
    </row>
    <row r="4295" spans="1:13" x14ac:dyDescent="0.25">
      <c r="A4295">
        <v>160</v>
      </c>
      <c r="B4295">
        <v>8581</v>
      </c>
      <c r="C4295">
        <v>59</v>
      </c>
      <c r="D4295">
        <v>43</v>
      </c>
      <c r="E4295">
        <v>376</v>
      </c>
      <c r="F4295">
        <v>7</v>
      </c>
      <c r="G4295">
        <v>53.7</v>
      </c>
      <c r="H4295">
        <v>52</v>
      </c>
      <c r="I4295">
        <v>7.2</v>
      </c>
      <c r="J4295" t="s">
        <v>193</v>
      </c>
      <c r="K4295" s="1" t="str">
        <f>IF(LEN(B4294)&gt;9,B4294,K4294)</f>
        <v>6:00..7:00</v>
      </c>
      <c r="L4295" s="1" t="s">
        <v>418</v>
      </c>
      <c r="M4295" t="str">
        <f>VLOOKUP(L4295&amp;J4295,'LL Link to RAIL_NET_LINK'!$A$2:$D$306,4,FALSE)</f>
        <v>E05-1-E06</v>
      </c>
    </row>
    <row r="4296" spans="1:13" x14ac:dyDescent="0.25">
      <c r="A4296">
        <v>161</v>
      </c>
      <c r="B4296">
        <v>9925</v>
      </c>
      <c r="C4296">
        <v>167</v>
      </c>
      <c r="D4296">
        <v>53</v>
      </c>
      <c r="E4296">
        <v>262</v>
      </c>
      <c r="F4296">
        <v>7</v>
      </c>
      <c r="G4296">
        <v>37.4</v>
      </c>
      <c r="H4296">
        <v>52</v>
      </c>
      <c r="I4296">
        <v>5</v>
      </c>
      <c r="J4296" t="s">
        <v>194</v>
      </c>
      <c r="K4296" s="1" t="str">
        <f>IF(LEN(B4295)&gt;9,B4295,K4295)</f>
        <v>6:00..7:00</v>
      </c>
      <c r="L4296" s="1" t="s">
        <v>418</v>
      </c>
      <c r="M4296" t="str">
        <f>VLOOKUP(L4296&amp;J4296,'LL Link to RAIL_NET_LINK'!$A$2:$D$306,4,FALSE)</f>
        <v>E06-1-E07</v>
      </c>
    </row>
    <row r="4297" spans="1:13" x14ac:dyDescent="0.25">
      <c r="A4297">
        <v>162</v>
      </c>
      <c r="B4297">
        <v>6932</v>
      </c>
      <c r="C4297">
        <v>26</v>
      </c>
      <c r="D4297">
        <v>24</v>
      </c>
      <c r="E4297">
        <v>260</v>
      </c>
      <c r="F4297">
        <v>7</v>
      </c>
      <c r="G4297">
        <v>37.1</v>
      </c>
      <c r="H4297">
        <v>52</v>
      </c>
      <c r="I4297">
        <v>5</v>
      </c>
      <c r="J4297" t="s">
        <v>195</v>
      </c>
      <c r="K4297" s="1" t="str">
        <f>IF(LEN(B4296)&gt;9,B4296,K4296)</f>
        <v>6:00..7:00</v>
      </c>
      <c r="L4297" s="1" t="s">
        <v>418</v>
      </c>
      <c r="M4297" t="str">
        <f>VLOOKUP(L4297&amp;J4297,'LL Link to RAIL_NET_LINK'!$A$2:$D$306,4,FALSE)</f>
        <v>E07-1-E08</v>
      </c>
    </row>
    <row r="4298" spans="1:13" x14ac:dyDescent="0.25">
      <c r="A4298">
        <v>163</v>
      </c>
      <c r="B4298">
        <v>10312</v>
      </c>
      <c r="C4298">
        <v>78</v>
      </c>
      <c r="D4298">
        <v>12</v>
      </c>
      <c r="E4298">
        <v>194</v>
      </c>
      <c r="F4298">
        <v>7</v>
      </c>
      <c r="G4298">
        <v>27.7</v>
      </c>
      <c r="H4298">
        <v>52</v>
      </c>
      <c r="I4298">
        <v>3.7</v>
      </c>
      <c r="J4298" t="s">
        <v>196</v>
      </c>
      <c r="K4298" s="1" t="str">
        <f>IF(LEN(B4297)&gt;9,B4297,K4297)</f>
        <v>6:00..7:00</v>
      </c>
      <c r="L4298" s="1" t="s">
        <v>418</v>
      </c>
      <c r="M4298" t="str">
        <f>VLOOKUP(L4298&amp;J4298,'LL Link to RAIL_NET_LINK'!$A$2:$D$306,4,FALSE)</f>
        <v>E08-1-E09</v>
      </c>
    </row>
    <row r="4299" spans="1:13" x14ac:dyDescent="0.25">
      <c r="A4299">
        <v>164</v>
      </c>
      <c r="B4299">
        <v>12884</v>
      </c>
      <c r="C4299">
        <v>97</v>
      </c>
      <c r="D4299">
        <v>9</v>
      </c>
      <c r="E4299">
        <v>106</v>
      </c>
      <c r="F4299">
        <v>7</v>
      </c>
      <c r="G4299">
        <v>15.1</v>
      </c>
      <c r="H4299">
        <v>52</v>
      </c>
      <c r="I4299">
        <v>2</v>
      </c>
      <c r="J4299" t="s">
        <v>197</v>
      </c>
      <c r="K4299" s="1" t="str">
        <f>IF(LEN(B4298)&gt;9,B4298,K4298)</f>
        <v>6:00..7:00</v>
      </c>
      <c r="L4299" s="1" t="s">
        <v>418</v>
      </c>
      <c r="M4299" t="str">
        <f>VLOOKUP(L4299&amp;J4299,'LL Link to RAIL_NET_LINK'!$A$2:$D$306,4,FALSE)</f>
        <v>E09-1-E10</v>
      </c>
    </row>
    <row r="4300" spans="1:13" x14ac:dyDescent="0.25">
      <c r="A4300">
        <v>165</v>
      </c>
      <c r="B4300">
        <v>0</v>
      </c>
      <c r="C4300">
        <v>106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 t="s">
        <v>198</v>
      </c>
      <c r="K4300" s="1" t="str">
        <f>IF(LEN(B4299)&gt;9,B4299,K4299)</f>
        <v>6:00..7:00</v>
      </c>
      <c r="L4300" s="1" t="s">
        <v>418</v>
      </c>
      <c r="M4300">
        <f>VLOOKUP(L4300&amp;J4300,'LL Link to RAIL_NET_LINK'!$A$2:$D$306,4,FALSE)</f>
        <v>0</v>
      </c>
    </row>
    <row r="4301" spans="1:13" x14ac:dyDescent="0.25">
      <c r="A4301">
        <v>166</v>
      </c>
      <c r="B4301">
        <v>12884</v>
      </c>
      <c r="C4301">
        <v>0</v>
      </c>
      <c r="D4301">
        <v>197</v>
      </c>
      <c r="E4301">
        <v>197</v>
      </c>
      <c r="F4301">
        <v>6</v>
      </c>
      <c r="G4301">
        <v>32.799999999999997</v>
      </c>
      <c r="H4301">
        <v>40</v>
      </c>
      <c r="I4301">
        <v>4.9000000000000004</v>
      </c>
      <c r="J4301" t="s">
        <v>199</v>
      </c>
      <c r="K4301" s="1" t="str">
        <f>IF(LEN(B4300)&gt;9,B4300,K4300)</f>
        <v>6:00..7:00</v>
      </c>
      <c r="L4301" s="1" t="s">
        <v>418</v>
      </c>
      <c r="M4301" t="str">
        <f>VLOOKUP(L4301&amp;J4301,'LL Link to RAIL_NET_LINK'!$A$2:$D$306,4,FALSE)</f>
        <v>E10-2-E09</v>
      </c>
    </row>
    <row r="4302" spans="1:13" x14ac:dyDescent="0.25">
      <c r="A4302">
        <v>167</v>
      </c>
      <c r="B4302">
        <v>10312</v>
      </c>
      <c r="C4302">
        <v>4</v>
      </c>
      <c r="D4302">
        <v>66</v>
      </c>
      <c r="E4302">
        <v>259</v>
      </c>
      <c r="F4302">
        <v>6</v>
      </c>
      <c r="G4302">
        <v>43.2</v>
      </c>
      <c r="H4302">
        <v>40</v>
      </c>
      <c r="I4302">
        <v>6.5</v>
      </c>
      <c r="J4302" t="s">
        <v>200</v>
      </c>
      <c r="K4302" s="1" t="str">
        <f>IF(LEN(B4301)&gt;9,B4301,K4301)</f>
        <v>6:00..7:00</v>
      </c>
      <c r="L4302" s="1" t="s">
        <v>418</v>
      </c>
      <c r="M4302" t="str">
        <f>VLOOKUP(L4302&amp;J4302,'LL Link to RAIL_NET_LINK'!$A$2:$D$306,4,FALSE)</f>
        <v>E09-2-E08</v>
      </c>
    </row>
    <row r="4303" spans="1:13" x14ac:dyDescent="0.25">
      <c r="A4303">
        <v>168</v>
      </c>
      <c r="B4303">
        <v>6932</v>
      </c>
      <c r="C4303">
        <v>3</v>
      </c>
      <c r="D4303">
        <v>117</v>
      </c>
      <c r="E4303">
        <v>373</v>
      </c>
      <c r="F4303">
        <v>6</v>
      </c>
      <c r="G4303">
        <v>62.2</v>
      </c>
      <c r="H4303">
        <v>40</v>
      </c>
      <c r="I4303">
        <v>9.3000000000000007</v>
      </c>
      <c r="J4303" t="s">
        <v>201</v>
      </c>
      <c r="K4303" s="1" t="str">
        <f>IF(LEN(B4302)&gt;9,B4302,K4302)</f>
        <v>6:00..7:00</v>
      </c>
      <c r="L4303" s="1" t="s">
        <v>418</v>
      </c>
      <c r="M4303" t="str">
        <f>VLOOKUP(L4303&amp;J4303,'LL Link to RAIL_NET_LINK'!$A$2:$D$306,4,FALSE)</f>
        <v>E08-2-E07</v>
      </c>
    </row>
    <row r="4304" spans="1:13" x14ac:dyDescent="0.25">
      <c r="A4304">
        <v>169</v>
      </c>
      <c r="B4304">
        <v>9925</v>
      </c>
      <c r="C4304">
        <v>2</v>
      </c>
      <c r="D4304">
        <v>129</v>
      </c>
      <c r="E4304">
        <v>500</v>
      </c>
      <c r="F4304">
        <v>6</v>
      </c>
      <c r="G4304">
        <v>83.3</v>
      </c>
      <c r="H4304">
        <v>40</v>
      </c>
      <c r="I4304">
        <v>12.5</v>
      </c>
      <c r="J4304" t="s">
        <v>202</v>
      </c>
      <c r="K4304" s="1" t="str">
        <f>IF(LEN(B4303)&gt;9,B4303,K4303)</f>
        <v>6:00..7:00</v>
      </c>
      <c r="L4304" s="1" t="s">
        <v>418</v>
      </c>
      <c r="M4304" t="str">
        <f>VLOOKUP(L4304&amp;J4304,'LL Link to RAIL_NET_LINK'!$A$2:$D$306,4,FALSE)</f>
        <v>E07-2-E06</v>
      </c>
    </row>
    <row r="4305" spans="1:13" x14ac:dyDescent="0.25">
      <c r="A4305">
        <v>170</v>
      </c>
      <c r="B4305">
        <v>8581</v>
      </c>
      <c r="C4305">
        <v>46</v>
      </c>
      <c r="D4305">
        <v>161</v>
      </c>
      <c r="E4305">
        <v>615</v>
      </c>
      <c r="F4305">
        <v>6</v>
      </c>
      <c r="G4305">
        <v>102.5</v>
      </c>
      <c r="H4305">
        <v>40</v>
      </c>
      <c r="I4305">
        <v>15.4</v>
      </c>
      <c r="J4305" t="s">
        <v>203</v>
      </c>
      <c r="K4305" s="1" t="str">
        <f>IF(LEN(B4304)&gt;9,B4304,K4304)</f>
        <v>6:00..7:00</v>
      </c>
      <c r="L4305" s="1" t="s">
        <v>418</v>
      </c>
      <c r="M4305" t="str">
        <f>VLOOKUP(L4305&amp;J4305,'LL Link to RAIL_NET_LINK'!$A$2:$D$306,4,FALSE)</f>
        <v>E06-2-E05</v>
      </c>
    </row>
    <row r="4306" spans="1:13" x14ac:dyDescent="0.25">
      <c r="A4306">
        <v>171</v>
      </c>
      <c r="B4306">
        <v>4780</v>
      </c>
      <c r="C4306">
        <v>8</v>
      </c>
      <c r="D4306">
        <v>96</v>
      </c>
      <c r="E4306">
        <v>703</v>
      </c>
      <c r="F4306">
        <v>6</v>
      </c>
      <c r="G4306">
        <v>117.2</v>
      </c>
      <c r="H4306">
        <v>40</v>
      </c>
      <c r="I4306">
        <v>17.600000000000001</v>
      </c>
      <c r="J4306" t="s">
        <v>204</v>
      </c>
      <c r="K4306" s="1" t="str">
        <f>IF(LEN(B4305)&gt;9,B4305,K4305)</f>
        <v>6:00..7:00</v>
      </c>
      <c r="L4306" s="1" t="s">
        <v>418</v>
      </c>
      <c r="M4306" t="str">
        <f>VLOOKUP(L4306&amp;J4306,'LL Link to RAIL_NET_LINK'!$A$2:$D$306,4,FALSE)</f>
        <v>E05-2-E04</v>
      </c>
    </row>
    <row r="4307" spans="1:13" x14ac:dyDescent="0.25">
      <c r="A4307">
        <v>172</v>
      </c>
      <c r="B4307">
        <v>4734</v>
      </c>
      <c r="C4307">
        <v>36</v>
      </c>
      <c r="D4307">
        <v>148</v>
      </c>
      <c r="E4307">
        <v>815</v>
      </c>
      <c r="F4307">
        <v>6</v>
      </c>
      <c r="G4307">
        <v>135.80000000000001</v>
      </c>
      <c r="H4307">
        <v>40</v>
      </c>
      <c r="I4307">
        <v>20.399999999999999</v>
      </c>
      <c r="J4307" t="s">
        <v>205</v>
      </c>
      <c r="K4307" s="1" t="str">
        <f>IF(LEN(B4306)&gt;9,B4306,K4306)</f>
        <v>6:00..7:00</v>
      </c>
      <c r="L4307" s="1" t="s">
        <v>418</v>
      </c>
      <c r="M4307" t="str">
        <f>VLOOKUP(L4307&amp;J4307,'LL Link to RAIL_NET_LINK'!$A$2:$D$306,4,FALSE)</f>
        <v>E04-2-E03</v>
      </c>
    </row>
    <row r="4308" spans="1:13" x14ac:dyDescent="0.25">
      <c r="A4308">
        <v>173</v>
      </c>
      <c r="B4308">
        <v>2576</v>
      </c>
      <c r="C4308">
        <v>16</v>
      </c>
      <c r="D4308">
        <v>56</v>
      </c>
      <c r="E4308">
        <v>855</v>
      </c>
      <c r="F4308">
        <v>6</v>
      </c>
      <c r="G4308">
        <v>142.5</v>
      </c>
      <c r="H4308">
        <v>40</v>
      </c>
      <c r="I4308">
        <v>21.4</v>
      </c>
      <c r="J4308" t="s">
        <v>206</v>
      </c>
      <c r="K4308" s="1" t="str">
        <f>IF(LEN(B4307)&gt;9,B4307,K4307)</f>
        <v>6:00..7:00</v>
      </c>
      <c r="L4308" s="1" t="s">
        <v>418</v>
      </c>
      <c r="M4308" t="str">
        <f>VLOOKUP(L4308&amp;J4308,'LL Link to RAIL_NET_LINK'!$A$2:$D$306,4,FALSE)</f>
        <v>E03-2-E02</v>
      </c>
    </row>
    <row r="4309" spans="1:13" x14ac:dyDescent="0.25">
      <c r="A4309">
        <v>174</v>
      </c>
      <c r="B4309">
        <v>2954</v>
      </c>
      <c r="C4309">
        <v>14</v>
      </c>
      <c r="D4309">
        <v>40</v>
      </c>
      <c r="E4309">
        <v>881</v>
      </c>
      <c r="F4309">
        <v>6</v>
      </c>
      <c r="G4309">
        <v>146.80000000000001</v>
      </c>
      <c r="H4309">
        <v>40</v>
      </c>
      <c r="I4309">
        <v>22</v>
      </c>
      <c r="J4309" t="s">
        <v>207</v>
      </c>
      <c r="K4309" s="1" t="str">
        <f>IF(LEN(B4308)&gt;9,B4308,K4308)</f>
        <v>6:00..7:00</v>
      </c>
      <c r="L4309" s="1" t="s">
        <v>418</v>
      </c>
      <c r="M4309" t="str">
        <f>VLOOKUP(L4309&amp;J4309,'LL Link to RAIL_NET_LINK'!$A$2:$D$306,4,FALSE)</f>
        <v>E02-2-E01</v>
      </c>
    </row>
    <row r="4310" spans="1:13" x14ac:dyDescent="0.25">
      <c r="A4310">
        <v>175</v>
      </c>
      <c r="B4310">
        <v>2579</v>
      </c>
      <c r="C4310">
        <v>82</v>
      </c>
      <c r="D4310">
        <v>33</v>
      </c>
      <c r="E4310">
        <v>832</v>
      </c>
      <c r="F4310">
        <v>6</v>
      </c>
      <c r="G4310">
        <v>138.69999999999999</v>
      </c>
      <c r="H4310">
        <v>40</v>
      </c>
      <c r="I4310">
        <v>20.8</v>
      </c>
      <c r="J4310" t="s">
        <v>208</v>
      </c>
      <c r="K4310" s="1" t="str">
        <f>IF(LEN(B4309)&gt;9,B4309,K4309)</f>
        <v>6:00..7:00</v>
      </c>
      <c r="L4310" s="1" t="s">
        <v>418</v>
      </c>
      <c r="M4310" t="str">
        <f>VLOOKUP(L4310&amp;J4310,'LL Link to RAIL_NET_LINK'!$A$2:$D$306,4,FALSE)</f>
        <v>E01-2-F01</v>
      </c>
    </row>
    <row r="4311" spans="1:13" x14ac:dyDescent="0.25">
      <c r="A4311">
        <v>176</v>
      </c>
      <c r="B4311">
        <v>1878</v>
      </c>
      <c r="C4311">
        <v>180</v>
      </c>
      <c r="D4311">
        <v>280</v>
      </c>
      <c r="E4311">
        <v>932</v>
      </c>
      <c r="F4311">
        <v>6</v>
      </c>
      <c r="G4311">
        <v>155.30000000000001</v>
      </c>
      <c r="H4311">
        <v>40</v>
      </c>
      <c r="I4311">
        <v>23.3</v>
      </c>
      <c r="J4311" t="s">
        <v>209</v>
      </c>
      <c r="K4311" s="1" t="str">
        <f>IF(LEN(B4310)&gt;9,B4310,K4310)</f>
        <v>6:00..7:00</v>
      </c>
      <c r="L4311" s="1" t="s">
        <v>418</v>
      </c>
      <c r="M4311" t="str">
        <f>VLOOKUP(L4311&amp;J4311,'LL Link to RAIL_NET_LINK'!$A$2:$D$306,4,FALSE)</f>
        <v>F01-2-F02</v>
      </c>
    </row>
    <row r="4312" spans="1:13" x14ac:dyDescent="0.25">
      <c r="A4312">
        <v>177</v>
      </c>
      <c r="B4312">
        <v>3063</v>
      </c>
      <c r="C4312">
        <v>37</v>
      </c>
      <c r="D4312">
        <v>19</v>
      </c>
      <c r="E4312">
        <v>914</v>
      </c>
      <c r="F4312">
        <v>6</v>
      </c>
      <c r="G4312">
        <v>152.30000000000001</v>
      </c>
      <c r="H4312">
        <v>40</v>
      </c>
      <c r="I4312">
        <v>22.9</v>
      </c>
      <c r="J4312" t="s">
        <v>210</v>
      </c>
      <c r="K4312" s="1" t="str">
        <f>IF(LEN(B4311)&gt;9,B4311,K4311)</f>
        <v>6:00..7:00</v>
      </c>
      <c r="L4312" s="1" t="s">
        <v>418</v>
      </c>
      <c r="M4312" t="str">
        <f>VLOOKUP(L4312&amp;J4312,'LL Link to RAIL_NET_LINK'!$A$2:$D$306,4,FALSE)</f>
        <v>F02-2-F03</v>
      </c>
    </row>
    <row r="4313" spans="1:13" x14ac:dyDescent="0.25">
      <c r="A4313">
        <v>178</v>
      </c>
      <c r="B4313">
        <v>4152</v>
      </c>
      <c r="C4313">
        <v>278</v>
      </c>
      <c r="D4313">
        <v>657</v>
      </c>
      <c r="E4313">
        <v>1293</v>
      </c>
      <c r="F4313">
        <v>6</v>
      </c>
      <c r="G4313">
        <v>215.5</v>
      </c>
      <c r="H4313">
        <v>40</v>
      </c>
      <c r="I4313">
        <v>32.299999999999997</v>
      </c>
      <c r="J4313" t="s">
        <v>211</v>
      </c>
      <c r="K4313" s="1" t="str">
        <f>IF(LEN(B4312)&gt;9,B4312,K4312)</f>
        <v>6:00..7:00</v>
      </c>
      <c r="L4313" s="1" t="s">
        <v>418</v>
      </c>
      <c r="M4313" t="str">
        <f>VLOOKUP(L4313&amp;J4313,'LL Link to RAIL_NET_LINK'!$A$2:$D$306,4,FALSE)</f>
        <v>F03-2-F04</v>
      </c>
    </row>
    <row r="4314" spans="1:13" x14ac:dyDescent="0.25">
      <c r="A4314">
        <v>179</v>
      </c>
      <c r="B4314">
        <v>3536</v>
      </c>
      <c r="C4314">
        <v>120</v>
      </c>
      <c r="D4314">
        <v>16</v>
      </c>
      <c r="E4314">
        <v>1189</v>
      </c>
      <c r="F4314">
        <v>6</v>
      </c>
      <c r="G4314">
        <v>198.2</v>
      </c>
      <c r="H4314">
        <v>40</v>
      </c>
      <c r="I4314">
        <v>29.7</v>
      </c>
      <c r="J4314" t="s">
        <v>212</v>
      </c>
      <c r="K4314" s="1" t="str">
        <f>IF(LEN(B4313)&gt;9,B4313,K4313)</f>
        <v>6:00..7:00</v>
      </c>
      <c r="L4314" s="1" t="s">
        <v>418</v>
      </c>
      <c r="M4314" t="str">
        <f>VLOOKUP(L4314&amp;J4314,'LL Link to RAIL_NET_LINK'!$A$2:$D$306,4,FALSE)</f>
        <v>F04-2-F05</v>
      </c>
    </row>
    <row r="4315" spans="1:13" x14ac:dyDescent="0.25">
      <c r="A4315">
        <v>180</v>
      </c>
      <c r="B4315">
        <v>6086</v>
      </c>
      <c r="C4315">
        <v>642</v>
      </c>
      <c r="D4315">
        <v>31</v>
      </c>
      <c r="E4315">
        <v>578</v>
      </c>
      <c r="F4315">
        <v>6</v>
      </c>
      <c r="G4315">
        <v>96.3</v>
      </c>
      <c r="H4315">
        <v>40</v>
      </c>
      <c r="I4315">
        <v>14.5</v>
      </c>
      <c r="J4315" t="s">
        <v>213</v>
      </c>
      <c r="K4315" s="1" t="str">
        <f>IF(LEN(B4314)&gt;9,B4314,K4314)</f>
        <v>6:00..7:00</v>
      </c>
      <c r="L4315" s="1" t="s">
        <v>418</v>
      </c>
      <c r="M4315" t="str">
        <f>VLOOKUP(L4315&amp;J4315,'LL Link to RAIL_NET_LINK'!$A$2:$D$306,4,FALSE)</f>
        <v>F05-2-F06</v>
      </c>
    </row>
    <row r="4316" spans="1:13" x14ac:dyDescent="0.25">
      <c r="A4316">
        <v>181</v>
      </c>
      <c r="B4316">
        <v>6739</v>
      </c>
      <c r="C4316">
        <v>248</v>
      </c>
      <c r="D4316">
        <v>23</v>
      </c>
      <c r="E4316">
        <v>353</v>
      </c>
      <c r="F4316">
        <v>6</v>
      </c>
      <c r="G4316">
        <v>58.8</v>
      </c>
      <c r="H4316">
        <v>40</v>
      </c>
      <c r="I4316">
        <v>8.8000000000000007</v>
      </c>
      <c r="J4316" t="s">
        <v>214</v>
      </c>
      <c r="K4316" s="1" t="str">
        <f>IF(LEN(B4315)&gt;9,B4315,K4315)</f>
        <v>6:00..7:00</v>
      </c>
      <c r="L4316" s="1" t="s">
        <v>418</v>
      </c>
      <c r="M4316" t="str">
        <f>VLOOKUP(L4316&amp;J4316,'LL Link to RAIL_NET_LINK'!$A$2:$D$306,4,FALSE)</f>
        <v>F06-2-F07</v>
      </c>
    </row>
    <row r="4317" spans="1:13" x14ac:dyDescent="0.25">
      <c r="A4317">
        <v>182</v>
      </c>
      <c r="B4317">
        <v>5640</v>
      </c>
      <c r="C4317">
        <v>35</v>
      </c>
      <c r="D4317">
        <v>11</v>
      </c>
      <c r="E4317">
        <v>329</v>
      </c>
      <c r="F4317">
        <v>6</v>
      </c>
      <c r="G4317">
        <v>54.8</v>
      </c>
      <c r="H4317">
        <v>40</v>
      </c>
      <c r="I4317">
        <v>8.1999999999999993</v>
      </c>
      <c r="J4317" t="s">
        <v>215</v>
      </c>
      <c r="K4317" s="1" t="str">
        <f>IF(LEN(B4316)&gt;9,B4316,K4316)</f>
        <v>6:00..7:00</v>
      </c>
      <c r="L4317" s="1" t="s">
        <v>418</v>
      </c>
      <c r="M4317" t="str">
        <f>VLOOKUP(L4317&amp;J4317,'LL Link to RAIL_NET_LINK'!$A$2:$D$306,4,FALSE)</f>
        <v>F07-2-F08</v>
      </c>
    </row>
    <row r="4318" spans="1:13" x14ac:dyDescent="0.25">
      <c r="A4318">
        <v>183</v>
      </c>
      <c r="B4318">
        <v>6639</v>
      </c>
      <c r="C4318">
        <v>47</v>
      </c>
      <c r="D4318">
        <v>15</v>
      </c>
      <c r="E4318">
        <v>297</v>
      </c>
      <c r="F4318">
        <v>6</v>
      </c>
      <c r="G4318">
        <v>49.5</v>
      </c>
      <c r="H4318">
        <v>40</v>
      </c>
      <c r="I4318">
        <v>7.4</v>
      </c>
      <c r="J4318" t="s">
        <v>216</v>
      </c>
      <c r="K4318" s="1" t="str">
        <f>IF(LEN(B4317)&gt;9,B4317,K4317)</f>
        <v>6:00..7:00</v>
      </c>
      <c r="L4318" s="1" t="s">
        <v>418</v>
      </c>
      <c r="M4318" t="str">
        <f>VLOOKUP(L4318&amp;J4318,'LL Link to RAIL_NET_LINK'!$A$2:$D$306,4,FALSE)</f>
        <v>F08-2-F09</v>
      </c>
    </row>
    <row r="4319" spans="1:13" x14ac:dyDescent="0.25">
      <c r="A4319">
        <v>184</v>
      </c>
      <c r="B4319">
        <v>7907</v>
      </c>
      <c r="C4319">
        <v>25</v>
      </c>
      <c r="D4319">
        <v>8</v>
      </c>
      <c r="E4319">
        <v>280</v>
      </c>
      <c r="F4319">
        <v>6</v>
      </c>
      <c r="G4319">
        <v>46.7</v>
      </c>
      <c r="H4319">
        <v>40</v>
      </c>
      <c r="I4319">
        <v>7</v>
      </c>
      <c r="J4319" t="s">
        <v>217</v>
      </c>
      <c r="K4319" s="1" t="str">
        <f>IF(LEN(B4318)&gt;9,B4318,K4318)</f>
        <v>6:00..7:00</v>
      </c>
      <c r="L4319" s="1" t="s">
        <v>418</v>
      </c>
      <c r="M4319" t="str">
        <f>VLOOKUP(L4319&amp;J4319,'LL Link to RAIL_NET_LINK'!$A$2:$D$306,4,FALSE)</f>
        <v>F09-2-F10</v>
      </c>
    </row>
    <row r="4320" spans="1:13" x14ac:dyDescent="0.25">
      <c r="A4320">
        <v>185</v>
      </c>
      <c r="B4320">
        <v>8879</v>
      </c>
      <c r="C4320">
        <v>199</v>
      </c>
      <c r="D4320">
        <v>10</v>
      </c>
      <c r="E4320">
        <v>91</v>
      </c>
      <c r="F4320">
        <v>6</v>
      </c>
      <c r="G4320">
        <v>15.2</v>
      </c>
      <c r="H4320">
        <v>40</v>
      </c>
      <c r="I4320">
        <v>2.2999999999999998</v>
      </c>
      <c r="J4320" t="s">
        <v>218</v>
      </c>
      <c r="K4320" s="1" t="str">
        <f>IF(LEN(B4319)&gt;9,B4319,K4319)</f>
        <v>6:00..7:00</v>
      </c>
      <c r="L4320" s="1" t="s">
        <v>418</v>
      </c>
      <c r="M4320" t="str">
        <f>VLOOKUP(L4320&amp;J4320,'LL Link to RAIL_NET_LINK'!$A$2:$D$306,4,FALSE)</f>
        <v>F10-2-F11</v>
      </c>
    </row>
    <row r="4321" spans="1:13" x14ac:dyDescent="0.25">
      <c r="A4321">
        <v>186</v>
      </c>
      <c r="B4321">
        <v>0</v>
      </c>
      <c r="C4321">
        <v>91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 t="s">
        <v>219</v>
      </c>
      <c r="K4321" s="1" t="str">
        <f>IF(LEN(B4320)&gt;9,B4320,K4320)</f>
        <v>6:00..7:00</v>
      </c>
      <c r="L4321" s="1" t="s">
        <v>418</v>
      </c>
      <c r="M4321" t="e">
        <f>VLOOKUP(L4321&amp;J4321,'LL Link to RAIL_NET_LINK'!$A$2:$D$306,4,FALSE)</f>
        <v>#N/A</v>
      </c>
    </row>
    <row r="4322" spans="1:13" x14ac:dyDescent="0.25">
      <c r="A4322">
        <v>5</v>
      </c>
      <c r="B4322" t="s">
        <v>65</v>
      </c>
      <c r="C4322">
        <v>42</v>
      </c>
      <c r="D4322" t="s">
        <v>177</v>
      </c>
      <c r="K4322" s="1" t="str">
        <f>IF(LEN(B4321)&gt;9,B4321,K4321)</f>
        <v>6:00..7:00</v>
      </c>
      <c r="L4322" s="1" t="s">
        <v>418</v>
      </c>
      <c r="M4322" t="e">
        <f>VLOOKUP(L4322&amp;J4322,'LL Link to RAIL_NET_LINK'!$A$2:$D$306,4,FALSE)</f>
        <v>#N/A</v>
      </c>
    </row>
    <row r="4323" spans="1:13" x14ac:dyDescent="0.25">
      <c r="A4323">
        <v>145</v>
      </c>
      <c r="B4323">
        <v>8879</v>
      </c>
      <c r="C4323">
        <v>0</v>
      </c>
      <c r="D4323">
        <v>1404</v>
      </c>
      <c r="E4323">
        <v>1404</v>
      </c>
      <c r="F4323">
        <v>10</v>
      </c>
      <c r="G4323">
        <v>140.4</v>
      </c>
      <c r="H4323">
        <v>66</v>
      </c>
      <c r="I4323">
        <v>21.3</v>
      </c>
      <c r="J4323" t="s">
        <v>178</v>
      </c>
      <c r="K4323" s="1" t="str">
        <f>IF(LEN(B4322)&gt;9,B4322,K4322)</f>
        <v>7:00..8:00</v>
      </c>
      <c r="L4323" s="1" t="s">
        <v>418</v>
      </c>
      <c r="M4323" t="str">
        <f>VLOOKUP(L4323&amp;J4323,'LL Link to RAIL_NET_LINK'!$A$2:$D$306,4,FALSE)</f>
        <v>F11-1-F10</v>
      </c>
    </row>
    <row r="4324" spans="1:13" x14ac:dyDescent="0.25">
      <c r="A4324">
        <v>146</v>
      </c>
      <c r="B4324">
        <v>7907</v>
      </c>
      <c r="C4324">
        <v>7</v>
      </c>
      <c r="D4324">
        <v>828</v>
      </c>
      <c r="E4324">
        <v>2225</v>
      </c>
      <c r="F4324">
        <v>10</v>
      </c>
      <c r="G4324">
        <v>222.5</v>
      </c>
      <c r="H4324">
        <v>66</v>
      </c>
      <c r="I4324">
        <v>33.700000000000003</v>
      </c>
      <c r="J4324" t="s">
        <v>179</v>
      </c>
      <c r="K4324" s="1" t="str">
        <f>IF(LEN(B4323)&gt;9,B4323,K4323)</f>
        <v>7:00..8:00</v>
      </c>
      <c r="L4324" s="1" t="s">
        <v>418</v>
      </c>
      <c r="M4324" t="str">
        <f>VLOOKUP(L4324&amp;J4324,'LL Link to RAIL_NET_LINK'!$A$2:$D$306,4,FALSE)</f>
        <v>F10-1-F09</v>
      </c>
    </row>
    <row r="4325" spans="1:13" x14ac:dyDescent="0.25">
      <c r="A4325">
        <v>147</v>
      </c>
      <c r="B4325">
        <v>6639</v>
      </c>
      <c r="C4325">
        <v>9</v>
      </c>
      <c r="D4325">
        <v>458</v>
      </c>
      <c r="E4325">
        <v>2674</v>
      </c>
      <c r="F4325">
        <v>10</v>
      </c>
      <c r="G4325">
        <v>267.39999999999998</v>
      </c>
      <c r="H4325">
        <v>66</v>
      </c>
      <c r="I4325">
        <v>40.5</v>
      </c>
      <c r="J4325" t="s">
        <v>180</v>
      </c>
      <c r="K4325" s="1" t="str">
        <f>IF(LEN(B4324)&gt;9,B4324,K4324)</f>
        <v>7:00..8:00</v>
      </c>
      <c r="L4325" s="1" t="s">
        <v>418</v>
      </c>
      <c r="M4325" t="str">
        <f>VLOOKUP(L4325&amp;J4325,'LL Link to RAIL_NET_LINK'!$A$2:$D$306,4,FALSE)</f>
        <v>F09-1-F08</v>
      </c>
    </row>
    <row r="4326" spans="1:13" x14ac:dyDescent="0.25">
      <c r="A4326">
        <v>148</v>
      </c>
      <c r="B4326">
        <v>5640</v>
      </c>
      <c r="C4326">
        <v>15</v>
      </c>
      <c r="D4326">
        <v>877</v>
      </c>
      <c r="E4326">
        <v>3536</v>
      </c>
      <c r="F4326">
        <v>10</v>
      </c>
      <c r="G4326">
        <v>353.6</v>
      </c>
      <c r="H4326">
        <v>66</v>
      </c>
      <c r="I4326">
        <v>53.6</v>
      </c>
      <c r="J4326" t="s">
        <v>181</v>
      </c>
      <c r="K4326" s="1" t="str">
        <f>IF(LEN(B4325)&gt;9,B4325,K4325)</f>
        <v>7:00..8:00</v>
      </c>
      <c r="L4326" s="1" t="s">
        <v>418</v>
      </c>
      <c r="M4326" t="str">
        <f>VLOOKUP(L4326&amp;J4326,'LL Link to RAIL_NET_LINK'!$A$2:$D$306,4,FALSE)</f>
        <v>F08-1-F07</v>
      </c>
    </row>
    <row r="4327" spans="1:13" x14ac:dyDescent="0.25">
      <c r="A4327">
        <v>149</v>
      </c>
      <c r="B4327">
        <v>6739</v>
      </c>
      <c r="C4327">
        <v>9</v>
      </c>
      <c r="D4327">
        <v>393</v>
      </c>
      <c r="E4327">
        <v>3920</v>
      </c>
      <c r="F4327">
        <v>10</v>
      </c>
      <c r="G4327">
        <v>392</v>
      </c>
      <c r="H4327">
        <v>66</v>
      </c>
      <c r="I4327">
        <v>59.4</v>
      </c>
      <c r="J4327" t="s">
        <v>182</v>
      </c>
      <c r="K4327" s="1" t="str">
        <f>IF(LEN(B4326)&gt;9,B4326,K4326)</f>
        <v>7:00..8:00</v>
      </c>
      <c r="L4327" s="1" t="s">
        <v>418</v>
      </c>
      <c r="M4327" t="str">
        <f>VLOOKUP(L4327&amp;J4327,'LL Link to RAIL_NET_LINK'!$A$2:$D$306,4,FALSE)</f>
        <v>F07-1-F06</v>
      </c>
    </row>
    <row r="4328" spans="1:13" x14ac:dyDescent="0.25">
      <c r="A4328">
        <v>150</v>
      </c>
      <c r="B4328">
        <v>6086</v>
      </c>
      <c r="C4328">
        <v>77</v>
      </c>
      <c r="D4328">
        <v>788</v>
      </c>
      <c r="E4328">
        <v>4631</v>
      </c>
      <c r="F4328">
        <v>10</v>
      </c>
      <c r="G4328">
        <v>463.1</v>
      </c>
      <c r="H4328">
        <v>66</v>
      </c>
      <c r="I4328">
        <v>70.2</v>
      </c>
      <c r="J4328" t="s">
        <v>183</v>
      </c>
      <c r="K4328" s="1" t="str">
        <f>IF(LEN(B4327)&gt;9,B4327,K4327)</f>
        <v>7:00..8:00</v>
      </c>
      <c r="L4328" s="1" t="s">
        <v>418</v>
      </c>
      <c r="M4328" t="str">
        <f>VLOOKUP(L4328&amp;J4328,'LL Link to RAIL_NET_LINK'!$A$2:$D$306,4,FALSE)</f>
        <v>F06-1-F05</v>
      </c>
    </row>
    <row r="4329" spans="1:13" x14ac:dyDescent="0.25">
      <c r="A4329">
        <v>151</v>
      </c>
      <c r="B4329">
        <v>3536</v>
      </c>
      <c r="C4329">
        <v>168</v>
      </c>
      <c r="D4329">
        <v>235</v>
      </c>
      <c r="E4329">
        <v>4698</v>
      </c>
      <c r="F4329">
        <v>10</v>
      </c>
      <c r="G4329">
        <v>469.8</v>
      </c>
      <c r="H4329">
        <v>66</v>
      </c>
      <c r="I4329">
        <v>71.2</v>
      </c>
      <c r="J4329" t="s">
        <v>184</v>
      </c>
      <c r="K4329" s="1" t="str">
        <f>IF(LEN(B4328)&gt;9,B4328,K4328)</f>
        <v>7:00..8:00</v>
      </c>
      <c r="L4329" s="1" t="s">
        <v>418</v>
      </c>
      <c r="M4329" t="str">
        <f>VLOOKUP(L4329&amp;J4329,'LL Link to RAIL_NET_LINK'!$A$2:$D$306,4,FALSE)</f>
        <v>F05-1-F04</v>
      </c>
    </row>
    <row r="4330" spans="1:13" x14ac:dyDescent="0.25">
      <c r="A4330">
        <v>152</v>
      </c>
      <c r="B4330">
        <v>4152</v>
      </c>
      <c r="C4330">
        <v>64</v>
      </c>
      <c r="D4330">
        <v>268</v>
      </c>
      <c r="E4330">
        <v>4902</v>
      </c>
      <c r="F4330">
        <v>10</v>
      </c>
      <c r="G4330">
        <v>490.2</v>
      </c>
      <c r="H4330">
        <v>66</v>
      </c>
      <c r="I4330">
        <v>74.3</v>
      </c>
      <c r="J4330" t="s">
        <v>185</v>
      </c>
      <c r="K4330" s="1" t="str">
        <f>IF(LEN(B4329)&gt;9,B4329,K4329)</f>
        <v>7:00..8:00</v>
      </c>
      <c r="L4330" s="1" t="s">
        <v>418</v>
      </c>
      <c r="M4330" t="str">
        <f>VLOOKUP(L4330&amp;J4330,'LL Link to RAIL_NET_LINK'!$A$2:$D$306,4,FALSE)</f>
        <v>F04-1-F03</v>
      </c>
    </row>
    <row r="4331" spans="1:13" x14ac:dyDescent="0.25">
      <c r="A4331">
        <v>153</v>
      </c>
      <c r="B4331">
        <v>3063</v>
      </c>
      <c r="C4331">
        <v>2302</v>
      </c>
      <c r="D4331">
        <v>465</v>
      </c>
      <c r="E4331">
        <v>3065</v>
      </c>
      <c r="F4331">
        <v>10</v>
      </c>
      <c r="G4331">
        <v>306.5</v>
      </c>
      <c r="H4331">
        <v>66</v>
      </c>
      <c r="I4331">
        <v>46.4</v>
      </c>
      <c r="J4331" t="s">
        <v>186</v>
      </c>
      <c r="K4331" s="1" t="str">
        <f>IF(LEN(B4330)&gt;9,B4330,K4330)</f>
        <v>7:00..8:00</v>
      </c>
      <c r="L4331" s="1" t="s">
        <v>418</v>
      </c>
      <c r="M4331" t="str">
        <f>VLOOKUP(L4331&amp;J4331,'LL Link to RAIL_NET_LINK'!$A$2:$D$306,4,FALSE)</f>
        <v>F03-1-F02</v>
      </c>
    </row>
    <row r="4332" spans="1:13" x14ac:dyDescent="0.25">
      <c r="A4332">
        <v>154</v>
      </c>
      <c r="B4332">
        <v>1878</v>
      </c>
      <c r="C4332">
        <v>311</v>
      </c>
      <c r="D4332">
        <v>18</v>
      </c>
      <c r="E4332">
        <v>2772</v>
      </c>
      <c r="F4332">
        <v>10</v>
      </c>
      <c r="G4332">
        <v>277.2</v>
      </c>
      <c r="H4332">
        <v>66</v>
      </c>
      <c r="I4332">
        <v>42</v>
      </c>
      <c r="J4332" t="s">
        <v>187</v>
      </c>
      <c r="K4332" s="1" t="str">
        <f>IF(LEN(B4331)&gt;9,B4331,K4331)</f>
        <v>7:00..8:00</v>
      </c>
      <c r="L4332" s="1" t="s">
        <v>418</v>
      </c>
      <c r="M4332" t="str">
        <f>VLOOKUP(L4332&amp;J4332,'LL Link to RAIL_NET_LINK'!$A$2:$D$306,4,FALSE)</f>
        <v>F02-1-F01</v>
      </c>
    </row>
    <row r="4333" spans="1:13" x14ac:dyDescent="0.25">
      <c r="A4333">
        <v>155</v>
      </c>
      <c r="B4333">
        <v>2579</v>
      </c>
      <c r="C4333">
        <v>1683</v>
      </c>
      <c r="D4333">
        <v>193</v>
      </c>
      <c r="E4333">
        <v>1282</v>
      </c>
      <c r="F4333">
        <v>10</v>
      </c>
      <c r="G4333">
        <v>128.19999999999999</v>
      </c>
      <c r="H4333">
        <v>66</v>
      </c>
      <c r="I4333">
        <v>19.399999999999999</v>
      </c>
      <c r="J4333" t="s">
        <v>188</v>
      </c>
      <c r="K4333" s="1" t="str">
        <f>IF(LEN(B4332)&gt;9,B4332,K4332)</f>
        <v>7:00..8:00</v>
      </c>
      <c r="L4333" s="1" t="s">
        <v>418</v>
      </c>
      <c r="M4333" t="str">
        <f>VLOOKUP(L4333&amp;J4333,'LL Link to RAIL_NET_LINK'!$A$2:$D$306,4,FALSE)</f>
        <v>F01-1-E01</v>
      </c>
    </row>
    <row r="4334" spans="1:13" x14ac:dyDescent="0.25">
      <c r="A4334">
        <v>156</v>
      </c>
      <c r="B4334">
        <v>2954</v>
      </c>
      <c r="C4334">
        <v>126</v>
      </c>
      <c r="D4334">
        <v>35</v>
      </c>
      <c r="E4334">
        <v>1191</v>
      </c>
      <c r="F4334">
        <v>10</v>
      </c>
      <c r="G4334">
        <v>119.1</v>
      </c>
      <c r="H4334">
        <v>66</v>
      </c>
      <c r="I4334">
        <v>18</v>
      </c>
      <c r="J4334" t="s">
        <v>189</v>
      </c>
      <c r="K4334" s="1" t="str">
        <f>IF(LEN(B4333)&gt;9,B4333,K4333)</f>
        <v>7:00..8:00</v>
      </c>
      <c r="L4334" s="1" t="s">
        <v>418</v>
      </c>
      <c r="M4334" t="str">
        <f>VLOOKUP(L4334&amp;J4334,'LL Link to RAIL_NET_LINK'!$A$2:$D$306,4,FALSE)</f>
        <v>E01-1-E02</v>
      </c>
    </row>
    <row r="4335" spans="1:13" x14ac:dyDescent="0.25">
      <c r="A4335">
        <v>157</v>
      </c>
      <c r="B4335">
        <v>2576</v>
      </c>
      <c r="C4335">
        <v>178</v>
      </c>
      <c r="D4335">
        <v>34</v>
      </c>
      <c r="E4335">
        <v>1047</v>
      </c>
      <c r="F4335">
        <v>10</v>
      </c>
      <c r="G4335">
        <v>104.7</v>
      </c>
      <c r="H4335">
        <v>66</v>
      </c>
      <c r="I4335">
        <v>15.9</v>
      </c>
      <c r="J4335" t="s">
        <v>190</v>
      </c>
      <c r="K4335" s="1" t="str">
        <f>IF(LEN(B4334)&gt;9,B4334,K4334)</f>
        <v>7:00..8:00</v>
      </c>
      <c r="L4335" s="1" t="s">
        <v>418</v>
      </c>
      <c r="M4335" t="str">
        <f>VLOOKUP(L4335&amp;J4335,'LL Link to RAIL_NET_LINK'!$A$2:$D$306,4,FALSE)</f>
        <v>E02-1-E03</v>
      </c>
    </row>
    <row r="4336" spans="1:13" x14ac:dyDescent="0.25">
      <c r="A4336">
        <v>158</v>
      </c>
      <c r="B4336">
        <v>4734</v>
      </c>
      <c r="C4336">
        <v>245</v>
      </c>
      <c r="D4336">
        <v>60</v>
      </c>
      <c r="E4336">
        <v>862</v>
      </c>
      <c r="F4336">
        <v>10</v>
      </c>
      <c r="G4336">
        <v>86.2</v>
      </c>
      <c r="H4336">
        <v>66</v>
      </c>
      <c r="I4336">
        <v>13.1</v>
      </c>
      <c r="J4336" t="s">
        <v>191</v>
      </c>
      <c r="K4336" s="1" t="str">
        <f>IF(LEN(B4335)&gt;9,B4335,K4335)</f>
        <v>7:00..8:00</v>
      </c>
      <c r="L4336" s="1" t="s">
        <v>418</v>
      </c>
      <c r="M4336" t="str">
        <f>VLOOKUP(L4336&amp;J4336,'LL Link to RAIL_NET_LINK'!$A$2:$D$306,4,FALSE)</f>
        <v>E03-1-E04</v>
      </c>
    </row>
    <row r="4337" spans="1:13" x14ac:dyDescent="0.25">
      <c r="A4337">
        <v>159</v>
      </c>
      <c r="B4337">
        <v>4780</v>
      </c>
      <c r="C4337">
        <v>336</v>
      </c>
      <c r="D4337">
        <v>105</v>
      </c>
      <c r="E4337">
        <v>631</v>
      </c>
      <c r="F4337">
        <v>10</v>
      </c>
      <c r="G4337">
        <v>63.1</v>
      </c>
      <c r="H4337">
        <v>66</v>
      </c>
      <c r="I4337">
        <v>9.6</v>
      </c>
      <c r="J4337" t="s">
        <v>192</v>
      </c>
      <c r="K4337" s="1" t="str">
        <f>IF(LEN(B4336)&gt;9,B4336,K4336)</f>
        <v>7:00..8:00</v>
      </c>
      <c r="L4337" s="1" t="s">
        <v>418</v>
      </c>
      <c r="M4337" t="str">
        <f>VLOOKUP(L4337&amp;J4337,'LL Link to RAIL_NET_LINK'!$A$2:$D$306,4,FALSE)</f>
        <v>E04-1-E05</v>
      </c>
    </row>
    <row r="4338" spans="1:13" x14ac:dyDescent="0.25">
      <c r="A4338">
        <v>160</v>
      </c>
      <c r="B4338">
        <v>8581</v>
      </c>
      <c r="C4338">
        <v>141</v>
      </c>
      <c r="D4338">
        <v>87</v>
      </c>
      <c r="E4338">
        <v>577</v>
      </c>
      <c r="F4338">
        <v>10</v>
      </c>
      <c r="G4338">
        <v>57.7</v>
      </c>
      <c r="H4338">
        <v>66</v>
      </c>
      <c r="I4338">
        <v>8.6999999999999993</v>
      </c>
      <c r="J4338" t="s">
        <v>193</v>
      </c>
      <c r="K4338" s="1" t="str">
        <f>IF(LEN(B4337)&gt;9,B4337,K4337)</f>
        <v>7:00..8:00</v>
      </c>
      <c r="L4338" s="1" t="s">
        <v>418</v>
      </c>
      <c r="M4338" t="str">
        <f>VLOOKUP(L4338&amp;J4338,'LL Link to RAIL_NET_LINK'!$A$2:$D$306,4,FALSE)</f>
        <v>E05-1-E06</v>
      </c>
    </row>
    <row r="4339" spans="1:13" x14ac:dyDescent="0.25">
      <c r="A4339">
        <v>161</v>
      </c>
      <c r="B4339">
        <v>9925</v>
      </c>
      <c r="C4339">
        <v>296</v>
      </c>
      <c r="D4339">
        <v>102</v>
      </c>
      <c r="E4339">
        <v>383</v>
      </c>
      <c r="F4339">
        <v>10</v>
      </c>
      <c r="G4339">
        <v>38.299999999999997</v>
      </c>
      <c r="H4339">
        <v>66</v>
      </c>
      <c r="I4339">
        <v>5.8</v>
      </c>
      <c r="J4339" t="s">
        <v>194</v>
      </c>
      <c r="K4339" s="1" t="str">
        <f>IF(LEN(B4338)&gt;9,B4338,K4338)</f>
        <v>7:00..8:00</v>
      </c>
      <c r="L4339" s="1" t="s">
        <v>418</v>
      </c>
      <c r="M4339" t="str">
        <f>VLOOKUP(L4339&amp;J4339,'LL Link to RAIL_NET_LINK'!$A$2:$D$306,4,FALSE)</f>
        <v>E06-1-E07</v>
      </c>
    </row>
    <row r="4340" spans="1:13" x14ac:dyDescent="0.25">
      <c r="A4340">
        <v>162</v>
      </c>
      <c r="B4340">
        <v>6932</v>
      </c>
      <c r="C4340">
        <v>43</v>
      </c>
      <c r="D4340">
        <v>20</v>
      </c>
      <c r="E4340">
        <v>360</v>
      </c>
      <c r="F4340">
        <v>10</v>
      </c>
      <c r="G4340">
        <v>36</v>
      </c>
      <c r="H4340">
        <v>66</v>
      </c>
      <c r="I4340">
        <v>5.5</v>
      </c>
      <c r="J4340" t="s">
        <v>195</v>
      </c>
      <c r="K4340" s="1" t="str">
        <f>IF(LEN(B4339)&gt;9,B4339,K4339)</f>
        <v>7:00..8:00</v>
      </c>
      <c r="L4340" s="1" t="s">
        <v>418</v>
      </c>
      <c r="M4340" t="str">
        <f>VLOOKUP(L4340&amp;J4340,'LL Link to RAIL_NET_LINK'!$A$2:$D$306,4,FALSE)</f>
        <v>E07-1-E08</v>
      </c>
    </row>
    <row r="4341" spans="1:13" x14ac:dyDescent="0.25">
      <c r="A4341">
        <v>163</v>
      </c>
      <c r="B4341">
        <v>10312</v>
      </c>
      <c r="C4341">
        <v>92</v>
      </c>
      <c r="D4341">
        <v>17</v>
      </c>
      <c r="E4341">
        <v>285</v>
      </c>
      <c r="F4341">
        <v>10</v>
      </c>
      <c r="G4341">
        <v>28.5</v>
      </c>
      <c r="H4341">
        <v>66</v>
      </c>
      <c r="I4341">
        <v>4.3</v>
      </c>
      <c r="J4341" t="s">
        <v>196</v>
      </c>
      <c r="K4341" s="1" t="str">
        <f>IF(LEN(B4340)&gt;9,B4340,K4340)</f>
        <v>7:00..8:00</v>
      </c>
      <c r="L4341" s="1" t="s">
        <v>418</v>
      </c>
      <c r="M4341" t="str">
        <f>VLOOKUP(L4341&amp;J4341,'LL Link to RAIL_NET_LINK'!$A$2:$D$306,4,FALSE)</f>
        <v>E08-1-E09</v>
      </c>
    </row>
    <row r="4342" spans="1:13" x14ac:dyDescent="0.25">
      <c r="A4342">
        <v>164</v>
      </c>
      <c r="B4342">
        <v>12884</v>
      </c>
      <c r="C4342">
        <v>163</v>
      </c>
      <c r="D4342">
        <v>9</v>
      </c>
      <c r="E4342">
        <v>131</v>
      </c>
      <c r="F4342">
        <v>10</v>
      </c>
      <c r="G4342">
        <v>13.1</v>
      </c>
      <c r="H4342">
        <v>66</v>
      </c>
      <c r="I4342">
        <v>2</v>
      </c>
      <c r="J4342" t="s">
        <v>197</v>
      </c>
      <c r="K4342" s="1" t="str">
        <f>IF(LEN(B4341)&gt;9,B4341,K4341)</f>
        <v>7:00..8:00</v>
      </c>
      <c r="L4342" s="1" t="s">
        <v>418</v>
      </c>
      <c r="M4342" t="str">
        <f>VLOOKUP(L4342&amp;J4342,'LL Link to RAIL_NET_LINK'!$A$2:$D$306,4,FALSE)</f>
        <v>E09-1-E10</v>
      </c>
    </row>
    <row r="4343" spans="1:13" x14ac:dyDescent="0.25">
      <c r="A4343">
        <v>165</v>
      </c>
      <c r="B4343">
        <v>0</v>
      </c>
      <c r="C4343">
        <v>131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 t="s">
        <v>198</v>
      </c>
      <c r="K4343" s="1" t="str">
        <f>IF(LEN(B4342)&gt;9,B4342,K4342)</f>
        <v>7:00..8:00</v>
      </c>
      <c r="L4343" s="1" t="s">
        <v>418</v>
      </c>
      <c r="M4343">
        <f>VLOOKUP(L4343&amp;J4343,'LL Link to RAIL_NET_LINK'!$A$2:$D$306,4,FALSE)</f>
        <v>0</v>
      </c>
    </row>
    <row r="4344" spans="1:13" x14ac:dyDescent="0.25">
      <c r="A4344">
        <v>166</v>
      </c>
      <c r="B4344">
        <v>12884</v>
      </c>
      <c r="C4344">
        <v>0</v>
      </c>
      <c r="D4344">
        <v>746</v>
      </c>
      <c r="E4344">
        <v>746</v>
      </c>
      <c r="F4344">
        <v>10</v>
      </c>
      <c r="G4344">
        <v>74.599999999999994</v>
      </c>
      <c r="H4344">
        <v>72</v>
      </c>
      <c r="I4344">
        <v>10.4</v>
      </c>
      <c r="J4344" t="s">
        <v>199</v>
      </c>
      <c r="K4344" s="1" t="str">
        <f>IF(LEN(B4343)&gt;9,B4343,K4343)</f>
        <v>7:00..8:00</v>
      </c>
      <c r="L4344" s="1" t="s">
        <v>418</v>
      </c>
      <c r="M4344" t="str">
        <f>VLOOKUP(L4344&amp;J4344,'LL Link to RAIL_NET_LINK'!$A$2:$D$306,4,FALSE)</f>
        <v>E10-2-E09</v>
      </c>
    </row>
    <row r="4345" spans="1:13" x14ac:dyDescent="0.25">
      <c r="A4345">
        <v>167</v>
      </c>
      <c r="B4345">
        <v>10312</v>
      </c>
      <c r="C4345">
        <v>6</v>
      </c>
      <c r="D4345">
        <v>290</v>
      </c>
      <c r="E4345">
        <v>1030</v>
      </c>
      <c r="F4345">
        <v>10</v>
      </c>
      <c r="G4345">
        <v>103</v>
      </c>
      <c r="H4345">
        <v>72</v>
      </c>
      <c r="I4345">
        <v>14.3</v>
      </c>
      <c r="J4345" t="s">
        <v>200</v>
      </c>
      <c r="K4345" s="1" t="str">
        <f>IF(LEN(B4344)&gt;9,B4344,K4344)</f>
        <v>7:00..8:00</v>
      </c>
      <c r="L4345" s="1" t="s">
        <v>418</v>
      </c>
      <c r="M4345" t="str">
        <f>VLOOKUP(L4345&amp;J4345,'LL Link to RAIL_NET_LINK'!$A$2:$D$306,4,FALSE)</f>
        <v>E09-2-E08</v>
      </c>
    </row>
    <row r="4346" spans="1:13" x14ac:dyDescent="0.25">
      <c r="A4346">
        <v>168</v>
      </c>
      <c r="B4346">
        <v>6932</v>
      </c>
      <c r="C4346">
        <v>9</v>
      </c>
      <c r="D4346">
        <v>395</v>
      </c>
      <c r="E4346">
        <v>1416</v>
      </c>
      <c r="F4346">
        <v>10</v>
      </c>
      <c r="G4346">
        <v>141.6</v>
      </c>
      <c r="H4346">
        <v>72</v>
      </c>
      <c r="I4346">
        <v>19.7</v>
      </c>
      <c r="J4346" t="s">
        <v>201</v>
      </c>
      <c r="K4346" s="1" t="str">
        <f>IF(LEN(B4345)&gt;9,B4345,K4345)</f>
        <v>7:00..8:00</v>
      </c>
      <c r="L4346" s="1" t="s">
        <v>418</v>
      </c>
      <c r="M4346" t="str">
        <f>VLOOKUP(L4346&amp;J4346,'LL Link to RAIL_NET_LINK'!$A$2:$D$306,4,FALSE)</f>
        <v>E08-2-E07</v>
      </c>
    </row>
    <row r="4347" spans="1:13" x14ac:dyDescent="0.25">
      <c r="A4347">
        <v>169</v>
      </c>
      <c r="B4347">
        <v>9925</v>
      </c>
      <c r="C4347">
        <v>5</v>
      </c>
      <c r="D4347">
        <v>388</v>
      </c>
      <c r="E4347">
        <v>1799</v>
      </c>
      <c r="F4347">
        <v>10</v>
      </c>
      <c r="G4347">
        <v>179.9</v>
      </c>
      <c r="H4347">
        <v>72</v>
      </c>
      <c r="I4347">
        <v>25</v>
      </c>
      <c r="J4347" t="s">
        <v>202</v>
      </c>
      <c r="K4347" s="1" t="str">
        <f>IF(LEN(B4346)&gt;9,B4346,K4346)</f>
        <v>7:00..8:00</v>
      </c>
      <c r="L4347" s="1" t="s">
        <v>418</v>
      </c>
      <c r="M4347" t="str">
        <f>VLOOKUP(L4347&amp;J4347,'LL Link to RAIL_NET_LINK'!$A$2:$D$306,4,FALSE)</f>
        <v>E07-2-E06</v>
      </c>
    </row>
    <row r="4348" spans="1:13" x14ac:dyDescent="0.25">
      <c r="A4348">
        <v>170</v>
      </c>
      <c r="B4348">
        <v>8581</v>
      </c>
      <c r="C4348">
        <v>272</v>
      </c>
      <c r="D4348">
        <v>351</v>
      </c>
      <c r="E4348">
        <v>1878</v>
      </c>
      <c r="F4348">
        <v>10</v>
      </c>
      <c r="G4348">
        <v>187.8</v>
      </c>
      <c r="H4348">
        <v>72</v>
      </c>
      <c r="I4348">
        <v>26.1</v>
      </c>
      <c r="J4348" t="s">
        <v>203</v>
      </c>
      <c r="K4348" s="1" t="str">
        <f>IF(LEN(B4347)&gt;9,B4347,K4347)</f>
        <v>7:00..8:00</v>
      </c>
      <c r="L4348" s="1" t="s">
        <v>418</v>
      </c>
      <c r="M4348" t="str">
        <f>VLOOKUP(L4348&amp;J4348,'LL Link to RAIL_NET_LINK'!$A$2:$D$306,4,FALSE)</f>
        <v>E06-2-E05</v>
      </c>
    </row>
    <row r="4349" spans="1:13" x14ac:dyDescent="0.25">
      <c r="A4349">
        <v>171</v>
      </c>
      <c r="B4349">
        <v>4780</v>
      </c>
      <c r="C4349">
        <v>57</v>
      </c>
      <c r="D4349">
        <v>343</v>
      </c>
      <c r="E4349">
        <v>2164</v>
      </c>
      <c r="F4349">
        <v>10</v>
      </c>
      <c r="G4349">
        <v>216.4</v>
      </c>
      <c r="H4349">
        <v>72</v>
      </c>
      <c r="I4349">
        <v>30.1</v>
      </c>
      <c r="J4349" t="s">
        <v>204</v>
      </c>
      <c r="K4349" s="1" t="str">
        <f>IF(LEN(B4348)&gt;9,B4348,K4348)</f>
        <v>7:00..8:00</v>
      </c>
      <c r="L4349" s="1" t="s">
        <v>418</v>
      </c>
      <c r="M4349" t="str">
        <f>VLOOKUP(L4349&amp;J4349,'LL Link to RAIL_NET_LINK'!$A$2:$D$306,4,FALSE)</f>
        <v>E05-2-E04</v>
      </c>
    </row>
    <row r="4350" spans="1:13" x14ac:dyDescent="0.25">
      <c r="A4350">
        <v>172</v>
      </c>
      <c r="B4350">
        <v>4734</v>
      </c>
      <c r="C4350">
        <v>175</v>
      </c>
      <c r="D4350">
        <v>529</v>
      </c>
      <c r="E4350">
        <v>2518</v>
      </c>
      <c r="F4350">
        <v>10</v>
      </c>
      <c r="G4350">
        <v>251.8</v>
      </c>
      <c r="H4350">
        <v>72</v>
      </c>
      <c r="I4350">
        <v>35</v>
      </c>
      <c r="J4350" t="s">
        <v>205</v>
      </c>
      <c r="K4350" s="1" t="str">
        <f>IF(LEN(B4349)&gt;9,B4349,K4349)</f>
        <v>7:00..8:00</v>
      </c>
      <c r="L4350" s="1" t="s">
        <v>418</v>
      </c>
      <c r="M4350" t="str">
        <f>VLOOKUP(L4350&amp;J4350,'LL Link to RAIL_NET_LINK'!$A$2:$D$306,4,FALSE)</f>
        <v>E04-2-E03</v>
      </c>
    </row>
    <row r="4351" spans="1:13" x14ac:dyDescent="0.25">
      <c r="A4351">
        <v>173</v>
      </c>
      <c r="B4351">
        <v>2576</v>
      </c>
      <c r="C4351">
        <v>100</v>
      </c>
      <c r="D4351">
        <v>242</v>
      </c>
      <c r="E4351">
        <v>2660</v>
      </c>
      <c r="F4351">
        <v>10</v>
      </c>
      <c r="G4351">
        <v>266</v>
      </c>
      <c r="H4351">
        <v>72</v>
      </c>
      <c r="I4351">
        <v>36.9</v>
      </c>
      <c r="J4351" t="s">
        <v>206</v>
      </c>
      <c r="K4351" s="1" t="str">
        <f>IF(LEN(B4350)&gt;9,B4350,K4350)</f>
        <v>7:00..8:00</v>
      </c>
      <c r="L4351" s="1" t="s">
        <v>418</v>
      </c>
      <c r="M4351" t="str">
        <f>VLOOKUP(L4351&amp;J4351,'LL Link to RAIL_NET_LINK'!$A$2:$D$306,4,FALSE)</f>
        <v>E03-2-E02</v>
      </c>
    </row>
    <row r="4352" spans="1:13" x14ac:dyDescent="0.25">
      <c r="A4352">
        <v>174</v>
      </c>
      <c r="B4352">
        <v>2954</v>
      </c>
      <c r="C4352">
        <v>61</v>
      </c>
      <c r="D4352">
        <v>200</v>
      </c>
      <c r="E4352">
        <v>2799</v>
      </c>
      <c r="F4352">
        <v>10</v>
      </c>
      <c r="G4352">
        <v>279.89999999999998</v>
      </c>
      <c r="H4352">
        <v>72</v>
      </c>
      <c r="I4352">
        <v>38.9</v>
      </c>
      <c r="J4352" t="s">
        <v>207</v>
      </c>
      <c r="K4352" s="1" t="str">
        <f>IF(LEN(B4351)&gt;9,B4351,K4351)</f>
        <v>7:00..8:00</v>
      </c>
      <c r="L4352" s="1" t="s">
        <v>418</v>
      </c>
      <c r="M4352" t="str">
        <f>VLOOKUP(L4352&amp;J4352,'LL Link to RAIL_NET_LINK'!$A$2:$D$306,4,FALSE)</f>
        <v>E02-2-E01</v>
      </c>
    </row>
    <row r="4353" spans="1:13" x14ac:dyDescent="0.25">
      <c r="A4353">
        <v>175</v>
      </c>
      <c r="B4353">
        <v>2579</v>
      </c>
      <c r="C4353">
        <v>231</v>
      </c>
      <c r="D4353">
        <v>116</v>
      </c>
      <c r="E4353">
        <v>2684</v>
      </c>
      <c r="F4353">
        <v>10</v>
      </c>
      <c r="G4353">
        <v>268.39999999999998</v>
      </c>
      <c r="H4353">
        <v>72</v>
      </c>
      <c r="I4353">
        <v>37.299999999999997</v>
      </c>
      <c r="J4353" t="s">
        <v>208</v>
      </c>
      <c r="K4353" s="1" t="str">
        <f>IF(LEN(B4352)&gt;9,B4352,K4352)</f>
        <v>7:00..8:00</v>
      </c>
      <c r="L4353" s="1" t="s">
        <v>418</v>
      </c>
      <c r="M4353" t="str">
        <f>VLOOKUP(L4353&amp;J4353,'LL Link to RAIL_NET_LINK'!$A$2:$D$306,4,FALSE)</f>
        <v>E01-2-F01</v>
      </c>
    </row>
    <row r="4354" spans="1:13" x14ac:dyDescent="0.25">
      <c r="A4354">
        <v>176</v>
      </c>
      <c r="B4354">
        <v>1878</v>
      </c>
      <c r="C4354">
        <v>863</v>
      </c>
      <c r="D4354">
        <v>821</v>
      </c>
      <c r="E4354">
        <v>2642</v>
      </c>
      <c r="F4354">
        <v>10</v>
      </c>
      <c r="G4354">
        <v>264.2</v>
      </c>
      <c r="H4354">
        <v>72</v>
      </c>
      <c r="I4354">
        <v>36.700000000000003</v>
      </c>
      <c r="J4354" t="s">
        <v>209</v>
      </c>
      <c r="K4354" s="1" t="str">
        <f>IF(LEN(B4353)&gt;9,B4353,K4353)</f>
        <v>7:00..8:00</v>
      </c>
      <c r="L4354" s="1" t="s">
        <v>418</v>
      </c>
      <c r="M4354" t="str">
        <f>VLOOKUP(L4354&amp;J4354,'LL Link to RAIL_NET_LINK'!$A$2:$D$306,4,FALSE)</f>
        <v>F01-2-F02</v>
      </c>
    </row>
    <row r="4355" spans="1:13" x14ac:dyDescent="0.25">
      <c r="A4355">
        <v>177</v>
      </c>
      <c r="B4355">
        <v>3063</v>
      </c>
      <c r="C4355">
        <v>194</v>
      </c>
      <c r="D4355">
        <v>27</v>
      </c>
      <c r="E4355">
        <v>2475</v>
      </c>
      <c r="F4355">
        <v>10</v>
      </c>
      <c r="G4355">
        <v>247.5</v>
      </c>
      <c r="H4355">
        <v>72</v>
      </c>
      <c r="I4355">
        <v>34.4</v>
      </c>
      <c r="J4355" t="s">
        <v>210</v>
      </c>
      <c r="K4355" s="1" t="str">
        <f>IF(LEN(B4354)&gt;9,B4354,K4354)</f>
        <v>7:00..8:00</v>
      </c>
      <c r="L4355" s="1" t="s">
        <v>418</v>
      </c>
      <c r="M4355" t="str">
        <f>VLOOKUP(L4355&amp;J4355,'LL Link to RAIL_NET_LINK'!$A$2:$D$306,4,FALSE)</f>
        <v>F02-2-F03</v>
      </c>
    </row>
    <row r="4356" spans="1:13" x14ac:dyDescent="0.25">
      <c r="A4356">
        <v>178</v>
      </c>
      <c r="B4356">
        <v>4152</v>
      </c>
      <c r="C4356">
        <v>1290</v>
      </c>
      <c r="D4356">
        <v>1060</v>
      </c>
      <c r="E4356">
        <v>2245</v>
      </c>
      <c r="F4356">
        <v>10</v>
      </c>
      <c r="G4356">
        <v>224.5</v>
      </c>
      <c r="H4356">
        <v>72</v>
      </c>
      <c r="I4356">
        <v>31.2</v>
      </c>
      <c r="J4356" t="s">
        <v>211</v>
      </c>
      <c r="K4356" s="1" t="str">
        <f>IF(LEN(B4355)&gt;9,B4355,K4355)</f>
        <v>7:00..8:00</v>
      </c>
      <c r="L4356" s="1" t="s">
        <v>418</v>
      </c>
      <c r="M4356" t="str">
        <f>VLOOKUP(L4356&amp;J4356,'LL Link to RAIL_NET_LINK'!$A$2:$D$306,4,FALSE)</f>
        <v>F03-2-F04</v>
      </c>
    </row>
    <row r="4357" spans="1:13" x14ac:dyDescent="0.25">
      <c r="A4357">
        <v>179</v>
      </c>
      <c r="B4357">
        <v>3536</v>
      </c>
      <c r="C4357">
        <v>268</v>
      </c>
      <c r="D4357">
        <v>41</v>
      </c>
      <c r="E4357">
        <v>2018</v>
      </c>
      <c r="F4357">
        <v>10</v>
      </c>
      <c r="G4357">
        <v>201.8</v>
      </c>
      <c r="H4357">
        <v>72</v>
      </c>
      <c r="I4357">
        <v>28</v>
      </c>
      <c r="J4357" t="s">
        <v>212</v>
      </c>
      <c r="K4357" s="1" t="str">
        <f>IF(LEN(B4356)&gt;9,B4356,K4356)</f>
        <v>7:00..8:00</v>
      </c>
      <c r="L4357" s="1" t="s">
        <v>418</v>
      </c>
      <c r="M4357" t="str">
        <f>VLOOKUP(L4357&amp;J4357,'LL Link to RAIL_NET_LINK'!$A$2:$D$306,4,FALSE)</f>
        <v>F04-2-F05</v>
      </c>
    </row>
    <row r="4358" spans="1:13" x14ac:dyDescent="0.25">
      <c r="A4358">
        <v>180</v>
      </c>
      <c r="B4358">
        <v>6086</v>
      </c>
      <c r="C4358">
        <v>1149</v>
      </c>
      <c r="D4358">
        <v>40</v>
      </c>
      <c r="E4358">
        <v>909</v>
      </c>
      <c r="F4358">
        <v>10</v>
      </c>
      <c r="G4358">
        <v>90.9</v>
      </c>
      <c r="H4358">
        <v>72</v>
      </c>
      <c r="I4358">
        <v>12.6</v>
      </c>
      <c r="J4358" t="s">
        <v>213</v>
      </c>
      <c r="K4358" s="1" t="str">
        <f>IF(LEN(B4357)&gt;9,B4357,K4357)</f>
        <v>7:00..8:00</v>
      </c>
      <c r="L4358" s="1" t="s">
        <v>418</v>
      </c>
      <c r="M4358" t="str">
        <f>VLOOKUP(L4358&amp;J4358,'LL Link to RAIL_NET_LINK'!$A$2:$D$306,4,FALSE)</f>
        <v>F05-2-F06</v>
      </c>
    </row>
    <row r="4359" spans="1:13" x14ac:dyDescent="0.25">
      <c r="A4359">
        <v>181</v>
      </c>
      <c r="B4359">
        <v>6739</v>
      </c>
      <c r="C4359">
        <v>422</v>
      </c>
      <c r="D4359">
        <v>40</v>
      </c>
      <c r="E4359">
        <v>527</v>
      </c>
      <c r="F4359">
        <v>10</v>
      </c>
      <c r="G4359">
        <v>52.7</v>
      </c>
      <c r="H4359">
        <v>72</v>
      </c>
      <c r="I4359">
        <v>7.3</v>
      </c>
      <c r="J4359" t="s">
        <v>214</v>
      </c>
      <c r="K4359" s="1" t="str">
        <f>IF(LEN(B4358)&gt;9,B4358,K4358)</f>
        <v>7:00..8:00</v>
      </c>
      <c r="L4359" s="1" t="s">
        <v>418</v>
      </c>
      <c r="M4359" t="str">
        <f>VLOOKUP(L4359&amp;J4359,'LL Link to RAIL_NET_LINK'!$A$2:$D$306,4,FALSE)</f>
        <v>F06-2-F07</v>
      </c>
    </row>
    <row r="4360" spans="1:13" x14ac:dyDescent="0.25">
      <c r="A4360">
        <v>182</v>
      </c>
      <c r="B4360">
        <v>5640</v>
      </c>
      <c r="C4360">
        <v>91</v>
      </c>
      <c r="D4360">
        <v>12</v>
      </c>
      <c r="E4360">
        <v>448</v>
      </c>
      <c r="F4360">
        <v>10</v>
      </c>
      <c r="G4360">
        <v>44.8</v>
      </c>
      <c r="H4360">
        <v>72</v>
      </c>
      <c r="I4360">
        <v>6.2</v>
      </c>
      <c r="J4360" t="s">
        <v>215</v>
      </c>
      <c r="K4360" s="1" t="str">
        <f>IF(LEN(B4359)&gt;9,B4359,K4359)</f>
        <v>7:00..8:00</v>
      </c>
      <c r="L4360" s="1" t="s">
        <v>418</v>
      </c>
      <c r="M4360" t="str">
        <f>VLOOKUP(L4360&amp;J4360,'LL Link to RAIL_NET_LINK'!$A$2:$D$306,4,FALSE)</f>
        <v>F07-2-F08</v>
      </c>
    </row>
    <row r="4361" spans="1:13" x14ac:dyDescent="0.25">
      <c r="A4361">
        <v>183</v>
      </c>
      <c r="B4361">
        <v>6639</v>
      </c>
      <c r="C4361">
        <v>79</v>
      </c>
      <c r="D4361">
        <v>17</v>
      </c>
      <c r="E4361">
        <v>386</v>
      </c>
      <c r="F4361">
        <v>10</v>
      </c>
      <c r="G4361">
        <v>38.6</v>
      </c>
      <c r="H4361">
        <v>72</v>
      </c>
      <c r="I4361">
        <v>5.4</v>
      </c>
      <c r="J4361" t="s">
        <v>216</v>
      </c>
      <c r="K4361" s="1" t="str">
        <f>IF(LEN(B4360)&gt;9,B4360,K4360)</f>
        <v>7:00..8:00</v>
      </c>
      <c r="L4361" s="1" t="s">
        <v>418</v>
      </c>
      <c r="M4361" t="str">
        <f>VLOOKUP(L4361&amp;J4361,'LL Link to RAIL_NET_LINK'!$A$2:$D$306,4,FALSE)</f>
        <v>F08-2-F09</v>
      </c>
    </row>
    <row r="4362" spans="1:13" x14ac:dyDescent="0.25">
      <c r="A4362">
        <v>184</v>
      </c>
      <c r="B4362">
        <v>7907</v>
      </c>
      <c r="C4362">
        <v>48</v>
      </c>
      <c r="D4362">
        <v>13</v>
      </c>
      <c r="E4362">
        <v>351</v>
      </c>
      <c r="F4362">
        <v>10</v>
      </c>
      <c r="G4362">
        <v>35.1</v>
      </c>
      <c r="H4362">
        <v>72</v>
      </c>
      <c r="I4362">
        <v>4.9000000000000004</v>
      </c>
      <c r="J4362" t="s">
        <v>217</v>
      </c>
      <c r="K4362" s="1" t="str">
        <f>IF(LEN(B4361)&gt;9,B4361,K4361)</f>
        <v>7:00..8:00</v>
      </c>
      <c r="L4362" s="1" t="s">
        <v>418</v>
      </c>
      <c r="M4362" t="str">
        <f>VLOOKUP(L4362&amp;J4362,'LL Link to RAIL_NET_LINK'!$A$2:$D$306,4,FALSE)</f>
        <v>F09-2-F10</v>
      </c>
    </row>
    <row r="4363" spans="1:13" x14ac:dyDescent="0.25">
      <c r="A4363">
        <v>185</v>
      </c>
      <c r="B4363">
        <v>8879</v>
      </c>
      <c r="C4363">
        <v>261</v>
      </c>
      <c r="D4363">
        <v>18</v>
      </c>
      <c r="E4363">
        <v>108</v>
      </c>
      <c r="F4363">
        <v>10</v>
      </c>
      <c r="G4363">
        <v>10.8</v>
      </c>
      <c r="H4363">
        <v>72</v>
      </c>
      <c r="I4363">
        <v>1.5</v>
      </c>
      <c r="J4363" t="s">
        <v>218</v>
      </c>
      <c r="K4363" s="1" t="str">
        <f>IF(LEN(B4362)&gt;9,B4362,K4362)</f>
        <v>7:00..8:00</v>
      </c>
      <c r="L4363" s="1" t="s">
        <v>418</v>
      </c>
      <c r="M4363" t="str">
        <f>VLOOKUP(L4363&amp;J4363,'LL Link to RAIL_NET_LINK'!$A$2:$D$306,4,FALSE)</f>
        <v>F10-2-F11</v>
      </c>
    </row>
    <row r="4364" spans="1:13" x14ac:dyDescent="0.25">
      <c r="A4364">
        <v>186</v>
      </c>
      <c r="B4364">
        <v>0</v>
      </c>
      <c r="C4364">
        <v>108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 t="s">
        <v>219</v>
      </c>
      <c r="K4364" s="1" t="str">
        <f>IF(LEN(B4363)&gt;9,B4363,K4363)</f>
        <v>7:00..8:00</v>
      </c>
      <c r="L4364" s="1" t="s">
        <v>418</v>
      </c>
      <c r="M4364" t="e">
        <f>VLOOKUP(L4364&amp;J4364,'LL Link to RAIL_NET_LINK'!$A$2:$D$306,4,FALSE)</f>
        <v>#N/A</v>
      </c>
    </row>
    <row r="4365" spans="1:13" x14ac:dyDescent="0.25">
      <c r="A4365">
        <v>5</v>
      </c>
      <c r="B4365" t="s">
        <v>66</v>
      </c>
      <c r="C4365">
        <v>42</v>
      </c>
      <c r="D4365" t="s">
        <v>177</v>
      </c>
      <c r="K4365" s="1" t="str">
        <f>IF(LEN(B4364)&gt;9,B4364,K4364)</f>
        <v>7:00..8:00</v>
      </c>
      <c r="L4365" s="1" t="s">
        <v>418</v>
      </c>
      <c r="M4365" t="e">
        <f>VLOOKUP(L4365&amp;J4365,'LL Link to RAIL_NET_LINK'!$A$2:$D$306,4,FALSE)</f>
        <v>#N/A</v>
      </c>
    </row>
    <row r="4366" spans="1:13" x14ac:dyDescent="0.25">
      <c r="A4366">
        <v>145</v>
      </c>
      <c r="B4366">
        <v>8879</v>
      </c>
      <c r="C4366">
        <v>0</v>
      </c>
      <c r="D4366">
        <v>1415</v>
      </c>
      <c r="E4366">
        <v>1415</v>
      </c>
      <c r="F4366">
        <v>11</v>
      </c>
      <c r="G4366">
        <v>128.6</v>
      </c>
      <c r="H4366">
        <v>80</v>
      </c>
      <c r="I4366">
        <v>17.7</v>
      </c>
      <c r="J4366" t="s">
        <v>178</v>
      </c>
      <c r="K4366" s="1" t="str">
        <f>IF(LEN(B4365)&gt;9,B4365,K4365)</f>
        <v>8:00..9:00</v>
      </c>
      <c r="L4366" s="1" t="s">
        <v>418</v>
      </c>
      <c r="M4366" t="str">
        <f>VLOOKUP(L4366&amp;J4366,'LL Link to RAIL_NET_LINK'!$A$2:$D$306,4,FALSE)</f>
        <v>F11-1-F10</v>
      </c>
    </row>
    <row r="4367" spans="1:13" x14ac:dyDescent="0.25">
      <c r="A4367">
        <v>146</v>
      </c>
      <c r="B4367">
        <v>7907</v>
      </c>
      <c r="C4367">
        <v>10</v>
      </c>
      <c r="D4367">
        <v>889</v>
      </c>
      <c r="E4367">
        <v>2294</v>
      </c>
      <c r="F4367">
        <v>11</v>
      </c>
      <c r="G4367">
        <v>208.5</v>
      </c>
      <c r="H4367">
        <v>80</v>
      </c>
      <c r="I4367">
        <v>28.7</v>
      </c>
      <c r="J4367" t="s">
        <v>179</v>
      </c>
      <c r="K4367" s="1" t="str">
        <f>IF(LEN(B4366)&gt;9,B4366,K4366)</f>
        <v>8:00..9:00</v>
      </c>
      <c r="L4367" s="1" t="s">
        <v>418</v>
      </c>
      <c r="M4367" t="str">
        <f>VLOOKUP(L4367&amp;J4367,'LL Link to RAIL_NET_LINK'!$A$2:$D$306,4,FALSE)</f>
        <v>F10-1-F09</v>
      </c>
    </row>
    <row r="4368" spans="1:13" x14ac:dyDescent="0.25">
      <c r="A4368">
        <v>147</v>
      </c>
      <c r="B4368">
        <v>6639</v>
      </c>
      <c r="C4368">
        <v>18</v>
      </c>
      <c r="D4368">
        <v>500</v>
      </c>
      <c r="E4368">
        <v>2776</v>
      </c>
      <c r="F4368">
        <v>11</v>
      </c>
      <c r="G4368">
        <v>252.4</v>
      </c>
      <c r="H4368">
        <v>80</v>
      </c>
      <c r="I4368">
        <v>34.700000000000003</v>
      </c>
      <c r="J4368" t="s">
        <v>180</v>
      </c>
      <c r="K4368" s="1" t="str">
        <f>IF(LEN(B4367)&gt;9,B4367,K4367)</f>
        <v>8:00..9:00</v>
      </c>
      <c r="L4368" s="1" t="s">
        <v>418</v>
      </c>
      <c r="M4368" t="str">
        <f>VLOOKUP(L4368&amp;J4368,'LL Link to RAIL_NET_LINK'!$A$2:$D$306,4,FALSE)</f>
        <v>F09-1-F08</v>
      </c>
    </row>
    <row r="4369" spans="1:13" x14ac:dyDescent="0.25">
      <c r="A4369">
        <v>148</v>
      </c>
      <c r="B4369">
        <v>5640</v>
      </c>
      <c r="C4369">
        <v>17</v>
      </c>
      <c r="D4369">
        <v>922</v>
      </c>
      <c r="E4369">
        <v>3681</v>
      </c>
      <c r="F4369">
        <v>11</v>
      </c>
      <c r="G4369">
        <v>334.6</v>
      </c>
      <c r="H4369">
        <v>80</v>
      </c>
      <c r="I4369">
        <v>46</v>
      </c>
      <c r="J4369" t="s">
        <v>181</v>
      </c>
      <c r="K4369" s="1" t="str">
        <f>IF(LEN(B4368)&gt;9,B4368,K4368)</f>
        <v>8:00..9:00</v>
      </c>
      <c r="L4369" s="1" t="s">
        <v>418</v>
      </c>
      <c r="M4369" t="str">
        <f>VLOOKUP(L4369&amp;J4369,'LL Link to RAIL_NET_LINK'!$A$2:$D$306,4,FALSE)</f>
        <v>F08-1-F07</v>
      </c>
    </row>
    <row r="4370" spans="1:13" x14ac:dyDescent="0.25">
      <c r="A4370">
        <v>149</v>
      </c>
      <c r="B4370">
        <v>6739</v>
      </c>
      <c r="C4370">
        <v>19</v>
      </c>
      <c r="D4370">
        <v>424</v>
      </c>
      <c r="E4370">
        <v>4086</v>
      </c>
      <c r="F4370">
        <v>11</v>
      </c>
      <c r="G4370">
        <v>371.5</v>
      </c>
      <c r="H4370">
        <v>80</v>
      </c>
      <c r="I4370">
        <v>51.1</v>
      </c>
      <c r="J4370" t="s">
        <v>182</v>
      </c>
      <c r="K4370" s="1" t="str">
        <f>IF(LEN(B4369)&gt;9,B4369,K4369)</f>
        <v>8:00..9:00</v>
      </c>
      <c r="L4370" s="1" t="s">
        <v>418</v>
      </c>
      <c r="M4370" t="str">
        <f>VLOOKUP(L4370&amp;J4370,'LL Link to RAIL_NET_LINK'!$A$2:$D$306,4,FALSE)</f>
        <v>F07-1-F06</v>
      </c>
    </row>
    <row r="4371" spans="1:13" x14ac:dyDescent="0.25">
      <c r="A4371">
        <v>150</v>
      </c>
      <c r="B4371">
        <v>6086</v>
      </c>
      <c r="C4371">
        <v>85</v>
      </c>
      <c r="D4371">
        <v>830</v>
      </c>
      <c r="E4371">
        <v>4831</v>
      </c>
      <c r="F4371">
        <v>11</v>
      </c>
      <c r="G4371">
        <v>439.2</v>
      </c>
      <c r="H4371">
        <v>80</v>
      </c>
      <c r="I4371">
        <v>60.4</v>
      </c>
      <c r="J4371" t="s">
        <v>183</v>
      </c>
      <c r="K4371" s="1" t="str">
        <f>IF(LEN(B4370)&gt;9,B4370,K4370)</f>
        <v>8:00..9:00</v>
      </c>
      <c r="L4371" s="1" t="s">
        <v>418</v>
      </c>
      <c r="M4371" t="str">
        <f>VLOOKUP(L4371&amp;J4371,'LL Link to RAIL_NET_LINK'!$A$2:$D$306,4,FALSE)</f>
        <v>F06-1-F05</v>
      </c>
    </row>
    <row r="4372" spans="1:13" x14ac:dyDescent="0.25">
      <c r="A4372">
        <v>151</v>
      </c>
      <c r="B4372">
        <v>3536</v>
      </c>
      <c r="C4372">
        <v>186</v>
      </c>
      <c r="D4372">
        <v>409</v>
      </c>
      <c r="E4372">
        <v>5054</v>
      </c>
      <c r="F4372">
        <v>11</v>
      </c>
      <c r="G4372">
        <v>459.5</v>
      </c>
      <c r="H4372">
        <v>80</v>
      </c>
      <c r="I4372">
        <v>63.2</v>
      </c>
      <c r="J4372" t="s">
        <v>184</v>
      </c>
      <c r="K4372" s="1" t="str">
        <f>IF(LEN(B4371)&gt;9,B4371,K4371)</f>
        <v>8:00..9:00</v>
      </c>
      <c r="L4372" s="1" t="s">
        <v>418</v>
      </c>
      <c r="M4372" t="str">
        <f>VLOOKUP(L4372&amp;J4372,'LL Link to RAIL_NET_LINK'!$A$2:$D$306,4,FALSE)</f>
        <v>F05-1-F04</v>
      </c>
    </row>
    <row r="4373" spans="1:13" x14ac:dyDescent="0.25">
      <c r="A4373">
        <v>152</v>
      </c>
      <c r="B4373">
        <v>4152</v>
      </c>
      <c r="C4373">
        <v>71</v>
      </c>
      <c r="D4373">
        <v>499</v>
      </c>
      <c r="E4373">
        <v>5482</v>
      </c>
      <c r="F4373">
        <v>11</v>
      </c>
      <c r="G4373">
        <v>498.4</v>
      </c>
      <c r="H4373">
        <v>80</v>
      </c>
      <c r="I4373">
        <v>68.5</v>
      </c>
      <c r="J4373" t="s">
        <v>185</v>
      </c>
      <c r="K4373" s="1" t="str">
        <f>IF(LEN(B4372)&gt;9,B4372,K4372)</f>
        <v>8:00..9:00</v>
      </c>
      <c r="L4373" s="1" t="s">
        <v>418</v>
      </c>
      <c r="M4373" t="str">
        <f>VLOOKUP(L4373&amp;J4373,'LL Link to RAIL_NET_LINK'!$A$2:$D$306,4,FALSE)</f>
        <v>F04-1-F03</v>
      </c>
    </row>
    <row r="4374" spans="1:13" x14ac:dyDescent="0.25">
      <c r="A4374">
        <v>153</v>
      </c>
      <c r="B4374">
        <v>3063</v>
      </c>
      <c r="C4374">
        <v>2441</v>
      </c>
      <c r="D4374">
        <v>576</v>
      </c>
      <c r="E4374">
        <v>3617</v>
      </c>
      <c r="F4374">
        <v>11</v>
      </c>
      <c r="G4374">
        <v>328.8</v>
      </c>
      <c r="H4374">
        <v>80</v>
      </c>
      <c r="I4374">
        <v>45.2</v>
      </c>
      <c r="J4374" t="s">
        <v>186</v>
      </c>
      <c r="K4374" s="1" t="str">
        <f>IF(LEN(B4373)&gt;9,B4373,K4373)</f>
        <v>8:00..9:00</v>
      </c>
      <c r="L4374" s="1" t="s">
        <v>418</v>
      </c>
      <c r="M4374" t="str">
        <f>VLOOKUP(L4374&amp;J4374,'LL Link to RAIL_NET_LINK'!$A$2:$D$306,4,FALSE)</f>
        <v>F03-1-F02</v>
      </c>
    </row>
    <row r="4375" spans="1:13" x14ac:dyDescent="0.25">
      <c r="A4375">
        <v>154</v>
      </c>
      <c r="B4375">
        <v>1878</v>
      </c>
      <c r="C4375">
        <v>486</v>
      </c>
      <c r="D4375">
        <v>25</v>
      </c>
      <c r="E4375">
        <v>3156</v>
      </c>
      <c r="F4375">
        <v>11</v>
      </c>
      <c r="G4375">
        <v>286.89999999999998</v>
      </c>
      <c r="H4375">
        <v>80</v>
      </c>
      <c r="I4375">
        <v>39.5</v>
      </c>
      <c r="J4375" t="s">
        <v>187</v>
      </c>
      <c r="K4375" s="1" t="str">
        <f>IF(LEN(B4374)&gt;9,B4374,K4374)</f>
        <v>8:00..9:00</v>
      </c>
      <c r="L4375" s="1" t="s">
        <v>418</v>
      </c>
      <c r="M4375" t="str">
        <f>VLOOKUP(L4375&amp;J4375,'LL Link to RAIL_NET_LINK'!$A$2:$D$306,4,FALSE)</f>
        <v>F02-1-F01</v>
      </c>
    </row>
    <row r="4376" spans="1:13" x14ac:dyDescent="0.25">
      <c r="A4376">
        <v>155</v>
      </c>
      <c r="B4376">
        <v>2579</v>
      </c>
      <c r="C4376">
        <v>2060</v>
      </c>
      <c r="D4376">
        <v>277</v>
      </c>
      <c r="E4376">
        <v>1373</v>
      </c>
      <c r="F4376">
        <v>11</v>
      </c>
      <c r="G4376">
        <v>124.8</v>
      </c>
      <c r="H4376">
        <v>80</v>
      </c>
      <c r="I4376">
        <v>17.2</v>
      </c>
      <c r="J4376" t="s">
        <v>188</v>
      </c>
      <c r="K4376" s="1" t="str">
        <f>IF(LEN(B4375)&gt;9,B4375,K4375)</f>
        <v>8:00..9:00</v>
      </c>
      <c r="L4376" s="1" t="s">
        <v>418</v>
      </c>
      <c r="M4376" t="str">
        <f>VLOOKUP(L4376&amp;J4376,'LL Link to RAIL_NET_LINK'!$A$2:$D$306,4,FALSE)</f>
        <v>F01-1-E01</v>
      </c>
    </row>
    <row r="4377" spans="1:13" x14ac:dyDescent="0.25">
      <c r="A4377">
        <v>156</v>
      </c>
      <c r="B4377">
        <v>2954</v>
      </c>
      <c r="C4377">
        <v>129</v>
      </c>
      <c r="D4377">
        <v>57</v>
      </c>
      <c r="E4377">
        <v>1301</v>
      </c>
      <c r="F4377">
        <v>11</v>
      </c>
      <c r="G4377">
        <v>118.3</v>
      </c>
      <c r="H4377">
        <v>80</v>
      </c>
      <c r="I4377">
        <v>16.3</v>
      </c>
      <c r="J4377" t="s">
        <v>189</v>
      </c>
      <c r="K4377" s="1" t="str">
        <f>IF(LEN(B4376)&gt;9,B4376,K4376)</f>
        <v>8:00..9:00</v>
      </c>
      <c r="L4377" s="1" t="s">
        <v>418</v>
      </c>
      <c r="M4377" t="str">
        <f>VLOOKUP(L4377&amp;J4377,'LL Link to RAIL_NET_LINK'!$A$2:$D$306,4,FALSE)</f>
        <v>E01-1-E02</v>
      </c>
    </row>
    <row r="4378" spans="1:13" x14ac:dyDescent="0.25">
      <c r="A4378">
        <v>157</v>
      </c>
      <c r="B4378">
        <v>2576</v>
      </c>
      <c r="C4378">
        <v>278</v>
      </c>
      <c r="D4378">
        <v>55</v>
      </c>
      <c r="E4378">
        <v>1078</v>
      </c>
      <c r="F4378">
        <v>11</v>
      </c>
      <c r="G4378">
        <v>98</v>
      </c>
      <c r="H4378">
        <v>80</v>
      </c>
      <c r="I4378">
        <v>13.5</v>
      </c>
      <c r="J4378" t="s">
        <v>190</v>
      </c>
      <c r="K4378" s="1" t="str">
        <f>IF(LEN(B4377)&gt;9,B4377,K4377)</f>
        <v>8:00..9:00</v>
      </c>
      <c r="L4378" s="1" t="s">
        <v>418</v>
      </c>
      <c r="M4378" t="str">
        <f>VLOOKUP(L4378&amp;J4378,'LL Link to RAIL_NET_LINK'!$A$2:$D$306,4,FALSE)</f>
        <v>E02-1-E03</v>
      </c>
    </row>
    <row r="4379" spans="1:13" x14ac:dyDescent="0.25">
      <c r="A4379">
        <v>158</v>
      </c>
      <c r="B4379">
        <v>4734</v>
      </c>
      <c r="C4379">
        <v>246</v>
      </c>
      <c r="D4379">
        <v>76</v>
      </c>
      <c r="E4379">
        <v>908</v>
      </c>
      <c r="F4379">
        <v>11</v>
      </c>
      <c r="G4379">
        <v>82.5</v>
      </c>
      <c r="H4379">
        <v>80</v>
      </c>
      <c r="I4379">
        <v>11.4</v>
      </c>
      <c r="J4379" t="s">
        <v>191</v>
      </c>
      <c r="K4379" s="1" t="str">
        <f>IF(LEN(B4378)&gt;9,B4378,K4378)</f>
        <v>8:00..9:00</v>
      </c>
      <c r="L4379" s="1" t="s">
        <v>418</v>
      </c>
      <c r="M4379" t="str">
        <f>VLOOKUP(L4379&amp;J4379,'LL Link to RAIL_NET_LINK'!$A$2:$D$306,4,FALSE)</f>
        <v>E03-1-E04</v>
      </c>
    </row>
    <row r="4380" spans="1:13" x14ac:dyDescent="0.25">
      <c r="A4380">
        <v>159</v>
      </c>
      <c r="B4380">
        <v>4780</v>
      </c>
      <c r="C4380">
        <v>389</v>
      </c>
      <c r="D4380">
        <v>146</v>
      </c>
      <c r="E4380">
        <v>665</v>
      </c>
      <c r="F4380">
        <v>11</v>
      </c>
      <c r="G4380">
        <v>60.5</v>
      </c>
      <c r="H4380">
        <v>80</v>
      </c>
      <c r="I4380">
        <v>8.3000000000000007</v>
      </c>
      <c r="J4380" t="s">
        <v>192</v>
      </c>
      <c r="K4380" s="1" t="str">
        <f>IF(LEN(B4379)&gt;9,B4379,K4379)</f>
        <v>8:00..9:00</v>
      </c>
      <c r="L4380" s="1" t="s">
        <v>418</v>
      </c>
      <c r="M4380" t="str">
        <f>VLOOKUP(L4380&amp;J4380,'LL Link to RAIL_NET_LINK'!$A$2:$D$306,4,FALSE)</f>
        <v>E04-1-E05</v>
      </c>
    </row>
    <row r="4381" spans="1:13" x14ac:dyDescent="0.25">
      <c r="A4381">
        <v>160</v>
      </c>
      <c r="B4381">
        <v>8581</v>
      </c>
      <c r="C4381">
        <v>169</v>
      </c>
      <c r="D4381">
        <v>135</v>
      </c>
      <c r="E4381">
        <v>631</v>
      </c>
      <c r="F4381">
        <v>11</v>
      </c>
      <c r="G4381">
        <v>57.4</v>
      </c>
      <c r="H4381">
        <v>80</v>
      </c>
      <c r="I4381">
        <v>7.9</v>
      </c>
      <c r="J4381" t="s">
        <v>193</v>
      </c>
      <c r="K4381" s="1" t="str">
        <f>IF(LEN(B4380)&gt;9,B4380,K4380)</f>
        <v>8:00..9:00</v>
      </c>
      <c r="L4381" s="1" t="s">
        <v>418</v>
      </c>
      <c r="M4381" t="str">
        <f>VLOOKUP(L4381&amp;J4381,'LL Link to RAIL_NET_LINK'!$A$2:$D$306,4,FALSE)</f>
        <v>E05-1-E06</v>
      </c>
    </row>
    <row r="4382" spans="1:13" x14ac:dyDescent="0.25">
      <c r="A4382">
        <v>161</v>
      </c>
      <c r="B4382">
        <v>9925</v>
      </c>
      <c r="C4382">
        <v>294</v>
      </c>
      <c r="D4382">
        <v>119</v>
      </c>
      <c r="E4382">
        <v>456</v>
      </c>
      <c r="F4382">
        <v>11</v>
      </c>
      <c r="G4382">
        <v>41.5</v>
      </c>
      <c r="H4382">
        <v>80</v>
      </c>
      <c r="I4382">
        <v>5.7</v>
      </c>
      <c r="J4382" t="s">
        <v>194</v>
      </c>
      <c r="K4382" s="1" t="str">
        <f>IF(LEN(B4381)&gt;9,B4381,K4381)</f>
        <v>8:00..9:00</v>
      </c>
      <c r="L4382" s="1" t="s">
        <v>418</v>
      </c>
      <c r="M4382" t="str">
        <f>VLOOKUP(L4382&amp;J4382,'LL Link to RAIL_NET_LINK'!$A$2:$D$306,4,FALSE)</f>
        <v>E06-1-E07</v>
      </c>
    </row>
    <row r="4383" spans="1:13" x14ac:dyDescent="0.25">
      <c r="A4383">
        <v>162</v>
      </c>
      <c r="B4383">
        <v>6932</v>
      </c>
      <c r="C4383">
        <v>50</v>
      </c>
      <c r="D4383">
        <v>15</v>
      </c>
      <c r="E4383">
        <v>421</v>
      </c>
      <c r="F4383">
        <v>11</v>
      </c>
      <c r="G4383">
        <v>38.299999999999997</v>
      </c>
      <c r="H4383">
        <v>80</v>
      </c>
      <c r="I4383">
        <v>5.3</v>
      </c>
      <c r="J4383" t="s">
        <v>195</v>
      </c>
      <c r="K4383" s="1" t="str">
        <f>IF(LEN(B4382)&gt;9,B4382,K4382)</f>
        <v>8:00..9:00</v>
      </c>
      <c r="L4383" s="1" t="s">
        <v>418</v>
      </c>
      <c r="M4383" t="str">
        <f>VLOOKUP(L4383&amp;J4383,'LL Link to RAIL_NET_LINK'!$A$2:$D$306,4,FALSE)</f>
        <v>E07-1-E08</v>
      </c>
    </row>
    <row r="4384" spans="1:13" x14ac:dyDescent="0.25">
      <c r="A4384">
        <v>163</v>
      </c>
      <c r="B4384">
        <v>10312</v>
      </c>
      <c r="C4384">
        <v>112</v>
      </c>
      <c r="D4384">
        <v>17</v>
      </c>
      <c r="E4384">
        <v>326</v>
      </c>
      <c r="F4384">
        <v>11</v>
      </c>
      <c r="G4384">
        <v>29.6</v>
      </c>
      <c r="H4384">
        <v>80</v>
      </c>
      <c r="I4384">
        <v>4.0999999999999996</v>
      </c>
      <c r="J4384" t="s">
        <v>196</v>
      </c>
      <c r="K4384" s="1" t="str">
        <f>IF(LEN(B4383)&gt;9,B4383,K4383)</f>
        <v>8:00..9:00</v>
      </c>
      <c r="L4384" s="1" t="s">
        <v>418</v>
      </c>
      <c r="M4384" t="str">
        <f>VLOOKUP(L4384&amp;J4384,'LL Link to RAIL_NET_LINK'!$A$2:$D$306,4,FALSE)</f>
        <v>E08-1-E09</v>
      </c>
    </row>
    <row r="4385" spans="1:13" x14ac:dyDescent="0.25">
      <c r="A4385">
        <v>164</v>
      </c>
      <c r="B4385">
        <v>12884</v>
      </c>
      <c r="C4385">
        <v>210</v>
      </c>
      <c r="D4385">
        <v>7</v>
      </c>
      <c r="E4385">
        <v>123</v>
      </c>
      <c r="F4385">
        <v>11</v>
      </c>
      <c r="G4385">
        <v>11.2</v>
      </c>
      <c r="H4385">
        <v>80</v>
      </c>
      <c r="I4385">
        <v>1.5</v>
      </c>
      <c r="J4385" t="s">
        <v>197</v>
      </c>
      <c r="K4385" s="1" t="str">
        <f>IF(LEN(B4384)&gt;9,B4384,K4384)</f>
        <v>8:00..9:00</v>
      </c>
      <c r="L4385" s="1" t="s">
        <v>418</v>
      </c>
      <c r="M4385" t="str">
        <f>VLOOKUP(L4385&amp;J4385,'LL Link to RAIL_NET_LINK'!$A$2:$D$306,4,FALSE)</f>
        <v>E09-1-E10</v>
      </c>
    </row>
    <row r="4386" spans="1:13" x14ac:dyDescent="0.25">
      <c r="A4386">
        <v>165</v>
      </c>
      <c r="B4386">
        <v>0</v>
      </c>
      <c r="C4386">
        <v>123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 t="s">
        <v>198</v>
      </c>
      <c r="K4386" s="1" t="str">
        <f>IF(LEN(B4385)&gt;9,B4385,K4385)</f>
        <v>8:00..9:00</v>
      </c>
      <c r="L4386" s="1" t="s">
        <v>418</v>
      </c>
      <c r="M4386">
        <f>VLOOKUP(L4386&amp;J4386,'LL Link to RAIL_NET_LINK'!$A$2:$D$306,4,FALSE)</f>
        <v>0</v>
      </c>
    </row>
    <row r="4387" spans="1:13" x14ac:dyDescent="0.25">
      <c r="A4387">
        <v>166</v>
      </c>
      <c r="B4387">
        <v>12884</v>
      </c>
      <c r="C4387">
        <v>0</v>
      </c>
      <c r="D4387">
        <v>784</v>
      </c>
      <c r="E4387">
        <v>784</v>
      </c>
      <c r="F4387">
        <v>10</v>
      </c>
      <c r="G4387">
        <v>78.400000000000006</v>
      </c>
      <c r="H4387">
        <v>70</v>
      </c>
      <c r="I4387">
        <v>11.2</v>
      </c>
      <c r="J4387" t="s">
        <v>199</v>
      </c>
      <c r="K4387" s="1" t="str">
        <f>IF(LEN(B4386)&gt;9,B4386,K4386)</f>
        <v>8:00..9:00</v>
      </c>
      <c r="L4387" s="1" t="s">
        <v>418</v>
      </c>
      <c r="M4387" t="str">
        <f>VLOOKUP(L4387&amp;J4387,'LL Link to RAIL_NET_LINK'!$A$2:$D$306,4,FALSE)</f>
        <v>E10-2-E09</v>
      </c>
    </row>
    <row r="4388" spans="1:13" x14ac:dyDescent="0.25">
      <c r="A4388">
        <v>167</v>
      </c>
      <c r="B4388">
        <v>10312</v>
      </c>
      <c r="C4388">
        <v>7</v>
      </c>
      <c r="D4388">
        <v>437</v>
      </c>
      <c r="E4388">
        <v>1214</v>
      </c>
      <c r="F4388">
        <v>10</v>
      </c>
      <c r="G4388">
        <v>121.4</v>
      </c>
      <c r="H4388">
        <v>70</v>
      </c>
      <c r="I4388">
        <v>17.3</v>
      </c>
      <c r="J4388" t="s">
        <v>200</v>
      </c>
      <c r="K4388" s="1" t="str">
        <f>IF(LEN(B4387)&gt;9,B4387,K4387)</f>
        <v>8:00..9:00</v>
      </c>
      <c r="L4388" s="1" t="s">
        <v>418</v>
      </c>
      <c r="M4388" t="str">
        <f>VLOOKUP(L4388&amp;J4388,'LL Link to RAIL_NET_LINK'!$A$2:$D$306,4,FALSE)</f>
        <v>E09-2-E08</v>
      </c>
    </row>
    <row r="4389" spans="1:13" x14ac:dyDescent="0.25">
      <c r="A4389">
        <v>168</v>
      </c>
      <c r="B4389">
        <v>6932</v>
      </c>
      <c r="C4389">
        <v>11</v>
      </c>
      <c r="D4389">
        <v>507</v>
      </c>
      <c r="E4389">
        <v>1710</v>
      </c>
      <c r="F4389">
        <v>10</v>
      </c>
      <c r="G4389">
        <v>171</v>
      </c>
      <c r="H4389">
        <v>70</v>
      </c>
      <c r="I4389">
        <v>24.4</v>
      </c>
      <c r="J4389" t="s">
        <v>201</v>
      </c>
      <c r="K4389" s="1" t="str">
        <f>IF(LEN(B4388)&gt;9,B4388,K4388)</f>
        <v>8:00..9:00</v>
      </c>
      <c r="L4389" s="1" t="s">
        <v>418</v>
      </c>
      <c r="M4389" t="str">
        <f>VLOOKUP(L4389&amp;J4389,'LL Link to RAIL_NET_LINK'!$A$2:$D$306,4,FALSE)</f>
        <v>E08-2-E07</v>
      </c>
    </row>
    <row r="4390" spans="1:13" x14ac:dyDescent="0.25">
      <c r="A4390">
        <v>169</v>
      </c>
      <c r="B4390">
        <v>9925</v>
      </c>
      <c r="C4390">
        <v>4</v>
      </c>
      <c r="D4390">
        <v>411</v>
      </c>
      <c r="E4390">
        <v>2117</v>
      </c>
      <c r="F4390">
        <v>10</v>
      </c>
      <c r="G4390">
        <v>211.7</v>
      </c>
      <c r="H4390">
        <v>70</v>
      </c>
      <c r="I4390">
        <v>30.2</v>
      </c>
      <c r="J4390" t="s">
        <v>202</v>
      </c>
      <c r="K4390" s="1" t="str">
        <f>IF(LEN(B4389)&gt;9,B4389,K4389)</f>
        <v>8:00..9:00</v>
      </c>
      <c r="L4390" s="1" t="s">
        <v>418</v>
      </c>
      <c r="M4390" t="str">
        <f>VLOOKUP(L4390&amp;J4390,'LL Link to RAIL_NET_LINK'!$A$2:$D$306,4,FALSE)</f>
        <v>E07-2-E06</v>
      </c>
    </row>
    <row r="4391" spans="1:13" x14ac:dyDescent="0.25">
      <c r="A4391">
        <v>170</v>
      </c>
      <c r="B4391">
        <v>8581</v>
      </c>
      <c r="C4391">
        <v>294</v>
      </c>
      <c r="D4391">
        <v>414</v>
      </c>
      <c r="E4391">
        <v>2237</v>
      </c>
      <c r="F4391">
        <v>10</v>
      </c>
      <c r="G4391">
        <v>223.7</v>
      </c>
      <c r="H4391">
        <v>70</v>
      </c>
      <c r="I4391">
        <v>32</v>
      </c>
      <c r="J4391" t="s">
        <v>203</v>
      </c>
      <c r="K4391" s="1" t="str">
        <f>IF(LEN(B4390)&gt;9,B4390,K4390)</f>
        <v>8:00..9:00</v>
      </c>
      <c r="L4391" s="1" t="s">
        <v>418</v>
      </c>
      <c r="M4391" t="str">
        <f>VLOOKUP(L4391&amp;J4391,'LL Link to RAIL_NET_LINK'!$A$2:$D$306,4,FALSE)</f>
        <v>E06-2-E05</v>
      </c>
    </row>
    <row r="4392" spans="1:13" x14ac:dyDescent="0.25">
      <c r="A4392">
        <v>171</v>
      </c>
      <c r="B4392">
        <v>4780</v>
      </c>
      <c r="C4392">
        <v>91</v>
      </c>
      <c r="D4392">
        <v>633</v>
      </c>
      <c r="E4392">
        <v>2779</v>
      </c>
      <c r="F4392">
        <v>10</v>
      </c>
      <c r="G4392">
        <v>277.89999999999998</v>
      </c>
      <c r="H4392">
        <v>70</v>
      </c>
      <c r="I4392">
        <v>39.700000000000003</v>
      </c>
      <c r="J4392" t="s">
        <v>204</v>
      </c>
      <c r="K4392" s="1" t="str">
        <f>IF(LEN(B4391)&gt;9,B4391,K4391)</f>
        <v>8:00..9:00</v>
      </c>
      <c r="L4392" s="1" t="s">
        <v>418</v>
      </c>
      <c r="M4392" t="str">
        <f>VLOOKUP(L4392&amp;J4392,'LL Link to RAIL_NET_LINK'!$A$2:$D$306,4,FALSE)</f>
        <v>E05-2-E04</v>
      </c>
    </row>
    <row r="4393" spans="1:13" x14ac:dyDescent="0.25">
      <c r="A4393">
        <v>172</v>
      </c>
      <c r="B4393">
        <v>4734</v>
      </c>
      <c r="C4393">
        <v>241</v>
      </c>
      <c r="D4393">
        <v>1007</v>
      </c>
      <c r="E4393">
        <v>3545</v>
      </c>
      <c r="F4393">
        <v>10</v>
      </c>
      <c r="G4393">
        <v>354.5</v>
      </c>
      <c r="H4393">
        <v>70</v>
      </c>
      <c r="I4393">
        <v>50.6</v>
      </c>
      <c r="J4393" t="s">
        <v>205</v>
      </c>
      <c r="K4393" s="1" t="str">
        <f>IF(LEN(B4392)&gt;9,B4392,K4392)</f>
        <v>8:00..9:00</v>
      </c>
      <c r="L4393" s="1" t="s">
        <v>418</v>
      </c>
      <c r="M4393" t="str">
        <f>VLOOKUP(L4393&amp;J4393,'LL Link to RAIL_NET_LINK'!$A$2:$D$306,4,FALSE)</f>
        <v>E04-2-E03</v>
      </c>
    </row>
    <row r="4394" spans="1:13" x14ac:dyDescent="0.25">
      <c r="A4394">
        <v>173</v>
      </c>
      <c r="B4394">
        <v>2576</v>
      </c>
      <c r="C4394">
        <v>141</v>
      </c>
      <c r="D4394">
        <v>525</v>
      </c>
      <c r="E4394">
        <v>3929</v>
      </c>
      <c r="F4394">
        <v>10</v>
      </c>
      <c r="G4394">
        <v>392.9</v>
      </c>
      <c r="H4394">
        <v>70</v>
      </c>
      <c r="I4394">
        <v>56.1</v>
      </c>
      <c r="J4394" t="s">
        <v>206</v>
      </c>
      <c r="K4394" s="1" t="str">
        <f>IF(LEN(B4393)&gt;9,B4393,K4393)</f>
        <v>8:00..9:00</v>
      </c>
      <c r="L4394" s="1" t="s">
        <v>418</v>
      </c>
      <c r="M4394" t="str">
        <f>VLOOKUP(L4394&amp;J4394,'LL Link to RAIL_NET_LINK'!$A$2:$D$306,4,FALSE)</f>
        <v>E03-2-E02</v>
      </c>
    </row>
    <row r="4395" spans="1:13" x14ac:dyDescent="0.25">
      <c r="A4395">
        <v>174</v>
      </c>
      <c r="B4395">
        <v>2954</v>
      </c>
      <c r="C4395">
        <v>85</v>
      </c>
      <c r="D4395">
        <v>393</v>
      </c>
      <c r="E4395">
        <v>4237</v>
      </c>
      <c r="F4395">
        <v>10</v>
      </c>
      <c r="G4395">
        <v>423.7</v>
      </c>
      <c r="H4395">
        <v>70</v>
      </c>
      <c r="I4395">
        <v>60.5</v>
      </c>
      <c r="J4395" t="s">
        <v>207</v>
      </c>
      <c r="K4395" s="1" t="str">
        <f>IF(LEN(B4394)&gt;9,B4394,K4394)</f>
        <v>8:00..9:00</v>
      </c>
      <c r="L4395" s="1" t="s">
        <v>418</v>
      </c>
      <c r="M4395" t="str">
        <f>VLOOKUP(L4395&amp;J4395,'LL Link to RAIL_NET_LINK'!$A$2:$D$306,4,FALSE)</f>
        <v>E02-2-E01</v>
      </c>
    </row>
    <row r="4396" spans="1:13" x14ac:dyDescent="0.25">
      <c r="A4396">
        <v>175</v>
      </c>
      <c r="B4396">
        <v>2579</v>
      </c>
      <c r="C4396">
        <v>281</v>
      </c>
      <c r="D4396">
        <v>206</v>
      </c>
      <c r="E4396">
        <v>4162</v>
      </c>
      <c r="F4396">
        <v>10</v>
      </c>
      <c r="G4396">
        <v>416.2</v>
      </c>
      <c r="H4396">
        <v>70</v>
      </c>
      <c r="I4396">
        <v>59.5</v>
      </c>
      <c r="J4396" t="s">
        <v>208</v>
      </c>
      <c r="K4396" s="1" t="str">
        <f>IF(LEN(B4395)&gt;9,B4395,K4395)</f>
        <v>8:00..9:00</v>
      </c>
      <c r="L4396" s="1" t="s">
        <v>418</v>
      </c>
      <c r="M4396" t="str">
        <f>VLOOKUP(L4396&amp;J4396,'LL Link to RAIL_NET_LINK'!$A$2:$D$306,4,FALSE)</f>
        <v>E01-2-F01</v>
      </c>
    </row>
    <row r="4397" spans="1:13" x14ac:dyDescent="0.25">
      <c r="A4397">
        <v>176</v>
      </c>
      <c r="B4397">
        <v>1878</v>
      </c>
      <c r="C4397">
        <v>1712</v>
      </c>
      <c r="D4397">
        <v>905</v>
      </c>
      <c r="E4397">
        <v>3355</v>
      </c>
      <c r="F4397">
        <v>10</v>
      </c>
      <c r="G4397">
        <v>335.5</v>
      </c>
      <c r="H4397">
        <v>70</v>
      </c>
      <c r="I4397">
        <v>47.9</v>
      </c>
      <c r="J4397" t="s">
        <v>209</v>
      </c>
      <c r="K4397" s="1" t="str">
        <f>IF(LEN(B4396)&gt;9,B4396,K4396)</f>
        <v>8:00..9:00</v>
      </c>
      <c r="L4397" s="1" t="s">
        <v>418</v>
      </c>
      <c r="M4397" t="str">
        <f>VLOOKUP(L4397&amp;J4397,'LL Link to RAIL_NET_LINK'!$A$2:$D$306,4,FALSE)</f>
        <v>F01-2-F02</v>
      </c>
    </row>
    <row r="4398" spans="1:13" x14ac:dyDescent="0.25">
      <c r="A4398">
        <v>177</v>
      </c>
      <c r="B4398">
        <v>3063</v>
      </c>
      <c r="C4398">
        <v>364</v>
      </c>
      <c r="D4398">
        <v>26</v>
      </c>
      <c r="E4398">
        <v>3017</v>
      </c>
      <c r="F4398">
        <v>10</v>
      </c>
      <c r="G4398">
        <v>301.7</v>
      </c>
      <c r="H4398">
        <v>70</v>
      </c>
      <c r="I4398">
        <v>43.1</v>
      </c>
      <c r="J4398" t="s">
        <v>210</v>
      </c>
      <c r="K4398" s="1" t="str">
        <f>IF(LEN(B4397)&gt;9,B4397,K4397)</f>
        <v>8:00..9:00</v>
      </c>
      <c r="L4398" s="1" t="s">
        <v>418</v>
      </c>
      <c r="M4398" t="str">
        <f>VLOOKUP(L4398&amp;J4398,'LL Link to RAIL_NET_LINK'!$A$2:$D$306,4,FALSE)</f>
        <v>F02-2-F03</v>
      </c>
    </row>
    <row r="4399" spans="1:13" x14ac:dyDescent="0.25">
      <c r="A4399">
        <v>178</v>
      </c>
      <c r="B4399">
        <v>4152</v>
      </c>
      <c r="C4399">
        <v>1816</v>
      </c>
      <c r="D4399">
        <v>886</v>
      </c>
      <c r="E4399">
        <v>2087</v>
      </c>
      <c r="F4399">
        <v>10</v>
      </c>
      <c r="G4399">
        <v>208.7</v>
      </c>
      <c r="H4399">
        <v>70</v>
      </c>
      <c r="I4399">
        <v>29.8</v>
      </c>
      <c r="J4399" t="s">
        <v>211</v>
      </c>
      <c r="K4399" s="1" t="str">
        <f>IF(LEN(B4398)&gt;9,B4398,K4398)</f>
        <v>8:00..9:00</v>
      </c>
      <c r="L4399" s="1" t="s">
        <v>418</v>
      </c>
      <c r="M4399" t="str">
        <f>VLOOKUP(L4399&amp;J4399,'LL Link to RAIL_NET_LINK'!$A$2:$D$306,4,FALSE)</f>
        <v>F03-2-F04</v>
      </c>
    </row>
    <row r="4400" spans="1:13" x14ac:dyDescent="0.25">
      <c r="A4400">
        <v>179</v>
      </c>
      <c r="B4400">
        <v>3536</v>
      </c>
      <c r="C4400">
        <v>301</v>
      </c>
      <c r="D4400">
        <v>30</v>
      </c>
      <c r="E4400">
        <v>1816</v>
      </c>
      <c r="F4400">
        <v>10</v>
      </c>
      <c r="G4400">
        <v>181.6</v>
      </c>
      <c r="H4400">
        <v>70</v>
      </c>
      <c r="I4400">
        <v>25.9</v>
      </c>
      <c r="J4400" t="s">
        <v>212</v>
      </c>
      <c r="K4400" s="1" t="str">
        <f>IF(LEN(B4399)&gt;9,B4399,K4399)</f>
        <v>8:00..9:00</v>
      </c>
      <c r="L4400" s="1" t="s">
        <v>418</v>
      </c>
      <c r="M4400" t="str">
        <f>VLOOKUP(L4400&amp;J4400,'LL Link to RAIL_NET_LINK'!$A$2:$D$306,4,FALSE)</f>
        <v>F04-2-F05</v>
      </c>
    </row>
    <row r="4401" spans="1:13" x14ac:dyDescent="0.25">
      <c r="A4401">
        <v>180</v>
      </c>
      <c r="B4401">
        <v>6086</v>
      </c>
      <c r="C4401">
        <v>1095</v>
      </c>
      <c r="D4401">
        <v>37</v>
      </c>
      <c r="E4401">
        <v>758</v>
      </c>
      <c r="F4401">
        <v>10</v>
      </c>
      <c r="G4401">
        <v>75.8</v>
      </c>
      <c r="H4401">
        <v>70</v>
      </c>
      <c r="I4401">
        <v>10.8</v>
      </c>
      <c r="J4401" t="s">
        <v>213</v>
      </c>
      <c r="K4401" s="1" t="str">
        <f>IF(LEN(B4400)&gt;9,B4400,K4400)</f>
        <v>8:00..9:00</v>
      </c>
      <c r="L4401" s="1" t="s">
        <v>418</v>
      </c>
      <c r="M4401" t="str">
        <f>VLOOKUP(L4401&amp;J4401,'LL Link to RAIL_NET_LINK'!$A$2:$D$306,4,FALSE)</f>
        <v>F05-2-F06</v>
      </c>
    </row>
    <row r="4402" spans="1:13" x14ac:dyDescent="0.25">
      <c r="A4402">
        <v>181</v>
      </c>
      <c r="B4402">
        <v>6739</v>
      </c>
      <c r="C4402">
        <v>327</v>
      </c>
      <c r="D4402">
        <v>33</v>
      </c>
      <c r="E4402">
        <v>464</v>
      </c>
      <c r="F4402">
        <v>10</v>
      </c>
      <c r="G4402">
        <v>46.4</v>
      </c>
      <c r="H4402">
        <v>70</v>
      </c>
      <c r="I4402">
        <v>6.6</v>
      </c>
      <c r="J4402" t="s">
        <v>214</v>
      </c>
      <c r="K4402" s="1" t="str">
        <f>IF(LEN(B4401)&gt;9,B4401,K4401)</f>
        <v>8:00..9:00</v>
      </c>
      <c r="L4402" s="1" t="s">
        <v>418</v>
      </c>
      <c r="M4402" t="str">
        <f>VLOOKUP(L4402&amp;J4402,'LL Link to RAIL_NET_LINK'!$A$2:$D$306,4,FALSE)</f>
        <v>F06-2-F07</v>
      </c>
    </row>
    <row r="4403" spans="1:13" x14ac:dyDescent="0.25">
      <c r="A4403">
        <v>182</v>
      </c>
      <c r="B4403">
        <v>5640</v>
      </c>
      <c r="C4403">
        <v>89</v>
      </c>
      <c r="D4403">
        <v>13</v>
      </c>
      <c r="E4403">
        <v>388</v>
      </c>
      <c r="F4403">
        <v>10</v>
      </c>
      <c r="G4403">
        <v>38.799999999999997</v>
      </c>
      <c r="H4403">
        <v>70</v>
      </c>
      <c r="I4403">
        <v>5.5</v>
      </c>
      <c r="J4403" t="s">
        <v>215</v>
      </c>
      <c r="K4403" s="1" t="str">
        <f>IF(LEN(B4402)&gt;9,B4402,K4402)</f>
        <v>8:00..9:00</v>
      </c>
      <c r="L4403" s="1" t="s">
        <v>418</v>
      </c>
      <c r="M4403" t="str">
        <f>VLOOKUP(L4403&amp;J4403,'LL Link to RAIL_NET_LINK'!$A$2:$D$306,4,FALSE)</f>
        <v>F07-2-F08</v>
      </c>
    </row>
    <row r="4404" spans="1:13" x14ac:dyDescent="0.25">
      <c r="A4404">
        <v>183</v>
      </c>
      <c r="B4404">
        <v>6639</v>
      </c>
      <c r="C4404">
        <v>67</v>
      </c>
      <c r="D4404">
        <v>16</v>
      </c>
      <c r="E4404">
        <v>337</v>
      </c>
      <c r="F4404">
        <v>10</v>
      </c>
      <c r="G4404">
        <v>33.700000000000003</v>
      </c>
      <c r="H4404">
        <v>70</v>
      </c>
      <c r="I4404">
        <v>4.8</v>
      </c>
      <c r="J4404" t="s">
        <v>216</v>
      </c>
      <c r="K4404" s="1" t="str">
        <f>IF(LEN(B4403)&gt;9,B4403,K4403)</f>
        <v>8:00..9:00</v>
      </c>
      <c r="L4404" s="1" t="s">
        <v>418</v>
      </c>
      <c r="M4404" t="str">
        <f>VLOOKUP(L4404&amp;J4404,'LL Link to RAIL_NET_LINK'!$A$2:$D$306,4,FALSE)</f>
        <v>F08-2-F09</v>
      </c>
    </row>
    <row r="4405" spans="1:13" x14ac:dyDescent="0.25">
      <c r="A4405">
        <v>184</v>
      </c>
      <c r="B4405">
        <v>7907</v>
      </c>
      <c r="C4405">
        <v>61</v>
      </c>
      <c r="D4405">
        <v>7</v>
      </c>
      <c r="E4405">
        <v>283</v>
      </c>
      <c r="F4405">
        <v>10</v>
      </c>
      <c r="G4405">
        <v>28.3</v>
      </c>
      <c r="H4405">
        <v>70</v>
      </c>
      <c r="I4405">
        <v>4</v>
      </c>
      <c r="J4405" t="s">
        <v>217</v>
      </c>
      <c r="K4405" s="1" t="str">
        <f>IF(LEN(B4404)&gt;9,B4404,K4404)</f>
        <v>8:00..9:00</v>
      </c>
      <c r="L4405" s="1" t="s">
        <v>418</v>
      </c>
      <c r="M4405" t="str">
        <f>VLOOKUP(L4405&amp;J4405,'LL Link to RAIL_NET_LINK'!$A$2:$D$306,4,FALSE)</f>
        <v>F09-2-F10</v>
      </c>
    </row>
    <row r="4406" spans="1:13" x14ac:dyDescent="0.25">
      <c r="A4406">
        <v>185</v>
      </c>
      <c r="B4406">
        <v>8879</v>
      </c>
      <c r="C4406">
        <v>212</v>
      </c>
      <c r="D4406">
        <v>11</v>
      </c>
      <c r="E4406">
        <v>82</v>
      </c>
      <c r="F4406">
        <v>10</v>
      </c>
      <c r="G4406">
        <v>8.1999999999999993</v>
      </c>
      <c r="H4406">
        <v>70</v>
      </c>
      <c r="I4406">
        <v>1.2</v>
      </c>
      <c r="J4406" t="s">
        <v>218</v>
      </c>
      <c r="K4406" s="1" t="str">
        <f>IF(LEN(B4405)&gt;9,B4405,K4405)</f>
        <v>8:00..9:00</v>
      </c>
      <c r="L4406" s="1" t="s">
        <v>418</v>
      </c>
      <c r="M4406" t="str">
        <f>VLOOKUP(L4406&amp;J4406,'LL Link to RAIL_NET_LINK'!$A$2:$D$306,4,FALSE)</f>
        <v>F10-2-F11</v>
      </c>
    </row>
    <row r="4407" spans="1:13" x14ac:dyDescent="0.25">
      <c r="A4407">
        <v>186</v>
      </c>
      <c r="B4407">
        <v>0</v>
      </c>
      <c r="C4407">
        <v>82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 t="s">
        <v>219</v>
      </c>
      <c r="K4407" s="1" t="str">
        <f>IF(LEN(B4406)&gt;9,B4406,K4406)</f>
        <v>8:00..9:00</v>
      </c>
      <c r="L4407" s="1" t="s">
        <v>418</v>
      </c>
      <c r="M4407" t="e">
        <f>VLOOKUP(L4407&amp;J4407,'LL Link to RAIL_NET_LINK'!$A$2:$D$306,4,FALSE)</f>
        <v>#N/A</v>
      </c>
    </row>
    <row r="4408" spans="1:13" x14ac:dyDescent="0.25">
      <c r="A4408">
        <v>5</v>
      </c>
      <c r="B4408" t="s">
        <v>67</v>
      </c>
      <c r="C4408">
        <v>42</v>
      </c>
      <c r="D4408" t="s">
        <v>177</v>
      </c>
      <c r="K4408" s="1" t="str">
        <f>IF(LEN(B4407)&gt;9,B4407,K4407)</f>
        <v>8:00..9:00</v>
      </c>
      <c r="L4408" s="1" t="s">
        <v>418</v>
      </c>
      <c r="M4408" t="e">
        <f>VLOOKUP(L4408&amp;J4408,'LL Link to RAIL_NET_LINK'!$A$2:$D$306,4,FALSE)</f>
        <v>#N/A</v>
      </c>
    </row>
    <row r="4409" spans="1:13" x14ac:dyDescent="0.25">
      <c r="A4409">
        <v>145</v>
      </c>
      <c r="B4409">
        <v>8879</v>
      </c>
      <c r="C4409">
        <v>0</v>
      </c>
      <c r="D4409">
        <v>679</v>
      </c>
      <c r="E4409">
        <v>679</v>
      </c>
      <c r="F4409">
        <v>10</v>
      </c>
      <c r="G4409">
        <v>67.900000000000006</v>
      </c>
      <c r="H4409">
        <v>68</v>
      </c>
      <c r="I4409">
        <v>10</v>
      </c>
      <c r="J4409" t="s">
        <v>178</v>
      </c>
      <c r="K4409" s="1" t="str">
        <f>IF(LEN(B4408)&gt;9,B4408,K4408)</f>
        <v>9:00..10:00</v>
      </c>
      <c r="L4409" s="1" t="s">
        <v>418</v>
      </c>
      <c r="M4409" t="str">
        <f>VLOOKUP(L4409&amp;J4409,'LL Link to RAIL_NET_LINK'!$A$2:$D$306,4,FALSE)</f>
        <v>F11-1-F10</v>
      </c>
    </row>
    <row r="4410" spans="1:13" x14ac:dyDescent="0.25">
      <c r="A4410">
        <v>146</v>
      </c>
      <c r="B4410">
        <v>7907</v>
      </c>
      <c r="C4410">
        <v>7</v>
      </c>
      <c r="D4410">
        <v>465</v>
      </c>
      <c r="E4410">
        <v>1137</v>
      </c>
      <c r="F4410">
        <v>10</v>
      </c>
      <c r="G4410">
        <v>113.7</v>
      </c>
      <c r="H4410">
        <v>68</v>
      </c>
      <c r="I4410">
        <v>16.7</v>
      </c>
      <c r="J4410" t="s">
        <v>179</v>
      </c>
      <c r="K4410" s="1" t="str">
        <f>IF(LEN(B4409)&gt;9,B4409,K4409)</f>
        <v>9:00..10:00</v>
      </c>
      <c r="L4410" s="1" t="s">
        <v>418</v>
      </c>
      <c r="M4410" t="str">
        <f>VLOOKUP(L4410&amp;J4410,'LL Link to RAIL_NET_LINK'!$A$2:$D$306,4,FALSE)</f>
        <v>F10-1-F09</v>
      </c>
    </row>
    <row r="4411" spans="1:13" x14ac:dyDescent="0.25">
      <c r="A4411">
        <v>147</v>
      </c>
      <c r="B4411">
        <v>6639</v>
      </c>
      <c r="C4411">
        <v>6</v>
      </c>
      <c r="D4411">
        <v>264</v>
      </c>
      <c r="E4411">
        <v>1395</v>
      </c>
      <c r="F4411">
        <v>10</v>
      </c>
      <c r="G4411">
        <v>139.5</v>
      </c>
      <c r="H4411">
        <v>68</v>
      </c>
      <c r="I4411">
        <v>20.5</v>
      </c>
      <c r="J4411" t="s">
        <v>180</v>
      </c>
      <c r="K4411" s="1" t="str">
        <f>IF(LEN(B4410)&gt;9,B4410,K4410)</f>
        <v>9:00..10:00</v>
      </c>
      <c r="L4411" s="1" t="s">
        <v>418</v>
      </c>
      <c r="M4411" t="str">
        <f>VLOOKUP(L4411&amp;J4411,'LL Link to RAIL_NET_LINK'!$A$2:$D$306,4,FALSE)</f>
        <v>F09-1-F08</v>
      </c>
    </row>
    <row r="4412" spans="1:13" x14ac:dyDescent="0.25">
      <c r="A4412">
        <v>148</v>
      </c>
      <c r="B4412">
        <v>5640</v>
      </c>
      <c r="C4412">
        <v>10</v>
      </c>
      <c r="D4412">
        <v>527</v>
      </c>
      <c r="E4412">
        <v>1912</v>
      </c>
      <c r="F4412">
        <v>10</v>
      </c>
      <c r="G4412">
        <v>191.2</v>
      </c>
      <c r="H4412">
        <v>68</v>
      </c>
      <c r="I4412">
        <v>28.1</v>
      </c>
      <c r="J4412" t="s">
        <v>181</v>
      </c>
      <c r="K4412" s="1" t="str">
        <f>IF(LEN(B4411)&gt;9,B4411,K4411)</f>
        <v>9:00..10:00</v>
      </c>
      <c r="L4412" s="1" t="s">
        <v>418</v>
      </c>
      <c r="M4412" t="str">
        <f>VLOOKUP(L4412&amp;J4412,'LL Link to RAIL_NET_LINK'!$A$2:$D$306,4,FALSE)</f>
        <v>F08-1-F07</v>
      </c>
    </row>
    <row r="4413" spans="1:13" x14ac:dyDescent="0.25">
      <c r="A4413">
        <v>149</v>
      </c>
      <c r="B4413">
        <v>6739</v>
      </c>
      <c r="C4413">
        <v>9</v>
      </c>
      <c r="D4413">
        <v>274</v>
      </c>
      <c r="E4413">
        <v>2177</v>
      </c>
      <c r="F4413">
        <v>10</v>
      </c>
      <c r="G4413">
        <v>217.7</v>
      </c>
      <c r="H4413">
        <v>68</v>
      </c>
      <c r="I4413">
        <v>32</v>
      </c>
      <c r="J4413" t="s">
        <v>182</v>
      </c>
      <c r="K4413" s="1" t="str">
        <f>IF(LEN(B4412)&gt;9,B4412,K4412)</f>
        <v>9:00..10:00</v>
      </c>
      <c r="L4413" s="1" t="s">
        <v>418</v>
      </c>
      <c r="M4413" t="str">
        <f>VLOOKUP(L4413&amp;J4413,'LL Link to RAIL_NET_LINK'!$A$2:$D$306,4,FALSE)</f>
        <v>F07-1-F06</v>
      </c>
    </row>
    <row r="4414" spans="1:13" x14ac:dyDescent="0.25">
      <c r="A4414">
        <v>150</v>
      </c>
      <c r="B4414">
        <v>6086</v>
      </c>
      <c r="C4414">
        <v>44</v>
      </c>
      <c r="D4414">
        <v>581</v>
      </c>
      <c r="E4414">
        <v>2714</v>
      </c>
      <c r="F4414">
        <v>10</v>
      </c>
      <c r="G4414">
        <v>271.39999999999998</v>
      </c>
      <c r="H4414">
        <v>68</v>
      </c>
      <c r="I4414">
        <v>39.9</v>
      </c>
      <c r="J4414" t="s">
        <v>183</v>
      </c>
      <c r="K4414" s="1" t="str">
        <f>IF(LEN(B4413)&gt;9,B4413,K4413)</f>
        <v>9:00..10:00</v>
      </c>
      <c r="L4414" s="1" t="s">
        <v>418</v>
      </c>
      <c r="M4414" t="str">
        <f>VLOOKUP(L4414&amp;J4414,'LL Link to RAIL_NET_LINK'!$A$2:$D$306,4,FALSE)</f>
        <v>F06-1-F05</v>
      </c>
    </row>
    <row r="4415" spans="1:13" x14ac:dyDescent="0.25">
      <c r="A4415">
        <v>151</v>
      </c>
      <c r="B4415">
        <v>3536</v>
      </c>
      <c r="C4415">
        <v>101</v>
      </c>
      <c r="D4415">
        <v>280</v>
      </c>
      <c r="E4415">
        <v>2893</v>
      </c>
      <c r="F4415">
        <v>10</v>
      </c>
      <c r="G4415">
        <v>289.3</v>
      </c>
      <c r="H4415">
        <v>68</v>
      </c>
      <c r="I4415">
        <v>42.5</v>
      </c>
      <c r="J4415" t="s">
        <v>184</v>
      </c>
      <c r="K4415" s="1" t="str">
        <f>IF(LEN(B4414)&gt;9,B4414,K4414)</f>
        <v>9:00..10:00</v>
      </c>
      <c r="L4415" s="1" t="s">
        <v>418</v>
      </c>
      <c r="M4415" t="str">
        <f>VLOOKUP(L4415&amp;J4415,'LL Link to RAIL_NET_LINK'!$A$2:$D$306,4,FALSE)</f>
        <v>F05-1-F04</v>
      </c>
    </row>
    <row r="4416" spans="1:13" x14ac:dyDescent="0.25">
      <c r="A4416">
        <v>152</v>
      </c>
      <c r="B4416">
        <v>4152</v>
      </c>
      <c r="C4416">
        <v>39</v>
      </c>
      <c r="D4416">
        <v>348</v>
      </c>
      <c r="E4416">
        <v>3202</v>
      </c>
      <c r="F4416">
        <v>10</v>
      </c>
      <c r="G4416">
        <v>320.2</v>
      </c>
      <c r="H4416">
        <v>68</v>
      </c>
      <c r="I4416">
        <v>47.1</v>
      </c>
      <c r="J4416" t="s">
        <v>185</v>
      </c>
      <c r="K4416" s="1" t="str">
        <f>IF(LEN(B4415)&gt;9,B4415,K4415)</f>
        <v>9:00..10:00</v>
      </c>
      <c r="L4416" s="1" t="s">
        <v>418</v>
      </c>
      <c r="M4416" t="str">
        <f>VLOOKUP(L4416&amp;J4416,'LL Link to RAIL_NET_LINK'!$A$2:$D$306,4,FALSE)</f>
        <v>F04-1-F03</v>
      </c>
    </row>
    <row r="4417" spans="1:13" x14ac:dyDescent="0.25">
      <c r="A4417">
        <v>153</v>
      </c>
      <c r="B4417">
        <v>3063</v>
      </c>
      <c r="C4417">
        <v>1369</v>
      </c>
      <c r="D4417">
        <v>368</v>
      </c>
      <c r="E4417">
        <v>2201</v>
      </c>
      <c r="F4417">
        <v>10</v>
      </c>
      <c r="G4417">
        <v>220.1</v>
      </c>
      <c r="H4417">
        <v>68</v>
      </c>
      <c r="I4417">
        <v>32.4</v>
      </c>
      <c r="J4417" t="s">
        <v>186</v>
      </c>
      <c r="K4417" s="1" t="str">
        <f>IF(LEN(B4416)&gt;9,B4416,K4416)</f>
        <v>9:00..10:00</v>
      </c>
      <c r="L4417" s="1" t="s">
        <v>418</v>
      </c>
      <c r="M4417" t="str">
        <f>VLOOKUP(L4417&amp;J4417,'LL Link to RAIL_NET_LINK'!$A$2:$D$306,4,FALSE)</f>
        <v>F03-1-F02</v>
      </c>
    </row>
    <row r="4418" spans="1:13" x14ac:dyDescent="0.25">
      <c r="A4418">
        <v>154</v>
      </c>
      <c r="B4418">
        <v>1878</v>
      </c>
      <c r="C4418">
        <v>341</v>
      </c>
      <c r="D4418">
        <v>20</v>
      </c>
      <c r="E4418">
        <v>1880</v>
      </c>
      <c r="F4418">
        <v>10</v>
      </c>
      <c r="G4418">
        <v>188</v>
      </c>
      <c r="H4418">
        <v>68</v>
      </c>
      <c r="I4418">
        <v>27.6</v>
      </c>
      <c r="J4418" t="s">
        <v>187</v>
      </c>
      <c r="K4418" s="1" t="str">
        <f>IF(LEN(B4417)&gt;9,B4417,K4417)</f>
        <v>9:00..10:00</v>
      </c>
      <c r="L4418" s="1" t="s">
        <v>418</v>
      </c>
      <c r="M4418" t="str">
        <f>VLOOKUP(L4418&amp;J4418,'LL Link to RAIL_NET_LINK'!$A$2:$D$306,4,FALSE)</f>
        <v>F02-1-F01</v>
      </c>
    </row>
    <row r="4419" spans="1:13" x14ac:dyDescent="0.25">
      <c r="A4419">
        <v>155</v>
      </c>
      <c r="B4419">
        <v>2579</v>
      </c>
      <c r="C4419">
        <v>1241</v>
      </c>
      <c r="D4419">
        <v>238</v>
      </c>
      <c r="E4419">
        <v>877</v>
      </c>
      <c r="F4419">
        <v>10</v>
      </c>
      <c r="G4419">
        <v>87.7</v>
      </c>
      <c r="H4419">
        <v>68</v>
      </c>
      <c r="I4419">
        <v>12.9</v>
      </c>
      <c r="J4419" t="s">
        <v>188</v>
      </c>
      <c r="K4419" s="1" t="str">
        <f>IF(LEN(B4418)&gt;9,B4418,K4418)</f>
        <v>9:00..10:00</v>
      </c>
      <c r="L4419" s="1" t="s">
        <v>418</v>
      </c>
      <c r="M4419" t="str">
        <f>VLOOKUP(L4419&amp;J4419,'LL Link to RAIL_NET_LINK'!$A$2:$D$306,4,FALSE)</f>
        <v>F01-1-E01</v>
      </c>
    </row>
    <row r="4420" spans="1:13" x14ac:dyDescent="0.25">
      <c r="A4420">
        <v>156</v>
      </c>
      <c r="B4420">
        <v>2954</v>
      </c>
      <c r="C4420">
        <v>102</v>
      </c>
      <c r="D4420">
        <v>26</v>
      </c>
      <c r="E4420">
        <v>801</v>
      </c>
      <c r="F4420">
        <v>10</v>
      </c>
      <c r="G4420">
        <v>80.099999999999994</v>
      </c>
      <c r="H4420">
        <v>68</v>
      </c>
      <c r="I4420">
        <v>11.8</v>
      </c>
      <c r="J4420" t="s">
        <v>189</v>
      </c>
      <c r="K4420" s="1" t="str">
        <f>IF(LEN(B4419)&gt;9,B4419,K4419)</f>
        <v>9:00..10:00</v>
      </c>
      <c r="L4420" s="1" t="s">
        <v>418</v>
      </c>
      <c r="M4420" t="str">
        <f>VLOOKUP(L4420&amp;J4420,'LL Link to RAIL_NET_LINK'!$A$2:$D$306,4,FALSE)</f>
        <v>E01-1-E02</v>
      </c>
    </row>
    <row r="4421" spans="1:13" x14ac:dyDescent="0.25">
      <c r="A4421">
        <v>157</v>
      </c>
      <c r="B4421">
        <v>2576</v>
      </c>
      <c r="C4421">
        <v>158</v>
      </c>
      <c r="D4421">
        <v>42</v>
      </c>
      <c r="E4421">
        <v>685</v>
      </c>
      <c r="F4421">
        <v>10</v>
      </c>
      <c r="G4421">
        <v>68.5</v>
      </c>
      <c r="H4421">
        <v>68</v>
      </c>
      <c r="I4421">
        <v>10.1</v>
      </c>
      <c r="J4421" t="s">
        <v>190</v>
      </c>
      <c r="K4421" s="1" t="str">
        <f>IF(LEN(B4420)&gt;9,B4420,K4420)</f>
        <v>9:00..10:00</v>
      </c>
      <c r="L4421" s="1" t="s">
        <v>418</v>
      </c>
      <c r="M4421" t="str">
        <f>VLOOKUP(L4421&amp;J4421,'LL Link to RAIL_NET_LINK'!$A$2:$D$306,4,FALSE)</f>
        <v>E02-1-E03</v>
      </c>
    </row>
    <row r="4422" spans="1:13" x14ac:dyDescent="0.25">
      <c r="A4422">
        <v>158</v>
      </c>
      <c r="B4422">
        <v>4734</v>
      </c>
      <c r="C4422">
        <v>157</v>
      </c>
      <c r="D4422">
        <v>43</v>
      </c>
      <c r="E4422">
        <v>571</v>
      </c>
      <c r="F4422">
        <v>10</v>
      </c>
      <c r="G4422">
        <v>57.1</v>
      </c>
      <c r="H4422">
        <v>68</v>
      </c>
      <c r="I4422">
        <v>8.4</v>
      </c>
      <c r="J4422" t="s">
        <v>191</v>
      </c>
      <c r="K4422" s="1" t="str">
        <f>IF(LEN(B4421)&gt;9,B4421,K4421)</f>
        <v>9:00..10:00</v>
      </c>
      <c r="L4422" s="1" t="s">
        <v>418</v>
      </c>
      <c r="M4422" t="str">
        <f>VLOOKUP(L4422&amp;J4422,'LL Link to RAIL_NET_LINK'!$A$2:$D$306,4,FALSE)</f>
        <v>E03-1-E04</v>
      </c>
    </row>
    <row r="4423" spans="1:13" x14ac:dyDescent="0.25">
      <c r="A4423">
        <v>159</v>
      </c>
      <c r="B4423">
        <v>4780</v>
      </c>
      <c r="C4423">
        <v>216</v>
      </c>
      <c r="D4423">
        <v>104</v>
      </c>
      <c r="E4423">
        <v>459</v>
      </c>
      <c r="F4423">
        <v>10</v>
      </c>
      <c r="G4423">
        <v>45.9</v>
      </c>
      <c r="H4423">
        <v>68</v>
      </c>
      <c r="I4423">
        <v>6.8</v>
      </c>
      <c r="J4423" t="s">
        <v>192</v>
      </c>
      <c r="K4423" s="1" t="str">
        <f>IF(LEN(B4422)&gt;9,B4422,K4422)</f>
        <v>9:00..10:00</v>
      </c>
      <c r="L4423" s="1" t="s">
        <v>418</v>
      </c>
      <c r="M4423" t="str">
        <f>VLOOKUP(L4423&amp;J4423,'LL Link to RAIL_NET_LINK'!$A$2:$D$306,4,FALSE)</f>
        <v>E04-1-E05</v>
      </c>
    </row>
    <row r="4424" spans="1:13" x14ac:dyDescent="0.25">
      <c r="A4424">
        <v>160</v>
      </c>
      <c r="B4424">
        <v>8581</v>
      </c>
      <c r="C4424">
        <v>89</v>
      </c>
      <c r="D4424">
        <v>68</v>
      </c>
      <c r="E4424">
        <v>438</v>
      </c>
      <c r="F4424">
        <v>10</v>
      </c>
      <c r="G4424">
        <v>43.8</v>
      </c>
      <c r="H4424">
        <v>68</v>
      </c>
      <c r="I4424">
        <v>6.4</v>
      </c>
      <c r="J4424" t="s">
        <v>193</v>
      </c>
      <c r="K4424" s="1" t="str">
        <f>IF(LEN(B4423)&gt;9,B4423,K4423)</f>
        <v>9:00..10:00</v>
      </c>
      <c r="L4424" s="1" t="s">
        <v>418</v>
      </c>
      <c r="M4424" t="str">
        <f>VLOOKUP(L4424&amp;J4424,'LL Link to RAIL_NET_LINK'!$A$2:$D$306,4,FALSE)</f>
        <v>E05-1-E06</v>
      </c>
    </row>
    <row r="4425" spans="1:13" x14ac:dyDescent="0.25">
      <c r="A4425">
        <v>161</v>
      </c>
      <c r="B4425">
        <v>9925</v>
      </c>
      <c r="C4425">
        <v>171</v>
      </c>
      <c r="D4425">
        <v>112</v>
      </c>
      <c r="E4425">
        <v>379</v>
      </c>
      <c r="F4425">
        <v>10</v>
      </c>
      <c r="G4425">
        <v>37.9</v>
      </c>
      <c r="H4425">
        <v>68</v>
      </c>
      <c r="I4425">
        <v>5.6</v>
      </c>
      <c r="J4425" t="s">
        <v>194</v>
      </c>
      <c r="K4425" s="1" t="str">
        <f>IF(LEN(B4424)&gt;9,B4424,K4424)</f>
        <v>9:00..10:00</v>
      </c>
      <c r="L4425" s="1" t="s">
        <v>418</v>
      </c>
      <c r="M4425" t="str">
        <f>VLOOKUP(L4425&amp;J4425,'LL Link to RAIL_NET_LINK'!$A$2:$D$306,4,FALSE)</f>
        <v>E06-1-E07</v>
      </c>
    </row>
    <row r="4426" spans="1:13" x14ac:dyDescent="0.25">
      <c r="A4426">
        <v>162</v>
      </c>
      <c r="B4426">
        <v>6932</v>
      </c>
      <c r="C4426">
        <v>47</v>
      </c>
      <c r="D4426">
        <v>15</v>
      </c>
      <c r="E4426">
        <v>347</v>
      </c>
      <c r="F4426">
        <v>10</v>
      </c>
      <c r="G4426">
        <v>34.700000000000003</v>
      </c>
      <c r="H4426">
        <v>68</v>
      </c>
      <c r="I4426">
        <v>5.0999999999999996</v>
      </c>
      <c r="J4426" t="s">
        <v>195</v>
      </c>
      <c r="K4426" s="1" t="str">
        <f>IF(LEN(B4425)&gt;9,B4425,K4425)</f>
        <v>9:00..10:00</v>
      </c>
      <c r="L4426" s="1" t="s">
        <v>418</v>
      </c>
      <c r="M4426" t="str">
        <f>VLOOKUP(L4426&amp;J4426,'LL Link to RAIL_NET_LINK'!$A$2:$D$306,4,FALSE)</f>
        <v>E07-1-E08</v>
      </c>
    </row>
    <row r="4427" spans="1:13" x14ac:dyDescent="0.25">
      <c r="A4427">
        <v>163</v>
      </c>
      <c r="B4427">
        <v>10312</v>
      </c>
      <c r="C4427">
        <v>109</v>
      </c>
      <c r="D4427">
        <v>11</v>
      </c>
      <c r="E4427">
        <v>249</v>
      </c>
      <c r="F4427">
        <v>10</v>
      </c>
      <c r="G4427">
        <v>24.9</v>
      </c>
      <c r="H4427">
        <v>68</v>
      </c>
      <c r="I4427">
        <v>3.7</v>
      </c>
      <c r="J4427" t="s">
        <v>196</v>
      </c>
      <c r="K4427" s="1" t="str">
        <f>IF(LEN(B4426)&gt;9,B4426,K4426)</f>
        <v>9:00..10:00</v>
      </c>
      <c r="L4427" s="1" t="s">
        <v>418</v>
      </c>
      <c r="M4427" t="str">
        <f>VLOOKUP(L4427&amp;J4427,'LL Link to RAIL_NET_LINK'!$A$2:$D$306,4,FALSE)</f>
        <v>E08-1-E09</v>
      </c>
    </row>
    <row r="4428" spans="1:13" x14ac:dyDescent="0.25">
      <c r="A4428">
        <v>164</v>
      </c>
      <c r="B4428">
        <v>12884</v>
      </c>
      <c r="C4428">
        <v>166</v>
      </c>
      <c r="D4428">
        <v>5</v>
      </c>
      <c r="E4428">
        <v>88</v>
      </c>
      <c r="F4428">
        <v>10</v>
      </c>
      <c r="G4428">
        <v>8.8000000000000007</v>
      </c>
      <c r="H4428">
        <v>68</v>
      </c>
      <c r="I4428">
        <v>1.3</v>
      </c>
      <c r="J4428" t="s">
        <v>197</v>
      </c>
      <c r="K4428" s="1" t="str">
        <f>IF(LEN(B4427)&gt;9,B4427,K4427)</f>
        <v>9:00..10:00</v>
      </c>
      <c r="L4428" s="1" t="s">
        <v>418</v>
      </c>
      <c r="M4428" t="str">
        <f>VLOOKUP(L4428&amp;J4428,'LL Link to RAIL_NET_LINK'!$A$2:$D$306,4,FALSE)</f>
        <v>E09-1-E10</v>
      </c>
    </row>
    <row r="4429" spans="1:13" x14ac:dyDescent="0.25">
      <c r="A4429">
        <v>165</v>
      </c>
      <c r="B4429">
        <v>0</v>
      </c>
      <c r="C4429">
        <v>88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 t="s">
        <v>198</v>
      </c>
      <c r="K4429" s="1" t="str">
        <f>IF(LEN(B4428)&gt;9,B4428,K4428)</f>
        <v>9:00..10:00</v>
      </c>
      <c r="L4429" s="1" t="s">
        <v>418</v>
      </c>
      <c r="M4429">
        <f>VLOOKUP(L4429&amp;J4429,'LL Link to RAIL_NET_LINK'!$A$2:$D$306,4,FALSE)</f>
        <v>0</v>
      </c>
    </row>
    <row r="4430" spans="1:13" x14ac:dyDescent="0.25">
      <c r="A4430">
        <v>166</v>
      </c>
      <c r="B4430">
        <v>12884</v>
      </c>
      <c r="C4430">
        <v>0</v>
      </c>
      <c r="D4430">
        <v>438</v>
      </c>
      <c r="E4430">
        <v>438</v>
      </c>
      <c r="F4430">
        <v>9</v>
      </c>
      <c r="G4430">
        <v>48.7</v>
      </c>
      <c r="H4430">
        <v>62</v>
      </c>
      <c r="I4430">
        <v>7.1</v>
      </c>
      <c r="J4430" t="s">
        <v>199</v>
      </c>
      <c r="K4430" s="1" t="str">
        <f>IF(LEN(B4429)&gt;9,B4429,K4429)</f>
        <v>9:00..10:00</v>
      </c>
      <c r="L4430" s="1" t="s">
        <v>418</v>
      </c>
      <c r="M4430" t="str">
        <f>VLOOKUP(L4430&amp;J4430,'LL Link to RAIL_NET_LINK'!$A$2:$D$306,4,FALSE)</f>
        <v>E10-2-E09</v>
      </c>
    </row>
    <row r="4431" spans="1:13" x14ac:dyDescent="0.25">
      <c r="A4431">
        <v>167</v>
      </c>
      <c r="B4431">
        <v>10312</v>
      </c>
      <c r="C4431">
        <v>7</v>
      </c>
      <c r="D4431">
        <v>279</v>
      </c>
      <c r="E4431">
        <v>710</v>
      </c>
      <c r="F4431">
        <v>9</v>
      </c>
      <c r="G4431">
        <v>78.900000000000006</v>
      </c>
      <c r="H4431">
        <v>62</v>
      </c>
      <c r="I4431">
        <v>11.5</v>
      </c>
      <c r="J4431" t="s">
        <v>200</v>
      </c>
      <c r="K4431" s="1" t="str">
        <f>IF(LEN(B4430)&gt;9,B4430,K4430)</f>
        <v>9:00..10:00</v>
      </c>
      <c r="L4431" s="1" t="s">
        <v>418</v>
      </c>
      <c r="M4431" t="str">
        <f>VLOOKUP(L4431&amp;J4431,'LL Link to RAIL_NET_LINK'!$A$2:$D$306,4,FALSE)</f>
        <v>E09-2-E08</v>
      </c>
    </row>
    <row r="4432" spans="1:13" x14ac:dyDescent="0.25">
      <c r="A4432">
        <v>168</v>
      </c>
      <c r="B4432">
        <v>6932</v>
      </c>
      <c r="C4432">
        <v>10</v>
      </c>
      <c r="D4432">
        <v>300</v>
      </c>
      <c r="E4432">
        <v>1000</v>
      </c>
      <c r="F4432">
        <v>9</v>
      </c>
      <c r="G4432">
        <v>111.1</v>
      </c>
      <c r="H4432">
        <v>62</v>
      </c>
      <c r="I4432">
        <v>16.100000000000001</v>
      </c>
      <c r="J4432" t="s">
        <v>201</v>
      </c>
      <c r="K4432" s="1" t="str">
        <f>IF(LEN(B4431)&gt;9,B4431,K4431)</f>
        <v>9:00..10:00</v>
      </c>
      <c r="L4432" s="1" t="s">
        <v>418</v>
      </c>
      <c r="M4432" t="str">
        <f>VLOOKUP(L4432&amp;J4432,'LL Link to RAIL_NET_LINK'!$A$2:$D$306,4,FALSE)</f>
        <v>E08-2-E07</v>
      </c>
    </row>
    <row r="4433" spans="1:13" x14ac:dyDescent="0.25">
      <c r="A4433">
        <v>169</v>
      </c>
      <c r="B4433">
        <v>9925</v>
      </c>
      <c r="C4433">
        <v>6</v>
      </c>
      <c r="D4433">
        <v>238</v>
      </c>
      <c r="E4433">
        <v>1232</v>
      </c>
      <c r="F4433">
        <v>9</v>
      </c>
      <c r="G4433">
        <v>136.9</v>
      </c>
      <c r="H4433">
        <v>62</v>
      </c>
      <c r="I4433">
        <v>19.899999999999999</v>
      </c>
      <c r="J4433" t="s">
        <v>202</v>
      </c>
      <c r="K4433" s="1" t="str">
        <f>IF(LEN(B4432)&gt;9,B4432,K4432)</f>
        <v>9:00..10:00</v>
      </c>
      <c r="L4433" s="1" t="s">
        <v>418</v>
      </c>
      <c r="M4433" t="str">
        <f>VLOOKUP(L4433&amp;J4433,'LL Link to RAIL_NET_LINK'!$A$2:$D$306,4,FALSE)</f>
        <v>E07-2-E06</v>
      </c>
    </row>
    <row r="4434" spans="1:13" x14ac:dyDescent="0.25">
      <c r="A4434">
        <v>170</v>
      </c>
      <c r="B4434">
        <v>8581</v>
      </c>
      <c r="C4434">
        <v>195</v>
      </c>
      <c r="D4434">
        <v>253</v>
      </c>
      <c r="E4434">
        <v>1290</v>
      </c>
      <c r="F4434">
        <v>9</v>
      </c>
      <c r="G4434">
        <v>143.30000000000001</v>
      </c>
      <c r="H4434">
        <v>62</v>
      </c>
      <c r="I4434">
        <v>20.8</v>
      </c>
      <c r="J4434" t="s">
        <v>203</v>
      </c>
      <c r="K4434" s="1" t="str">
        <f>IF(LEN(B4433)&gt;9,B4433,K4433)</f>
        <v>9:00..10:00</v>
      </c>
      <c r="L4434" s="1" t="s">
        <v>418</v>
      </c>
      <c r="M4434" t="str">
        <f>VLOOKUP(L4434&amp;J4434,'LL Link to RAIL_NET_LINK'!$A$2:$D$306,4,FALSE)</f>
        <v>E06-2-E05</v>
      </c>
    </row>
    <row r="4435" spans="1:13" x14ac:dyDescent="0.25">
      <c r="A4435">
        <v>171</v>
      </c>
      <c r="B4435">
        <v>4780</v>
      </c>
      <c r="C4435">
        <v>33</v>
      </c>
      <c r="D4435">
        <v>404</v>
      </c>
      <c r="E4435">
        <v>1661</v>
      </c>
      <c r="F4435">
        <v>9</v>
      </c>
      <c r="G4435">
        <v>184.6</v>
      </c>
      <c r="H4435">
        <v>62</v>
      </c>
      <c r="I4435">
        <v>26.8</v>
      </c>
      <c r="J4435" t="s">
        <v>204</v>
      </c>
      <c r="K4435" s="1" t="str">
        <f>IF(LEN(B4434)&gt;9,B4434,K4434)</f>
        <v>9:00..10:00</v>
      </c>
      <c r="L4435" s="1" t="s">
        <v>418</v>
      </c>
      <c r="M4435" t="str">
        <f>VLOOKUP(L4435&amp;J4435,'LL Link to RAIL_NET_LINK'!$A$2:$D$306,4,FALSE)</f>
        <v>E05-2-E04</v>
      </c>
    </row>
    <row r="4436" spans="1:13" x14ac:dyDescent="0.25">
      <c r="A4436">
        <v>172</v>
      </c>
      <c r="B4436">
        <v>4734</v>
      </c>
      <c r="C4436">
        <v>139</v>
      </c>
      <c r="D4436">
        <v>657</v>
      </c>
      <c r="E4436">
        <v>2179</v>
      </c>
      <c r="F4436">
        <v>9</v>
      </c>
      <c r="G4436">
        <v>242.1</v>
      </c>
      <c r="H4436">
        <v>62</v>
      </c>
      <c r="I4436">
        <v>35.1</v>
      </c>
      <c r="J4436" t="s">
        <v>205</v>
      </c>
      <c r="K4436" s="1" t="str">
        <f>IF(LEN(B4435)&gt;9,B4435,K4435)</f>
        <v>9:00..10:00</v>
      </c>
      <c r="L4436" s="1" t="s">
        <v>418</v>
      </c>
      <c r="M4436" t="str">
        <f>VLOOKUP(L4436&amp;J4436,'LL Link to RAIL_NET_LINK'!$A$2:$D$306,4,FALSE)</f>
        <v>E04-2-E03</v>
      </c>
    </row>
    <row r="4437" spans="1:13" x14ac:dyDescent="0.25">
      <c r="A4437">
        <v>173</v>
      </c>
      <c r="B4437">
        <v>2576</v>
      </c>
      <c r="C4437">
        <v>91</v>
      </c>
      <c r="D4437">
        <v>357</v>
      </c>
      <c r="E4437">
        <v>2445</v>
      </c>
      <c r="F4437">
        <v>9</v>
      </c>
      <c r="G4437">
        <v>271.7</v>
      </c>
      <c r="H4437">
        <v>62</v>
      </c>
      <c r="I4437">
        <v>39.4</v>
      </c>
      <c r="J4437" t="s">
        <v>206</v>
      </c>
      <c r="K4437" s="1" t="str">
        <f>IF(LEN(B4436)&gt;9,B4436,K4436)</f>
        <v>9:00..10:00</v>
      </c>
      <c r="L4437" s="1" t="s">
        <v>418</v>
      </c>
      <c r="M4437" t="str">
        <f>VLOOKUP(L4437&amp;J4437,'LL Link to RAIL_NET_LINK'!$A$2:$D$306,4,FALSE)</f>
        <v>E03-2-E02</v>
      </c>
    </row>
    <row r="4438" spans="1:13" x14ac:dyDescent="0.25">
      <c r="A4438">
        <v>174</v>
      </c>
      <c r="B4438">
        <v>2954</v>
      </c>
      <c r="C4438">
        <v>57</v>
      </c>
      <c r="D4438">
        <v>245</v>
      </c>
      <c r="E4438">
        <v>2633</v>
      </c>
      <c r="F4438">
        <v>9</v>
      </c>
      <c r="G4438">
        <v>292.60000000000002</v>
      </c>
      <c r="H4438">
        <v>62</v>
      </c>
      <c r="I4438">
        <v>42.5</v>
      </c>
      <c r="J4438" t="s">
        <v>207</v>
      </c>
      <c r="K4438" s="1" t="str">
        <f>IF(LEN(B4437)&gt;9,B4437,K4437)</f>
        <v>9:00..10:00</v>
      </c>
      <c r="L4438" s="1" t="s">
        <v>418</v>
      </c>
      <c r="M4438" t="str">
        <f>VLOOKUP(L4438&amp;J4438,'LL Link to RAIL_NET_LINK'!$A$2:$D$306,4,FALSE)</f>
        <v>E02-2-E01</v>
      </c>
    </row>
    <row r="4439" spans="1:13" x14ac:dyDescent="0.25">
      <c r="A4439">
        <v>175</v>
      </c>
      <c r="B4439">
        <v>2579</v>
      </c>
      <c r="C4439">
        <v>139</v>
      </c>
      <c r="D4439">
        <v>119</v>
      </c>
      <c r="E4439">
        <v>2613</v>
      </c>
      <c r="F4439">
        <v>9</v>
      </c>
      <c r="G4439">
        <v>290.3</v>
      </c>
      <c r="H4439">
        <v>62</v>
      </c>
      <c r="I4439">
        <v>42.1</v>
      </c>
      <c r="J4439" t="s">
        <v>208</v>
      </c>
      <c r="K4439" s="1" t="str">
        <f>IF(LEN(B4438)&gt;9,B4438,K4438)</f>
        <v>9:00..10:00</v>
      </c>
      <c r="L4439" s="1" t="s">
        <v>418</v>
      </c>
      <c r="M4439" t="str">
        <f>VLOOKUP(L4439&amp;J4439,'LL Link to RAIL_NET_LINK'!$A$2:$D$306,4,FALSE)</f>
        <v>E01-2-F01</v>
      </c>
    </row>
    <row r="4440" spans="1:13" x14ac:dyDescent="0.25">
      <c r="A4440">
        <v>176</v>
      </c>
      <c r="B4440">
        <v>1878</v>
      </c>
      <c r="C4440">
        <v>1133</v>
      </c>
      <c r="D4440">
        <v>494</v>
      </c>
      <c r="E4440">
        <v>1974</v>
      </c>
      <c r="F4440">
        <v>9</v>
      </c>
      <c r="G4440">
        <v>219.3</v>
      </c>
      <c r="H4440">
        <v>62</v>
      </c>
      <c r="I4440">
        <v>31.8</v>
      </c>
      <c r="J4440" t="s">
        <v>209</v>
      </c>
      <c r="K4440" s="1" t="str">
        <f>IF(LEN(B4439)&gt;9,B4439,K4439)</f>
        <v>9:00..10:00</v>
      </c>
      <c r="L4440" s="1" t="s">
        <v>418</v>
      </c>
      <c r="M4440" t="str">
        <f>VLOOKUP(L4440&amp;J4440,'LL Link to RAIL_NET_LINK'!$A$2:$D$306,4,FALSE)</f>
        <v>F01-2-F02</v>
      </c>
    </row>
    <row r="4441" spans="1:13" x14ac:dyDescent="0.25">
      <c r="A4441">
        <v>177</v>
      </c>
      <c r="B4441">
        <v>3063</v>
      </c>
      <c r="C4441">
        <v>289</v>
      </c>
      <c r="D4441">
        <v>33</v>
      </c>
      <c r="E4441">
        <v>1718</v>
      </c>
      <c r="F4441">
        <v>9</v>
      </c>
      <c r="G4441">
        <v>190.9</v>
      </c>
      <c r="H4441">
        <v>62</v>
      </c>
      <c r="I4441">
        <v>27.7</v>
      </c>
      <c r="J4441" t="s">
        <v>210</v>
      </c>
      <c r="K4441" s="1" t="str">
        <f>IF(LEN(B4440)&gt;9,B4440,K4440)</f>
        <v>9:00..10:00</v>
      </c>
      <c r="L4441" s="1" t="s">
        <v>418</v>
      </c>
      <c r="M4441" t="str">
        <f>VLOOKUP(L4441&amp;J4441,'LL Link to RAIL_NET_LINK'!$A$2:$D$306,4,FALSE)</f>
        <v>F02-2-F03</v>
      </c>
    </row>
    <row r="4442" spans="1:13" x14ac:dyDescent="0.25">
      <c r="A4442">
        <v>178</v>
      </c>
      <c r="B4442">
        <v>4152</v>
      </c>
      <c r="C4442">
        <v>1047</v>
      </c>
      <c r="D4442">
        <v>406</v>
      </c>
      <c r="E4442">
        <v>1077</v>
      </c>
      <c r="F4442">
        <v>9</v>
      </c>
      <c r="G4442">
        <v>119.7</v>
      </c>
      <c r="H4442">
        <v>62</v>
      </c>
      <c r="I4442">
        <v>17.399999999999999</v>
      </c>
      <c r="J4442" t="s">
        <v>211</v>
      </c>
      <c r="K4442" s="1" t="str">
        <f>IF(LEN(B4441)&gt;9,B4441,K4441)</f>
        <v>9:00..10:00</v>
      </c>
      <c r="L4442" s="1" t="s">
        <v>418</v>
      </c>
      <c r="M4442" t="str">
        <f>VLOOKUP(L4442&amp;J4442,'LL Link to RAIL_NET_LINK'!$A$2:$D$306,4,FALSE)</f>
        <v>F03-2-F04</v>
      </c>
    </row>
    <row r="4443" spans="1:13" x14ac:dyDescent="0.25">
      <c r="A4443">
        <v>179</v>
      </c>
      <c r="B4443">
        <v>3536</v>
      </c>
      <c r="C4443">
        <v>179</v>
      </c>
      <c r="D4443">
        <v>18</v>
      </c>
      <c r="E4443">
        <v>916</v>
      </c>
      <c r="F4443">
        <v>9</v>
      </c>
      <c r="G4443">
        <v>101.8</v>
      </c>
      <c r="H4443">
        <v>62</v>
      </c>
      <c r="I4443">
        <v>14.8</v>
      </c>
      <c r="J4443" t="s">
        <v>212</v>
      </c>
      <c r="K4443" s="1" t="str">
        <f>IF(LEN(B4442)&gt;9,B4442,K4442)</f>
        <v>9:00..10:00</v>
      </c>
      <c r="L4443" s="1" t="s">
        <v>418</v>
      </c>
      <c r="M4443" t="str">
        <f>VLOOKUP(L4443&amp;J4443,'LL Link to RAIL_NET_LINK'!$A$2:$D$306,4,FALSE)</f>
        <v>F04-2-F05</v>
      </c>
    </row>
    <row r="4444" spans="1:13" x14ac:dyDescent="0.25">
      <c r="A4444">
        <v>180</v>
      </c>
      <c r="B4444">
        <v>6086</v>
      </c>
      <c r="C4444">
        <v>475</v>
      </c>
      <c r="D4444">
        <v>32</v>
      </c>
      <c r="E4444">
        <v>473</v>
      </c>
      <c r="F4444">
        <v>9</v>
      </c>
      <c r="G4444">
        <v>52.6</v>
      </c>
      <c r="H4444">
        <v>62</v>
      </c>
      <c r="I4444">
        <v>7.6</v>
      </c>
      <c r="J4444" t="s">
        <v>213</v>
      </c>
      <c r="K4444" s="1" t="str">
        <f>IF(LEN(B4443)&gt;9,B4443,K4443)</f>
        <v>9:00..10:00</v>
      </c>
      <c r="L4444" s="1" t="s">
        <v>418</v>
      </c>
      <c r="M4444" t="str">
        <f>VLOOKUP(L4444&amp;J4444,'LL Link to RAIL_NET_LINK'!$A$2:$D$306,4,FALSE)</f>
        <v>F05-2-F06</v>
      </c>
    </row>
    <row r="4445" spans="1:13" x14ac:dyDescent="0.25">
      <c r="A4445">
        <v>181</v>
      </c>
      <c r="B4445">
        <v>6739</v>
      </c>
      <c r="C4445">
        <v>195</v>
      </c>
      <c r="D4445">
        <v>33</v>
      </c>
      <c r="E4445">
        <v>311</v>
      </c>
      <c r="F4445">
        <v>9</v>
      </c>
      <c r="G4445">
        <v>34.6</v>
      </c>
      <c r="H4445">
        <v>62</v>
      </c>
      <c r="I4445">
        <v>5</v>
      </c>
      <c r="J4445" t="s">
        <v>214</v>
      </c>
      <c r="K4445" s="1" t="str">
        <f>IF(LEN(B4444)&gt;9,B4444,K4444)</f>
        <v>9:00..10:00</v>
      </c>
      <c r="L4445" s="1" t="s">
        <v>418</v>
      </c>
      <c r="M4445" t="str">
        <f>VLOOKUP(L4445&amp;J4445,'LL Link to RAIL_NET_LINK'!$A$2:$D$306,4,FALSE)</f>
        <v>F06-2-F07</v>
      </c>
    </row>
    <row r="4446" spans="1:13" x14ac:dyDescent="0.25">
      <c r="A4446">
        <v>182</v>
      </c>
      <c r="B4446">
        <v>5640</v>
      </c>
      <c r="C4446">
        <v>48</v>
      </c>
      <c r="D4446">
        <v>10</v>
      </c>
      <c r="E4446">
        <v>273</v>
      </c>
      <c r="F4446">
        <v>9</v>
      </c>
      <c r="G4446">
        <v>30.3</v>
      </c>
      <c r="H4446">
        <v>62</v>
      </c>
      <c r="I4446">
        <v>4.4000000000000004</v>
      </c>
      <c r="J4446" t="s">
        <v>215</v>
      </c>
      <c r="K4446" s="1" t="str">
        <f>IF(LEN(B4445)&gt;9,B4445,K4445)</f>
        <v>9:00..10:00</v>
      </c>
      <c r="L4446" s="1" t="s">
        <v>418</v>
      </c>
      <c r="M4446" t="str">
        <f>VLOOKUP(L4446&amp;J4446,'LL Link to RAIL_NET_LINK'!$A$2:$D$306,4,FALSE)</f>
        <v>F07-2-F08</v>
      </c>
    </row>
    <row r="4447" spans="1:13" x14ac:dyDescent="0.25">
      <c r="A4447">
        <v>183</v>
      </c>
      <c r="B4447">
        <v>6639</v>
      </c>
      <c r="C4447">
        <v>53</v>
      </c>
      <c r="D4447">
        <v>12</v>
      </c>
      <c r="E4447">
        <v>232</v>
      </c>
      <c r="F4447">
        <v>9</v>
      </c>
      <c r="G4447">
        <v>25.8</v>
      </c>
      <c r="H4447">
        <v>62</v>
      </c>
      <c r="I4447">
        <v>3.7</v>
      </c>
      <c r="J4447" t="s">
        <v>216</v>
      </c>
      <c r="K4447" s="1" t="str">
        <f>IF(LEN(B4446)&gt;9,B4446,K4446)</f>
        <v>9:00..10:00</v>
      </c>
      <c r="L4447" s="1" t="s">
        <v>418</v>
      </c>
      <c r="M4447" t="str">
        <f>VLOOKUP(L4447&amp;J4447,'LL Link to RAIL_NET_LINK'!$A$2:$D$306,4,FALSE)</f>
        <v>F08-2-F09</v>
      </c>
    </row>
    <row r="4448" spans="1:13" x14ac:dyDescent="0.25">
      <c r="A4448">
        <v>184</v>
      </c>
      <c r="B4448">
        <v>7907</v>
      </c>
      <c r="C4448">
        <v>59</v>
      </c>
      <c r="D4448">
        <v>11</v>
      </c>
      <c r="E4448">
        <v>184</v>
      </c>
      <c r="F4448">
        <v>9</v>
      </c>
      <c r="G4448">
        <v>20.399999999999999</v>
      </c>
      <c r="H4448">
        <v>62</v>
      </c>
      <c r="I4448">
        <v>3</v>
      </c>
      <c r="J4448" t="s">
        <v>217</v>
      </c>
      <c r="K4448" s="1" t="str">
        <f>IF(LEN(B4447)&gt;9,B4447,K4447)</f>
        <v>9:00..10:00</v>
      </c>
      <c r="L4448" s="1" t="s">
        <v>418</v>
      </c>
      <c r="M4448" t="str">
        <f>VLOOKUP(L4448&amp;J4448,'LL Link to RAIL_NET_LINK'!$A$2:$D$306,4,FALSE)</f>
        <v>F09-2-F10</v>
      </c>
    </row>
    <row r="4449" spans="1:13" x14ac:dyDescent="0.25">
      <c r="A4449">
        <v>185</v>
      </c>
      <c r="B4449">
        <v>8879</v>
      </c>
      <c r="C4449">
        <v>123</v>
      </c>
      <c r="D4449">
        <v>8</v>
      </c>
      <c r="E4449">
        <v>69</v>
      </c>
      <c r="F4449">
        <v>9</v>
      </c>
      <c r="G4449">
        <v>7.7</v>
      </c>
      <c r="H4449">
        <v>62</v>
      </c>
      <c r="I4449">
        <v>1.1000000000000001</v>
      </c>
      <c r="J4449" t="s">
        <v>218</v>
      </c>
      <c r="K4449" s="1" t="str">
        <f>IF(LEN(B4448)&gt;9,B4448,K4448)</f>
        <v>9:00..10:00</v>
      </c>
      <c r="L4449" s="1" t="s">
        <v>418</v>
      </c>
      <c r="M4449" t="str">
        <f>VLOOKUP(L4449&amp;J4449,'LL Link to RAIL_NET_LINK'!$A$2:$D$306,4,FALSE)</f>
        <v>F10-2-F11</v>
      </c>
    </row>
    <row r="4450" spans="1:13" x14ac:dyDescent="0.25">
      <c r="A4450">
        <v>186</v>
      </c>
      <c r="B4450">
        <v>0</v>
      </c>
      <c r="C4450">
        <v>69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 t="s">
        <v>219</v>
      </c>
      <c r="K4450" s="1" t="str">
        <f>IF(LEN(B4449)&gt;9,B4449,K4449)</f>
        <v>9:00..10:00</v>
      </c>
      <c r="L4450" s="1" t="s">
        <v>418</v>
      </c>
      <c r="M4450" t="e">
        <f>VLOOKUP(L4450&amp;J4450,'LL Link to RAIL_NET_LINK'!$A$2:$D$306,4,FALSE)</f>
        <v>#N/A</v>
      </c>
    </row>
    <row r="4451" spans="1:13" x14ac:dyDescent="0.25">
      <c r="A4451">
        <v>5</v>
      </c>
      <c r="B4451" t="s">
        <v>68</v>
      </c>
      <c r="C4451">
        <v>42</v>
      </c>
      <c r="D4451" t="s">
        <v>177</v>
      </c>
      <c r="K4451" s="1" t="str">
        <f>IF(LEN(B4450)&gt;9,B4450,K4450)</f>
        <v>9:00..10:00</v>
      </c>
      <c r="L4451" s="1" t="s">
        <v>418</v>
      </c>
      <c r="M4451" t="e">
        <f>VLOOKUP(L4451&amp;J4451,'LL Link to RAIL_NET_LINK'!$A$2:$D$306,4,FALSE)</f>
        <v>#N/A</v>
      </c>
    </row>
    <row r="4452" spans="1:13" x14ac:dyDescent="0.25">
      <c r="A4452">
        <v>145</v>
      </c>
      <c r="B4452">
        <v>8879</v>
      </c>
      <c r="C4452">
        <v>0</v>
      </c>
      <c r="D4452">
        <v>239</v>
      </c>
      <c r="E4452">
        <v>239</v>
      </c>
      <c r="F4452">
        <v>5</v>
      </c>
      <c r="G4452">
        <v>47.8</v>
      </c>
      <c r="H4452">
        <v>30</v>
      </c>
      <c r="I4452">
        <v>8</v>
      </c>
      <c r="J4452" t="s">
        <v>178</v>
      </c>
      <c r="K4452" s="1" t="str">
        <f>IF(LEN(B4451)&gt;9,B4451,K4451)</f>
        <v>10:00..11:00</v>
      </c>
      <c r="L4452" s="1" t="s">
        <v>418</v>
      </c>
      <c r="M4452" t="str">
        <f>VLOOKUP(L4452&amp;J4452,'LL Link to RAIL_NET_LINK'!$A$2:$D$306,4,FALSE)</f>
        <v>F11-1-F10</v>
      </c>
    </row>
    <row r="4453" spans="1:13" x14ac:dyDescent="0.25">
      <c r="A4453">
        <v>146</v>
      </c>
      <c r="B4453">
        <v>7907</v>
      </c>
      <c r="C4453">
        <v>4</v>
      </c>
      <c r="D4453">
        <v>213</v>
      </c>
      <c r="E4453">
        <v>448</v>
      </c>
      <c r="F4453">
        <v>5</v>
      </c>
      <c r="G4453">
        <v>89.6</v>
      </c>
      <c r="H4453">
        <v>30</v>
      </c>
      <c r="I4453">
        <v>14.9</v>
      </c>
      <c r="J4453" t="s">
        <v>179</v>
      </c>
      <c r="K4453" s="1" t="str">
        <f>IF(LEN(B4452)&gt;9,B4452,K4452)</f>
        <v>10:00..11:00</v>
      </c>
      <c r="L4453" s="1" t="s">
        <v>418</v>
      </c>
      <c r="M4453" t="str">
        <f>VLOOKUP(L4453&amp;J4453,'LL Link to RAIL_NET_LINK'!$A$2:$D$306,4,FALSE)</f>
        <v>F10-1-F09</v>
      </c>
    </row>
    <row r="4454" spans="1:13" x14ac:dyDescent="0.25">
      <c r="A4454">
        <v>147</v>
      </c>
      <c r="B4454">
        <v>6639</v>
      </c>
      <c r="C4454">
        <v>6</v>
      </c>
      <c r="D4454">
        <v>113</v>
      </c>
      <c r="E4454">
        <v>555</v>
      </c>
      <c r="F4454">
        <v>5</v>
      </c>
      <c r="G4454">
        <v>111</v>
      </c>
      <c r="H4454">
        <v>30</v>
      </c>
      <c r="I4454">
        <v>18.5</v>
      </c>
      <c r="J4454" t="s">
        <v>180</v>
      </c>
      <c r="K4454" s="1" t="str">
        <f>IF(LEN(B4453)&gt;9,B4453,K4453)</f>
        <v>10:00..11:00</v>
      </c>
      <c r="L4454" s="1" t="s">
        <v>418</v>
      </c>
      <c r="M4454" t="str">
        <f>VLOOKUP(L4454&amp;J4454,'LL Link to RAIL_NET_LINK'!$A$2:$D$306,4,FALSE)</f>
        <v>F09-1-F08</v>
      </c>
    </row>
    <row r="4455" spans="1:13" x14ac:dyDescent="0.25">
      <c r="A4455">
        <v>148</v>
      </c>
      <c r="B4455">
        <v>5640</v>
      </c>
      <c r="C4455">
        <v>9</v>
      </c>
      <c r="D4455">
        <v>195</v>
      </c>
      <c r="E4455">
        <v>741</v>
      </c>
      <c r="F4455">
        <v>5</v>
      </c>
      <c r="G4455">
        <v>148.19999999999999</v>
      </c>
      <c r="H4455">
        <v>30</v>
      </c>
      <c r="I4455">
        <v>24.7</v>
      </c>
      <c r="J4455" t="s">
        <v>181</v>
      </c>
      <c r="K4455" s="1" t="str">
        <f>IF(LEN(B4454)&gt;9,B4454,K4454)</f>
        <v>10:00..11:00</v>
      </c>
      <c r="L4455" s="1" t="s">
        <v>418</v>
      </c>
      <c r="M4455" t="str">
        <f>VLOOKUP(L4455&amp;J4455,'LL Link to RAIL_NET_LINK'!$A$2:$D$306,4,FALSE)</f>
        <v>F08-1-F07</v>
      </c>
    </row>
    <row r="4456" spans="1:13" x14ac:dyDescent="0.25">
      <c r="A4456">
        <v>149</v>
      </c>
      <c r="B4456">
        <v>6739</v>
      </c>
      <c r="C4456">
        <v>6</v>
      </c>
      <c r="D4456">
        <v>138</v>
      </c>
      <c r="E4456">
        <v>873</v>
      </c>
      <c r="F4456">
        <v>5</v>
      </c>
      <c r="G4456">
        <v>174.6</v>
      </c>
      <c r="H4456">
        <v>30</v>
      </c>
      <c r="I4456">
        <v>29.1</v>
      </c>
      <c r="J4456" t="s">
        <v>182</v>
      </c>
      <c r="K4456" s="1" t="str">
        <f>IF(LEN(B4455)&gt;9,B4455,K4455)</f>
        <v>10:00..11:00</v>
      </c>
      <c r="L4456" s="1" t="s">
        <v>418</v>
      </c>
      <c r="M4456" t="str">
        <f>VLOOKUP(L4456&amp;J4456,'LL Link to RAIL_NET_LINK'!$A$2:$D$306,4,FALSE)</f>
        <v>F07-1-F06</v>
      </c>
    </row>
    <row r="4457" spans="1:13" x14ac:dyDescent="0.25">
      <c r="A4457">
        <v>150</v>
      </c>
      <c r="B4457">
        <v>6086</v>
      </c>
      <c r="C4457">
        <v>33</v>
      </c>
      <c r="D4457">
        <v>340</v>
      </c>
      <c r="E4457">
        <v>1180</v>
      </c>
      <c r="F4457">
        <v>5</v>
      </c>
      <c r="G4457">
        <v>236</v>
      </c>
      <c r="H4457">
        <v>30</v>
      </c>
      <c r="I4457">
        <v>39.299999999999997</v>
      </c>
      <c r="J4457" t="s">
        <v>183</v>
      </c>
      <c r="K4457" s="1" t="str">
        <f>IF(LEN(B4456)&gt;9,B4456,K4456)</f>
        <v>10:00..11:00</v>
      </c>
      <c r="L4457" s="1" t="s">
        <v>418</v>
      </c>
      <c r="M4457" t="str">
        <f>VLOOKUP(L4457&amp;J4457,'LL Link to RAIL_NET_LINK'!$A$2:$D$306,4,FALSE)</f>
        <v>F06-1-F05</v>
      </c>
    </row>
    <row r="4458" spans="1:13" x14ac:dyDescent="0.25">
      <c r="A4458">
        <v>151</v>
      </c>
      <c r="B4458">
        <v>3536</v>
      </c>
      <c r="C4458">
        <v>52</v>
      </c>
      <c r="D4458">
        <v>135</v>
      </c>
      <c r="E4458">
        <v>1263</v>
      </c>
      <c r="F4458">
        <v>5</v>
      </c>
      <c r="G4458">
        <v>252.6</v>
      </c>
      <c r="H4458">
        <v>30</v>
      </c>
      <c r="I4458">
        <v>42.1</v>
      </c>
      <c r="J4458" t="s">
        <v>184</v>
      </c>
      <c r="K4458" s="1" t="str">
        <f>IF(LEN(B4457)&gt;9,B4457,K4457)</f>
        <v>10:00..11:00</v>
      </c>
      <c r="L4458" s="1" t="s">
        <v>418</v>
      </c>
      <c r="M4458" t="str">
        <f>VLOOKUP(L4458&amp;J4458,'LL Link to RAIL_NET_LINK'!$A$2:$D$306,4,FALSE)</f>
        <v>F05-1-F04</v>
      </c>
    </row>
    <row r="4459" spans="1:13" x14ac:dyDescent="0.25">
      <c r="A4459">
        <v>152</v>
      </c>
      <c r="B4459">
        <v>4152</v>
      </c>
      <c r="C4459">
        <v>25</v>
      </c>
      <c r="D4459">
        <v>149</v>
      </c>
      <c r="E4459">
        <v>1387</v>
      </c>
      <c r="F4459">
        <v>5</v>
      </c>
      <c r="G4459">
        <v>277.39999999999998</v>
      </c>
      <c r="H4459">
        <v>30</v>
      </c>
      <c r="I4459">
        <v>46.2</v>
      </c>
      <c r="J4459" t="s">
        <v>185</v>
      </c>
      <c r="K4459" s="1" t="str">
        <f>IF(LEN(B4458)&gt;9,B4458,K4458)</f>
        <v>10:00..11:00</v>
      </c>
      <c r="L4459" s="1" t="s">
        <v>418</v>
      </c>
      <c r="M4459" t="str">
        <f>VLOOKUP(L4459&amp;J4459,'LL Link to RAIL_NET_LINK'!$A$2:$D$306,4,FALSE)</f>
        <v>F04-1-F03</v>
      </c>
    </row>
    <row r="4460" spans="1:13" x14ac:dyDescent="0.25">
      <c r="A4460">
        <v>153</v>
      </c>
      <c r="B4460">
        <v>3063</v>
      </c>
      <c r="C4460">
        <v>615</v>
      </c>
      <c r="D4460">
        <v>213</v>
      </c>
      <c r="E4460">
        <v>985</v>
      </c>
      <c r="F4460">
        <v>5</v>
      </c>
      <c r="G4460">
        <v>197</v>
      </c>
      <c r="H4460">
        <v>30</v>
      </c>
      <c r="I4460">
        <v>32.799999999999997</v>
      </c>
      <c r="J4460" t="s">
        <v>186</v>
      </c>
      <c r="K4460" s="1" t="str">
        <f>IF(LEN(B4459)&gt;9,B4459,K4459)</f>
        <v>10:00..11:00</v>
      </c>
      <c r="L4460" s="1" t="s">
        <v>418</v>
      </c>
      <c r="M4460" t="str">
        <f>VLOOKUP(L4460&amp;J4460,'LL Link to RAIL_NET_LINK'!$A$2:$D$306,4,FALSE)</f>
        <v>F03-1-F02</v>
      </c>
    </row>
    <row r="4461" spans="1:13" x14ac:dyDescent="0.25">
      <c r="A4461">
        <v>154</v>
      </c>
      <c r="B4461">
        <v>1878</v>
      </c>
      <c r="C4461">
        <v>134</v>
      </c>
      <c r="D4461">
        <v>17</v>
      </c>
      <c r="E4461">
        <v>868</v>
      </c>
      <c r="F4461">
        <v>5</v>
      </c>
      <c r="G4461">
        <v>173.6</v>
      </c>
      <c r="H4461">
        <v>30</v>
      </c>
      <c r="I4461">
        <v>28.9</v>
      </c>
      <c r="J4461" t="s">
        <v>187</v>
      </c>
      <c r="K4461" s="1" t="str">
        <f>IF(LEN(B4460)&gt;9,B4460,K4460)</f>
        <v>10:00..11:00</v>
      </c>
      <c r="L4461" s="1" t="s">
        <v>418</v>
      </c>
      <c r="M4461" t="str">
        <f>VLOOKUP(L4461&amp;J4461,'LL Link to RAIL_NET_LINK'!$A$2:$D$306,4,FALSE)</f>
        <v>F02-1-F01</v>
      </c>
    </row>
    <row r="4462" spans="1:13" x14ac:dyDescent="0.25">
      <c r="A4462">
        <v>155</v>
      </c>
      <c r="B4462">
        <v>2579</v>
      </c>
      <c r="C4462">
        <v>515</v>
      </c>
      <c r="D4462">
        <v>100</v>
      </c>
      <c r="E4462">
        <v>453</v>
      </c>
      <c r="F4462">
        <v>5</v>
      </c>
      <c r="G4462">
        <v>90.6</v>
      </c>
      <c r="H4462">
        <v>30</v>
      </c>
      <c r="I4462">
        <v>15.1</v>
      </c>
      <c r="J4462" t="s">
        <v>188</v>
      </c>
      <c r="K4462" s="1" t="str">
        <f>IF(LEN(B4461)&gt;9,B4461,K4461)</f>
        <v>10:00..11:00</v>
      </c>
      <c r="L4462" s="1" t="s">
        <v>418</v>
      </c>
      <c r="M4462" t="str">
        <f>VLOOKUP(L4462&amp;J4462,'LL Link to RAIL_NET_LINK'!$A$2:$D$306,4,FALSE)</f>
        <v>F01-1-E01</v>
      </c>
    </row>
    <row r="4463" spans="1:13" x14ac:dyDescent="0.25">
      <c r="A4463">
        <v>156</v>
      </c>
      <c r="B4463">
        <v>2954</v>
      </c>
      <c r="C4463">
        <v>39</v>
      </c>
      <c r="D4463">
        <v>13</v>
      </c>
      <c r="E4463">
        <v>427</v>
      </c>
      <c r="F4463">
        <v>5</v>
      </c>
      <c r="G4463">
        <v>85.4</v>
      </c>
      <c r="H4463">
        <v>30</v>
      </c>
      <c r="I4463">
        <v>14.2</v>
      </c>
      <c r="J4463" t="s">
        <v>189</v>
      </c>
      <c r="K4463" s="1" t="str">
        <f>IF(LEN(B4462)&gt;9,B4462,K4462)</f>
        <v>10:00..11:00</v>
      </c>
      <c r="L4463" s="1" t="s">
        <v>418</v>
      </c>
      <c r="M4463" t="str">
        <f>VLOOKUP(L4463&amp;J4463,'LL Link to RAIL_NET_LINK'!$A$2:$D$306,4,FALSE)</f>
        <v>E01-1-E02</v>
      </c>
    </row>
    <row r="4464" spans="1:13" x14ac:dyDescent="0.25">
      <c r="A4464">
        <v>157</v>
      </c>
      <c r="B4464">
        <v>2576</v>
      </c>
      <c r="C4464">
        <v>58</v>
      </c>
      <c r="D4464">
        <v>18</v>
      </c>
      <c r="E4464">
        <v>387</v>
      </c>
      <c r="F4464">
        <v>5</v>
      </c>
      <c r="G4464">
        <v>77.400000000000006</v>
      </c>
      <c r="H4464">
        <v>30</v>
      </c>
      <c r="I4464">
        <v>12.9</v>
      </c>
      <c r="J4464" t="s">
        <v>190</v>
      </c>
      <c r="K4464" s="1" t="str">
        <f>IF(LEN(B4463)&gt;9,B4463,K4463)</f>
        <v>10:00..11:00</v>
      </c>
      <c r="L4464" s="1" t="s">
        <v>418</v>
      </c>
      <c r="M4464" t="str">
        <f>VLOOKUP(L4464&amp;J4464,'LL Link to RAIL_NET_LINK'!$A$2:$D$306,4,FALSE)</f>
        <v>E02-1-E03</v>
      </c>
    </row>
    <row r="4465" spans="1:13" x14ac:dyDescent="0.25">
      <c r="A4465">
        <v>158</v>
      </c>
      <c r="B4465">
        <v>4734</v>
      </c>
      <c r="C4465">
        <v>62</v>
      </c>
      <c r="D4465">
        <v>19</v>
      </c>
      <c r="E4465">
        <v>344</v>
      </c>
      <c r="F4465">
        <v>5</v>
      </c>
      <c r="G4465">
        <v>68.8</v>
      </c>
      <c r="H4465">
        <v>30</v>
      </c>
      <c r="I4465">
        <v>11.5</v>
      </c>
      <c r="J4465" t="s">
        <v>191</v>
      </c>
      <c r="K4465" s="1" t="str">
        <f>IF(LEN(B4464)&gt;9,B4464,K4464)</f>
        <v>10:00..11:00</v>
      </c>
      <c r="L4465" s="1" t="s">
        <v>418</v>
      </c>
      <c r="M4465" t="str">
        <f>VLOOKUP(L4465&amp;J4465,'LL Link to RAIL_NET_LINK'!$A$2:$D$306,4,FALSE)</f>
        <v>E03-1-E04</v>
      </c>
    </row>
    <row r="4466" spans="1:13" x14ac:dyDescent="0.25">
      <c r="A4466">
        <v>159</v>
      </c>
      <c r="B4466">
        <v>4780</v>
      </c>
      <c r="C4466">
        <v>112</v>
      </c>
      <c r="D4466">
        <v>59</v>
      </c>
      <c r="E4466">
        <v>291</v>
      </c>
      <c r="F4466">
        <v>5</v>
      </c>
      <c r="G4466">
        <v>58.2</v>
      </c>
      <c r="H4466">
        <v>30</v>
      </c>
      <c r="I4466">
        <v>9.6999999999999993</v>
      </c>
      <c r="J4466" t="s">
        <v>192</v>
      </c>
      <c r="K4466" s="1" t="str">
        <f>IF(LEN(B4465)&gt;9,B4465,K4465)</f>
        <v>10:00..11:00</v>
      </c>
      <c r="L4466" s="1" t="s">
        <v>418</v>
      </c>
      <c r="M4466" t="str">
        <f>VLOOKUP(L4466&amp;J4466,'LL Link to RAIL_NET_LINK'!$A$2:$D$306,4,FALSE)</f>
        <v>E04-1-E05</v>
      </c>
    </row>
    <row r="4467" spans="1:13" x14ac:dyDescent="0.25">
      <c r="A4467">
        <v>160</v>
      </c>
      <c r="B4467">
        <v>8581</v>
      </c>
      <c r="C4467">
        <v>41</v>
      </c>
      <c r="D4467">
        <v>24</v>
      </c>
      <c r="E4467">
        <v>274</v>
      </c>
      <c r="F4467">
        <v>5</v>
      </c>
      <c r="G4467">
        <v>54.8</v>
      </c>
      <c r="H4467">
        <v>30</v>
      </c>
      <c r="I4467">
        <v>9.1</v>
      </c>
      <c r="J4467" t="s">
        <v>193</v>
      </c>
      <c r="K4467" s="1" t="str">
        <f>IF(LEN(B4466)&gt;9,B4466,K4466)</f>
        <v>10:00..11:00</v>
      </c>
      <c r="L4467" s="1" t="s">
        <v>418</v>
      </c>
      <c r="M4467" t="str">
        <f>VLOOKUP(L4467&amp;J4467,'LL Link to RAIL_NET_LINK'!$A$2:$D$306,4,FALSE)</f>
        <v>E05-1-E06</v>
      </c>
    </row>
    <row r="4468" spans="1:13" x14ac:dyDescent="0.25">
      <c r="A4468">
        <v>161</v>
      </c>
      <c r="B4468">
        <v>9925</v>
      </c>
      <c r="C4468">
        <v>57</v>
      </c>
      <c r="D4468">
        <v>74</v>
      </c>
      <c r="E4468">
        <v>291</v>
      </c>
      <c r="F4468">
        <v>5</v>
      </c>
      <c r="G4468">
        <v>58.2</v>
      </c>
      <c r="H4468">
        <v>30</v>
      </c>
      <c r="I4468">
        <v>9.6999999999999993</v>
      </c>
      <c r="J4468" t="s">
        <v>194</v>
      </c>
      <c r="K4468" s="1" t="str">
        <f>IF(LEN(B4467)&gt;9,B4467,K4467)</f>
        <v>10:00..11:00</v>
      </c>
      <c r="L4468" s="1" t="s">
        <v>418</v>
      </c>
      <c r="M4468" t="str">
        <f>VLOOKUP(L4468&amp;J4468,'LL Link to RAIL_NET_LINK'!$A$2:$D$306,4,FALSE)</f>
        <v>E06-1-E07</v>
      </c>
    </row>
    <row r="4469" spans="1:13" x14ac:dyDescent="0.25">
      <c r="A4469">
        <v>162</v>
      </c>
      <c r="B4469">
        <v>6932</v>
      </c>
      <c r="C4469">
        <v>48</v>
      </c>
      <c r="D4469">
        <v>12</v>
      </c>
      <c r="E4469">
        <v>255</v>
      </c>
      <c r="F4469">
        <v>5</v>
      </c>
      <c r="G4469">
        <v>51</v>
      </c>
      <c r="H4469">
        <v>30</v>
      </c>
      <c r="I4469">
        <v>8.5</v>
      </c>
      <c r="J4469" t="s">
        <v>195</v>
      </c>
      <c r="K4469" s="1" t="str">
        <f>IF(LEN(B4468)&gt;9,B4468,K4468)</f>
        <v>10:00..11:00</v>
      </c>
      <c r="L4469" s="1" t="s">
        <v>418</v>
      </c>
      <c r="M4469" t="str">
        <f>VLOOKUP(L4469&amp;J4469,'LL Link to RAIL_NET_LINK'!$A$2:$D$306,4,FALSE)</f>
        <v>E07-1-E08</v>
      </c>
    </row>
    <row r="4470" spans="1:13" x14ac:dyDescent="0.25">
      <c r="A4470">
        <v>163</v>
      </c>
      <c r="B4470">
        <v>10312</v>
      </c>
      <c r="C4470">
        <v>92</v>
      </c>
      <c r="D4470">
        <v>9</v>
      </c>
      <c r="E4470">
        <v>172</v>
      </c>
      <c r="F4470">
        <v>5</v>
      </c>
      <c r="G4470">
        <v>34.4</v>
      </c>
      <c r="H4470">
        <v>30</v>
      </c>
      <c r="I4470">
        <v>5.7</v>
      </c>
      <c r="J4470" t="s">
        <v>196</v>
      </c>
      <c r="K4470" s="1" t="str">
        <f>IF(LEN(B4469)&gt;9,B4469,K4469)</f>
        <v>10:00..11:00</v>
      </c>
      <c r="L4470" s="1" t="s">
        <v>418</v>
      </c>
      <c r="M4470" t="str">
        <f>VLOOKUP(L4470&amp;J4470,'LL Link to RAIL_NET_LINK'!$A$2:$D$306,4,FALSE)</f>
        <v>E08-1-E09</v>
      </c>
    </row>
    <row r="4471" spans="1:13" x14ac:dyDescent="0.25">
      <c r="A4471">
        <v>164</v>
      </c>
      <c r="B4471">
        <v>12884</v>
      </c>
      <c r="C4471">
        <v>95</v>
      </c>
      <c r="D4471">
        <v>9</v>
      </c>
      <c r="E4471">
        <v>86</v>
      </c>
      <c r="F4471">
        <v>5</v>
      </c>
      <c r="G4471">
        <v>17.2</v>
      </c>
      <c r="H4471">
        <v>30</v>
      </c>
      <c r="I4471">
        <v>2.9</v>
      </c>
      <c r="J4471" t="s">
        <v>197</v>
      </c>
      <c r="K4471" s="1" t="str">
        <f>IF(LEN(B4470)&gt;9,B4470,K4470)</f>
        <v>10:00..11:00</v>
      </c>
      <c r="L4471" s="1" t="s">
        <v>418</v>
      </c>
      <c r="M4471" t="str">
        <f>VLOOKUP(L4471&amp;J4471,'LL Link to RAIL_NET_LINK'!$A$2:$D$306,4,FALSE)</f>
        <v>E09-1-E10</v>
      </c>
    </row>
    <row r="4472" spans="1:13" x14ac:dyDescent="0.25">
      <c r="A4472">
        <v>165</v>
      </c>
      <c r="B4472">
        <v>0</v>
      </c>
      <c r="C4472">
        <v>86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 t="s">
        <v>198</v>
      </c>
      <c r="K4472" s="1" t="str">
        <f>IF(LEN(B4471)&gt;9,B4471,K4471)</f>
        <v>10:00..11:00</v>
      </c>
      <c r="L4472" s="1" t="s">
        <v>418</v>
      </c>
      <c r="M4472">
        <f>VLOOKUP(L4472&amp;J4472,'LL Link to RAIL_NET_LINK'!$A$2:$D$306,4,FALSE)</f>
        <v>0</v>
      </c>
    </row>
    <row r="4473" spans="1:13" x14ac:dyDescent="0.25">
      <c r="A4473">
        <v>166</v>
      </c>
      <c r="B4473">
        <v>12884</v>
      </c>
      <c r="C4473">
        <v>0</v>
      </c>
      <c r="D4473">
        <v>339</v>
      </c>
      <c r="E4473">
        <v>339</v>
      </c>
      <c r="F4473">
        <v>5</v>
      </c>
      <c r="G4473">
        <v>67.8</v>
      </c>
      <c r="H4473">
        <v>30</v>
      </c>
      <c r="I4473">
        <v>11.3</v>
      </c>
      <c r="J4473" t="s">
        <v>199</v>
      </c>
      <c r="K4473" s="1" t="str">
        <f>IF(LEN(B4472)&gt;9,B4472,K4472)</f>
        <v>10:00..11:00</v>
      </c>
      <c r="L4473" s="1" t="s">
        <v>418</v>
      </c>
      <c r="M4473" t="str">
        <f>VLOOKUP(L4473&amp;J4473,'LL Link to RAIL_NET_LINK'!$A$2:$D$306,4,FALSE)</f>
        <v>E10-2-E09</v>
      </c>
    </row>
    <row r="4474" spans="1:13" x14ac:dyDescent="0.25">
      <c r="A4474">
        <v>167</v>
      </c>
      <c r="B4474">
        <v>10312</v>
      </c>
      <c r="C4474">
        <v>6</v>
      </c>
      <c r="D4474">
        <v>224</v>
      </c>
      <c r="E4474">
        <v>557</v>
      </c>
      <c r="F4474">
        <v>5</v>
      </c>
      <c r="G4474">
        <v>111.4</v>
      </c>
      <c r="H4474">
        <v>30</v>
      </c>
      <c r="I4474">
        <v>18.600000000000001</v>
      </c>
      <c r="J4474" t="s">
        <v>200</v>
      </c>
      <c r="K4474" s="1" t="str">
        <f>IF(LEN(B4473)&gt;9,B4473,K4473)</f>
        <v>10:00..11:00</v>
      </c>
      <c r="L4474" s="1" t="s">
        <v>418</v>
      </c>
      <c r="M4474" t="str">
        <f>VLOOKUP(L4474&amp;J4474,'LL Link to RAIL_NET_LINK'!$A$2:$D$306,4,FALSE)</f>
        <v>E09-2-E08</v>
      </c>
    </row>
    <row r="4475" spans="1:13" x14ac:dyDescent="0.25">
      <c r="A4475">
        <v>168</v>
      </c>
      <c r="B4475">
        <v>6932</v>
      </c>
      <c r="C4475">
        <v>18</v>
      </c>
      <c r="D4475">
        <v>205</v>
      </c>
      <c r="E4475">
        <v>744</v>
      </c>
      <c r="F4475">
        <v>5</v>
      </c>
      <c r="G4475">
        <v>148.80000000000001</v>
      </c>
      <c r="H4475">
        <v>30</v>
      </c>
      <c r="I4475">
        <v>24.8</v>
      </c>
      <c r="J4475" t="s">
        <v>201</v>
      </c>
      <c r="K4475" s="1" t="str">
        <f>IF(LEN(B4474)&gt;9,B4474,K4474)</f>
        <v>10:00..11:00</v>
      </c>
      <c r="L4475" s="1" t="s">
        <v>418</v>
      </c>
      <c r="M4475" t="str">
        <f>VLOOKUP(L4475&amp;J4475,'LL Link to RAIL_NET_LINK'!$A$2:$D$306,4,FALSE)</f>
        <v>E08-2-E07</v>
      </c>
    </row>
    <row r="4476" spans="1:13" x14ac:dyDescent="0.25">
      <c r="A4476">
        <v>169</v>
      </c>
      <c r="B4476">
        <v>9925</v>
      </c>
      <c r="C4476">
        <v>6</v>
      </c>
      <c r="D4476">
        <v>173</v>
      </c>
      <c r="E4476">
        <v>911</v>
      </c>
      <c r="F4476">
        <v>5</v>
      </c>
      <c r="G4476">
        <v>182.2</v>
      </c>
      <c r="H4476">
        <v>30</v>
      </c>
      <c r="I4476">
        <v>30.4</v>
      </c>
      <c r="J4476" t="s">
        <v>202</v>
      </c>
      <c r="K4476" s="1" t="str">
        <f>IF(LEN(B4475)&gt;9,B4475,K4475)</f>
        <v>10:00..11:00</v>
      </c>
      <c r="L4476" s="1" t="s">
        <v>418</v>
      </c>
      <c r="M4476" t="str">
        <f>VLOOKUP(L4476&amp;J4476,'LL Link to RAIL_NET_LINK'!$A$2:$D$306,4,FALSE)</f>
        <v>E07-2-E06</v>
      </c>
    </row>
    <row r="4477" spans="1:13" x14ac:dyDescent="0.25">
      <c r="A4477">
        <v>170</v>
      </c>
      <c r="B4477">
        <v>8581</v>
      </c>
      <c r="C4477">
        <v>184</v>
      </c>
      <c r="D4477">
        <v>96</v>
      </c>
      <c r="E4477">
        <v>823</v>
      </c>
      <c r="F4477">
        <v>5</v>
      </c>
      <c r="G4477">
        <v>164.6</v>
      </c>
      <c r="H4477">
        <v>30</v>
      </c>
      <c r="I4477">
        <v>27.4</v>
      </c>
      <c r="J4477" t="s">
        <v>203</v>
      </c>
      <c r="K4477" s="1" t="str">
        <f>IF(LEN(B4476)&gt;9,B4476,K4476)</f>
        <v>10:00..11:00</v>
      </c>
      <c r="L4477" s="1" t="s">
        <v>418</v>
      </c>
      <c r="M4477" t="str">
        <f>VLOOKUP(L4477&amp;J4477,'LL Link to RAIL_NET_LINK'!$A$2:$D$306,4,FALSE)</f>
        <v>E06-2-E05</v>
      </c>
    </row>
    <row r="4478" spans="1:13" x14ac:dyDescent="0.25">
      <c r="A4478">
        <v>171</v>
      </c>
      <c r="B4478">
        <v>4780</v>
      </c>
      <c r="C4478">
        <v>32</v>
      </c>
      <c r="D4478">
        <v>135</v>
      </c>
      <c r="E4478">
        <v>926</v>
      </c>
      <c r="F4478">
        <v>5</v>
      </c>
      <c r="G4478">
        <v>185.2</v>
      </c>
      <c r="H4478">
        <v>30</v>
      </c>
      <c r="I4478">
        <v>30.9</v>
      </c>
      <c r="J4478" t="s">
        <v>204</v>
      </c>
      <c r="K4478" s="1" t="str">
        <f>IF(LEN(B4477)&gt;9,B4477,K4477)</f>
        <v>10:00..11:00</v>
      </c>
      <c r="L4478" s="1" t="s">
        <v>418</v>
      </c>
      <c r="M4478" t="str">
        <f>VLOOKUP(L4478&amp;J4478,'LL Link to RAIL_NET_LINK'!$A$2:$D$306,4,FALSE)</f>
        <v>E05-2-E04</v>
      </c>
    </row>
    <row r="4479" spans="1:13" x14ac:dyDescent="0.25">
      <c r="A4479">
        <v>172</v>
      </c>
      <c r="B4479">
        <v>4734</v>
      </c>
      <c r="C4479">
        <v>77</v>
      </c>
      <c r="D4479">
        <v>227</v>
      </c>
      <c r="E4479">
        <v>1076</v>
      </c>
      <c r="F4479">
        <v>5</v>
      </c>
      <c r="G4479">
        <v>215.2</v>
      </c>
      <c r="H4479">
        <v>30</v>
      </c>
      <c r="I4479">
        <v>35.9</v>
      </c>
      <c r="J4479" t="s">
        <v>205</v>
      </c>
      <c r="K4479" s="1" t="str">
        <f>IF(LEN(B4478)&gt;9,B4478,K4478)</f>
        <v>10:00..11:00</v>
      </c>
      <c r="L4479" s="1" t="s">
        <v>418</v>
      </c>
      <c r="M4479" t="str">
        <f>VLOOKUP(L4479&amp;J4479,'LL Link to RAIL_NET_LINK'!$A$2:$D$306,4,FALSE)</f>
        <v>E04-2-E03</v>
      </c>
    </row>
    <row r="4480" spans="1:13" x14ac:dyDescent="0.25">
      <c r="A4480">
        <v>173</v>
      </c>
      <c r="B4480">
        <v>2576</v>
      </c>
      <c r="C4480">
        <v>53</v>
      </c>
      <c r="D4480">
        <v>104</v>
      </c>
      <c r="E4480">
        <v>1127</v>
      </c>
      <c r="F4480">
        <v>5</v>
      </c>
      <c r="G4480">
        <v>225.4</v>
      </c>
      <c r="H4480">
        <v>30</v>
      </c>
      <c r="I4480">
        <v>37.6</v>
      </c>
      <c r="J4480" t="s">
        <v>206</v>
      </c>
      <c r="K4480" s="1" t="str">
        <f>IF(LEN(B4479)&gt;9,B4479,K4479)</f>
        <v>10:00..11:00</v>
      </c>
      <c r="L4480" s="1" t="s">
        <v>418</v>
      </c>
      <c r="M4480" t="str">
        <f>VLOOKUP(L4480&amp;J4480,'LL Link to RAIL_NET_LINK'!$A$2:$D$306,4,FALSE)</f>
        <v>E03-2-E02</v>
      </c>
    </row>
    <row r="4481" spans="1:13" x14ac:dyDescent="0.25">
      <c r="A4481">
        <v>174</v>
      </c>
      <c r="B4481">
        <v>2954</v>
      </c>
      <c r="C4481">
        <v>37</v>
      </c>
      <c r="D4481">
        <v>71</v>
      </c>
      <c r="E4481">
        <v>1161</v>
      </c>
      <c r="F4481">
        <v>5</v>
      </c>
      <c r="G4481">
        <v>232.2</v>
      </c>
      <c r="H4481">
        <v>30</v>
      </c>
      <c r="I4481">
        <v>38.700000000000003</v>
      </c>
      <c r="J4481" t="s">
        <v>207</v>
      </c>
      <c r="K4481" s="1" t="str">
        <f>IF(LEN(B4480)&gt;9,B4480,K4480)</f>
        <v>10:00..11:00</v>
      </c>
      <c r="L4481" s="1" t="s">
        <v>418</v>
      </c>
      <c r="M4481" t="str">
        <f>VLOOKUP(L4481&amp;J4481,'LL Link to RAIL_NET_LINK'!$A$2:$D$306,4,FALSE)</f>
        <v>E02-2-E01</v>
      </c>
    </row>
    <row r="4482" spans="1:13" x14ac:dyDescent="0.25">
      <c r="A4482">
        <v>175</v>
      </c>
      <c r="B4482">
        <v>2579</v>
      </c>
      <c r="C4482">
        <v>39</v>
      </c>
      <c r="D4482">
        <v>60</v>
      </c>
      <c r="E4482">
        <v>1182</v>
      </c>
      <c r="F4482">
        <v>5</v>
      </c>
      <c r="G4482">
        <v>236.4</v>
      </c>
      <c r="H4482">
        <v>30</v>
      </c>
      <c r="I4482">
        <v>39.4</v>
      </c>
      <c r="J4482" t="s">
        <v>208</v>
      </c>
      <c r="K4482" s="1" t="str">
        <f>IF(LEN(B4481)&gt;9,B4481,K4481)</f>
        <v>10:00..11:00</v>
      </c>
      <c r="L4482" s="1" t="s">
        <v>418</v>
      </c>
      <c r="M4482" t="str">
        <f>VLOOKUP(L4482&amp;J4482,'LL Link to RAIL_NET_LINK'!$A$2:$D$306,4,FALSE)</f>
        <v>E01-2-F01</v>
      </c>
    </row>
    <row r="4483" spans="1:13" x14ac:dyDescent="0.25">
      <c r="A4483">
        <v>176</v>
      </c>
      <c r="B4483">
        <v>1878</v>
      </c>
      <c r="C4483">
        <v>571</v>
      </c>
      <c r="D4483">
        <v>347</v>
      </c>
      <c r="E4483">
        <v>958</v>
      </c>
      <c r="F4483">
        <v>5</v>
      </c>
      <c r="G4483">
        <v>191.6</v>
      </c>
      <c r="H4483">
        <v>30</v>
      </c>
      <c r="I4483">
        <v>31.9</v>
      </c>
      <c r="J4483" t="s">
        <v>209</v>
      </c>
      <c r="K4483" s="1" t="str">
        <f>IF(LEN(B4482)&gt;9,B4482,K4482)</f>
        <v>10:00..11:00</v>
      </c>
      <c r="L4483" s="1" t="s">
        <v>418</v>
      </c>
      <c r="M4483" t="str">
        <f>VLOOKUP(L4483&amp;J4483,'LL Link to RAIL_NET_LINK'!$A$2:$D$306,4,FALSE)</f>
        <v>F01-2-F02</v>
      </c>
    </row>
    <row r="4484" spans="1:13" x14ac:dyDescent="0.25">
      <c r="A4484">
        <v>177</v>
      </c>
      <c r="B4484">
        <v>3063</v>
      </c>
      <c r="C4484">
        <v>194</v>
      </c>
      <c r="D4484">
        <v>45</v>
      </c>
      <c r="E4484">
        <v>809</v>
      </c>
      <c r="F4484">
        <v>5</v>
      </c>
      <c r="G4484">
        <v>161.80000000000001</v>
      </c>
      <c r="H4484">
        <v>30</v>
      </c>
      <c r="I4484">
        <v>27</v>
      </c>
      <c r="J4484" t="s">
        <v>210</v>
      </c>
      <c r="K4484" s="1" t="str">
        <f>IF(LEN(B4483)&gt;9,B4483,K4483)</f>
        <v>10:00..11:00</v>
      </c>
      <c r="L4484" s="1" t="s">
        <v>418</v>
      </c>
      <c r="M4484" t="str">
        <f>VLOOKUP(L4484&amp;J4484,'LL Link to RAIL_NET_LINK'!$A$2:$D$306,4,FALSE)</f>
        <v>F02-2-F03</v>
      </c>
    </row>
    <row r="4485" spans="1:13" x14ac:dyDescent="0.25">
      <c r="A4485">
        <v>178</v>
      </c>
      <c r="B4485">
        <v>4152</v>
      </c>
      <c r="C4485">
        <v>401</v>
      </c>
      <c r="D4485">
        <v>225</v>
      </c>
      <c r="E4485">
        <v>633</v>
      </c>
      <c r="F4485">
        <v>5</v>
      </c>
      <c r="G4485">
        <v>126.6</v>
      </c>
      <c r="H4485">
        <v>30</v>
      </c>
      <c r="I4485">
        <v>21.1</v>
      </c>
      <c r="J4485" t="s">
        <v>211</v>
      </c>
      <c r="K4485" s="1" t="str">
        <f>IF(LEN(B4484)&gt;9,B4484,K4484)</f>
        <v>10:00..11:00</v>
      </c>
      <c r="L4485" s="1" t="s">
        <v>418</v>
      </c>
      <c r="M4485" t="str">
        <f>VLOOKUP(L4485&amp;J4485,'LL Link to RAIL_NET_LINK'!$A$2:$D$306,4,FALSE)</f>
        <v>F03-2-F04</v>
      </c>
    </row>
    <row r="4486" spans="1:13" x14ac:dyDescent="0.25">
      <c r="A4486">
        <v>179</v>
      </c>
      <c r="B4486">
        <v>3536</v>
      </c>
      <c r="C4486">
        <v>112</v>
      </c>
      <c r="D4486">
        <v>16</v>
      </c>
      <c r="E4486">
        <v>537</v>
      </c>
      <c r="F4486">
        <v>5</v>
      </c>
      <c r="G4486">
        <v>107.4</v>
      </c>
      <c r="H4486">
        <v>30</v>
      </c>
      <c r="I4486">
        <v>17.899999999999999</v>
      </c>
      <c r="J4486" t="s">
        <v>212</v>
      </c>
      <c r="K4486" s="1" t="str">
        <f>IF(LEN(B4485)&gt;9,B4485,K4485)</f>
        <v>10:00..11:00</v>
      </c>
      <c r="L4486" s="1" t="s">
        <v>418</v>
      </c>
      <c r="M4486" t="str">
        <f>VLOOKUP(L4486&amp;J4486,'LL Link to RAIL_NET_LINK'!$A$2:$D$306,4,FALSE)</f>
        <v>F04-2-F05</v>
      </c>
    </row>
    <row r="4487" spans="1:13" x14ac:dyDescent="0.25">
      <c r="A4487">
        <v>180</v>
      </c>
      <c r="B4487">
        <v>6086</v>
      </c>
      <c r="C4487">
        <v>187</v>
      </c>
      <c r="D4487">
        <v>25</v>
      </c>
      <c r="E4487">
        <v>375</v>
      </c>
      <c r="F4487">
        <v>5</v>
      </c>
      <c r="G4487">
        <v>75</v>
      </c>
      <c r="H4487">
        <v>30</v>
      </c>
      <c r="I4487">
        <v>12.5</v>
      </c>
      <c r="J4487" t="s">
        <v>213</v>
      </c>
      <c r="K4487" s="1" t="str">
        <f>IF(LEN(B4486)&gt;9,B4486,K4486)</f>
        <v>10:00..11:00</v>
      </c>
      <c r="L4487" s="1" t="s">
        <v>418</v>
      </c>
      <c r="M4487" t="str">
        <f>VLOOKUP(L4487&amp;J4487,'LL Link to RAIL_NET_LINK'!$A$2:$D$306,4,FALSE)</f>
        <v>F05-2-F06</v>
      </c>
    </row>
    <row r="4488" spans="1:13" x14ac:dyDescent="0.25">
      <c r="A4488">
        <v>181</v>
      </c>
      <c r="B4488">
        <v>6739</v>
      </c>
      <c r="C4488">
        <v>147</v>
      </c>
      <c r="D4488">
        <v>14</v>
      </c>
      <c r="E4488">
        <v>242</v>
      </c>
      <c r="F4488">
        <v>5</v>
      </c>
      <c r="G4488">
        <v>48.4</v>
      </c>
      <c r="H4488">
        <v>30</v>
      </c>
      <c r="I4488">
        <v>8.1</v>
      </c>
      <c r="J4488" t="s">
        <v>214</v>
      </c>
      <c r="K4488" s="1" t="str">
        <f>IF(LEN(B4487)&gt;9,B4487,K4487)</f>
        <v>10:00..11:00</v>
      </c>
      <c r="L4488" s="1" t="s">
        <v>418</v>
      </c>
      <c r="M4488" t="str">
        <f>VLOOKUP(L4488&amp;J4488,'LL Link to RAIL_NET_LINK'!$A$2:$D$306,4,FALSE)</f>
        <v>F06-2-F07</v>
      </c>
    </row>
    <row r="4489" spans="1:13" x14ac:dyDescent="0.25">
      <c r="A4489">
        <v>182</v>
      </c>
      <c r="B4489">
        <v>5640</v>
      </c>
      <c r="C4489">
        <v>42</v>
      </c>
      <c r="D4489">
        <v>9</v>
      </c>
      <c r="E4489">
        <v>209</v>
      </c>
      <c r="F4489">
        <v>5</v>
      </c>
      <c r="G4489">
        <v>41.8</v>
      </c>
      <c r="H4489">
        <v>30</v>
      </c>
      <c r="I4489">
        <v>7</v>
      </c>
      <c r="J4489" t="s">
        <v>215</v>
      </c>
      <c r="K4489" s="1" t="str">
        <f>IF(LEN(B4488)&gt;9,B4488,K4488)</f>
        <v>10:00..11:00</v>
      </c>
      <c r="L4489" s="1" t="s">
        <v>418</v>
      </c>
      <c r="M4489" t="str">
        <f>VLOOKUP(L4489&amp;J4489,'LL Link to RAIL_NET_LINK'!$A$2:$D$306,4,FALSE)</f>
        <v>F07-2-F08</v>
      </c>
    </row>
    <row r="4490" spans="1:13" x14ac:dyDescent="0.25">
      <c r="A4490">
        <v>183</v>
      </c>
      <c r="B4490">
        <v>6639</v>
      </c>
      <c r="C4490">
        <v>57</v>
      </c>
      <c r="D4490">
        <v>10</v>
      </c>
      <c r="E4490">
        <v>162</v>
      </c>
      <c r="F4490">
        <v>5</v>
      </c>
      <c r="G4490">
        <v>32.4</v>
      </c>
      <c r="H4490">
        <v>30</v>
      </c>
      <c r="I4490">
        <v>5.4</v>
      </c>
      <c r="J4490" t="s">
        <v>216</v>
      </c>
      <c r="K4490" s="1" t="str">
        <f>IF(LEN(B4489)&gt;9,B4489,K4489)</f>
        <v>10:00..11:00</v>
      </c>
      <c r="L4490" s="1" t="s">
        <v>418</v>
      </c>
      <c r="M4490" t="str">
        <f>VLOOKUP(L4490&amp;J4490,'LL Link to RAIL_NET_LINK'!$A$2:$D$306,4,FALSE)</f>
        <v>F08-2-F09</v>
      </c>
    </row>
    <row r="4491" spans="1:13" x14ac:dyDescent="0.25">
      <c r="A4491">
        <v>184</v>
      </c>
      <c r="B4491">
        <v>7907</v>
      </c>
      <c r="C4491">
        <v>48</v>
      </c>
      <c r="D4491">
        <v>5</v>
      </c>
      <c r="E4491">
        <v>119</v>
      </c>
      <c r="F4491">
        <v>5</v>
      </c>
      <c r="G4491">
        <v>23.8</v>
      </c>
      <c r="H4491">
        <v>30</v>
      </c>
      <c r="I4491">
        <v>4</v>
      </c>
      <c r="J4491" t="s">
        <v>217</v>
      </c>
      <c r="K4491" s="1" t="str">
        <f>IF(LEN(B4490)&gt;9,B4490,K4490)</f>
        <v>10:00..11:00</v>
      </c>
      <c r="L4491" s="1" t="s">
        <v>418</v>
      </c>
      <c r="M4491" t="str">
        <f>VLOOKUP(L4491&amp;J4491,'LL Link to RAIL_NET_LINK'!$A$2:$D$306,4,FALSE)</f>
        <v>F09-2-F10</v>
      </c>
    </row>
    <row r="4492" spans="1:13" x14ac:dyDescent="0.25">
      <c r="A4492">
        <v>185</v>
      </c>
      <c r="B4492">
        <v>8879</v>
      </c>
      <c r="C4492">
        <v>62</v>
      </c>
      <c r="D4492">
        <v>8</v>
      </c>
      <c r="E4492">
        <v>65</v>
      </c>
      <c r="F4492">
        <v>5</v>
      </c>
      <c r="G4492">
        <v>13</v>
      </c>
      <c r="H4492">
        <v>30</v>
      </c>
      <c r="I4492">
        <v>2.2000000000000002</v>
      </c>
      <c r="J4492" t="s">
        <v>218</v>
      </c>
      <c r="K4492" s="1" t="str">
        <f>IF(LEN(B4491)&gt;9,B4491,K4491)</f>
        <v>10:00..11:00</v>
      </c>
      <c r="L4492" s="1" t="s">
        <v>418</v>
      </c>
      <c r="M4492" t="str">
        <f>VLOOKUP(L4492&amp;J4492,'LL Link to RAIL_NET_LINK'!$A$2:$D$306,4,FALSE)</f>
        <v>F10-2-F11</v>
      </c>
    </row>
    <row r="4493" spans="1:13" x14ac:dyDescent="0.25">
      <c r="A4493">
        <v>186</v>
      </c>
      <c r="B4493">
        <v>0</v>
      </c>
      <c r="C4493">
        <v>65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 t="s">
        <v>219</v>
      </c>
      <c r="K4493" s="1" t="str">
        <f>IF(LEN(B4492)&gt;9,B4492,K4492)</f>
        <v>10:00..11:00</v>
      </c>
      <c r="L4493" s="1" t="s">
        <v>418</v>
      </c>
      <c r="M4493" t="e">
        <f>VLOOKUP(L4493&amp;J4493,'LL Link to RAIL_NET_LINK'!$A$2:$D$306,4,FALSE)</f>
        <v>#N/A</v>
      </c>
    </row>
    <row r="4494" spans="1:13" x14ac:dyDescent="0.25">
      <c r="A4494">
        <v>5</v>
      </c>
      <c r="B4494" t="s">
        <v>69</v>
      </c>
      <c r="C4494">
        <v>42</v>
      </c>
      <c r="D4494" t="s">
        <v>177</v>
      </c>
      <c r="K4494" s="1" t="str">
        <f>IF(LEN(B4493)&gt;9,B4493,K4493)</f>
        <v>10:00..11:00</v>
      </c>
      <c r="L4494" s="1" t="s">
        <v>418</v>
      </c>
      <c r="M4494" t="e">
        <f>VLOOKUP(L4494&amp;J4494,'LL Link to RAIL_NET_LINK'!$A$2:$D$306,4,FALSE)</f>
        <v>#N/A</v>
      </c>
    </row>
    <row r="4495" spans="1:13" x14ac:dyDescent="0.25">
      <c r="A4495">
        <v>145</v>
      </c>
      <c r="B4495">
        <v>8879</v>
      </c>
      <c r="C4495">
        <v>0</v>
      </c>
      <c r="D4495">
        <v>180</v>
      </c>
      <c r="E4495">
        <v>180</v>
      </c>
      <c r="F4495">
        <v>5</v>
      </c>
      <c r="G4495">
        <v>36</v>
      </c>
      <c r="H4495">
        <v>30</v>
      </c>
      <c r="I4495">
        <v>6</v>
      </c>
      <c r="J4495" t="s">
        <v>178</v>
      </c>
      <c r="K4495" s="1" t="str">
        <f>IF(LEN(B4494)&gt;9,B4494,K4494)</f>
        <v>11:00..12:00</v>
      </c>
      <c r="L4495" s="1" t="s">
        <v>418</v>
      </c>
      <c r="M4495" t="str">
        <f>VLOOKUP(L4495&amp;J4495,'LL Link to RAIL_NET_LINK'!$A$2:$D$306,4,FALSE)</f>
        <v>F11-1-F10</v>
      </c>
    </row>
    <row r="4496" spans="1:13" x14ac:dyDescent="0.25">
      <c r="A4496">
        <v>146</v>
      </c>
      <c r="B4496">
        <v>7907</v>
      </c>
      <c r="C4496">
        <v>4</v>
      </c>
      <c r="D4496">
        <v>167</v>
      </c>
      <c r="E4496">
        <v>343</v>
      </c>
      <c r="F4496">
        <v>5</v>
      </c>
      <c r="G4496">
        <v>68.599999999999994</v>
      </c>
      <c r="H4496">
        <v>30</v>
      </c>
      <c r="I4496">
        <v>11.4</v>
      </c>
      <c r="J4496" t="s">
        <v>179</v>
      </c>
      <c r="K4496" s="1" t="str">
        <f>IF(LEN(B4495)&gt;9,B4495,K4495)</f>
        <v>11:00..12:00</v>
      </c>
      <c r="L4496" s="1" t="s">
        <v>418</v>
      </c>
      <c r="M4496" t="str">
        <f>VLOOKUP(L4496&amp;J4496,'LL Link to RAIL_NET_LINK'!$A$2:$D$306,4,FALSE)</f>
        <v>F10-1-F09</v>
      </c>
    </row>
    <row r="4497" spans="1:13" x14ac:dyDescent="0.25">
      <c r="A4497">
        <v>147</v>
      </c>
      <c r="B4497">
        <v>6639</v>
      </c>
      <c r="C4497">
        <v>6</v>
      </c>
      <c r="D4497">
        <v>100</v>
      </c>
      <c r="E4497">
        <v>437</v>
      </c>
      <c r="F4497">
        <v>5</v>
      </c>
      <c r="G4497">
        <v>87.4</v>
      </c>
      <c r="H4497">
        <v>30</v>
      </c>
      <c r="I4497">
        <v>14.6</v>
      </c>
      <c r="J4497" t="s">
        <v>180</v>
      </c>
      <c r="K4497" s="1" t="str">
        <f>IF(LEN(B4496)&gt;9,B4496,K4496)</f>
        <v>11:00..12:00</v>
      </c>
      <c r="L4497" s="1" t="s">
        <v>418</v>
      </c>
      <c r="M4497" t="str">
        <f>VLOOKUP(L4497&amp;J4497,'LL Link to RAIL_NET_LINK'!$A$2:$D$306,4,FALSE)</f>
        <v>F09-1-F08</v>
      </c>
    </row>
    <row r="4498" spans="1:13" x14ac:dyDescent="0.25">
      <c r="A4498">
        <v>148</v>
      </c>
      <c r="B4498">
        <v>5640</v>
      </c>
      <c r="C4498">
        <v>8</v>
      </c>
      <c r="D4498">
        <v>156</v>
      </c>
      <c r="E4498">
        <v>585</v>
      </c>
      <c r="F4498">
        <v>5</v>
      </c>
      <c r="G4498">
        <v>117</v>
      </c>
      <c r="H4498">
        <v>30</v>
      </c>
      <c r="I4498">
        <v>19.5</v>
      </c>
      <c r="J4498" t="s">
        <v>181</v>
      </c>
      <c r="K4498" s="1" t="str">
        <f>IF(LEN(B4497)&gt;9,B4497,K4497)</f>
        <v>11:00..12:00</v>
      </c>
      <c r="L4498" s="1" t="s">
        <v>418</v>
      </c>
      <c r="M4498" t="str">
        <f>VLOOKUP(L4498&amp;J4498,'LL Link to RAIL_NET_LINK'!$A$2:$D$306,4,FALSE)</f>
        <v>F08-1-F07</v>
      </c>
    </row>
    <row r="4499" spans="1:13" x14ac:dyDescent="0.25">
      <c r="A4499">
        <v>149</v>
      </c>
      <c r="B4499">
        <v>6739</v>
      </c>
      <c r="C4499">
        <v>9</v>
      </c>
      <c r="D4499">
        <v>106</v>
      </c>
      <c r="E4499">
        <v>682</v>
      </c>
      <c r="F4499">
        <v>5</v>
      </c>
      <c r="G4499">
        <v>136.4</v>
      </c>
      <c r="H4499">
        <v>30</v>
      </c>
      <c r="I4499">
        <v>22.7</v>
      </c>
      <c r="J4499" t="s">
        <v>182</v>
      </c>
      <c r="K4499" s="1" t="str">
        <f>IF(LEN(B4498)&gt;9,B4498,K4498)</f>
        <v>11:00..12:00</v>
      </c>
      <c r="L4499" s="1" t="s">
        <v>418</v>
      </c>
      <c r="M4499" t="str">
        <f>VLOOKUP(L4499&amp;J4499,'LL Link to RAIL_NET_LINK'!$A$2:$D$306,4,FALSE)</f>
        <v>F07-1-F06</v>
      </c>
    </row>
    <row r="4500" spans="1:13" x14ac:dyDescent="0.25">
      <c r="A4500">
        <v>150</v>
      </c>
      <c r="B4500">
        <v>6086</v>
      </c>
      <c r="C4500">
        <v>24</v>
      </c>
      <c r="D4500">
        <v>287</v>
      </c>
      <c r="E4500">
        <v>945</v>
      </c>
      <c r="F4500">
        <v>5</v>
      </c>
      <c r="G4500">
        <v>189</v>
      </c>
      <c r="H4500">
        <v>30</v>
      </c>
      <c r="I4500">
        <v>31.5</v>
      </c>
      <c r="J4500" t="s">
        <v>183</v>
      </c>
      <c r="K4500" s="1" t="str">
        <f>IF(LEN(B4499)&gt;9,B4499,K4499)</f>
        <v>11:00..12:00</v>
      </c>
      <c r="L4500" s="1" t="s">
        <v>418</v>
      </c>
      <c r="M4500" t="str">
        <f>VLOOKUP(L4500&amp;J4500,'LL Link to RAIL_NET_LINK'!$A$2:$D$306,4,FALSE)</f>
        <v>F06-1-F05</v>
      </c>
    </row>
    <row r="4501" spans="1:13" x14ac:dyDescent="0.25">
      <c r="A4501">
        <v>151</v>
      </c>
      <c r="B4501">
        <v>3536</v>
      </c>
      <c r="C4501">
        <v>40</v>
      </c>
      <c r="D4501">
        <v>153</v>
      </c>
      <c r="E4501">
        <v>1058</v>
      </c>
      <c r="F4501">
        <v>5</v>
      </c>
      <c r="G4501">
        <v>211.6</v>
      </c>
      <c r="H4501">
        <v>30</v>
      </c>
      <c r="I4501">
        <v>35.299999999999997</v>
      </c>
      <c r="J4501" t="s">
        <v>184</v>
      </c>
      <c r="K4501" s="1" t="str">
        <f>IF(LEN(B4500)&gt;9,B4500,K4500)</f>
        <v>11:00..12:00</v>
      </c>
      <c r="L4501" s="1" t="s">
        <v>418</v>
      </c>
      <c r="M4501" t="str">
        <f>VLOOKUP(L4501&amp;J4501,'LL Link to RAIL_NET_LINK'!$A$2:$D$306,4,FALSE)</f>
        <v>F05-1-F04</v>
      </c>
    </row>
    <row r="4502" spans="1:13" x14ac:dyDescent="0.25">
      <c r="A4502">
        <v>152</v>
      </c>
      <c r="B4502">
        <v>4152</v>
      </c>
      <c r="C4502">
        <v>23</v>
      </c>
      <c r="D4502">
        <v>131</v>
      </c>
      <c r="E4502">
        <v>1166</v>
      </c>
      <c r="F4502">
        <v>5</v>
      </c>
      <c r="G4502">
        <v>233.2</v>
      </c>
      <c r="H4502">
        <v>30</v>
      </c>
      <c r="I4502">
        <v>38.9</v>
      </c>
      <c r="J4502" t="s">
        <v>185</v>
      </c>
      <c r="K4502" s="1" t="str">
        <f>IF(LEN(B4501)&gt;9,B4501,K4501)</f>
        <v>11:00..12:00</v>
      </c>
      <c r="L4502" s="1" t="s">
        <v>418</v>
      </c>
      <c r="M4502" t="str">
        <f>VLOOKUP(L4502&amp;J4502,'LL Link to RAIL_NET_LINK'!$A$2:$D$306,4,FALSE)</f>
        <v>F04-1-F03</v>
      </c>
    </row>
    <row r="4503" spans="1:13" x14ac:dyDescent="0.25">
      <c r="A4503">
        <v>153</v>
      </c>
      <c r="B4503">
        <v>3063</v>
      </c>
      <c r="C4503">
        <v>499</v>
      </c>
      <c r="D4503">
        <v>254</v>
      </c>
      <c r="E4503">
        <v>921</v>
      </c>
      <c r="F4503">
        <v>5</v>
      </c>
      <c r="G4503">
        <v>184.2</v>
      </c>
      <c r="H4503">
        <v>30</v>
      </c>
      <c r="I4503">
        <v>30.7</v>
      </c>
      <c r="J4503" t="s">
        <v>186</v>
      </c>
      <c r="K4503" s="1" t="str">
        <f>IF(LEN(B4502)&gt;9,B4502,K4502)</f>
        <v>11:00..12:00</v>
      </c>
      <c r="L4503" s="1" t="s">
        <v>418</v>
      </c>
      <c r="M4503" t="str">
        <f>VLOOKUP(L4503&amp;J4503,'LL Link to RAIL_NET_LINK'!$A$2:$D$306,4,FALSE)</f>
        <v>F03-1-F02</v>
      </c>
    </row>
    <row r="4504" spans="1:13" x14ac:dyDescent="0.25">
      <c r="A4504">
        <v>154</v>
      </c>
      <c r="B4504">
        <v>1878</v>
      </c>
      <c r="C4504">
        <v>92</v>
      </c>
      <c r="D4504">
        <v>26</v>
      </c>
      <c r="E4504">
        <v>855</v>
      </c>
      <c r="F4504">
        <v>5</v>
      </c>
      <c r="G4504">
        <v>171</v>
      </c>
      <c r="H4504">
        <v>30</v>
      </c>
      <c r="I4504">
        <v>28.5</v>
      </c>
      <c r="J4504" t="s">
        <v>187</v>
      </c>
      <c r="K4504" s="1" t="str">
        <f>IF(LEN(B4503)&gt;9,B4503,K4503)</f>
        <v>11:00..12:00</v>
      </c>
      <c r="L4504" s="1" t="s">
        <v>418</v>
      </c>
      <c r="M4504" t="str">
        <f>VLOOKUP(L4504&amp;J4504,'LL Link to RAIL_NET_LINK'!$A$2:$D$306,4,FALSE)</f>
        <v>F02-1-F01</v>
      </c>
    </row>
    <row r="4505" spans="1:13" x14ac:dyDescent="0.25">
      <c r="A4505">
        <v>155</v>
      </c>
      <c r="B4505">
        <v>2579</v>
      </c>
      <c r="C4505">
        <v>476</v>
      </c>
      <c r="D4505">
        <v>143</v>
      </c>
      <c r="E4505">
        <v>522</v>
      </c>
      <c r="F4505">
        <v>5</v>
      </c>
      <c r="G4505">
        <v>104.4</v>
      </c>
      <c r="H4505">
        <v>30</v>
      </c>
      <c r="I4505">
        <v>17.399999999999999</v>
      </c>
      <c r="J4505" t="s">
        <v>188</v>
      </c>
      <c r="K4505" s="1" t="str">
        <f>IF(LEN(B4504)&gt;9,B4504,K4504)</f>
        <v>11:00..12:00</v>
      </c>
      <c r="L4505" s="1" t="s">
        <v>418</v>
      </c>
      <c r="M4505" t="str">
        <f>VLOOKUP(L4505&amp;J4505,'LL Link to RAIL_NET_LINK'!$A$2:$D$306,4,FALSE)</f>
        <v>F01-1-E01</v>
      </c>
    </row>
    <row r="4506" spans="1:13" x14ac:dyDescent="0.25">
      <c r="A4506">
        <v>156</v>
      </c>
      <c r="B4506">
        <v>2954</v>
      </c>
      <c r="C4506">
        <v>47</v>
      </c>
      <c r="D4506">
        <v>13</v>
      </c>
      <c r="E4506">
        <v>488</v>
      </c>
      <c r="F4506">
        <v>5</v>
      </c>
      <c r="G4506">
        <v>97.6</v>
      </c>
      <c r="H4506">
        <v>30</v>
      </c>
      <c r="I4506">
        <v>16.3</v>
      </c>
      <c r="J4506" t="s">
        <v>189</v>
      </c>
      <c r="K4506" s="1" t="str">
        <f>IF(LEN(B4505)&gt;9,B4505,K4505)</f>
        <v>11:00..12:00</v>
      </c>
      <c r="L4506" s="1" t="s">
        <v>418</v>
      </c>
      <c r="M4506" t="str">
        <f>VLOOKUP(L4506&amp;J4506,'LL Link to RAIL_NET_LINK'!$A$2:$D$306,4,FALSE)</f>
        <v>E01-1-E02</v>
      </c>
    </row>
    <row r="4507" spans="1:13" x14ac:dyDescent="0.25">
      <c r="A4507">
        <v>157</v>
      </c>
      <c r="B4507">
        <v>2576</v>
      </c>
      <c r="C4507">
        <v>49</v>
      </c>
      <c r="D4507">
        <v>14</v>
      </c>
      <c r="E4507">
        <v>453</v>
      </c>
      <c r="F4507">
        <v>5</v>
      </c>
      <c r="G4507">
        <v>90.6</v>
      </c>
      <c r="H4507">
        <v>30</v>
      </c>
      <c r="I4507">
        <v>15.1</v>
      </c>
      <c r="J4507" t="s">
        <v>190</v>
      </c>
      <c r="K4507" s="1" t="str">
        <f>IF(LEN(B4506)&gt;9,B4506,K4506)</f>
        <v>11:00..12:00</v>
      </c>
      <c r="L4507" s="1" t="s">
        <v>418</v>
      </c>
      <c r="M4507" t="str">
        <f>VLOOKUP(L4507&amp;J4507,'LL Link to RAIL_NET_LINK'!$A$2:$D$306,4,FALSE)</f>
        <v>E02-1-E03</v>
      </c>
    </row>
    <row r="4508" spans="1:13" x14ac:dyDescent="0.25">
      <c r="A4508">
        <v>158</v>
      </c>
      <c r="B4508">
        <v>4734</v>
      </c>
      <c r="C4508">
        <v>59</v>
      </c>
      <c r="D4508">
        <v>22</v>
      </c>
      <c r="E4508">
        <v>416</v>
      </c>
      <c r="F4508">
        <v>5</v>
      </c>
      <c r="G4508">
        <v>83.2</v>
      </c>
      <c r="H4508">
        <v>30</v>
      </c>
      <c r="I4508">
        <v>13.9</v>
      </c>
      <c r="J4508" t="s">
        <v>191</v>
      </c>
      <c r="K4508" s="1" t="str">
        <f>IF(LEN(B4507)&gt;9,B4507,K4507)</f>
        <v>11:00..12:00</v>
      </c>
      <c r="L4508" s="1" t="s">
        <v>418</v>
      </c>
      <c r="M4508" t="str">
        <f>VLOOKUP(L4508&amp;J4508,'LL Link to RAIL_NET_LINK'!$A$2:$D$306,4,FALSE)</f>
        <v>E03-1-E04</v>
      </c>
    </row>
    <row r="4509" spans="1:13" x14ac:dyDescent="0.25">
      <c r="A4509">
        <v>159</v>
      </c>
      <c r="B4509">
        <v>4780</v>
      </c>
      <c r="C4509">
        <v>102</v>
      </c>
      <c r="D4509">
        <v>60</v>
      </c>
      <c r="E4509">
        <v>374</v>
      </c>
      <c r="F4509">
        <v>5</v>
      </c>
      <c r="G4509">
        <v>74.8</v>
      </c>
      <c r="H4509">
        <v>30</v>
      </c>
      <c r="I4509">
        <v>12.5</v>
      </c>
      <c r="J4509" t="s">
        <v>192</v>
      </c>
      <c r="K4509" s="1" t="str">
        <f>IF(LEN(B4508)&gt;9,B4508,K4508)</f>
        <v>11:00..12:00</v>
      </c>
      <c r="L4509" s="1" t="s">
        <v>418</v>
      </c>
      <c r="M4509" t="str">
        <f>VLOOKUP(L4509&amp;J4509,'LL Link to RAIL_NET_LINK'!$A$2:$D$306,4,FALSE)</f>
        <v>E04-1-E05</v>
      </c>
    </row>
    <row r="4510" spans="1:13" x14ac:dyDescent="0.25">
      <c r="A4510">
        <v>160</v>
      </c>
      <c r="B4510">
        <v>8581</v>
      </c>
      <c r="C4510">
        <v>46</v>
      </c>
      <c r="D4510">
        <v>27</v>
      </c>
      <c r="E4510">
        <v>355</v>
      </c>
      <c r="F4510">
        <v>5</v>
      </c>
      <c r="G4510">
        <v>71</v>
      </c>
      <c r="H4510">
        <v>30</v>
      </c>
      <c r="I4510">
        <v>11.8</v>
      </c>
      <c r="J4510" t="s">
        <v>193</v>
      </c>
      <c r="K4510" s="1" t="str">
        <f>IF(LEN(B4509)&gt;9,B4509,K4509)</f>
        <v>11:00..12:00</v>
      </c>
      <c r="L4510" s="1" t="s">
        <v>418</v>
      </c>
      <c r="M4510" t="str">
        <f>VLOOKUP(L4510&amp;J4510,'LL Link to RAIL_NET_LINK'!$A$2:$D$306,4,FALSE)</f>
        <v>E05-1-E06</v>
      </c>
    </row>
    <row r="4511" spans="1:13" x14ac:dyDescent="0.25">
      <c r="A4511">
        <v>161</v>
      </c>
      <c r="B4511">
        <v>9925</v>
      </c>
      <c r="C4511">
        <v>48</v>
      </c>
      <c r="D4511">
        <v>87</v>
      </c>
      <c r="E4511">
        <v>394</v>
      </c>
      <c r="F4511">
        <v>5</v>
      </c>
      <c r="G4511">
        <v>78.8</v>
      </c>
      <c r="H4511">
        <v>30</v>
      </c>
      <c r="I4511">
        <v>13.1</v>
      </c>
      <c r="J4511" t="s">
        <v>194</v>
      </c>
      <c r="K4511" s="1" t="str">
        <f>IF(LEN(B4510)&gt;9,B4510,K4510)</f>
        <v>11:00..12:00</v>
      </c>
      <c r="L4511" s="1" t="s">
        <v>418</v>
      </c>
      <c r="M4511" t="str">
        <f>VLOOKUP(L4511&amp;J4511,'LL Link to RAIL_NET_LINK'!$A$2:$D$306,4,FALSE)</f>
        <v>E06-1-E07</v>
      </c>
    </row>
    <row r="4512" spans="1:13" x14ac:dyDescent="0.25">
      <c r="A4512">
        <v>162</v>
      </c>
      <c r="B4512">
        <v>6932</v>
      </c>
      <c r="C4512">
        <v>63</v>
      </c>
      <c r="D4512">
        <v>13</v>
      </c>
      <c r="E4512">
        <v>344</v>
      </c>
      <c r="F4512">
        <v>5</v>
      </c>
      <c r="G4512">
        <v>68.8</v>
      </c>
      <c r="H4512">
        <v>30</v>
      </c>
      <c r="I4512">
        <v>11.5</v>
      </c>
      <c r="J4512" t="s">
        <v>195</v>
      </c>
      <c r="K4512" s="1" t="str">
        <f>IF(LEN(B4511)&gt;9,B4511,K4511)</f>
        <v>11:00..12:00</v>
      </c>
      <c r="L4512" s="1" t="s">
        <v>418</v>
      </c>
      <c r="M4512" t="str">
        <f>VLOOKUP(L4512&amp;J4512,'LL Link to RAIL_NET_LINK'!$A$2:$D$306,4,FALSE)</f>
        <v>E07-1-E08</v>
      </c>
    </row>
    <row r="4513" spans="1:13" x14ac:dyDescent="0.25">
      <c r="A4513">
        <v>163</v>
      </c>
      <c r="B4513">
        <v>10312</v>
      </c>
      <c r="C4513">
        <v>121</v>
      </c>
      <c r="D4513">
        <v>12</v>
      </c>
      <c r="E4513">
        <v>235</v>
      </c>
      <c r="F4513">
        <v>5</v>
      </c>
      <c r="G4513">
        <v>47</v>
      </c>
      <c r="H4513">
        <v>30</v>
      </c>
      <c r="I4513">
        <v>7.8</v>
      </c>
      <c r="J4513" t="s">
        <v>196</v>
      </c>
      <c r="K4513" s="1" t="str">
        <f>IF(LEN(B4512)&gt;9,B4512,K4512)</f>
        <v>11:00..12:00</v>
      </c>
      <c r="L4513" s="1" t="s">
        <v>418</v>
      </c>
      <c r="M4513" t="str">
        <f>VLOOKUP(L4513&amp;J4513,'LL Link to RAIL_NET_LINK'!$A$2:$D$306,4,FALSE)</f>
        <v>E08-1-E09</v>
      </c>
    </row>
    <row r="4514" spans="1:13" x14ac:dyDescent="0.25">
      <c r="A4514">
        <v>164</v>
      </c>
      <c r="B4514">
        <v>12884</v>
      </c>
      <c r="C4514">
        <v>121</v>
      </c>
      <c r="D4514">
        <v>4</v>
      </c>
      <c r="E4514">
        <v>118</v>
      </c>
      <c r="F4514">
        <v>5</v>
      </c>
      <c r="G4514">
        <v>23.6</v>
      </c>
      <c r="H4514">
        <v>30</v>
      </c>
      <c r="I4514">
        <v>3.9</v>
      </c>
      <c r="J4514" t="s">
        <v>197</v>
      </c>
      <c r="K4514" s="1" t="str">
        <f>IF(LEN(B4513)&gt;9,B4513,K4513)</f>
        <v>11:00..12:00</v>
      </c>
      <c r="L4514" s="1" t="s">
        <v>418</v>
      </c>
      <c r="M4514" t="str">
        <f>VLOOKUP(L4514&amp;J4514,'LL Link to RAIL_NET_LINK'!$A$2:$D$306,4,FALSE)</f>
        <v>E09-1-E10</v>
      </c>
    </row>
    <row r="4515" spans="1:13" x14ac:dyDescent="0.25">
      <c r="A4515">
        <v>165</v>
      </c>
      <c r="B4515">
        <v>0</v>
      </c>
      <c r="C4515">
        <v>118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 t="s">
        <v>198</v>
      </c>
      <c r="K4515" s="1" t="str">
        <f>IF(LEN(B4514)&gt;9,B4514,K4514)</f>
        <v>11:00..12:00</v>
      </c>
      <c r="L4515" s="1" t="s">
        <v>418</v>
      </c>
      <c r="M4515">
        <f>VLOOKUP(L4515&amp;J4515,'LL Link to RAIL_NET_LINK'!$A$2:$D$306,4,FALSE)</f>
        <v>0</v>
      </c>
    </row>
    <row r="4516" spans="1:13" x14ac:dyDescent="0.25">
      <c r="A4516">
        <v>166</v>
      </c>
      <c r="B4516">
        <v>12884</v>
      </c>
      <c r="C4516">
        <v>0</v>
      </c>
      <c r="D4516">
        <v>243</v>
      </c>
      <c r="E4516">
        <v>243</v>
      </c>
      <c r="F4516">
        <v>5</v>
      </c>
      <c r="G4516">
        <v>48.6</v>
      </c>
      <c r="H4516">
        <v>30</v>
      </c>
      <c r="I4516">
        <v>8.1</v>
      </c>
      <c r="J4516" t="s">
        <v>199</v>
      </c>
      <c r="K4516" s="1" t="str">
        <f>IF(LEN(B4515)&gt;9,B4515,K4515)</f>
        <v>11:00..12:00</v>
      </c>
      <c r="L4516" s="1" t="s">
        <v>418</v>
      </c>
      <c r="M4516" t="str">
        <f>VLOOKUP(L4516&amp;J4516,'LL Link to RAIL_NET_LINK'!$A$2:$D$306,4,FALSE)</f>
        <v>E10-2-E09</v>
      </c>
    </row>
    <row r="4517" spans="1:13" x14ac:dyDescent="0.25">
      <c r="A4517">
        <v>167</v>
      </c>
      <c r="B4517">
        <v>10312</v>
      </c>
      <c r="C4517">
        <v>5</v>
      </c>
      <c r="D4517">
        <v>189</v>
      </c>
      <c r="E4517">
        <v>427</v>
      </c>
      <c r="F4517">
        <v>5</v>
      </c>
      <c r="G4517">
        <v>85.4</v>
      </c>
      <c r="H4517">
        <v>30</v>
      </c>
      <c r="I4517">
        <v>14.2</v>
      </c>
      <c r="J4517" t="s">
        <v>200</v>
      </c>
      <c r="K4517" s="1" t="str">
        <f>IF(LEN(B4516)&gt;9,B4516,K4516)</f>
        <v>11:00..12:00</v>
      </c>
      <c r="L4517" s="1" t="s">
        <v>418</v>
      </c>
      <c r="M4517" t="str">
        <f>VLOOKUP(L4517&amp;J4517,'LL Link to RAIL_NET_LINK'!$A$2:$D$306,4,FALSE)</f>
        <v>E09-2-E08</v>
      </c>
    </row>
    <row r="4518" spans="1:13" x14ac:dyDescent="0.25">
      <c r="A4518">
        <v>168</v>
      </c>
      <c r="B4518">
        <v>6932</v>
      </c>
      <c r="C4518">
        <v>15</v>
      </c>
      <c r="D4518">
        <v>164</v>
      </c>
      <c r="E4518">
        <v>576</v>
      </c>
      <c r="F4518">
        <v>5</v>
      </c>
      <c r="G4518">
        <v>115.2</v>
      </c>
      <c r="H4518">
        <v>30</v>
      </c>
      <c r="I4518">
        <v>19.2</v>
      </c>
      <c r="J4518" t="s">
        <v>201</v>
      </c>
      <c r="K4518" s="1" t="str">
        <f>IF(LEN(B4517)&gt;9,B4517,K4517)</f>
        <v>11:00..12:00</v>
      </c>
      <c r="L4518" s="1" t="s">
        <v>418</v>
      </c>
      <c r="M4518" t="str">
        <f>VLOOKUP(L4518&amp;J4518,'LL Link to RAIL_NET_LINK'!$A$2:$D$306,4,FALSE)</f>
        <v>E08-2-E07</v>
      </c>
    </row>
    <row r="4519" spans="1:13" x14ac:dyDescent="0.25">
      <c r="A4519">
        <v>169</v>
      </c>
      <c r="B4519">
        <v>9925</v>
      </c>
      <c r="C4519">
        <v>10</v>
      </c>
      <c r="D4519">
        <v>127</v>
      </c>
      <c r="E4519">
        <v>693</v>
      </c>
      <c r="F4519">
        <v>5</v>
      </c>
      <c r="G4519">
        <v>138.6</v>
      </c>
      <c r="H4519">
        <v>30</v>
      </c>
      <c r="I4519">
        <v>23.1</v>
      </c>
      <c r="J4519" t="s">
        <v>202</v>
      </c>
      <c r="K4519" s="1" t="str">
        <f>IF(LEN(B4518)&gt;9,B4518,K4518)</f>
        <v>11:00..12:00</v>
      </c>
      <c r="L4519" s="1" t="s">
        <v>418</v>
      </c>
      <c r="M4519" t="str">
        <f>VLOOKUP(L4519&amp;J4519,'LL Link to RAIL_NET_LINK'!$A$2:$D$306,4,FALSE)</f>
        <v>E07-2-E06</v>
      </c>
    </row>
    <row r="4520" spans="1:13" x14ac:dyDescent="0.25">
      <c r="A4520">
        <v>170</v>
      </c>
      <c r="B4520">
        <v>8581</v>
      </c>
      <c r="C4520">
        <v>146</v>
      </c>
      <c r="D4520">
        <v>94</v>
      </c>
      <c r="E4520">
        <v>641</v>
      </c>
      <c r="F4520">
        <v>5</v>
      </c>
      <c r="G4520">
        <v>128.19999999999999</v>
      </c>
      <c r="H4520">
        <v>30</v>
      </c>
      <c r="I4520">
        <v>21.4</v>
      </c>
      <c r="J4520" t="s">
        <v>203</v>
      </c>
      <c r="K4520" s="1" t="str">
        <f>IF(LEN(B4519)&gt;9,B4519,K4519)</f>
        <v>11:00..12:00</v>
      </c>
      <c r="L4520" s="1" t="s">
        <v>418</v>
      </c>
      <c r="M4520" t="str">
        <f>VLOOKUP(L4520&amp;J4520,'LL Link to RAIL_NET_LINK'!$A$2:$D$306,4,FALSE)</f>
        <v>E06-2-E05</v>
      </c>
    </row>
    <row r="4521" spans="1:13" x14ac:dyDescent="0.25">
      <c r="A4521">
        <v>171</v>
      </c>
      <c r="B4521">
        <v>4780</v>
      </c>
      <c r="C4521">
        <v>28</v>
      </c>
      <c r="D4521">
        <v>83</v>
      </c>
      <c r="E4521">
        <v>696</v>
      </c>
      <c r="F4521">
        <v>5</v>
      </c>
      <c r="G4521">
        <v>139.19999999999999</v>
      </c>
      <c r="H4521">
        <v>30</v>
      </c>
      <c r="I4521">
        <v>23.2</v>
      </c>
      <c r="J4521" t="s">
        <v>204</v>
      </c>
      <c r="K4521" s="1" t="str">
        <f>IF(LEN(B4520)&gt;9,B4520,K4520)</f>
        <v>11:00..12:00</v>
      </c>
      <c r="L4521" s="1" t="s">
        <v>418</v>
      </c>
      <c r="M4521" t="str">
        <f>VLOOKUP(L4521&amp;J4521,'LL Link to RAIL_NET_LINK'!$A$2:$D$306,4,FALSE)</f>
        <v>E05-2-E04</v>
      </c>
    </row>
    <row r="4522" spans="1:13" x14ac:dyDescent="0.25">
      <c r="A4522">
        <v>172</v>
      </c>
      <c r="B4522">
        <v>4734</v>
      </c>
      <c r="C4522">
        <v>71</v>
      </c>
      <c r="D4522">
        <v>182</v>
      </c>
      <c r="E4522">
        <v>807</v>
      </c>
      <c r="F4522">
        <v>5</v>
      </c>
      <c r="G4522">
        <v>161.4</v>
      </c>
      <c r="H4522">
        <v>30</v>
      </c>
      <c r="I4522">
        <v>26.9</v>
      </c>
      <c r="J4522" t="s">
        <v>205</v>
      </c>
      <c r="K4522" s="1" t="str">
        <f>IF(LEN(B4521)&gt;9,B4521,K4521)</f>
        <v>11:00..12:00</v>
      </c>
      <c r="L4522" s="1" t="s">
        <v>418</v>
      </c>
      <c r="M4522" t="str">
        <f>VLOOKUP(L4522&amp;J4522,'LL Link to RAIL_NET_LINK'!$A$2:$D$306,4,FALSE)</f>
        <v>E04-2-E03</v>
      </c>
    </row>
    <row r="4523" spans="1:13" x14ac:dyDescent="0.25">
      <c r="A4523">
        <v>173</v>
      </c>
      <c r="B4523">
        <v>2576</v>
      </c>
      <c r="C4523">
        <v>53</v>
      </c>
      <c r="D4523">
        <v>70</v>
      </c>
      <c r="E4523">
        <v>824</v>
      </c>
      <c r="F4523">
        <v>5</v>
      </c>
      <c r="G4523">
        <v>164.8</v>
      </c>
      <c r="H4523">
        <v>30</v>
      </c>
      <c r="I4523">
        <v>27.5</v>
      </c>
      <c r="J4523" t="s">
        <v>206</v>
      </c>
      <c r="K4523" s="1" t="str">
        <f>IF(LEN(B4522)&gt;9,B4522,K4522)</f>
        <v>11:00..12:00</v>
      </c>
      <c r="L4523" s="1" t="s">
        <v>418</v>
      </c>
      <c r="M4523" t="str">
        <f>VLOOKUP(L4523&amp;J4523,'LL Link to RAIL_NET_LINK'!$A$2:$D$306,4,FALSE)</f>
        <v>E03-2-E02</v>
      </c>
    </row>
    <row r="4524" spans="1:13" x14ac:dyDescent="0.25">
      <c r="A4524">
        <v>174</v>
      </c>
      <c r="B4524">
        <v>2954</v>
      </c>
      <c r="C4524">
        <v>33</v>
      </c>
      <c r="D4524">
        <v>68</v>
      </c>
      <c r="E4524">
        <v>859</v>
      </c>
      <c r="F4524">
        <v>5</v>
      </c>
      <c r="G4524">
        <v>171.8</v>
      </c>
      <c r="H4524">
        <v>30</v>
      </c>
      <c r="I4524">
        <v>28.6</v>
      </c>
      <c r="J4524" t="s">
        <v>207</v>
      </c>
      <c r="K4524" s="1" t="str">
        <f>IF(LEN(B4523)&gt;9,B4523,K4523)</f>
        <v>11:00..12:00</v>
      </c>
      <c r="L4524" s="1" t="s">
        <v>418</v>
      </c>
      <c r="M4524" t="str">
        <f>VLOOKUP(L4524&amp;J4524,'LL Link to RAIL_NET_LINK'!$A$2:$D$306,4,FALSE)</f>
        <v>E02-2-E01</v>
      </c>
    </row>
    <row r="4525" spans="1:13" x14ac:dyDescent="0.25">
      <c r="A4525">
        <v>175</v>
      </c>
      <c r="B4525">
        <v>2579</v>
      </c>
      <c r="C4525">
        <v>32</v>
      </c>
      <c r="D4525">
        <v>40</v>
      </c>
      <c r="E4525">
        <v>867</v>
      </c>
      <c r="F4525">
        <v>5</v>
      </c>
      <c r="G4525">
        <v>173.4</v>
      </c>
      <c r="H4525">
        <v>30</v>
      </c>
      <c r="I4525">
        <v>28.9</v>
      </c>
      <c r="J4525" t="s">
        <v>208</v>
      </c>
      <c r="K4525" s="1" t="str">
        <f>IF(LEN(B4524)&gt;9,B4524,K4524)</f>
        <v>11:00..12:00</v>
      </c>
      <c r="L4525" s="1" t="s">
        <v>418</v>
      </c>
      <c r="M4525" t="str">
        <f>VLOOKUP(L4525&amp;J4525,'LL Link to RAIL_NET_LINK'!$A$2:$D$306,4,FALSE)</f>
        <v>E01-2-F01</v>
      </c>
    </row>
    <row r="4526" spans="1:13" x14ac:dyDescent="0.25">
      <c r="A4526">
        <v>176</v>
      </c>
      <c r="B4526">
        <v>1878</v>
      </c>
      <c r="C4526">
        <v>378</v>
      </c>
      <c r="D4526">
        <v>345</v>
      </c>
      <c r="E4526">
        <v>834</v>
      </c>
      <c r="F4526">
        <v>5</v>
      </c>
      <c r="G4526">
        <v>166.8</v>
      </c>
      <c r="H4526">
        <v>30</v>
      </c>
      <c r="I4526">
        <v>27.8</v>
      </c>
      <c r="J4526" t="s">
        <v>209</v>
      </c>
      <c r="K4526" s="1" t="str">
        <f>IF(LEN(B4525)&gt;9,B4525,K4525)</f>
        <v>11:00..12:00</v>
      </c>
      <c r="L4526" s="1" t="s">
        <v>418</v>
      </c>
      <c r="M4526" t="str">
        <f>VLOOKUP(L4526&amp;J4526,'LL Link to RAIL_NET_LINK'!$A$2:$D$306,4,FALSE)</f>
        <v>F01-2-F02</v>
      </c>
    </row>
    <row r="4527" spans="1:13" x14ac:dyDescent="0.25">
      <c r="A4527">
        <v>177</v>
      </c>
      <c r="B4527">
        <v>3063</v>
      </c>
      <c r="C4527">
        <v>132</v>
      </c>
      <c r="D4527">
        <v>66</v>
      </c>
      <c r="E4527">
        <v>768</v>
      </c>
      <c r="F4527">
        <v>5</v>
      </c>
      <c r="G4527">
        <v>153.6</v>
      </c>
      <c r="H4527">
        <v>30</v>
      </c>
      <c r="I4527">
        <v>25.6</v>
      </c>
      <c r="J4527" t="s">
        <v>210</v>
      </c>
      <c r="K4527" s="1" t="str">
        <f>IF(LEN(B4526)&gt;9,B4526,K4526)</f>
        <v>11:00..12:00</v>
      </c>
      <c r="L4527" s="1" t="s">
        <v>418</v>
      </c>
      <c r="M4527" t="str">
        <f>VLOOKUP(L4527&amp;J4527,'LL Link to RAIL_NET_LINK'!$A$2:$D$306,4,FALSE)</f>
        <v>F02-2-F03</v>
      </c>
    </row>
    <row r="4528" spans="1:13" x14ac:dyDescent="0.25">
      <c r="A4528">
        <v>178</v>
      </c>
      <c r="B4528">
        <v>4152</v>
      </c>
      <c r="C4528">
        <v>289</v>
      </c>
      <c r="D4528">
        <v>353</v>
      </c>
      <c r="E4528">
        <v>832</v>
      </c>
      <c r="F4528">
        <v>5</v>
      </c>
      <c r="G4528">
        <v>166.4</v>
      </c>
      <c r="H4528">
        <v>30</v>
      </c>
      <c r="I4528">
        <v>27.7</v>
      </c>
      <c r="J4528" t="s">
        <v>211</v>
      </c>
      <c r="K4528" s="1" t="str">
        <f>IF(LEN(B4527)&gt;9,B4527,K4527)</f>
        <v>11:00..12:00</v>
      </c>
      <c r="L4528" s="1" t="s">
        <v>418</v>
      </c>
      <c r="M4528" t="str">
        <f>VLOOKUP(L4528&amp;J4528,'LL Link to RAIL_NET_LINK'!$A$2:$D$306,4,FALSE)</f>
        <v>F03-2-F04</v>
      </c>
    </row>
    <row r="4529" spans="1:13" x14ac:dyDescent="0.25">
      <c r="A4529">
        <v>179</v>
      </c>
      <c r="B4529">
        <v>3536</v>
      </c>
      <c r="C4529">
        <v>104</v>
      </c>
      <c r="D4529">
        <v>22</v>
      </c>
      <c r="E4529">
        <v>750</v>
      </c>
      <c r="F4529">
        <v>5</v>
      </c>
      <c r="G4529">
        <v>150</v>
      </c>
      <c r="H4529">
        <v>30</v>
      </c>
      <c r="I4529">
        <v>25</v>
      </c>
      <c r="J4529" t="s">
        <v>212</v>
      </c>
      <c r="K4529" s="1" t="str">
        <f>IF(LEN(B4528)&gt;9,B4528,K4528)</f>
        <v>11:00..12:00</v>
      </c>
      <c r="L4529" s="1" t="s">
        <v>418</v>
      </c>
      <c r="M4529" t="str">
        <f>VLOOKUP(L4529&amp;J4529,'LL Link to RAIL_NET_LINK'!$A$2:$D$306,4,FALSE)</f>
        <v>F04-2-F05</v>
      </c>
    </row>
    <row r="4530" spans="1:13" x14ac:dyDescent="0.25">
      <c r="A4530">
        <v>180</v>
      </c>
      <c r="B4530">
        <v>6086</v>
      </c>
      <c r="C4530">
        <v>257</v>
      </c>
      <c r="D4530">
        <v>26</v>
      </c>
      <c r="E4530">
        <v>519</v>
      </c>
      <c r="F4530">
        <v>5</v>
      </c>
      <c r="G4530">
        <v>103.8</v>
      </c>
      <c r="H4530">
        <v>30</v>
      </c>
      <c r="I4530">
        <v>17.3</v>
      </c>
      <c r="J4530" t="s">
        <v>213</v>
      </c>
      <c r="K4530" s="1" t="str">
        <f>IF(LEN(B4529)&gt;9,B4529,K4529)</f>
        <v>11:00..12:00</v>
      </c>
      <c r="L4530" s="1" t="s">
        <v>418</v>
      </c>
      <c r="M4530" t="str">
        <f>VLOOKUP(L4530&amp;J4530,'LL Link to RAIL_NET_LINK'!$A$2:$D$306,4,FALSE)</f>
        <v>F05-2-F06</v>
      </c>
    </row>
    <row r="4531" spans="1:13" x14ac:dyDescent="0.25">
      <c r="A4531">
        <v>181</v>
      </c>
      <c r="B4531">
        <v>6739</v>
      </c>
      <c r="C4531">
        <v>212</v>
      </c>
      <c r="D4531">
        <v>28</v>
      </c>
      <c r="E4531">
        <v>335</v>
      </c>
      <c r="F4531">
        <v>5</v>
      </c>
      <c r="G4531">
        <v>67</v>
      </c>
      <c r="H4531">
        <v>30</v>
      </c>
      <c r="I4531">
        <v>11.2</v>
      </c>
      <c r="J4531" t="s">
        <v>214</v>
      </c>
      <c r="K4531" s="1" t="str">
        <f>IF(LEN(B4530)&gt;9,B4530,K4530)</f>
        <v>11:00..12:00</v>
      </c>
      <c r="L4531" s="1" t="s">
        <v>418</v>
      </c>
      <c r="M4531" t="str">
        <f>VLOOKUP(L4531&amp;J4531,'LL Link to RAIL_NET_LINK'!$A$2:$D$306,4,FALSE)</f>
        <v>F06-2-F07</v>
      </c>
    </row>
    <row r="4532" spans="1:13" x14ac:dyDescent="0.25">
      <c r="A4532">
        <v>182</v>
      </c>
      <c r="B4532">
        <v>5640</v>
      </c>
      <c r="C4532">
        <v>61</v>
      </c>
      <c r="D4532">
        <v>9</v>
      </c>
      <c r="E4532">
        <v>283</v>
      </c>
      <c r="F4532">
        <v>5</v>
      </c>
      <c r="G4532">
        <v>56.6</v>
      </c>
      <c r="H4532">
        <v>30</v>
      </c>
      <c r="I4532">
        <v>9.4</v>
      </c>
      <c r="J4532" t="s">
        <v>215</v>
      </c>
      <c r="K4532" s="1" t="str">
        <f>IF(LEN(B4531)&gt;9,B4531,K4531)</f>
        <v>11:00..12:00</v>
      </c>
      <c r="L4532" s="1" t="s">
        <v>418</v>
      </c>
      <c r="M4532" t="str">
        <f>VLOOKUP(L4532&amp;J4532,'LL Link to RAIL_NET_LINK'!$A$2:$D$306,4,FALSE)</f>
        <v>F07-2-F08</v>
      </c>
    </row>
    <row r="4533" spans="1:13" x14ac:dyDescent="0.25">
      <c r="A4533">
        <v>183</v>
      </c>
      <c r="B4533">
        <v>6639</v>
      </c>
      <c r="C4533">
        <v>75</v>
      </c>
      <c r="D4533">
        <v>9</v>
      </c>
      <c r="E4533">
        <v>217</v>
      </c>
      <c r="F4533">
        <v>5</v>
      </c>
      <c r="G4533">
        <v>43.4</v>
      </c>
      <c r="H4533">
        <v>30</v>
      </c>
      <c r="I4533">
        <v>7.2</v>
      </c>
      <c r="J4533" t="s">
        <v>216</v>
      </c>
      <c r="K4533" s="1" t="str">
        <f>IF(LEN(B4532)&gt;9,B4532,K4532)</f>
        <v>11:00..12:00</v>
      </c>
      <c r="L4533" s="1" t="s">
        <v>418</v>
      </c>
      <c r="M4533" t="str">
        <f>VLOOKUP(L4533&amp;J4533,'LL Link to RAIL_NET_LINK'!$A$2:$D$306,4,FALSE)</f>
        <v>F08-2-F09</v>
      </c>
    </row>
    <row r="4534" spans="1:13" x14ac:dyDescent="0.25">
      <c r="A4534">
        <v>184</v>
      </c>
      <c r="B4534">
        <v>7907</v>
      </c>
      <c r="C4534">
        <v>49</v>
      </c>
      <c r="D4534">
        <v>7</v>
      </c>
      <c r="E4534">
        <v>175</v>
      </c>
      <c r="F4534">
        <v>5</v>
      </c>
      <c r="G4534">
        <v>35</v>
      </c>
      <c r="H4534">
        <v>30</v>
      </c>
      <c r="I4534">
        <v>5.8</v>
      </c>
      <c r="J4534" t="s">
        <v>217</v>
      </c>
      <c r="K4534" s="1" t="str">
        <f>IF(LEN(B4533)&gt;9,B4533,K4533)</f>
        <v>11:00..12:00</v>
      </c>
      <c r="L4534" s="1" t="s">
        <v>418</v>
      </c>
      <c r="M4534" t="str">
        <f>VLOOKUP(L4534&amp;J4534,'LL Link to RAIL_NET_LINK'!$A$2:$D$306,4,FALSE)</f>
        <v>F09-2-F10</v>
      </c>
    </row>
    <row r="4535" spans="1:13" x14ac:dyDescent="0.25">
      <c r="A4535">
        <v>185</v>
      </c>
      <c r="B4535">
        <v>8879</v>
      </c>
      <c r="C4535">
        <v>88</v>
      </c>
      <c r="D4535">
        <v>6</v>
      </c>
      <c r="E4535">
        <v>93</v>
      </c>
      <c r="F4535">
        <v>5</v>
      </c>
      <c r="G4535">
        <v>18.600000000000001</v>
      </c>
      <c r="H4535">
        <v>30</v>
      </c>
      <c r="I4535">
        <v>3.1</v>
      </c>
      <c r="J4535" t="s">
        <v>218</v>
      </c>
      <c r="K4535" s="1" t="str">
        <f>IF(LEN(B4534)&gt;9,B4534,K4534)</f>
        <v>11:00..12:00</v>
      </c>
      <c r="L4535" s="1" t="s">
        <v>418</v>
      </c>
      <c r="M4535" t="str">
        <f>VLOOKUP(L4535&amp;J4535,'LL Link to RAIL_NET_LINK'!$A$2:$D$306,4,FALSE)</f>
        <v>F10-2-F11</v>
      </c>
    </row>
    <row r="4536" spans="1:13" x14ac:dyDescent="0.25">
      <c r="A4536">
        <v>186</v>
      </c>
      <c r="B4536">
        <v>0</v>
      </c>
      <c r="C4536">
        <v>93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 t="s">
        <v>219</v>
      </c>
      <c r="K4536" s="1" t="str">
        <f>IF(LEN(B4535)&gt;9,B4535,K4535)</f>
        <v>11:00..12:00</v>
      </c>
      <c r="L4536" s="1" t="s">
        <v>418</v>
      </c>
      <c r="M4536" t="e">
        <f>VLOOKUP(L4536&amp;J4536,'LL Link to RAIL_NET_LINK'!$A$2:$D$306,4,FALSE)</f>
        <v>#N/A</v>
      </c>
    </row>
    <row r="4537" spans="1:13" x14ac:dyDescent="0.25">
      <c r="A4537">
        <v>5</v>
      </c>
      <c r="B4537" t="s">
        <v>70</v>
      </c>
      <c r="C4537">
        <v>42</v>
      </c>
      <c r="D4537" t="s">
        <v>177</v>
      </c>
      <c r="K4537" s="1" t="str">
        <f>IF(LEN(B4536)&gt;9,B4536,K4536)</f>
        <v>11:00..12:00</v>
      </c>
      <c r="L4537" s="1" t="s">
        <v>418</v>
      </c>
      <c r="M4537" t="e">
        <f>VLOOKUP(L4537&amp;J4537,'LL Link to RAIL_NET_LINK'!$A$2:$D$306,4,FALSE)</f>
        <v>#N/A</v>
      </c>
    </row>
    <row r="4538" spans="1:13" x14ac:dyDescent="0.25">
      <c r="A4538">
        <v>145</v>
      </c>
      <c r="B4538">
        <v>8879</v>
      </c>
      <c r="C4538">
        <v>0</v>
      </c>
      <c r="D4538">
        <v>140</v>
      </c>
      <c r="E4538">
        <v>140</v>
      </c>
      <c r="F4538">
        <v>5</v>
      </c>
      <c r="G4538">
        <v>28</v>
      </c>
      <c r="H4538">
        <v>30</v>
      </c>
      <c r="I4538">
        <v>4.7</v>
      </c>
      <c r="J4538" t="s">
        <v>178</v>
      </c>
      <c r="K4538" s="1" t="str">
        <f>IF(LEN(B4537)&gt;9,B4537,K4537)</f>
        <v>12:00..13:00</v>
      </c>
      <c r="L4538" s="1" t="s">
        <v>418</v>
      </c>
      <c r="M4538" t="str">
        <f>VLOOKUP(L4538&amp;J4538,'LL Link to RAIL_NET_LINK'!$A$2:$D$306,4,FALSE)</f>
        <v>F11-1-F10</v>
      </c>
    </row>
    <row r="4539" spans="1:13" x14ac:dyDescent="0.25">
      <c r="A4539">
        <v>146</v>
      </c>
      <c r="B4539">
        <v>7907</v>
      </c>
      <c r="C4539">
        <v>7</v>
      </c>
      <c r="D4539">
        <v>151</v>
      </c>
      <c r="E4539">
        <v>284</v>
      </c>
      <c r="F4539">
        <v>5</v>
      </c>
      <c r="G4539">
        <v>56.8</v>
      </c>
      <c r="H4539">
        <v>30</v>
      </c>
      <c r="I4539">
        <v>9.5</v>
      </c>
      <c r="J4539" t="s">
        <v>179</v>
      </c>
      <c r="K4539" s="1" t="str">
        <f>IF(LEN(B4538)&gt;9,B4538,K4538)</f>
        <v>12:00..13:00</v>
      </c>
      <c r="L4539" s="1" t="s">
        <v>418</v>
      </c>
      <c r="M4539" t="str">
        <f>VLOOKUP(L4539&amp;J4539,'LL Link to RAIL_NET_LINK'!$A$2:$D$306,4,FALSE)</f>
        <v>F10-1-F09</v>
      </c>
    </row>
    <row r="4540" spans="1:13" x14ac:dyDescent="0.25">
      <c r="A4540">
        <v>147</v>
      </c>
      <c r="B4540">
        <v>6639</v>
      </c>
      <c r="C4540">
        <v>5</v>
      </c>
      <c r="D4540">
        <v>88</v>
      </c>
      <c r="E4540">
        <v>367</v>
      </c>
      <c r="F4540">
        <v>5</v>
      </c>
      <c r="G4540">
        <v>73.400000000000006</v>
      </c>
      <c r="H4540">
        <v>30</v>
      </c>
      <c r="I4540">
        <v>12.2</v>
      </c>
      <c r="J4540" t="s">
        <v>180</v>
      </c>
      <c r="K4540" s="1" t="str">
        <f>IF(LEN(B4539)&gt;9,B4539,K4539)</f>
        <v>12:00..13:00</v>
      </c>
      <c r="L4540" s="1" t="s">
        <v>418</v>
      </c>
      <c r="M4540" t="str">
        <f>VLOOKUP(L4540&amp;J4540,'LL Link to RAIL_NET_LINK'!$A$2:$D$306,4,FALSE)</f>
        <v>F09-1-F08</v>
      </c>
    </row>
    <row r="4541" spans="1:13" x14ac:dyDescent="0.25">
      <c r="A4541">
        <v>148</v>
      </c>
      <c r="B4541">
        <v>5640</v>
      </c>
      <c r="C4541">
        <v>8</v>
      </c>
      <c r="D4541">
        <v>133</v>
      </c>
      <c r="E4541">
        <v>492</v>
      </c>
      <c r="F4541">
        <v>5</v>
      </c>
      <c r="G4541">
        <v>98.4</v>
      </c>
      <c r="H4541">
        <v>30</v>
      </c>
      <c r="I4541">
        <v>16.399999999999999</v>
      </c>
      <c r="J4541" t="s">
        <v>181</v>
      </c>
      <c r="K4541" s="1" t="str">
        <f>IF(LEN(B4540)&gt;9,B4540,K4540)</f>
        <v>12:00..13:00</v>
      </c>
      <c r="L4541" s="1" t="s">
        <v>418</v>
      </c>
      <c r="M4541" t="str">
        <f>VLOOKUP(L4541&amp;J4541,'LL Link to RAIL_NET_LINK'!$A$2:$D$306,4,FALSE)</f>
        <v>F08-1-F07</v>
      </c>
    </row>
    <row r="4542" spans="1:13" x14ac:dyDescent="0.25">
      <c r="A4542">
        <v>149</v>
      </c>
      <c r="B4542">
        <v>6739</v>
      </c>
      <c r="C4542">
        <v>6</v>
      </c>
      <c r="D4542">
        <v>97</v>
      </c>
      <c r="E4542">
        <v>583</v>
      </c>
      <c r="F4542">
        <v>5</v>
      </c>
      <c r="G4542">
        <v>116.6</v>
      </c>
      <c r="H4542">
        <v>30</v>
      </c>
      <c r="I4542">
        <v>19.399999999999999</v>
      </c>
      <c r="J4542" t="s">
        <v>182</v>
      </c>
      <c r="K4542" s="1" t="str">
        <f>IF(LEN(B4541)&gt;9,B4541,K4541)</f>
        <v>12:00..13:00</v>
      </c>
      <c r="L4542" s="1" t="s">
        <v>418</v>
      </c>
      <c r="M4542" t="str">
        <f>VLOOKUP(L4542&amp;J4542,'LL Link to RAIL_NET_LINK'!$A$2:$D$306,4,FALSE)</f>
        <v>F07-1-F06</v>
      </c>
    </row>
    <row r="4543" spans="1:13" x14ac:dyDescent="0.25">
      <c r="A4543">
        <v>150</v>
      </c>
      <c r="B4543">
        <v>6086</v>
      </c>
      <c r="C4543">
        <v>26</v>
      </c>
      <c r="D4543">
        <v>296</v>
      </c>
      <c r="E4543">
        <v>853</v>
      </c>
      <c r="F4543">
        <v>5</v>
      </c>
      <c r="G4543">
        <v>170.6</v>
      </c>
      <c r="H4543">
        <v>30</v>
      </c>
      <c r="I4543">
        <v>28.4</v>
      </c>
      <c r="J4543" t="s">
        <v>183</v>
      </c>
      <c r="K4543" s="1" t="str">
        <f>IF(LEN(B4542)&gt;9,B4542,K4542)</f>
        <v>12:00..13:00</v>
      </c>
      <c r="L4543" s="1" t="s">
        <v>418</v>
      </c>
      <c r="M4543" t="str">
        <f>VLOOKUP(L4543&amp;J4543,'LL Link to RAIL_NET_LINK'!$A$2:$D$306,4,FALSE)</f>
        <v>F06-1-F05</v>
      </c>
    </row>
    <row r="4544" spans="1:13" x14ac:dyDescent="0.25">
      <c r="A4544">
        <v>151</v>
      </c>
      <c r="B4544">
        <v>3536</v>
      </c>
      <c r="C4544">
        <v>49</v>
      </c>
      <c r="D4544">
        <v>189</v>
      </c>
      <c r="E4544">
        <v>993</v>
      </c>
      <c r="F4544">
        <v>5</v>
      </c>
      <c r="G4544">
        <v>198.6</v>
      </c>
      <c r="H4544">
        <v>30</v>
      </c>
      <c r="I4544">
        <v>33.1</v>
      </c>
      <c r="J4544" t="s">
        <v>184</v>
      </c>
      <c r="K4544" s="1" t="str">
        <f>IF(LEN(B4543)&gt;9,B4543,K4543)</f>
        <v>12:00..13:00</v>
      </c>
      <c r="L4544" s="1" t="s">
        <v>418</v>
      </c>
      <c r="M4544" t="str">
        <f>VLOOKUP(L4544&amp;J4544,'LL Link to RAIL_NET_LINK'!$A$2:$D$306,4,FALSE)</f>
        <v>F05-1-F04</v>
      </c>
    </row>
    <row r="4545" spans="1:13" x14ac:dyDescent="0.25">
      <c r="A4545">
        <v>152</v>
      </c>
      <c r="B4545">
        <v>4152</v>
      </c>
      <c r="C4545">
        <v>21</v>
      </c>
      <c r="D4545">
        <v>141</v>
      </c>
      <c r="E4545">
        <v>1113</v>
      </c>
      <c r="F4545">
        <v>5</v>
      </c>
      <c r="G4545">
        <v>222.6</v>
      </c>
      <c r="H4545">
        <v>30</v>
      </c>
      <c r="I4545">
        <v>37.1</v>
      </c>
      <c r="J4545" t="s">
        <v>185</v>
      </c>
      <c r="K4545" s="1" t="str">
        <f>IF(LEN(B4544)&gt;9,B4544,K4544)</f>
        <v>12:00..13:00</v>
      </c>
      <c r="L4545" s="1" t="s">
        <v>418</v>
      </c>
      <c r="M4545" t="str">
        <f>VLOOKUP(L4545&amp;J4545,'LL Link to RAIL_NET_LINK'!$A$2:$D$306,4,FALSE)</f>
        <v>F04-1-F03</v>
      </c>
    </row>
    <row r="4546" spans="1:13" x14ac:dyDescent="0.25">
      <c r="A4546">
        <v>153</v>
      </c>
      <c r="B4546">
        <v>3063</v>
      </c>
      <c r="C4546">
        <v>488</v>
      </c>
      <c r="D4546">
        <v>305</v>
      </c>
      <c r="E4546">
        <v>930</v>
      </c>
      <c r="F4546">
        <v>5</v>
      </c>
      <c r="G4546">
        <v>186</v>
      </c>
      <c r="H4546">
        <v>30</v>
      </c>
      <c r="I4546">
        <v>31</v>
      </c>
      <c r="J4546" t="s">
        <v>186</v>
      </c>
      <c r="K4546" s="1" t="str">
        <f>IF(LEN(B4545)&gt;9,B4545,K4545)</f>
        <v>12:00..13:00</v>
      </c>
      <c r="L4546" s="1" t="s">
        <v>418</v>
      </c>
      <c r="M4546" t="str">
        <f>VLOOKUP(L4546&amp;J4546,'LL Link to RAIL_NET_LINK'!$A$2:$D$306,4,FALSE)</f>
        <v>F03-1-F02</v>
      </c>
    </row>
    <row r="4547" spans="1:13" x14ac:dyDescent="0.25">
      <c r="A4547">
        <v>154</v>
      </c>
      <c r="B4547">
        <v>1878</v>
      </c>
      <c r="C4547">
        <v>82</v>
      </c>
      <c r="D4547">
        <v>42</v>
      </c>
      <c r="E4547">
        <v>890</v>
      </c>
      <c r="F4547">
        <v>5</v>
      </c>
      <c r="G4547">
        <v>178</v>
      </c>
      <c r="H4547">
        <v>30</v>
      </c>
      <c r="I4547">
        <v>29.7</v>
      </c>
      <c r="J4547" t="s">
        <v>187</v>
      </c>
      <c r="K4547" s="1" t="str">
        <f>IF(LEN(B4546)&gt;9,B4546,K4546)</f>
        <v>12:00..13:00</v>
      </c>
      <c r="L4547" s="1" t="s">
        <v>418</v>
      </c>
      <c r="M4547" t="str">
        <f>VLOOKUP(L4547&amp;J4547,'LL Link to RAIL_NET_LINK'!$A$2:$D$306,4,FALSE)</f>
        <v>F02-1-F01</v>
      </c>
    </row>
    <row r="4548" spans="1:13" x14ac:dyDescent="0.25">
      <c r="A4548">
        <v>155</v>
      </c>
      <c r="B4548">
        <v>2579</v>
      </c>
      <c r="C4548">
        <v>443</v>
      </c>
      <c r="D4548">
        <v>189</v>
      </c>
      <c r="E4548">
        <v>636</v>
      </c>
      <c r="F4548">
        <v>5</v>
      </c>
      <c r="G4548">
        <v>127.2</v>
      </c>
      <c r="H4548">
        <v>30</v>
      </c>
      <c r="I4548">
        <v>21.2</v>
      </c>
      <c r="J4548" t="s">
        <v>188</v>
      </c>
      <c r="K4548" s="1" t="str">
        <f>IF(LEN(B4547)&gt;9,B4547,K4547)</f>
        <v>12:00..13:00</v>
      </c>
      <c r="L4548" s="1" t="s">
        <v>418</v>
      </c>
      <c r="M4548" t="str">
        <f>VLOOKUP(L4548&amp;J4548,'LL Link to RAIL_NET_LINK'!$A$2:$D$306,4,FALSE)</f>
        <v>F01-1-E01</v>
      </c>
    </row>
    <row r="4549" spans="1:13" x14ac:dyDescent="0.25">
      <c r="A4549">
        <v>156</v>
      </c>
      <c r="B4549">
        <v>2954</v>
      </c>
      <c r="C4549">
        <v>42</v>
      </c>
      <c r="D4549">
        <v>18</v>
      </c>
      <c r="E4549">
        <v>612</v>
      </c>
      <c r="F4549">
        <v>5</v>
      </c>
      <c r="G4549">
        <v>122.4</v>
      </c>
      <c r="H4549">
        <v>30</v>
      </c>
      <c r="I4549">
        <v>20.399999999999999</v>
      </c>
      <c r="J4549" t="s">
        <v>189</v>
      </c>
      <c r="K4549" s="1" t="str">
        <f>IF(LEN(B4548)&gt;9,B4548,K4548)</f>
        <v>12:00..13:00</v>
      </c>
      <c r="L4549" s="1" t="s">
        <v>418</v>
      </c>
      <c r="M4549" t="str">
        <f>VLOOKUP(L4549&amp;J4549,'LL Link to RAIL_NET_LINK'!$A$2:$D$306,4,FALSE)</f>
        <v>E01-1-E02</v>
      </c>
    </row>
    <row r="4550" spans="1:13" x14ac:dyDescent="0.25">
      <c r="A4550">
        <v>157</v>
      </c>
      <c r="B4550">
        <v>2576</v>
      </c>
      <c r="C4550">
        <v>66</v>
      </c>
      <c r="D4550">
        <v>22</v>
      </c>
      <c r="E4550">
        <v>568</v>
      </c>
      <c r="F4550">
        <v>5</v>
      </c>
      <c r="G4550">
        <v>113.6</v>
      </c>
      <c r="H4550">
        <v>30</v>
      </c>
      <c r="I4550">
        <v>18.899999999999999</v>
      </c>
      <c r="J4550" t="s">
        <v>190</v>
      </c>
      <c r="K4550" s="1" t="str">
        <f>IF(LEN(B4549)&gt;9,B4549,K4549)</f>
        <v>12:00..13:00</v>
      </c>
      <c r="L4550" s="1" t="s">
        <v>418</v>
      </c>
      <c r="M4550" t="str">
        <f>VLOOKUP(L4550&amp;J4550,'LL Link to RAIL_NET_LINK'!$A$2:$D$306,4,FALSE)</f>
        <v>E02-1-E03</v>
      </c>
    </row>
    <row r="4551" spans="1:13" x14ac:dyDescent="0.25">
      <c r="A4551">
        <v>158</v>
      </c>
      <c r="B4551">
        <v>4734</v>
      </c>
      <c r="C4551">
        <v>65</v>
      </c>
      <c r="D4551">
        <v>29</v>
      </c>
      <c r="E4551">
        <v>532</v>
      </c>
      <c r="F4551">
        <v>5</v>
      </c>
      <c r="G4551">
        <v>106.4</v>
      </c>
      <c r="H4551">
        <v>30</v>
      </c>
      <c r="I4551">
        <v>17.7</v>
      </c>
      <c r="J4551" t="s">
        <v>191</v>
      </c>
      <c r="K4551" s="1" t="str">
        <f>IF(LEN(B4550)&gt;9,B4550,K4550)</f>
        <v>12:00..13:00</v>
      </c>
      <c r="L4551" s="1" t="s">
        <v>418</v>
      </c>
      <c r="M4551" t="str">
        <f>VLOOKUP(L4551&amp;J4551,'LL Link to RAIL_NET_LINK'!$A$2:$D$306,4,FALSE)</f>
        <v>E03-1-E04</v>
      </c>
    </row>
    <row r="4552" spans="1:13" x14ac:dyDescent="0.25">
      <c r="A4552">
        <v>159</v>
      </c>
      <c r="B4552">
        <v>4780</v>
      </c>
      <c r="C4552">
        <v>141</v>
      </c>
      <c r="D4552">
        <v>64</v>
      </c>
      <c r="E4552">
        <v>455</v>
      </c>
      <c r="F4552">
        <v>5</v>
      </c>
      <c r="G4552">
        <v>91</v>
      </c>
      <c r="H4552">
        <v>30</v>
      </c>
      <c r="I4552">
        <v>15.2</v>
      </c>
      <c r="J4552" t="s">
        <v>192</v>
      </c>
      <c r="K4552" s="1" t="str">
        <f>IF(LEN(B4551)&gt;9,B4551,K4551)</f>
        <v>12:00..13:00</v>
      </c>
      <c r="L4552" s="1" t="s">
        <v>418</v>
      </c>
      <c r="M4552" t="str">
        <f>VLOOKUP(L4552&amp;J4552,'LL Link to RAIL_NET_LINK'!$A$2:$D$306,4,FALSE)</f>
        <v>E04-1-E05</v>
      </c>
    </row>
    <row r="4553" spans="1:13" x14ac:dyDescent="0.25">
      <c r="A4553">
        <v>160</v>
      </c>
      <c r="B4553">
        <v>8581</v>
      </c>
      <c r="C4553">
        <v>63</v>
      </c>
      <c r="D4553">
        <v>31</v>
      </c>
      <c r="E4553">
        <v>423</v>
      </c>
      <c r="F4553">
        <v>5</v>
      </c>
      <c r="G4553">
        <v>84.6</v>
      </c>
      <c r="H4553">
        <v>30</v>
      </c>
      <c r="I4553">
        <v>14.1</v>
      </c>
      <c r="J4553" t="s">
        <v>193</v>
      </c>
      <c r="K4553" s="1" t="str">
        <f>IF(LEN(B4552)&gt;9,B4552,K4552)</f>
        <v>12:00..13:00</v>
      </c>
      <c r="L4553" s="1" t="s">
        <v>418</v>
      </c>
      <c r="M4553" t="str">
        <f>VLOOKUP(L4553&amp;J4553,'LL Link to RAIL_NET_LINK'!$A$2:$D$306,4,FALSE)</f>
        <v>E05-1-E06</v>
      </c>
    </row>
    <row r="4554" spans="1:13" x14ac:dyDescent="0.25">
      <c r="A4554">
        <v>161</v>
      </c>
      <c r="B4554">
        <v>9925</v>
      </c>
      <c r="C4554">
        <v>64</v>
      </c>
      <c r="D4554">
        <v>100</v>
      </c>
      <c r="E4554">
        <v>459</v>
      </c>
      <c r="F4554">
        <v>5</v>
      </c>
      <c r="G4554">
        <v>91.8</v>
      </c>
      <c r="H4554">
        <v>30</v>
      </c>
      <c r="I4554">
        <v>15.3</v>
      </c>
      <c r="J4554" t="s">
        <v>194</v>
      </c>
      <c r="K4554" s="1" t="str">
        <f>IF(LEN(B4553)&gt;9,B4553,K4553)</f>
        <v>12:00..13:00</v>
      </c>
      <c r="L4554" s="1" t="s">
        <v>418</v>
      </c>
      <c r="M4554" t="str">
        <f>VLOOKUP(L4554&amp;J4554,'LL Link to RAIL_NET_LINK'!$A$2:$D$306,4,FALSE)</f>
        <v>E06-1-E07</v>
      </c>
    </row>
    <row r="4555" spans="1:13" x14ac:dyDescent="0.25">
      <c r="A4555">
        <v>162</v>
      </c>
      <c r="B4555">
        <v>6932</v>
      </c>
      <c r="C4555">
        <v>72</v>
      </c>
      <c r="D4555">
        <v>18</v>
      </c>
      <c r="E4555">
        <v>405</v>
      </c>
      <c r="F4555">
        <v>5</v>
      </c>
      <c r="G4555">
        <v>81</v>
      </c>
      <c r="H4555">
        <v>30</v>
      </c>
      <c r="I4555">
        <v>13.5</v>
      </c>
      <c r="J4555" t="s">
        <v>195</v>
      </c>
      <c r="K4555" s="1" t="str">
        <f>IF(LEN(B4554)&gt;9,B4554,K4554)</f>
        <v>12:00..13:00</v>
      </c>
      <c r="L4555" s="1" t="s">
        <v>418</v>
      </c>
      <c r="M4555" t="str">
        <f>VLOOKUP(L4555&amp;J4555,'LL Link to RAIL_NET_LINK'!$A$2:$D$306,4,FALSE)</f>
        <v>E07-1-E08</v>
      </c>
    </row>
    <row r="4556" spans="1:13" x14ac:dyDescent="0.25">
      <c r="A4556">
        <v>163</v>
      </c>
      <c r="B4556">
        <v>10312</v>
      </c>
      <c r="C4556">
        <v>160</v>
      </c>
      <c r="D4556">
        <v>16</v>
      </c>
      <c r="E4556">
        <v>261</v>
      </c>
      <c r="F4556">
        <v>5</v>
      </c>
      <c r="G4556">
        <v>52.2</v>
      </c>
      <c r="H4556">
        <v>30</v>
      </c>
      <c r="I4556">
        <v>8.6999999999999993</v>
      </c>
      <c r="J4556" t="s">
        <v>196</v>
      </c>
      <c r="K4556" s="1" t="str">
        <f>IF(LEN(B4555)&gt;9,B4555,K4555)</f>
        <v>12:00..13:00</v>
      </c>
      <c r="L4556" s="1" t="s">
        <v>418</v>
      </c>
      <c r="M4556" t="str">
        <f>VLOOKUP(L4556&amp;J4556,'LL Link to RAIL_NET_LINK'!$A$2:$D$306,4,FALSE)</f>
        <v>E08-1-E09</v>
      </c>
    </row>
    <row r="4557" spans="1:13" x14ac:dyDescent="0.25">
      <c r="A4557">
        <v>164</v>
      </c>
      <c r="B4557">
        <v>12884</v>
      </c>
      <c r="C4557">
        <v>121</v>
      </c>
      <c r="D4557">
        <v>6</v>
      </c>
      <c r="E4557">
        <v>146</v>
      </c>
      <c r="F4557">
        <v>5</v>
      </c>
      <c r="G4557">
        <v>29.2</v>
      </c>
      <c r="H4557">
        <v>30</v>
      </c>
      <c r="I4557">
        <v>4.9000000000000004</v>
      </c>
      <c r="J4557" t="s">
        <v>197</v>
      </c>
      <c r="K4557" s="1" t="str">
        <f>IF(LEN(B4556)&gt;9,B4556,K4556)</f>
        <v>12:00..13:00</v>
      </c>
      <c r="L4557" s="1" t="s">
        <v>418</v>
      </c>
      <c r="M4557" t="str">
        <f>VLOOKUP(L4557&amp;J4557,'LL Link to RAIL_NET_LINK'!$A$2:$D$306,4,FALSE)</f>
        <v>E09-1-E10</v>
      </c>
    </row>
    <row r="4558" spans="1:13" x14ac:dyDescent="0.25">
      <c r="A4558">
        <v>165</v>
      </c>
      <c r="B4558">
        <v>0</v>
      </c>
      <c r="C4558">
        <v>146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 t="s">
        <v>198</v>
      </c>
      <c r="K4558" s="1" t="str">
        <f>IF(LEN(B4557)&gt;9,B4557,K4557)</f>
        <v>12:00..13:00</v>
      </c>
      <c r="L4558" s="1" t="s">
        <v>418</v>
      </c>
      <c r="M4558">
        <f>VLOOKUP(L4558&amp;J4558,'LL Link to RAIL_NET_LINK'!$A$2:$D$306,4,FALSE)</f>
        <v>0</v>
      </c>
    </row>
    <row r="4559" spans="1:13" x14ac:dyDescent="0.25">
      <c r="A4559">
        <v>166</v>
      </c>
      <c r="B4559">
        <v>12884</v>
      </c>
      <c r="C4559">
        <v>0</v>
      </c>
      <c r="D4559">
        <v>193</v>
      </c>
      <c r="E4559">
        <v>193</v>
      </c>
      <c r="F4559">
        <v>5</v>
      </c>
      <c r="G4559">
        <v>38.6</v>
      </c>
      <c r="H4559">
        <v>30</v>
      </c>
      <c r="I4559">
        <v>6.4</v>
      </c>
      <c r="J4559" t="s">
        <v>199</v>
      </c>
      <c r="K4559" s="1" t="str">
        <f>IF(LEN(B4558)&gt;9,B4558,K4558)</f>
        <v>12:00..13:00</v>
      </c>
      <c r="L4559" s="1" t="s">
        <v>418</v>
      </c>
      <c r="M4559" t="str">
        <f>VLOOKUP(L4559&amp;J4559,'LL Link to RAIL_NET_LINK'!$A$2:$D$306,4,FALSE)</f>
        <v>E10-2-E09</v>
      </c>
    </row>
    <row r="4560" spans="1:13" x14ac:dyDescent="0.25">
      <c r="A4560">
        <v>167</v>
      </c>
      <c r="B4560">
        <v>10312</v>
      </c>
      <c r="C4560">
        <v>5</v>
      </c>
      <c r="D4560">
        <v>148</v>
      </c>
      <c r="E4560">
        <v>336</v>
      </c>
      <c r="F4560">
        <v>5</v>
      </c>
      <c r="G4560">
        <v>67.2</v>
      </c>
      <c r="H4560">
        <v>30</v>
      </c>
      <c r="I4560">
        <v>11.2</v>
      </c>
      <c r="J4560" t="s">
        <v>200</v>
      </c>
      <c r="K4560" s="1" t="str">
        <f>IF(LEN(B4559)&gt;9,B4559,K4559)</f>
        <v>12:00..13:00</v>
      </c>
      <c r="L4560" s="1" t="s">
        <v>418</v>
      </c>
      <c r="M4560" t="str">
        <f>VLOOKUP(L4560&amp;J4560,'LL Link to RAIL_NET_LINK'!$A$2:$D$306,4,FALSE)</f>
        <v>E09-2-E08</v>
      </c>
    </row>
    <row r="4561" spans="1:13" x14ac:dyDescent="0.25">
      <c r="A4561">
        <v>168</v>
      </c>
      <c r="B4561">
        <v>6932</v>
      </c>
      <c r="C4561">
        <v>13</v>
      </c>
      <c r="D4561">
        <v>164</v>
      </c>
      <c r="E4561">
        <v>487</v>
      </c>
      <c r="F4561">
        <v>5</v>
      </c>
      <c r="G4561">
        <v>97.4</v>
      </c>
      <c r="H4561">
        <v>30</v>
      </c>
      <c r="I4561">
        <v>16.2</v>
      </c>
      <c r="J4561" t="s">
        <v>201</v>
      </c>
      <c r="K4561" s="1" t="str">
        <f>IF(LEN(B4560)&gt;9,B4560,K4560)</f>
        <v>12:00..13:00</v>
      </c>
      <c r="L4561" s="1" t="s">
        <v>418</v>
      </c>
      <c r="M4561" t="str">
        <f>VLOOKUP(L4561&amp;J4561,'LL Link to RAIL_NET_LINK'!$A$2:$D$306,4,FALSE)</f>
        <v>E08-2-E07</v>
      </c>
    </row>
    <row r="4562" spans="1:13" x14ac:dyDescent="0.25">
      <c r="A4562">
        <v>169</v>
      </c>
      <c r="B4562">
        <v>9925</v>
      </c>
      <c r="C4562">
        <v>12</v>
      </c>
      <c r="D4562">
        <v>100</v>
      </c>
      <c r="E4562">
        <v>575</v>
      </c>
      <c r="F4562">
        <v>5</v>
      </c>
      <c r="G4562">
        <v>115</v>
      </c>
      <c r="H4562">
        <v>30</v>
      </c>
      <c r="I4562">
        <v>19.2</v>
      </c>
      <c r="J4562" t="s">
        <v>202</v>
      </c>
      <c r="K4562" s="1" t="str">
        <f>IF(LEN(B4561)&gt;9,B4561,K4561)</f>
        <v>12:00..13:00</v>
      </c>
      <c r="L4562" s="1" t="s">
        <v>418</v>
      </c>
      <c r="M4562" t="str">
        <f>VLOOKUP(L4562&amp;J4562,'LL Link to RAIL_NET_LINK'!$A$2:$D$306,4,FALSE)</f>
        <v>E07-2-E06</v>
      </c>
    </row>
    <row r="4563" spans="1:13" x14ac:dyDescent="0.25">
      <c r="A4563">
        <v>170</v>
      </c>
      <c r="B4563">
        <v>8581</v>
      </c>
      <c r="C4563">
        <v>141</v>
      </c>
      <c r="D4563">
        <v>95</v>
      </c>
      <c r="E4563">
        <v>529</v>
      </c>
      <c r="F4563">
        <v>5</v>
      </c>
      <c r="G4563">
        <v>105.8</v>
      </c>
      <c r="H4563">
        <v>30</v>
      </c>
      <c r="I4563">
        <v>17.600000000000001</v>
      </c>
      <c r="J4563" t="s">
        <v>203</v>
      </c>
      <c r="K4563" s="1" t="str">
        <f>IF(LEN(B4562)&gt;9,B4562,K4562)</f>
        <v>12:00..13:00</v>
      </c>
      <c r="L4563" s="1" t="s">
        <v>418</v>
      </c>
      <c r="M4563" t="str">
        <f>VLOOKUP(L4563&amp;J4563,'LL Link to RAIL_NET_LINK'!$A$2:$D$306,4,FALSE)</f>
        <v>E06-2-E05</v>
      </c>
    </row>
    <row r="4564" spans="1:13" x14ac:dyDescent="0.25">
      <c r="A4564">
        <v>171</v>
      </c>
      <c r="B4564">
        <v>4780</v>
      </c>
      <c r="C4564">
        <v>29</v>
      </c>
      <c r="D4564">
        <v>95</v>
      </c>
      <c r="E4564">
        <v>595</v>
      </c>
      <c r="F4564">
        <v>5</v>
      </c>
      <c r="G4564">
        <v>119</v>
      </c>
      <c r="H4564">
        <v>30</v>
      </c>
      <c r="I4564">
        <v>19.8</v>
      </c>
      <c r="J4564" t="s">
        <v>204</v>
      </c>
      <c r="K4564" s="1" t="str">
        <f>IF(LEN(B4563)&gt;9,B4563,K4563)</f>
        <v>12:00..13:00</v>
      </c>
      <c r="L4564" s="1" t="s">
        <v>418</v>
      </c>
      <c r="M4564" t="str">
        <f>VLOOKUP(L4564&amp;J4564,'LL Link to RAIL_NET_LINK'!$A$2:$D$306,4,FALSE)</f>
        <v>E05-2-E04</v>
      </c>
    </row>
    <row r="4565" spans="1:13" x14ac:dyDescent="0.25">
      <c r="A4565">
        <v>172</v>
      </c>
      <c r="B4565">
        <v>4734</v>
      </c>
      <c r="C4565">
        <v>85</v>
      </c>
      <c r="D4565">
        <v>171</v>
      </c>
      <c r="E4565">
        <v>681</v>
      </c>
      <c r="F4565">
        <v>5</v>
      </c>
      <c r="G4565">
        <v>136.19999999999999</v>
      </c>
      <c r="H4565">
        <v>30</v>
      </c>
      <c r="I4565">
        <v>22.7</v>
      </c>
      <c r="J4565" t="s">
        <v>205</v>
      </c>
      <c r="K4565" s="1" t="str">
        <f>IF(LEN(B4564)&gt;9,B4564,K4564)</f>
        <v>12:00..13:00</v>
      </c>
      <c r="L4565" s="1" t="s">
        <v>418</v>
      </c>
      <c r="M4565" t="str">
        <f>VLOOKUP(L4565&amp;J4565,'LL Link to RAIL_NET_LINK'!$A$2:$D$306,4,FALSE)</f>
        <v>E04-2-E03</v>
      </c>
    </row>
    <row r="4566" spans="1:13" x14ac:dyDescent="0.25">
      <c r="A4566">
        <v>173</v>
      </c>
      <c r="B4566">
        <v>2576</v>
      </c>
      <c r="C4566">
        <v>43</v>
      </c>
      <c r="D4566">
        <v>83</v>
      </c>
      <c r="E4566">
        <v>721</v>
      </c>
      <c r="F4566">
        <v>5</v>
      </c>
      <c r="G4566">
        <v>144.19999999999999</v>
      </c>
      <c r="H4566">
        <v>30</v>
      </c>
      <c r="I4566">
        <v>24</v>
      </c>
      <c r="J4566" t="s">
        <v>206</v>
      </c>
      <c r="K4566" s="1" t="str">
        <f>IF(LEN(B4565)&gt;9,B4565,K4565)</f>
        <v>12:00..13:00</v>
      </c>
      <c r="L4566" s="1" t="s">
        <v>418</v>
      </c>
      <c r="M4566" t="str">
        <f>VLOOKUP(L4566&amp;J4566,'LL Link to RAIL_NET_LINK'!$A$2:$D$306,4,FALSE)</f>
        <v>E03-2-E02</v>
      </c>
    </row>
    <row r="4567" spans="1:13" x14ac:dyDescent="0.25">
      <c r="A4567">
        <v>174</v>
      </c>
      <c r="B4567">
        <v>2954</v>
      </c>
      <c r="C4567">
        <v>32</v>
      </c>
      <c r="D4567">
        <v>74</v>
      </c>
      <c r="E4567">
        <v>763</v>
      </c>
      <c r="F4567">
        <v>5</v>
      </c>
      <c r="G4567">
        <v>152.6</v>
      </c>
      <c r="H4567">
        <v>30</v>
      </c>
      <c r="I4567">
        <v>25.4</v>
      </c>
      <c r="J4567" t="s">
        <v>207</v>
      </c>
      <c r="K4567" s="1" t="str">
        <f>IF(LEN(B4566)&gt;9,B4566,K4566)</f>
        <v>12:00..13:00</v>
      </c>
      <c r="L4567" s="1" t="s">
        <v>418</v>
      </c>
      <c r="M4567" t="str">
        <f>VLOOKUP(L4567&amp;J4567,'LL Link to RAIL_NET_LINK'!$A$2:$D$306,4,FALSE)</f>
        <v>E02-2-E01</v>
      </c>
    </row>
    <row r="4568" spans="1:13" x14ac:dyDescent="0.25">
      <c r="A4568">
        <v>175</v>
      </c>
      <c r="B4568">
        <v>2579</v>
      </c>
      <c r="C4568">
        <v>30</v>
      </c>
      <c r="D4568">
        <v>48</v>
      </c>
      <c r="E4568">
        <v>781</v>
      </c>
      <c r="F4568">
        <v>5</v>
      </c>
      <c r="G4568">
        <v>156.19999999999999</v>
      </c>
      <c r="H4568">
        <v>30</v>
      </c>
      <c r="I4568">
        <v>26</v>
      </c>
      <c r="J4568" t="s">
        <v>208</v>
      </c>
      <c r="K4568" s="1" t="str">
        <f>IF(LEN(B4567)&gt;9,B4567,K4567)</f>
        <v>12:00..13:00</v>
      </c>
      <c r="L4568" s="1" t="s">
        <v>418</v>
      </c>
      <c r="M4568" t="str">
        <f>VLOOKUP(L4568&amp;J4568,'LL Link to RAIL_NET_LINK'!$A$2:$D$306,4,FALSE)</f>
        <v>E01-2-F01</v>
      </c>
    </row>
    <row r="4569" spans="1:13" x14ac:dyDescent="0.25">
      <c r="A4569">
        <v>176</v>
      </c>
      <c r="B4569">
        <v>1878</v>
      </c>
      <c r="C4569">
        <v>329</v>
      </c>
      <c r="D4569">
        <v>471</v>
      </c>
      <c r="E4569">
        <v>923</v>
      </c>
      <c r="F4569">
        <v>5</v>
      </c>
      <c r="G4569">
        <v>184.6</v>
      </c>
      <c r="H4569">
        <v>30</v>
      </c>
      <c r="I4569">
        <v>30.8</v>
      </c>
      <c r="J4569" t="s">
        <v>209</v>
      </c>
      <c r="K4569" s="1" t="str">
        <f>IF(LEN(B4568)&gt;9,B4568,K4568)</f>
        <v>12:00..13:00</v>
      </c>
      <c r="L4569" s="1" t="s">
        <v>418</v>
      </c>
      <c r="M4569" t="str">
        <f>VLOOKUP(L4569&amp;J4569,'LL Link to RAIL_NET_LINK'!$A$2:$D$306,4,FALSE)</f>
        <v>F01-2-F02</v>
      </c>
    </row>
    <row r="4570" spans="1:13" x14ac:dyDescent="0.25">
      <c r="A4570">
        <v>177</v>
      </c>
      <c r="B4570">
        <v>3063</v>
      </c>
      <c r="C4570">
        <v>78</v>
      </c>
      <c r="D4570">
        <v>101</v>
      </c>
      <c r="E4570">
        <v>946</v>
      </c>
      <c r="F4570">
        <v>5</v>
      </c>
      <c r="G4570">
        <v>189.2</v>
      </c>
      <c r="H4570">
        <v>30</v>
      </c>
      <c r="I4570">
        <v>31.5</v>
      </c>
      <c r="J4570" t="s">
        <v>210</v>
      </c>
      <c r="K4570" s="1" t="str">
        <f>IF(LEN(B4569)&gt;9,B4569,K4569)</f>
        <v>12:00..13:00</v>
      </c>
      <c r="L4570" s="1" t="s">
        <v>418</v>
      </c>
      <c r="M4570" t="str">
        <f>VLOOKUP(L4570&amp;J4570,'LL Link to RAIL_NET_LINK'!$A$2:$D$306,4,FALSE)</f>
        <v>F02-2-F03</v>
      </c>
    </row>
    <row r="4571" spans="1:13" x14ac:dyDescent="0.25">
      <c r="A4571">
        <v>178</v>
      </c>
      <c r="B4571">
        <v>4152</v>
      </c>
      <c r="C4571">
        <v>299</v>
      </c>
      <c r="D4571">
        <v>491</v>
      </c>
      <c r="E4571">
        <v>1138</v>
      </c>
      <c r="F4571">
        <v>5</v>
      </c>
      <c r="G4571">
        <v>227.6</v>
      </c>
      <c r="H4571">
        <v>30</v>
      </c>
      <c r="I4571">
        <v>37.9</v>
      </c>
      <c r="J4571" t="s">
        <v>211</v>
      </c>
      <c r="K4571" s="1" t="str">
        <f>IF(LEN(B4570)&gt;9,B4570,K4570)</f>
        <v>12:00..13:00</v>
      </c>
      <c r="L4571" s="1" t="s">
        <v>418</v>
      </c>
      <c r="M4571" t="str">
        <f>VLOOKUP(L4571&amp;J4571,'LL Link to RAIL_NET_LINK'!$A$2:$D$306,4,FALSE)</f>
        <v>F03-2-F04</v>
      </c>
    </row>
    <row r="4572" spans="1:13" x14ac:dyDescent="0.25">
      <c r="A4572">
        <v>179</v>
      </c>
      <c r="B4572">
        <v>3536</v>
      </c>
      <c r="C4572">
        <v>113</v>
      </c>
      <c r="D4572">
        <v>27</v>
      </c>
      <c r="E4572">
        <v>1052</v>
      </c>
      <c r="F4572">
        <v>5</v>
      </c>
      <c r="G4572">
        <v>210.4</v>
      </c>
      <c r="H4572">
        <v>30</v>
      </c>
      <c r="I4572">
        <v>35.1</v>
      </c>
      <c r="J4572" t="s">
        <v>212</v>
      </c>
      <c r="K4572" s="1" t="str">
        <f>IF(LEN(B4571)&gt;9,B4571,K4571)</f>
        <v>12:00..13:00</v>
      </c>
      <c r="L4572" s="1" t="s">
        <v>418</v>
      </c>
      <c r="M4572" t="str">
        <f>VLOOKUP(L4572&amp;J4572,'LL Link to RAIL_NET_LINK'!$A$2:$D$306,4,FALSE)</f>
        <v>F04-2-F05</v>
      </c>
    </row>
    <row r="4573" spans="1:13" x14ac:dyDescent="0.25">
      <c r="A4573">
        <v>180</v>
      </c>
      <c r="B4573">
        <v>6086</v>
      </c>
      <c r="C4573">
        <v>424</v>
      </c>
      <c r="D4573">
        <v>33</v>
      </c>
      <c r="E4573">
        <v>661</v>
      </c>
      <c r="F4573">
        <v>5</v>
      </c>
      <c r="G4573">
        <v>132.19999999999999</v>
      </c>
      <c r="H4573">
        <v>30</v>
      </c>
      <c r="I4573">
        <v>22</v>
      </c>
      <c r="J4573" t="s">
        <v>213</v>
      </c>
      <c r="K4573" s="1" t="str">
        <f>IF(LEN(B4572)&gt;9,B4572,K4572)</f>
        <v>12:00..13:00</v>
      </c>
      <c r="L4573" s="1" t="s">
        <v>418</v>
      </c>
      <c r="M4573" t="str">
        <f>VLOOKUP(L4573&amp;J4573,'LL Link to RAIL_NET_LINK'!$A$2:$D$306,4,FALSE)</f>
        <v>F05-2-F06</v>
      </c>
    </row>
    <row r="4574" spans="1:13" x14ac:dyDescent="0.25">
      <c r="A4574">
        <v>181</v>
      </c>
      <c r="B4574">
        <v>6739</v>
      </c>
      <c r="C4574">
        <v>234</v>
      </c>
      <c r="D4574">
        <v>27</v>
      </c>
      <c r="E4574">
        <v>454</v>
      </c>
      <c r="F4574">
        <v>5</v>
      </c>
      <c r="G4574">
        <v>90.8</v>
      </c>
      <c r="H4574">
        <v>30</v>
      </c>
      <c r="I4574">
        <v>15.1</v>
      </c>
      <c r="J4574" t="s">
        <v>214</v>
      </c>
      <c r="K4574" s="1" t="str">
        <f>IF(LEN(B4573)&gt;9,B4573,K4573)</f>
        <v>12:00..13:00</v>
      </c>
      <c r="L4574" s="1" t="s">
        <v>418</v>
      </c>
      <c r="M4574" t="str">
        <f>VLOOKUP(L4574&amp;J4574,'LL Link to RAIL_NET_LINK'!$A$2:$D$306,4,FALSE)</f>
        <v>F06-2-F07</v>
      </c>
    </row>
    <row r="4575" spans="1:13" x14ac:dyDescent="0.25">
      <c r="A4575">
        <v>182</v>
      </c>
      <c r="B4575">
        <v>5640</v>
      </c>
      <c r="C4575">
        <v>66</v>
      </c>
      <c r="D4575">
        <v>8</v>
      </c>
      <c r="E4575">
        <v>396</v>
      </c>
      <c r="F4575">
        <v>5</v>
      </c>
      <c r="G4575">
        <v>79.2</v>
      </c>
      <c r="H4575">
        <v>30</v>
      </c>
      <c r="I4575">
        <v>13.2</v>
      </c>
      <c r="J4575" t="s">
        <v>215</v>
      </c>
      <c r="K4575" s="1" t="str">
        <f>IF(LEN(B4574)&gt;9,B4574,K4574)</f>
        <v>12:00..13:00</v>
      </c>
      <c r="L4575" s="1" t="s">
        <v>418</v>
      </c>
      <c r="M4575" t="str">
        <f>VLOOKUP(L4575&amp;J4575,'LL Link to RAIL_NET_LINK'!$A$2:$D$306,4,FALSE)</f>
        <v>F07-2-F08</v>
      </c>
    </row>
    <row r="4576" spans="1:13" x14ac:dyDescent="0.25">
      <c r="A4576">
        <v>183</v>
      </c>
      <c r="B4576">
        <v>6639</v>
      </c>
      <c r="C4576">
        <v>98</v>
      </c>
      <c r="D4576">
        <v>8</v>
      </c>
      <c r="E4576">
        <v>306</v>
      </c>
      <c r="F4576">
        <v>5</v>
      </c>
      <c r="G4576">
        <v>61.2</v>
      </c>
      <c r="H4576">
        <v>30</v>
      </c>
      <c r="I4576">
        <v>10.199999999999999</v>
      </c>
      <c r="J4576" t="s">
        <v>216</v>
      </c>
      <c r="K4576" s="1" t="str">
        <f>IF(LEN(B4575)&gt;9,B4575,K4575)</f>
        <v>12:00..13:00</v>
      </c>
      <c r="L4576" s="1" t="s">
        <v>418</v>
      </c>
      <c r="M4576" t="str">
        <f>VLOOKUP(L4576&amp;J4576,'LL Link to RAIL_NET_LINK'!$A$2:$D$306,4,FALSE)</f>
        <v>F08-2-F09</v>
      </c>
    </row>
    <row r="4577" spans="1:13" x14ac:dyDescent="0.25">
      <c r="A4577">
        <v>184</v>
      </c>
      <c r="B4577">
        <v>7907</v>
      </c>
      <c r="C4577">
        <v>72</v>
      </c>
      <c r="D4577">
        <v>7</v>
      </c>
      <c r="E4577">
        <v>241</v>
      </c>
      <c r="F4577">
        <v>5</v>
      </c>
      <c r="G4577">
        <v>48.2</v>
      </c>
      <c r="H4577">
        <v>30</v>
      </c>
      <c r="I4577">
        <v>8</v>
      </c>
      <c r="J4577" t="s">
        <v>217</v>
      </c>
      <c r="K4577" s="1" t="str">
        <f>IF(LEN(B4576)&gt;9,B4576,K4576)</f>
        <v>12:00..13:00</v>
      </c>
      <c r="L4577" s="1" t="s">
        <v>418</v>
      </c>
      <c r="M4577" t="str">
        <f>VLOOKUP(L4577&amp;J4577,'LL Link to RAIL_NET_LINK'!$A$2:$D$306,4,FALSE)</f>
        <v>F09-2-F10</v>
      </c>
    </row>
    <row r="4578" spans="1:13" x14ac:dyDescent="0.25">
      <c r="A4578">
        <v>185</v>
      </c>
      <c r="B4578">
        <v>8879</v>
      </c>
      <c r="C4578">
        <v>112</v>
      </c>
      <c r="D4578">
        <v>6</v>
      </c>
      <c r="E4578">
        <v>135</v>
      </c>
      <c r="F4578">
        <v>5</v>
      </c>
      <c r="G4578">
        <v>27</v>
      </c>
      <c r="H4578">
        <v>30</v>
      </c>
      <c r="I4578">
        <v>4.5</v>
      </c>
      <c r="J4578" t="s">
        <v>218</v>
      </c>
      <c r="K4578" s="1" t="str">
        <f>IF(LEN(B4577)&gt;9,B4577,K4577)</f>
        <v>12:00..13:00</v>
      </c>
      <c r="L4578" s="1" t="s">
        <v>418</v>
      </c>
      <c r="M4578" t="str">
        <f>VLOOKUP(L4578&amp;J4578,'LL Link to RAIL_NET_LINK'!$A$2:$D$306,4,FALSE)</f>
        <v>F10-2-F11</v>
      </c>
    </row>
    <row r="4579" spans="1:13" x14ac:dyDescent="0.25">
      <c r="A4579">
        <v>186</v>
      </c>
      <c r="B4579">
        <v>0</v>
      </c>
      <c r="C4579">
        <v>135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 t="s">
        <v>219</v>
      </c>
      <c r="K4579" s="1" t="str">
        <f>IF(LEN(B4578)&gt;9,B4578,K4578)</f>
        <v>12:00..13:00</v>
      </c>
      <c r="L4579" s="1" t="s">
        <v>418</v>
      </c>
      <c r="M4579" t="e">
        <f>VLOOKUP(L4579&amp;J4579,'LL Link to RAIL_NET_LINK'!$A$2:$D$306,4,FALSE)</f>
        <v>#N/A</v>
      </c>
    </row>
    <row r="4580" spans="1:13" x14ac:dyDescent="0.25">
      <c r="A4580">
        <v>5</v>
      </c>
      <c r="B4580" t="s">
        <v>71</v>
      </c>
      <c r="C4580">
        <v>42</v>
      </c>
      <c r="D4580" t="s">
        <v>177</v>
      </c>
      <c r="K4580" s="1" t="str">
        <f>IF(LEN(B4579)&gt;9,B4579,K4579)</f>
        <v>12:00..13:00</v>
      </c>
      <c r="L4580" s="1" t="s">
        <v>418</v>
      </c>
      <c r="M4580" t="e">
        <f>VLOOKUP(L4580&amp;J4580,'LL Link to RAIL_NET_LINK'!$A$2:$D$306,4,FALSE)</f>
        <v>#N/A</v>
      </c>
    </row>
    <row r="4581" spans="1:13" x14ac:dyDescent="0.25">
      <c r="A4581">
        <v>145</v>
      </c>
      <c r="B4581">
        <v>8879</v>
      </c>
      <c r="C4581">
        <v>0</v>
      </c>
      <c r="D4581">
        <v>117</v>
      </c>
      <c r="E4581">
        <v>117</v>
      </c>
      <c r="F4581">
        <v>5</v>
      </c>
      <c r="G4581">
        <v>23.4</v>
      </c>
      <c r="H4581">
        <v>30</v>
      </c>
      <c r="I4581">
        <v>3.9</v>
      </c>
      <c r="J4581" t="s">
        <v>178</v>
      </c>
      <c r="K4581" s="1" t="str">
        <f>IF(LEN(B4580)&gt;9,B4580,K4580)</f>
        <v>13:00..14:00</v>
      </c>
      <c r="L4581" s="1" t="s">
        <v>418</v>
      </c>
      <c r="M4581" t="str">
        <f>VLOOKUP(L4581&amp;J4581,'LL Link to RAIL_NET_LINK'!$A$2:$D$306,4,FALSE)</f>
        <v>F11-1-F10</v>
      </c>
    </row>
    <row r="4582" spans="1:13" x14ac:dyDescent="0.25">
      <c r="A4582">
        <v>146</v>
      </c>
      <c r="B4582">
        <v>7907</v>
      </c>
      <c r="C4582">
        <v>5</v>
      </c>
      <c r="D4582">
        <v>158</v>
      </c>
      <c r="E4582">
        <v>270</v>
      </c>
      <c r="F4582">
        <v>5</v>
      </c>
      <c r="G4582">
        <v>54</v>
      </c>
      <c r="H4582">
        <v>30</v>
      </c>
      <c r="I4582">
        <v>9</v>
      </c>
      <c r="J4582" t="s">
        <v>179</v>
      </c>
      <c r="K4582" s="1" t="str">
        <f>IF(LEN(B4581)&gt;9,B4581,K4581)</f>
        <v>13:00..14:00</v>
      </c>
      <c r="L4582" s="1" t="s">
        <v>418</v>
      </c>
      <c r="M4582" t="str">
        <f>VLOOKUP(L4582&amp;J4582,'LL Link to RAIL_NET_LINK'!$A$2:$D$306,4,FALSE)</f>
        <v>F10-1-F09</v>
      </c>
    </row>
    <row r="4583" spans="1:13" x14ac:dyDescent="0.25">
      <c r="A4583">
        <v>147</v>
      </c>
      <c r="B4583">
        <v>6639</v>
      </c>
      <c r="C4583">
        <v>8</v>
      </c>
      <c r="D4583">
        <v>95</v>
      </c>
      <c r="E4583">
        <v>357</v>
      </c>
      <c r="F4583">
        <v>5</v>
      </c>
      <c r="G4583">
        <v>71.400000000000006</v>
      </c>
      <c r="H4583">
        <v>30</v>
      </c>
      <c r="I4583">
        <v>11.9</v>
      </c>
      <c r="J4583" t="s">
        <v>180</v>
      </c>
      <c r="K4583" s="1" t="str">
        <f>IF(LEN(B4582)&gt;9,B4582,K4582)</f>
        <v>13:00..14:00</v>
      </c>
      <c r="L4583" s="1" t="s">
        <v>418</v>
      </c>
      <c r="M4583" t="str">
        <f>VLOOKUP(L4583&amp;J4583,'LL Link to RAIL_NET_LINK'!$A$2:$D$306,4,FALSE)</f>
        <v>F09-1-F08</v>
      </c>
    </row>
    <row r="4584" spans="1:13" x14ac:dyDescent="0.25">
      <c r="A4584">
        <v>148</v>
      </c>
      <c r="B4584">
        <v>5640</v>
      </c>
      <c r="C4584">
        <v>10</v>
      </c>
      <c r="D4584">
        <v>143</v>
      </c>
      <c r="E4584">
        <v>490</v>
      </c>
      <c r="F4584">
        <v>5</v>
      </c>
      <c r="G4584">
        <v>98</v>
      </c>
      <c r="H4584">
        <v>30</v>
      </c>
      <c r="I4584">
        <v>16.3</v>
      </c>
      <c r="J4584" t="s">
        <v>181</v>
      </c>
      <c r="K4584" s="1" t="str">
        <f>IF(LEN(B4583)&gt;9,B4583,K4583)</f>
        <v>13:00..14:00</v>
      </c>
      <c r="L4584" s="1" t="s">
        <v>418</v>
      </c>
      <c r="M4584" t="str">
        <f>VLOOKUP(L4584&amp;J4584,'LL Link to RAIL_NET_LINK'!$A$2:$D$306,4,FALSE)</f>
        <v>F08-1-F07</v>
      </c>
    </row>
    <row r="4585" spans="1:13" x14ac:dyDescent="0.25">
      <c r="A4585">
        <v>149</v>
      </c>
      <c r="B4585">
        <v>6739</v>
      </c>
      <c r="C4585">
        <v>13</v>
      </c>
      <c r="D4585">
        <v>104</v>
      </c>
      <c r="E4585">
        <v>581</v>
      </c>
      <c r="F4585">
        <v>5</v>
      </c>
      <c r="G4585">
        <v>116.2</v>
      </c>
      <c r="H4585">
        <v>30</v>
      </c>
      <c r="I4585">
        <v>19.399999999999999</v>
      </c>
      <c r="J4585" t="s">
        <v>182</v>
      </c>
      <c r="K4585" s="1" t="str">
        <f>IF(LEN(B4584)&gt;9,B4584,K4584)</f>
        <v>13:00..14:00</v>
      </c>
      <c r="L4585" s="1" t="s">
        <v>418</v>
      </c>
      <c r="M4585" t="str">
        <f>VLOOKUP(L4585&amp;J4585,'LL Link to RAIL_NET_LINK'!$A$2:$D$306,4,FALSE)</f>
        <v>F07-1-F06</v>
      </c>
    </row>
    <row r="4586" spans="1:13" x14ac:dyDescent="0.25">
      <c r="A4586">
        <v>150</v>
      </c>
      <c r="B4586">
        <v>6086</v>
      </c>
      <c r="C4586">
        <v>26</v>
      </c>
      <c r="D4586">
        <v>277</v>
      </c>
      <c r="E4586">
        <v>832</v>
      </c>
      <c r="F4586">
        <v>5</v>
      </c>
      <c r="G4586">
        <v>166.4</v>
      </c>
      <c r="H4586">
        <v>30</v>
      </c>
      <c r="I4586">
        <v>27.7</v>
      </c>
      <c r="J4586" t="s">
        <v>183</v>
      </c>
      <c r="K4586" s="1" t="str">
        <f>IF(LEN(B4585)&gt;9,B4585,K4585)</f>
        <v>13:00..14:00</v>
      </c>
      <c r="L4586" s="1" t="s">
        <v>418</v>
      </c>
      <c r="M4586" t="str">
        <f>VLOOKUP(L4586&amp;J4586,'LL Link to RAIL_NET_LINK'!$A$2:$D$306,4,FALSE)</f>
        <v>F06-1-F05</v>
      </c>
    </row>
    <row r="4587" spans="1:13" x14ac:dyDescent="0.25">
      <c r="A4587">
        <v>151</v>
      </c>
      <c r="B4587">
        <v>3536</v>
      </c>
      <c r="C4587">
        <v>40</v>
      </c>
      <c r="D4587">
        <v>207</v>
      </c>
      <c r="E4587">
        <v>999</v>
      </c>
      <c r="F4587">
        <v>5</v>
      </c>
      <c r="G4587">
        <v>199.8</v>
      </c>
      <c r="H4587">
        <v>30</v>
      </c>
      <c r="I4587">
        <v>33.299999999999997</v>
      </c>
      <c r="J4587" t="s">
        <v>184</v>
      </c>
      <c r="K4587" s="1" t="str">
        <f>IF(LEN(B4586)&gt;9,B4586,K4586)</f>
        <v>13:00..14:00</v>
      </c>
      <c r="L4587" s="1" t="s">
        <v>418</v>
      </c>
      <c r="M4587" t="str">
        <f>VLOOKUP(L4587&amp;J4587,'LL Link to RAIL_NET_LINK'!$A$2:$D$306,4,FALSE)</f>
        <v>F05-1-F04</v>
      </c>
    </row>
    <row r="4588" spans="1:13" x14ac:dyDescent="0.25">
      <c r="A4588">
        <v>152</v>
      </c>
      <c r="B4588">
        <v>4152</v>
      </c>
      <c r="C4588">
        <v>25</v>
      </c>
      <c r="D4588">
        <v>142</v>
      </c>
      <c r="E4588">
        <v>1116</v>
      </c>
      <c r="F4588">
        <v>5</v>
      </c>
      <c r="G4588">
        <v>223.2</v>
      </c>
      <c r="H4588">
        <v>30</v>
      </c>
      <c r="I4588">
        <v>37.200000000000003</v>
      </c>
      <c r="J4588" t="s">
        <v>185</v>
      </c>
      <c r="K4588" s="1" t="str">
        <f>IF(LEN(B4587)&gt;9,B4587,K4587)</f>
        <v>13:00..14:00</v>
      </c>
      <c r="L4588" s="1" t="s">
        <v>418</v>
      </c>
      <c r="M4588" t="str">
        <f>VLOOKUP(L4588&amp;J4588,'LL Link to RAIL_NET_LINK'!$A$2:$D$306,4,FALSE)</f>
        <v>F04-1-F03</v>
      </c>
    </row>
    <row r="4589" spans="1:13" x14ac:dyDescent="0.25">
      <c r="A4589">
        <v>153</v>
      </c>
      <c r="B4589">
        <v>3063</v>
      </c>
      <c r="C4589">
        <v>446</v>
      </c>
      <c r="D4589">
        <v>370</v>
      </c>
      <c r="E4589">
        <v>1040</v>
      </c>
      <c r="F4589">
        <v>5</v>
      </c>
      <c r="G4589">
        <v>208</v>
      </c>
      <c r="H4589">
        <v>30</v>
      </c>
      <c r="I4589">
        <v>34.700000000000003</v>
      </c>
      <c r="J4589" t="s">
        <v>186</v>
      </c>
      <c r="K4589" s="1" t="str">
        <f>IF(LEN(B4588)&gt;9,B4588,K4588)</f>
        <v>13:00..14:00</v>
      </c>
      <c r="L4589" s="1" t="s">
        <v>418</v>
      </c>
      <c r="M4589" t="str">
        <f>VLOOKUP(L4589&amp;J4589,'LL Link to RAIL_NET_LINK'!$A$2:$D$306,4,FALSE)</f>
        <v>F03-1-F02</v>
      </c>
    </row>
    <row r="4590" spans="1:13" x14ac:dyDescent="0.25">
      <c r="A4590">
        <v>154</v>
      </c>
      <c r="B4590">
        <v>1878</v>
      </c>
      <c r="C4590">
        <v>72</v>
      </c>
      <c r="D4590">
        <v>58</v>
      </c>
      <c r="E4590">
        <v>1026</v>
      </c>
      <c r="F4590">
        <v>5</v>
      </c>
      <c r="G4590">
        <v>205.2</v>
      </c>
      <c r="H4590">
        <v>30</v>
      </c>
      <c r="I4590">
        <v>34.200000000000003</v>
      </c>
      <c r="J4590" t="s">
        <v>187</v>
      </c>
      <c r="K4590" s="1" t="str">
        <f>IF(LEN(B4589)&gt;9,B4589,K4589)</f>
        <v>13:00..14:00</v>
      </c>
      <c r="L4590" s="1" t="s">
        <v>418</v>
      </c>
      <c r="M4590" t="str">
        <f>VLOOKUP(L4590&amp;J4590,'LL Link to RAIL_NET_LINK'!$A$2:$D$306,4,FALSE)</f>
        <v>F02-1-F01</v>
      </c>
    </row>
    <row r="4591" spans="1:13" x14ac:dyDescent="0.25">
      <c r="A4591">
        <v>155</v>
      </c>
      <c r="B4591">
        <v>2579</v>
      </c>
      <c r="C4591">
        <v>446</v>
      </c>
      <c r="D4591">
        <v>212</v>
      </c>
      <c r="E4591">
        <v>792</v>
      </c>
      <c r="F4591">
        <v>5</v>
      </c>
      <c r="G4591">
        <v>158.4</v>
      </c>
      <c r="H4591">
        <v>30</v>
      </c>
      <c r="I4591">
        <v>26.4</v>
      </c>
      <c r="J4591" t="s">
        <v>188</v>
      </c>
      <c r="K4591" s="1" t="str">
        <f>IF(LEN(B4590)&gt;9,B4590,K4590)</f>
        <v>13:00..14:00</v>
      </c>
      <c r="L4591" s="1" t="s">
        <v>418</v>
      </c>
      <c r="M4591" t="str">
        <f>VLOOKUP(L4591&amp;J4591,'LL Link to RAIL_NET_LINK'!$A$2:$D$306,4,FALSE)</f>
        <v>F01-1-E01</v>
      </c>
    </row>
    <row r="4592" spans="1:13" x14ac:dyDescent="0.25">
      <c r="A4592">
        <v>156</v>
      </c>
      <c r="B4592">
        <v>2954</v>
      </c>
      <c r="C4592">
        <v>48</v>
      </c>
      <c r="D4592">
        <v>23</v>
      </c>
      <c r="E4592">
        <v>767</v>
      </c>
      <c r="F4592">
        <v>5</v>
      </c>
      <c r="G4592">
        <v>153.4</v>
      </c>
      <c r="H4592">
        <v>30</v>
      </c>
      <c r="I4592">
        <v>25.6</v>
      </c>
      <c r="J4592" t="s">
        <v>189</v>
      </c>
      <c r="K4592" s="1" t="str">
        <f>IF(LEN(B4591)&gt;9,B4591,K4591)</f>
        <v>13:00..14:00</v>
      </c>
      <c r="L4592" s="1" t="s">
        <v>418</v>
      </c>
      <c r="M4592" t="str">
        <f>VLOOKUP(L4592&amp;J4592,'LL Link to RAIL_NET_LINK'!$A$2:$D$306,4,FALSE)</f>
        <v>E01-1-E02</v>
      </c>
    </row>
    <row r="4593" spans="1:13" x14ac:dyDescent="0.25">
      <c r="A4593">
        <v>157</v>
      </c>
      <c r="B4593">
        <v>2576</v>
      </c>
      <c r="C4593">
        <v>69</v>
      </c>
      <c r="D4593">
        <v>24</v>
      </c>
      <c r="E4593">
        <v>722</v>
      </c>
      <c r="F4593">
        <v>5</v>
      </c>
      <c r="G4593">
        <v>144.4</v>
      </c>
      <c r="H4593">
        <v>30</v>
      </c>
      <c r="I4593">
        <v>24.1</v>
      </c>
      <c r="J4593" t="s">
        <v>190</v>
      </c>
      <c r="K4593" s="1" t="str">
        <f>IF(LEN(B4592)&gt;9,B4592,K4592)</f>
        <v>13:00..14:00</v>
      </c>
      <c r="L4593" s="1" t="s">
        <v>418</v>
      </c>
      <c r="M4593" t="str">
        <f>VLOOKUP(L4593&amp;J4593,'LL Link to RAIL_NET_LINK'!$A$2:$D$306,4,FALSE)</f>
        <v>E02-1-E03</v>
      </c>
    </row>
    <row r="4594" spans="1:13" x14ac:dyDescent="0.25">
      <c r="A4594">
        <v>158</v>
      </c>
      <c r="B4594">
        <v>4734</v>
      </c>
      <c r="C4594">
        <v>78</v>
      </c>
      <c r="D4594">
        <v>34</v>
      </c>
      <c r="E4594">
        <v>678</v>
      </c>
      <c r="F4594">
        <v>5</v>
      </c>
      <c r="G4594">
        <v>135.6</v>
      </c>
      <c r="H4594">
        <v>30</v>
      </c>
      <c r="I4594">
        <v>22.6</v>
      </c>
      <c r="J4594" t="s">
        <v>191</v>
      </c>
      <c r="K4594" s="1" t="str">
        <f>IF(LEN(B4593)&gt;9,B4593,K4593)</f>
        <v>13:00..14:00</v>
      </c>
      <c r="L4594" s="1" t="s">
        <v>418</v>
      </c>
      <c r="M4594" t="str">
        <f>VLOOKUP(L4594&amp;J4594,'LL Link to RAIL_NET_LINK'!$A$2:$D$306,4,FALSE)</f>
        <v>E03-1-E04</v>
      </c>
    </row>
    <row r="4595" spans="1:13" x14ac:dyDescent="0.25">
      <c r="A4595">
        <v>159</v>
      </c>
      <c r="B4595">
        <v>4780</v>
      </c>
      <c r="C4595">
        <v>173</v>
      </c>
      <c r="D4595">
        <v>66</v>
      </c>
      <c r="E4595">
        <v>571</v>
      </c>
      <c r="F4595">
        <v>5</v>
      </c>
      <c r="G4595">
        <v>114.2</v>
      </c>
      <c r="H4595">
        <v>30</v>
      </c>
      <c r="I4595">
        <v>19</v>
      </c>
      <c r="J4595" t="s">
        <v>192</v>
      </c>
      <c r="K4595" s="1" t="str">
        <f>IF(LEN(B4594)&gt;9,B4594,K4594)</f>
        <v>13:00..14:00</v>
      </c>
      <c r="L4595" s="1" t="s">
        <v>418</v>
      </c>
      <c r="M4595" t="str">
        <f>VLOOKUP(L4595&amp;J4595,'LL Link to RAIL_NET_LINK'!$A$2:$D$306,4,FALSE)</f>
        <v>E04-1-E05</v>
      </c>
    </row>
    <row r="4596" spans="1:13" x14ac:dyDescent="0.25">
      <c r="A4596">
        <v>160</v>
      </c>
      <c r="B4596">
        <v>8581</v>
      </c>
      <c r="C4596">
        <v>68</v>
      </c>
      <c r="D4596">
        <v>25</v>
      </c>
      <c r="E4596">
        <v>528</v>
      </c>
      <c r="F4596">
        <v>5</v>
      </c>
      <c r="G4596">
        <v>105.6</v>
      </c>
      <c r="H4596">
        <v>30</v>
      </c>
      <c r="I4596">
        <v>17.600000000000001</v>
      </c>
      <c r="J4596" t="s">
        <v>193</v>
      </c>
      <c r="K4596" s="1" t="str">
        <f>IF(LEN(B4595)&gt;9,B4595,K4595)</f>
        <v>13:00..14:00</v>
      </c>
      <c r="L4596" s="1" t="s">
        <v>418</v>
      </c>
      <c r="M4596" t="str">
        <f>VLOOKUP(L4596&amp;J4596,'LL Link to RAIL_NET_LINK'!$A$2:$D$306,4,FALSE)</f>
        <v>E05-1-E06</v>
      </c>
    </row>
    <row r="4597" spans="1:13" x14ac:dyDescent="0.25">
      <c r="A4597">
        <v>161</v>
      </c>
      <c r="B4597">
        <v>9925</v>
      </c>
      <c r="C4597">
        <v>76</v>
      </c>
      <c r="D4597">
        <v>108</v>
      </c>
      <c r="E4597">
        <v>560</v>
      </c>
      <c r="F4597">
        <v>5</v>
      </c>
      <c r="G4597">
        <v>112</v>
      </c>
      <c r="H4597">
        <v>30</v>
      </c>
      <c r="I4597">
        <v>18.7</v>
      </c>
      <c r="J4597" t="s">
        <v>194</v>
      </c>
      <c r="K4597" s="1" t="str">
        <f>IF(LEN(B4596)&gt;9,B4596,K4596)</f>
        <v>13:00..14:00</v>
      </c>
      <c r="L4597" s="1" t="s">
        <v>418</v>
      </c>
      <c r="M4597" t="str">
        <f>VLOOKUP(L4597&amp;J4597,'LL Link to RAIL_NET_LINK'!$A$2:$D$306,4,FALSE)</f>
        <v>E06-1-E07</v>
      </c>
    </row>
    <row r="4598" spans="1:13" x14ac:dyDescent="0.25">
      <c r="A4598">
        <v>162</v>
      </c>
      <c r="B4598">
        <v>6932</v>
      </c>
      <c r="C4598">
        <v>96</v>
      </c>
      <c r="D4598">
        <v>12</v>
      </c>
      <c r="E4598">
        <v>476</v>
      </c>
      <c r="F4598">
        <v>5</v>
      </c>
      <c r="G4598">
        <v>95.2</v>
      </c>
      <c r="H4598">
        <v>30</v>
      </c>
      <c r="I4598">
        <v>15.9</v>
      </c>
      <c r="J4598" t="s">
        <v>195</v>
      </c>
      <c r="K4598" s="1" t="str">
        <f>IF(LEN(B4597)&gt;9,B4597,K4597)</f>
        <v>13:00..14:00</v>
      </c>
      <c r="L4598" s="1" t="s">
        <v>418</v>
      </c>
      <c r="M4598" t="str">
        <f>VLOOKUP(L4598&amp;J4598,'LL Link to RAIL_NET_LINK'!$A$2:$D$306,4,FALSE)</f>
        <v>E07-1-E08</v>
      </c>
    </row>
    <row r="4599" spans="1:13" x14ac:dyDescent="0.25">
      <c r="A4599">
        <v>163</v>
      </c>
      <c r="B4599">
        <v>10312</v>
      </c>
      <c r="C4599">
        <v>172</v>
      </c>
      <c r="D4599">
        <v>16</v>
      </c>
      <c r="E4599">
        <v>320</v>
      </c>
      <c r="F4599">
        <v>5</v>
      </c>
      <c r="G4599">
        <v>64</v>
      </c>
      <c r="H4599">
        <v>30</v>
      </c>
      <c r="I4599">
        <v>10.7</v>
      </c>
      <c r="J4599" t="s">
        <v>196</v>
      </c>
      <c r="K4599" s="1" t="str">
        <f>IF(LEN(B4598)&gt;9,B4598,K4598)</f>
        <v>13:00..14:00</v>
      </c>
      <c r="L4599" s="1" t="s">
        <v>418</v>
      </c>
      <c r="M4599" t="str">
        <f>VLOOKUP(L4599&amp;J4599,'LL Link to RAIL_NET_LINK'!$A$2:$D$306,4,FALSE)</f>
        <v>E08-1-E09</v>
      </c>
    </row>
    <row r="4600" spans="1:13" x14ac:dyDescent="0.25">
      <c r="A4600">
        <v>164</v>
      </c>
      <c r="B4600">
        <v>12884</v>
      </c>
      <c r="C4600">
        <v>136</v>
      </c>
      <c r="D4600">
        <v>6</v>
      </c>
      <c r="E4600">
        <v>190</v>
      </c>
      <c r="F4600">
        <v>5</v>
      </c>
      <c r="G4600">
        <v>38</v>
      </c>
      <c r="H4600">
        <v>30</v>
      </c>
      <c r="I4600">
        <v>6.3</v>
      </c>
      <c r="J4600" t="s">
        <v>197</v>
      </c>
      <c r="K4600" s="1" t="str">
        <f>IF(LEN(B4599)&gt;9,B4599,K4599)</f>
        <v>13:00..14:00</v>
      </c>
      <c r="L4600" s="1" t="s">
        <v>418</v>
      </c>
      <c r="M4600" t="str">
        <f>VLOOKUP(L4600&amp;J4600,'LL Link to RAIL_NET_LINK'!$A$2:$D$306,4,FALSE)</f>
        <v>E09-1-E10</v>
      </c>
    </row>
    <row r="4601" spans="1:13" x14ac:dyDescent="0.25">
      <c r="A4601">
        <v>165</v>
      </c>
      <c r="B4601">
        <v>0</v>
      </c>
      <c r="C4601">
        <v>190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 t="s">
        <v>198</v>
      </c>
      <c r="K4601" s="1" t="str">
        <f>IF(LEN(B4600)&gt;9,B4600,K4600)</f>
        <v>13:00..14:00</v>
      </c>
      <c r="L4601" s="1" t="s">
        <v>418</v>
      </c>
      <c r="M4601">
        <f>VLOOKUP(L4601&amp;J4601,'LL Link to RAIL_NET_LINK'!$A$2:$D$306,4,FALSE)</f>
        <v>0</v>
      </c>
    </row>
    <row r="4602" spans="1:13" x14ac:dyDescent="0.25">
      <c r="A4602">
        <v>166</v>
      </c>
      <c r="B4602">
        <v>12884</v>
      </c>
      <c r="C4602">
        <v>0</v>
      </c>
      <c r="D4602">
        <v>155</v>
      </c>
      <c r="E4602">
        <v>155</v>
      </c>
      <c r="F4602">
        <v>5</v>
      </c>
      <c r="G4602">
        <v>31</v>
      </c>
      <c r="H4602">
        <v>30</v>
      </c>
      <c r="I4602">
        <v>5.2</v>
      </c>
      <c r="J4602" t="s">
        <v>199</v>
      </c>
      <c r="K4602" s="1" t="str">
        <f>IF(LEN(B4601)&gt;9,B4601,K4601)</f>
        <v>13:00..14:00</v>
      </c>
      <c r="L4602" s="1" t="s">
        <v>418</v>
      </c>
      <c r="M4602" t="str">
        <f>VLOOKUP(L4602&amp;J4602,'LL Link to RAIL_NET_LINK'!$A$2:$D$306,4,FALSE)</f>
        <v>E10-2-E09</v>
      </c>
    </row>
    <row r="4603" spans="1:13" x14ac:dyDescent="0.25">
      <c r="A4603">
        <v>167</v>
      </c>
      <c r="B4603">
        <v>10312</v>
      </c>
      <c r="C4603">
        <v>6</v>
      </c>
      <c r="D4603">
        <v>149</v>
      </c>
      <c r="E4603">
        <v>298</v>
      </c>
      <c r="F4603">
        <v>5</v>
      </c>
      <c r="G4603">
        <v>59.6</v>
      </c>
      <c r="H4603">
        <v>30</v>
      </c>
      <c r="I4603">
        <v>9.9</v>
      </c>
      <c r="J4603" t="s">
        <v>200</v>
      </c>
      <c r="K4603" s="1" t="str">
        <f>IF(LEN(B4602)&gt;9,B4602,K4602)</f>
        <v>13:00..14:00</v>
      </c>
      <c r="L4603" s="1" t="s">
        <v>418</v>
      </c>
      <c r="M4603" t="str">
        <f>VLOOKUP(L4603&amp;J4603,'LL Link to RAIL_NET_LINK'!$A$2:$D$306,4,FALSE)</f>
        <v>E09-2-E08</v>
      </c>
    </row>
    <row r="4604" spans="1:13" x14ac:dyDescent="0.25">
      <c r="A4604">
        <v>168</v>
      </c>
      <c r="B4604">
        <v>6932</v>
      </c>
      <c r="C4604">
        <v>15</v>
      </c>
      <c r="D4604">
        <v>177</v>
      </c>
      <c r="E4604">
        <v>460</v>
      </c>
      <c r="F4604">
        <v>5</v>
      </c>
      <c r="G4604">
        <v>92</v>
      </c>
      <c r="H4604">
        <v>30</v>
      </c>
      <c r="I4604">
        <v>15.3</v>
      </c>
      <c r="J4604" t="s">
        <v>201</v>
      </c>
      <c r="K4604" s="1" t="str">
        <f>IF(LEN(B4603)&gt;9,B4603,K4603)</f>
        <v>13:00..14:00</v>
      </c>
      <c r="L4604" s="1" t="s">
        <v>418</v>
      </c>
      <c r="M4604" t="str">
        <f>VLOOKUP(L4604&amp;J4604,'LL Link to RAIL_NET_LINK'!$A$2:$D$306,4,FALSE)</f>
        <v>E08-2-E07</v>
      </c>
    </row>
    <row r="4605" spans="1:13" x14ac:dyDescent="0.25">
      <c r="A4605">
        <v>169</v>
      </c>
      <c r="B4605">
        <v>9925</v>
      </c>
      <c r="C4605">
        <v>11</v>
      </c>
      <c r="D4605">
        <v>115</v>
      </c>
      <c r="E4605">
        <v>564</v>
      </c>
      <c r="F4605">
        <v>5</v>
      </c>
      <c r="G4605">
        <v>112.8</v>
      </c>
      <c r="H4605">
        <v>30</v>
      </c>
      <c r="I4605">
        <v>18.8</v>
      </c>
      <c r="J4605" t="s">
        <v>202</v>
      </c>
      <c r="K4605" s="1" t="str">
        <f>IF(LEN(B4604)&gt;9,B4604,K4604)</f>
        <v>13:00..14:00</v>
      </c>
      <c r="L4605" s="1" t="s">
        <v>418</v>
      </c>
      <c r="M4605" t="str">
        <f>VLOOKUP(L4605&amp;J4605,'LL Link to RAIL_NET_LINK'!$A$2:$D$306,4,FALSE)</f>
        <v>E07-2-E06</v>
      </c>
    </row>
    <row r="4606" spans="1:13" x14ac:dyDescent="0.25">
      <c r="A4606">
        <v>170</v>
      </c>
      <c r="B4606">
        <v>8581</v>
      </c>
      <c r="C4606">
        <v>139</v>
      </c>
      <c r="D4606">
        <v>114</v>
      </c>
      <c r="E4606">
        <v>539</v>
      </c>
      <c r="F4606">
        <v>5</v>
      </c>
      <c r="G4606">
        <v>107.8</v>
      </c>
      <c r="H4606">
        <v>30</v>
      </c>
      <c r="I4606">
        <v>18</v>
      </c>
      <c r="J4606" t="s">
        <v>203</v>
      </c>
      <c r="K4606" s="1" t="str">
        <f>IF(LEN(B4605)&gt;9,B4605,K4605)</f>
        <v>13:00..14:00</v>
      </c>
      <c r="L4606" s="1" t="s">
        <v>418</v>
      </c>
      <c r="M4606" t="str">
        <f>VLOOKUP(L4606&amp;J4606,'LL Link to RAIL_NET_LINK'!$A$2:$D$306,4,FALSE)</f>
        <v>E06-2-E05</v>
      </c>
    </row>
    <row r="4607" spans="1:13" x14ac:dyDescent="0.25">
      <c r="A4607">
        <v>171</v>
      </c>
      <c r="B4607">
        <v>4780</v>
      </c>
      <c r="C4607">
        <v>34</v>
      </c>
      <c r="D4607">
        <v>80</v>
      </c>
      <c r="E4607">
        <v>585</v>
      </c>
      <c r="F4607">
        <v>5</v>
      </c>
      <c r="G4607">
        <v>117</v>
      </c>
      <c r="H4607">
        <v>30</v>
      </c>
      <c r="I4607">
        <v>19.5</v>
      </c>
      <c r="J4607" t="s">
        <v>204</v>
      </c>
      <c r="K4607" s="1" t="str">
        <f>IF(LEN(B4606)&gt;9,B4606,K4606)</f>
        <v>13:00..14:00</v>
      </c>
      <c r="L4607" s="1" t="s">
        <v>418</v>
      </c>
      <c r="M4607" t="str">
        <f>VLOOKUP(L4607&amp;J4607,'LL Link to RAIL_NET_LINK'!$A$2:$D$306,4,FALSE)</f>
        <v>E05-2-E04</v>
      </c>
    </row>
    <row r="4608" spans="1:13" x14ac:dyDescent="0.25">
      <c r="A4608">
        <v>172</v>
      </c>
      <c r="B4608">
        <v>4734</v>
      </c>
      <c r="C4608">
        <v>101</v>
      </c>
      <c r="D4608">
        <v>157</v>
      </c>
      <c r="E4608">
        <v>641</v>
      </c>
      <c r="F4608">
        <v>5</v>
      </c>
      <c r="G4608">
        <v>128.19999999999999</v>
      </c>
      <c r="H4608">
        <v>30</v>
      </c>
      <c r="I4608">
        <v>21.4</v>
      </c>
      <c r="J4608" t="s">
        <v>205</v>
      </c>
      <c r="K4608" s="1" t="str">
        <f>IF(LEN(B4607)&gt;9,B4607,K4607)</f>
        <v>13:00..14:00</v>
      </c>
      <c r="L4608" s="1" t="s">
        <v>418</v>
      </c>
      <c r="M4608" t="str">
        <f>VLOOKUP(L4608&amp;J4608,'LL Link to RAIL_NET_LINK'!$A$2:$D$306,4,FALSE)</f>
        <v>E04-2-E03</v>
      </c>
    </row>
    <row r="4609" spans="1:13" x14ac:dyDescent="0.25">
      <c r="A4609">
        <v>173</v>
      </c>
      <c r="B4609">
        <v>2576</v>
      </c>
      <c r="C4609">
        <v>51</v>
      </c>
      <c r="D4609">
        <v>81</v>
      </c>
      <c r="E4609">
        <v>671</v>
      </c>
      <c r="F4609">
        <v>5</v>
      </c>
      <c r="G4609">
        <v>134.19999999999999</v>
      </c>
      <c r="H4609">
        <v>30</v>
      </c>
      <c r="I4609">
        <v>22.4</v>
      </c>
      <c r="J4609" t="s">
        <v>206</v>
      </c>
      <c r="K4609" s="1" t="str">
        <f>IF(LEN(B4608)&gt;9,B4608,K4608)</f>
        <v>13:00..14:00</v>
      </c>
      <c r="L4609" s="1" t="s">
        <v>418</v>
      </c>
      <c r="M4609" t="str">
        <f>VLOOKUP(L4609&amp;J4609,'LL Link to RAIL_NET_LINK'!$A$2:$D$306,4,FALSE)</f>
        <v>E03-2-E02</v>
      </c>
    </row>
    <row r="4610" spans="1:13" x14ac:dyDescent="0.25">
      <c r="A4610">
        <v>174</v>
      </c>
      <c r="B4610">
        <v>2954</v>
      </c>
      <c r="C4610">
        <v>31</v>
      </c>
      <c r="D4610">
        <v>77</v>
      </c>
      <c r="E4610">
        <v>717</v>
      </c>
      <c r="F4610">
        <v>5</v>
      </c>
      <c r="G4610">
        <v>143.4</v>
      </c>
      <c r="H4610">
        <v>30</v>
      </c>
      <c r="I4610">
        <v>23.9</v>
      </c>
      <c r="J4610" t="s">
        <v>207</v>
      </c>
      <c r="K4610" s="1" t="str">
        <f>IF(LEN(B4609)&gt;9,B4609,K4609)</f>
        <v>13:00..14:00</v>
      </c>
      <c r="L4610" s="1" t="s">
        <v>418</v>
      </c>
      <c r="M4610" t="str">
        <f>VLOOKUP(L4610&amp;J4610,'LL Link to RAIL_NET_LINK'!$A$2:$D$306,4,FALSE)</f>
        <v>E02-2-E01</v>
      </c>
    </row>
    <row r="4611" spans="1:13" x14ac:dyDescent="0.25">
      <c r="A4611">
        <v>175</v>
      </c>
      <c r="B4611">
        <v>2579</v>
      </c>
      <c r="C4611">
        <v>28</v>
      </c>
      <c r="D4611">
        <v>43</v>
      </c>
      <c r="E4611">
        <v>732</v>
      </c>
      <c r="F4611">
        <v>5</v>
      </c>
      <c r="G4611">
        <v>146.4</v>
      </c>
      <c r="H4611">
        <v>30</v>
      </c>
      <c r="I4611">
        <v>24.4</v>
      </c>
      <c r="J4611" t="s">
        <v>208</v>
      </c>
      <c r="K4611" s="1" t="str">
        <f>IF(LEN(B4610)&gt;9,B4610,K4610)</f>
        <v>13:00..14:00</v>
      </c>
      <c r="L4611" s="1" t="s">
        <v>418</v>
      </c>
      <c r="M4611" t="str">
        <f>VLOOKUP(L4611&amp;J4611,'LL Link to RAIL_NET_LINK'!$A$2:$D$306,4,FALSE)</f>
        <v>E01-2-F01</v>
      </c>
    </row>
    <row r="4612" spans="1:13" x14ac:dyDescent="0.25">
      <c r="A4612">
        <v>176</v>
      </c>
      <c r="B4612">
        <v>1878</v>
      </c>
      <c r="C4612">
        <v>311</v>
      </c>
      <c r="D4612">
        <v>477</v>
      </c>
      <c r="E4612">
        <v>898</v>
      </c>
      <c r="F4612">
        <v>5</v>
      </c>
      <c r="G4612">
        <v>179.6</v>
      </c>
      <c r="H4612">
        <v>30</v>
      </c>
      <c r="I4612">
        <v>29.9</v>
      </c>
      <c r="J4612" t="s">
        <v>209</v>
      </c>
      <c r="K4612" s="1" t="str">
        <f>IF(LEN(B4611)&gt;9,B4611,K4611)</f>
        <v>13:00..14:00</v>
      </c>
      <c r="L4612" s="1" t="s">
        <v>418</v>
      </c>
      <c r="M4612" t="str">
        <f>VLOOKUP(L4612&amp;J4612,'LL Link to RAIL_NET_LINK'!$A$2:$D$306,4,FALSE)</f>
        <v>F01-2-F02</v>
      </c>
    </row>
    <row r="4613" spans="1:13" x14ac:dyDescent="0.25">
      <c r="A4613">
        <v>177</v>
      </c>
      <c r="B4613">
        <v>3063</v>
      </c>
      <c r="C4613">
        <v>66</v>
      </c>
      <c r="D4613">
        <v>105</v>
      </c>
      <c r="E4613">
        <v>937</v>
      </c>
      <c r="F4613">
        <v>5</v>
      </c>
      <c r="G4613">
        <v>187.4</v>
      </c>
      <c r="H4613">
        <v>30</v>
      </c>
      <c r="I4613">
        <v>31.2</v>
      </c>
      <c r="J4613" t="s">
        <v>210</v>
      </c>
      <c r="K4613" s="1" t="str">
        <f>IF(LEN(B4612)&gt;9,B4612,K4612)</f>
        <v>13:00..14:00</v>
      </c>
      <c r="L4613" s="1" t="s">
        <v>418</v>
      </c>
      <c r="M4613" t="str">
        <f>VLOOKUP(L4613&amp;J4613,'LL Link to RAIL_NET_LINK'!$A$2:$D$306,4,FALSE)</f>
        <v>F02-2-F03</v>
      </c>
    </row>
    <row r="4614" spans="1:13" x14ac:dyDescent="0.25">
      <c r="A4614">
        <v>178</v>
      </c>
      <c r="B4614">
        <v>4152</v>
      </c>
      <c r="C4614">
        <v>310</v>
      </c>
      <c r="D4614">
        <v>467</v>
      </c>
      <c r="E4614">
        <v>1094</v>
      </c>
      <c r="F4614">
        <v>5</v>
      </c>
      <c r="G4614">
        <v>218.8</v>
      </c>
      <c r="H4614">
        <v>30</v>
      </c>
      <c r="I4614">
        <v>36.5</v>
      </c>
      <c r="J4614" t="s">
        <v>211</v>
      </c>
      <c r="K4614" s="1" t="str">
        <f>IF(LEN(B4613)&gt;9,B4613,K4613)</f>
        <v>13:00..14:00</v>
      </c>
      <c r="L4614" s="1" t="s">
        <v>418</v>
      </c>
      <c r="M4614" t="str">
        <f>VLOOKUP(L4614&amp;J4614,'LL Link to RAIL_NET_LINK'!$A$2:$D$306,4,FALSE)</f>
        <v>F03-2-F04</v>
      </c>
    </row>
    <row r="4615" spans="1:13" x14ac:dyDescent="0.25">
      <c r="A4615">
        <v>179</v>
      </c>
      <c r="B4615">
        <v>3536</v>
      </c>
      <c r="C4615">
        <v>123</v>
      </c>
      <c r="D4615">
        <v>29</v>
      </c>
      <c r="E4615">
        <v>1000</v>
      </c>
      <c r="F4615">
        <v>5</v>
      </c>
      <c r="G4615">
        <v>200</v>
      </c>
      <c r="H4615">
        <v>30</v>
      </c>
      <c r="I4615">
        <v>33.299999999999997</v>
      </c>
      <c r="J4615" t="s">
        <v>212</v>
      </c>
      <c r="K4615" s="1" t="str">
        <f>IF(LEN(B4614)&gt;9,B4614,K4614)</f>
        <v>13:00..14:00</v>
      </c>
      <c r="L4615" s="1" t="s">
        <v>418</v>
      </c>
      <c r="M4615" t="str">
        <f>VLOOKUP(L4615&amp;J4615,'LL Link to RAIL_NET_LINK'!$A$2:$D$306,4,FALSE)</f>
        <v>F04-2-F05</v>
      </c>
    </row>
    <row r="4616" spans="1:13" x14ac:dyDescent="0.25">
      <c r="A4616">
        <v>180</v>
      </c>
      <c r="B4616">
        <v>6086</v>
      </c>
      <c r="C4616">
        <v>251</v>
      </c>
      <c r="D4616">
        <v>39</v>
      </c>
      <c r="E4616">
        <v>788</v>
      </c>
      <c r="F4616">
        <v>5</v>
      </c>
      <c r="G4616">
        <v>157.6</v>
      </c>
      <c r="H4616">
        <v>30</v>
      </c>
      <c r="I4616">
        <v>26.3</v>
      </c>
      <c r="J4616" t="s">
        <v>213</v>
      </c>
      <c r="K4616" s="1" t="str">
        <f>IF(LEN(B4615)&gt;9,B4615,K4615)</f>
        <v>13:00..14:00</v>
      </c>
      <c r="L4616" s="1" t="s">
        <v>418</v>
      </c>
      <c r="M4616" t="str">
        <f>VLOOKUP(L4616&amp;J4616,'LL Link to RAIL_NET_LINK'!$A$2:$D$306,4,FALSE)</f>
        <v>F05-2-F06</v>
      </c>
    </row>
    <row r="4617" spans="1:13" x14ac:dyDescent="0.25">
      <c r="A4617">
        <v>181</v>
      </c>
      <c r="B4617">
        <v>6739</v>
      </c>
      <c r="C4617">
        <v>265</v>
      </c>
      <c r="D4617">
        <v>27</v>
      </c>
      <c r="E4617">
        <v>550</v>
      </c>
      <c r="F4617">
        <v>5</v>
      </c>
      <c r="G4617">
        <v>110</v>
      </c>
      <c r="H4617">
        <v>30</v>
      </c>
      <c r="I4617">
        <v>18.3</v>
      </c>
      <c r="J4617" t="s">
        <v>214</v>
      </c>
      <c r="K4617" s="1" t="str">
        <f>IF(LEN(B4616)&gt;9,B4616,K4616)</f>
        <v>13:00..14:00</v>
      </c>
      <c r="L4617" s="1" t="s">
        <v>418</v>
      </c>
      <c r="M4617" t="str">
        <f>VLOOKUP(L4617&amp;J4617,'LL Link to RAIL_NET_LINK'!$A$2:$D$306,4,FALSE)</f>
        <v>F06-2-F07</v>
      </c>
    </row>
    <row r="4618" spans="1:13" x14ac:dyDescent="0.25">
      <c r="A4618">
        <v>182</v>
      </c>
      <c r="B4618">
        <v>5640</v>
      </c>
      <c r="C4618">
        <v>88</v>
      </c>
      <c r="D4618">
        <v>9</v>
      </c>
      <c r="E4618">
        <v>471</v>
      </c>
      <c r="F4618">
        <v>5</v>
      </c>
      <c r="G4618">
        <v>94.2</v>
      </c>
      <c r="H4618">
        <v>30</v>
      </c>
      <c r="I4618">
        <v>15.7</v>
      </c>
      <c r="J4618" t="s">
        <v>215</v>
      </c>
      <c r="K4618" s="1" t="str">
        <f>IF(LEN(B4617)&gt;9,B4617,K4617)</f>
        <v>13:00..14:00</v>
      </c>
      <c r="L4618" s="1" t="s">
        <v>418</v>
      </c>
      <c r="M4618" t="str">
        <f>VLOOKUP(L4618&amp;J4618,'LL Link to RAIL_NET_LINK'!$A$2:$D$306,4,FALSE)</f>
        <v>F07-2-F08</v>
      </c>
    </row>
    <row r="4619" spans="1:13" x14ac:dyDescent="0.25">
      <c r="A4619">
        <v>183</v>
      </c>
      <c r="B4619">
        <v>6639</v>
      </c>
      <c r="C4619">
        <v>131</v>
      </c>
      <c r="D4619">
        <v>13</v>
      </c>
      <c r="E4619">
        <v>353</v>
      </c>
      <c r="F4619">
        <v>5</v>
      </c>
      <c r="G4619">
        <v>70.599999999999994</v>
      </c>
      <c r="H4619">
        <v>30</v>
      </c>
      <c r="I4619">
        <v>11.8</v>
      </c>
      <c r="J4619" t="s">
        <v>216</v>
      </c>
      <c r="K4619" s="1" t="str">
        <f>IF(LEN(B4618)&gt;9,B4618,K4618)</f>
        <v>13:00..14:00</v>
      </c>
      <c r="L4619" s="1" t="s">
        <v>418</v>
      </c>
      <c r="M4619" t="str">
        <f>VLOOKUP(L4619&amp;J4619,'LL Link to RAIL_NET_LINK'!$A$2:$D$306,4,FALSE)</f>
        <v>F08-2-F09</v>
      </c>
    </row>
    <row r="4620" spans="1:13" x14ac:dyDescent="0.25">
      <c r="A4620">
        <v>184</v>
      </c>
      <c r="B4620">
        <v>7907</v>
      </c>
      <c r="C4620">
        <v>86</v>
      </c>
      <c r="D4620">
        <v>10</v>
      </c>
      <c r="E4620">
        <v>277</v>
      </c>
      <c r="F4620">
        <v>5</v>
      </c>
      <c r="G4620">
        <v>55.4</v>
      </c>
      <c r="H4620">
        <v>30</v>
      </c>
      <c r="I4620">
        <v>9.1999999999999993</v>
      </c>
      <c r="J4620" t="s">
        <v>217</v>
      </c>
      <c r="K4620" s="1" t="str">
        <f>IF(LEN(B4619)&gt;9,B4619,K4619)</f>
        <v>13:00..14:00</v>
      </c>
      <c r="L4620" s="1" t="s">
        <v>418</v>
      </c>
      <c r="M4620" t="str">
        <f>VLOOKUP(L4620&amp;J4620,'LL Link to RAIL_NET_LINK'!$A$2:$D$306,4,FALSE)</f>
        <v>F09-2-F10</v>
      </c>
    </row>
    <row r="4621" spans="1:13" x14ac:dyDescent="0.25">
      <c r="A4621">
        <v>185</v>
      </c>
      <c r="B4621">
        <v>8879</v>
      </c>
      <c r="C4621">
        <v>127</v>
      </c>
      <c r="D4621">
        <v>6</v>
      </c>
      <c r="E4621">
        <v>156</v>
      </c>
      <c r="F4621">
        <v>5</v>
      </c>
      <c r="G4621">
        <v>31.2</v>
      </c>
      <c r="H4621">
        <v>30</v>
      </c>
      <c r="I4621">
        <v>5.2</v>
      </c>
      <c r="J4621" t="s">
        <v>218</v>
      </c>
      <c r="K4621" s="1" t="str">
        <f>IF(LEN(B4620)&gt;9,B4620,K4620)</f>
        <v>13:00..14:00</v>
      </c>
      <c r="L4621" s="1" t="s">
        <v>418</v>
      </c>
      <c r="M4621" t="str">
        <f>VLOOKUP(L4621&amp;J4621,'LL Link to RAIL_NET_LINK'!$A$2:$D$306,4,FALSE)</f>
        <v>F10-2-F11</v>
      </c>
    </row>
    <row r="4622" spans="1:13" x14ac:dyDescent="0.25">
      <c r="A4622">
        <v>186</v>
      </c>
      <c r="B4622">
        <v>0</v>
      </c>
      <c r="C4622">
        <v>156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 t="s">
        <v>219</v>
      </c>
      <c r="K4622" s="1" t="str">
        <f>IF(LEN(B4621)&gt;9,B4621,K4621)</f>
        <v>13:00..14:00</v>
      </c>
      <c r="L4622" s="1" t="s">
        <v>418</v>
      </c>
      <c r="M4622" t="e">
        <f>VLOOKUP(L4622&amp;J4622,'LL Link to RAIL_NET_LINK'!$A$2:$D$306,4,FALSE)</f>
        <v>#N/A</v>
      </c>
    </row>
    <row r="4623" spans="1:13" x14ac:dyDescent="0.25">
      <c r="A4623">
        <v>5</v>
      </c>
      <c r="B4623" t="s">
        <v>72</v>
      </c>
      <c r="C4623">
        <v>42</v>
      </c>
      <c r="D4623" t="s">
        <v>177</v>
      </c>
      <c r="K4623" s="1" t="str">
        <f>IF(LEN(B4622)&gt;9,B4622,K4622)</f>
        <v>13:00..14:00</v>
      </c>
      <c r="L4623" s="1" t="s">
        <v>418</v>
      </c>
      <c r="M4623" t="e">
        <f>VLOOKUP(L4623&amp;J4623,'LL Link to RAIL_NET_LINK'!$A$2:$D$306,4,FALSE)</f>
        <v>#N/A</v>
      </c>
    </row>
    <row r="4624" spans="1:13" x14ac:dyDescent="0.25">
      <c r="A4624">
        <v>145</v>
      </c>
      <c r="B4624">
        <v>8879</v>
      </c>
      <c r="C4624">
        <v>0</v>
      </c>
      <c r="D4624">
        <v>119</v>
      </c>
      <c r="E4624">
        <v>119</v>
      </c>
      <c r="F4624">
        <v>5</v>
      </c>
      <c r="G4624">
        <v>23.8</v>
      </c>
      <c r="H4624">
        <v>30</v>
      </c>
      <c r="I4624">
        <v>4</v>
      </c>
      <c r="J4624" t="s">
        <v>178</v>
      </c>
      <c r="K4624" s="1" t="str">
        <f>IF(LEN(B4623)&gt;9,B4623,K4623)</f>
        <v>14:00..15:00</v>
      </c>
      <c r="L4624" s="1" t="s">
        <v>418</v>
      </c>
      <c r="M4624" t="str">
        <f>VLOOKUP(L4624&amp;J4624,'LL Link to RAIL_NET_LINK'!$A$2:$D$306,4,FALSE)</f>
        <v>F11-1-F10</v>
      </c>
    </row>
    <row r="4625" spans="1:13" x14ac:dyDescent="0.25">
      <c r="A4625">
        <v>146</v>
      </c>
      <c r="B4625">
        <v>7907</v>
      </c>
      <c r="C4625">
        <v>4</v>
      </c>
      <c r="D4625">
        <v>170</v>
      </c>
      <c r="E4625">
        <v>285</v>
      </c>
      <c r="F4625">
        <v>5</v>
      </c>
      <c r="G4625">
        <v>57</v>
      </c>
      <c r="H4625">
        <v>30</v>
      </c>
      <c r="I4625">
        <v>9.5</v>
      </c>
      <c r="J4625" t="s">
        <v>179</v>
      </c>
      <c r="K4625" s="1" t="str">
        <f>IF(LEN(B4624)&gt;9,B4624,K4624)</f>
        <v>14:00..15:00</v>
      </c>
      <c r="L4625" s="1" t="s">
        <v>418</v>
      </c>
      <c r="M4625" t="str">
        <f>VLOOKUP(L4625&amp;J4625,'LL Link to RAIL_NET_LINK'!$A$2:$D$306,4,FALSE)</f>
        <v>F10-1-F09</v>
      </c>
    </row>
    <row r="4626" spans="1:13" x14ac:dyDescent="0.25">
      <c r="A4626">
        <v>147</v>
      </c>
      <c r="B4626">
        <v>6639</v>
      </c>
      <c r="C4626">
        <v>8</v>
      </c>
      <c r="D4626">
        <v>102</v>
      </c>
      <c r="E4626">
        <v>379</v>
      </c>
      <c r="F4626">
        <v>5</v>
      </c>
      <c r="G4626">
        <v>75.8</v>
      </c>
      <c r="H4626">
        <v>30</v>
      </c>
      <c r="I4626">
        <v>12.6</v>
      </c>
      <c r="J4626" t="s">
        <v>180</v>
      </c>
      <c r="K4626" s="1" t="str">
        <f>IF(LEN(B4625)&gt;9,B4625,K4625)</f>
        <v>14:00..15:00</v>
      </c>
      <c r="L4626" s="1" t="s">
        <v>418</v>
      </c>
      <c r="M4626" t="str">
        <f>VLOOKUP(L4626&amp;J4626,'LL Link to RAIL_NET_LINK'!$A$2:$D$306,4,FALSE)</f>
        <v>F09-1-F08</v>
      </c>
    </row>
    <row r="4627" spans="1:13" x14ac:dyDescent="0.25">
      <c r="A4627">
        <v>148</v>
      </c>
      <c r="B4627">
        <v>5640</v>
      </c>
      <c r="C4627">
        <v>10</v>
      </c>
      <c r="D4627">
        <v>142</v>
      </c>
      <c r="E4627">
        <v>511</v>
      </c>
      <c r="F4627">
        <v>5</v>
      </c>
      <c r="G4627">
        <v>102.2</v>
      </c>
      <c r="H4627">
        <v>30</v>
      </c>
      <c r="I4627">
        <v>17</v>
      </c>
      <c r="J4627" t="s">
        <v>181</v>
      </c>
      <c r="K4627" s="1" t="str">
        <f>IF(LEN(B4626)&gt;9,B4626,K4626)</f>
        <v>14:00..15:00</v>
      </c>
      <c r="L4627" s="1" t="s">
        <v>418</v>
      </c>
      <c r="M4627" t="str">
        <f>VLOOKUP(L4627&amp;J4627,'LL Link to RAIL_NET_LINK'!$A$2:$D$306,4,FALSE)</f>
        <v>F08-1-F07</v>
      </c>
    </row>
    <row r="4628" spans="1:13" x14ac:dyDescent="0.25">
      <c r="A4628">
        <v>149</v>
      </c>
      <c r="B4628">
        <v>6739</v>
      </c>
      <c r="C4628">
        <v>9</v>
      </c>
      <c r="D4628">
        <v>106</v>
      </c>
      <c r="E4628">
        <v>608</v>
      </c>
      <c r="F4628">
        <v>5</v>
      </c>
      <c r="G4628">
        <v>121.6</v>
      </c>
      <c r="H4628">
        <v>30</v>
      </c>
      <c r="I4628">
        <v>20.3</v>
      </c>
      <c r="J4628" t="s">
        <v>182</v>
      </c>
      <c r="K4628" s="1" t="str">
        <f>IF(LEN(B4627)&gt;9,B4627,K4627)</f>
        <v>14:00..15:00</v>
      </c>
      <c r="L4628" s="1" t="s">
        <v>418</v>
      </c>
      <c r="M4628" t="str">
        <f>VLOOKUP(L4628&amp;J4628,'LL Link to RAIL_NET_LINK'!$A$2:$D$306,4,FALSE)</f>
        <v>F07-1-F06</v>
      </c>
    </row>
    <row r="4629" spans="1:13" x14ac:dyDescent="0.25">
      <c r="A4629">
        <v>150</v>
      </c>
      <c r="B4629">
        <v>6086</v>
      </c>
      <c r="C4629">
        <v>28</v>
      </c>
      <c r="D4629">
        <v>308</v>
      </c>
      <c r="E4629">
        <v>888</v>
      </c>
      <c r="F4629">
        <v>5</v>
      </c>
      <c r="G4629">
        <v>177.6</v>
      </c>
      <c r="H4629">
        <v>30</v>
      </c>
      <c r="I4629">
        <v>29.6</v>
      </c>
      <c r="J4629" t="s">
        <v>183</v>
      </c>
      <c r="K4629" s="1" t="str">
        <f>IF(LEN(B4628)&gt;9,B4628,K4628)</f>
        <v>14:00..15:00</v>
      </c>
      <c r="L4629" s="1" t="s">
        <v>418</v>
      </c>
      <c r="M4629" t="str">
        <f>VLOOKUP(L4629&amp;J4629,'LL Link to RAIL_NET_LINK'!$A$2:$D$306,4,FALSE)</f>
        <v>F06-1-F05</v>
      </c>
    </row>
    <row r="4630" spans="1:13" x14ac:dyDescent="0.25">
      <c r="A4630">
        <v>151</v>
      </c>
      <c r="B4630">
        <v>3536</v>
      </c>
      <c r="C4630">
        <v>37</v>
      </c>
      <c r="D4630">
        <v>318</v>
      </c>
      <c r="E4630">
        <v>1169</v>
      </c>
      <c r="F4630">
        <v>5</v>
      </c>
      <c r="G4630">
        <v>233.8</v>
      </c>
      <c r="H4630">
        <v>30</v>
      </c>
      <c r="I4630">
        <v>39</v>
      </c>
      <c r="J4630" t="s">
        <v>184</v>
      </c>
      <c r="K4630" s="1" t="str">
        <f>IF(LEN(B4629)&gt;9,B4629,K4629)</f>
        <v>14:00..15:00</v>
      </c>
      <c r="L4630" s="1" t="s">
        <v>418</v>
      </c>
      <c r="M4630" t="str">
        <f>VLOOKUP(L4630&amp;J4630,'LL Link to RAIL_NET_LINK'!$A$2:$D$306,4,FALSE)</f>
        <v>F05-1-F04</v>
      </c>
    </row>
    <row r="4631" spans="1:13" x14ac:dyDescent="0.25">
      <c r="A4631">
        <v>152</v>
      </c>
      <c r="B4631">
        <v>4152</v>
      </c>
      <c r="C4631">
        <v>22</v>
      </c>
      <c r="D4631">
        <v>158</v>
      </c>
      <c r="E4631">
        <v>1305</v>
      </c>
      <c r="F4631">
        <v>5</v>
      </c>
      <c r="G4631">
        <v>261</v>
      </c>
      <c r="H4631">
        <v>30</v>
      </c>
      <c r="I4631">
        <v>43.5</v>
      </c>
      <c r="J4631" t="s">
        <v>185</v>
      </c>
      <c r="K4631" s="1" t="str">
        <f>IF(LEN(B4630)&gt;9,B4630,K4630)</f>
        <v>14:00..15:00</v>
      </c>
      <c r="L4631" s="1" t="s">
        <v>418</v>
      </c>
      <c r="M4631" t="str">
        <f>VLOOKUP(L4631&amp;J4631,'LL Link to RAIL_NET_LINK'!$A$2:$D$306,4,FALSE)</f>
        <v>F04-1-F03</v>
      </c>
    </row>
    <row r="4632" spans="1:13" x14ac:dyDescent="0.25">
      <c r="A4632">
        <v>153</v>
      </c>
      <c r="B4632">
        <v>3063</v>
      </c>
      <c r="C4632">
        <v>496</v>
      </c>
      <c r="D4632">
        <v>523</v>
      </c>
      <c r="E4632">
        <v>1332</v>
      </c>
      <c r="F4632">
        <v>5</v>
      </c>
      <c r="G4632">
        <v>266.39999999999998</v>
      </c>
      <c r="H4632">
        <v>30</v>
      </c>
      <c r="I4632">
        <v>44.4</v>
      </c>
      <c r="J4632" t="s">
        <v>186</v>
      </c>
      <c r="K4632" s="1" t="str">
        <f>IF(LEN(B4631)&gt;9,B4631,K4631)</f>
        <v>14:00..15:00</v>
      </c>
      <c r="L4632" s="1" t="s">
        <v>418</v>
      </c>
      <c r="M4632" t="str">
        <f>VLOOKUP(L4632&amp;J4632,'LL Link to RAIL_NET_LINK'!$A$2:$D$306,4,FALSE)</f>
        <v>F03-1-F02</v>
      </c>
    </row>
    <row r="4633" spans="1:13" x14ac:dyDescent="0.25">
      <c r="A4633">
        <v>154</v>
      </c>
      <c r="B4633">
        <v>1878</v>
      </c>
      <c r="C4633">
        <v>51</v>
      </c>
      <c r="D4633">
        <v>118</v>
      </c>
      <c r="E4633">
        <v>1399</v>
      </c>
      <c r="F4633">
        <v>5</v>
      </c>
      <c r="G4633">
        <v>279.8</v>
      </c>
      <c r="H4633">
        <v>30</v>
      </c>
      <c r="I4633">
        <v>46.6</v>
      </c>
      <c r="J4633" t="s">
        <v>187</v>
      </c>
      <c r="K4633" s="1" t="str">
        <f>IF(LEN(B4632)&gt;9,B4632,K4632)</f>
        <v>14:00..15:00</v>
      </c>
      <c r="L4633" s="1" t="s">
        <v>418</v>
      </c>
      <c r="M4633" t="str">
        <f>VLOOKUP(L4633&amp;J4633,'LL Link to RAIL_NET_LINK'!$A$2:$D$306,4,FALSE)</f>
        <v>F02-1-F01</v>
      </c>
    </row>
    <row r="4634" spans="1:13" x14ac:dyDescent="0.25">
      <c r="A4634">
        <v>155</v>
      </c>
      <c r="B4634">
        <v>2579</v>
      </c>
      <c r="C4634">
        <v>608</v>
      </c>
      <c r="D4634">
        <v>398</v>
      </c>
      <c r="E4634">
        <v>1189</v>
      </c>
      <c r="F4634">
        <v>5</v>
      </c>
      <c r="G4634">
        <v>237.8</v>
      </c>
      <c r="H4634">
        <v>30</v>
      </c>
      <c r="I4634">
        <v>39.6</v>
      </c>
      <c r="J4634" t="s">
        <v>188</v>
      </c>
      <c r="K4634" s="1" t="str">
        <f>IF(LEN(B4633)&gt;9,B4633,K4633)</f>
        <v>14:00..15:00</v>
      </c>
      <c r="L4634" s="1" t="s">
        <v>418</v>
      </c>
      <c r="M4634" t="str">
        <f>VLOOKUP(L4634&amp;J4634,'LL Link to RAIL_NET_LINK'!$A$2:$D$306,4,FALSE)</f>
        <v>F01-1-E01</v>
      </c>
    </row>
    <row r="4635" spans="1:13" x14ac:dyDescent="0.25">
      <c r="A4635">
        <v>156</v>
      </c>
      <c r="B4635">
        <v>2954</v>
      </c>
      <c r="C4635">
        <v>78</v>
      </c>
      <c r="D4635">
        <v>31</v>
      </c>
      <c r="E4635">
        <v>1142</v>
      </c>
      <c r="F4635">
        <v>5</v>
      </c>
      <c r="G4635">
        <v>228.4</v>
      </c>
      <c r="H4635">
        <v>30</v>
      </c>
      <c r="I4635">
        <v>38.1</v>
      </c>
      <c r="J4635" t="s">
        <v>189</v>
      </c>
      <c r="K4635" s="1" t="str">
        <f>IF(LEN(B4634)&gt;9,B4634,K4634)</f>
        <v>14:00..15:00</v>
      </c>
      <c r="L4635" s="1" t="s">
        <v>418</v>
      </c>
      <c r="M4635" t="str">
        <f>VLOOKUP(L4635&amp;J4635,'LL Link to RAIL_NET_LINK'!$A$2:$D$306,4,FALSE)</f>
        <v>E01-1-E02</v>
      </c>
    </row>
    <row r="4636" spans="1:13" x14ac:dyDescent="0.25">
      <c r="A4636">
        <v>157</v>
      </c>
      <c r="B4636">
        <v>2576</v>
      </c>
      <c r="C4636">
        <v>87</v>
      </c>
      <c r="D4636">
        <v>36</v>
      </c>
      <c r="E4636">
        <v>1091</v>
      </c>
      <c r="F4636">
        <v>5</v>
      </c>
      <c r="G4636">
        <v>218.2</v>
      </c>
      <c r="H4636">
        <v>30</v>
      </c>
      <c r="I4636">
        <v>36.4</v>
      </c>
      <c r="J4636" t="s">
        <v>190</v>
      </c>
      <c r="K4636" s="1" t="str">
        <f>IF(LEN(B4635)&gt;9,B4635,K4635)</f>
        <v>14:00..15:00</v>
      </c>
      <c r="L4636" s="1" t="s">
        <v>418</v>
      </c>
      <c r="M4636" t="str">
        <f>VLOOKUP(L4636&amp;J4636,'LL Link to RAIL_NET_LINK'!$A$2:$D$306,4,FALSE)</f>
        <v>E02-1-E03</v>
      </c>
    </row>
    <row r="4637" spans="1:13" x14ac:dyDescent="0.25">
      <c r="A4637">
        <v>158</v>
      </c>
      <c r="B4637">
        <v>4734</v>
      </c>
      <c r="C4637">
        <v>115</v>
      </c>
      <c r="D4637">
        <v>45</v>
      </c>
      <c r="E4637">
        <v>1021</v>
      </c>
      <c r="F4637">
        <v>5</v>
      </c>
      <c r="G4637">
        <v>204.2</v>
      </c>
      <c r="H4637">
        <v>30</v>
      </c>
      <c r="I4637">
        <v>34</v>
      </c>
      <c r="J4637" t="s">
        <v>191</v>
      </c>
      <c r="K4637" s="1" t="str">
        <f>IF(LEN(B4636)&gt;9,B4636,K4636)</f>
        <v>14:00..15:00</v>
      </c>
      <c r="L4637" s="1" t="s">
        <v>418</v>
      </c>
      <c r="M4637" t="str">
        <f>VLOOKUP(L4637&amp;J4637,'LL Link to RAIL_NET_LINK'!$A$2:$D$306,4,FALSE)</f>
        <v>E03-1-E04</v>
      </c>
    </row>
    <row r="4638" spans="1:13" x14ac:dyDescent="0.25">
      <c r="A4638">
        <v>159</v>
      </c>
      <c r="B4638">
        <v>4780</v>
      </c>
      <c r="C4638">
        <v>234</v>
      </c>
      <c r="D4638">
        <v>84</v>
      </c>
      <c r="E4638">
        <v>871</v>
      </c>
      <c r="F4638">
        <v>5</v>
      </c>
      <c r="G4638">
        <v>174.2</v>
      </c>
      <c r="H4638">
        <v>30</v>
      </c>
      <c r="I4638">
        <v>29</v>
      </c>
      <c r="J4638" t="s">
        <v>192</v>
      </c>
      <c r="K4638" s="1" t="str">
        <f>IF(LEN(B4637)&gt;9,B4637,K4637)</f>
        <v>14:00..15:00</v>
      </c>
      <c r="L4638" s="1" t="s">
        <v>418</v>
      </c>
      <c r="M4638" t="str">
        <f>VLOOKUP(L4638&amp;J4638,'LL Link to RAIL_NET_LINK'!$A$2:$D$306,4,FALSE)</f>
        <v>E04-1-E05</v>
      </c>
    </row>
    <row r="4639" spans="1:13" x14ac:dyDescent="0.25">
      <c r="A4639">
        <v>160</v>
      </c>
      <c r="B4639">
        <v>8581</v>
      </c>
      <c r="C4639">
        <v>102</v>
      </c>
      <c r="D4639">
        <v>42</v>
      </c>
      <c r="E4639">
        <v>811</v>
      </c>
      <c r="F4639">
        <v>5</v>
      </c>
      <c r="G4639">
        <v>162.19999999999999</v>
      </c>
      <c r="H4639">
        <v>30</v>
      </c>
      <c r="I4639">
        <v>27</v>
      </c>
      <c r="J4639" t="s">
        <v>193</v>
      </c>
      <c r="K4639" s="1" t="str">
        <f>IF(LEN(B4638)&gt;9,B4638,K4638)</f>
        <v>14:00..15:00</v>
      </c>
      <c r="L4639" s="1" t="s">
        <v>418</v>
      </c>
      <c r="M4639" t="str">
        <f>VLOOKUP(L4639&amp;J4639,'LL Link to RAIL_NET_LINK'!$A$2:$D$306,4,FALSE)</f>
        <v>E05-1-E06</v>
      </c>
    </row>
    <row r="4640" spans="1:13" x14ac:dyDescent="0.25">
      <c r="A4640">
        <v>161</v>
      </c>
      <c r="B4640">
        <v>9925</v>
      </c>
      <c r="C4640">
        <v>123</v>
      </c>
      <c r="D4640">
        <v>157</v>
      </c>
      <c r="E4640">
        <v>845</v>
      </c>
      <c r="F4640">
        <v>5</v>
      </c>
      <c r="G4640">
        <v>169</v>
      </c>
      <c r="H4640">
        <v>30</v>
      </c>
      <c r="I4640">
        <v>28.2</v>
      </c>
      <c r="J4640" t="s">
        <v>194</v>
      </c>
      <c r="K4640" s="1" t="str">
        <f>IF(LEN(B4639)&gt;9,B4639,K4639)</f>
        <v>14:00..15:00</v>
      </c>
      <c r="L4640" s="1" t="s">
        <v>418</v>
      </c>
      <c r="M4640" t="str">
        <f>VLOOKUP(L4640&amp;J4640,'LL Link to RAIL_NET_LINK'!$A$2:$D$306,4,FALSE)</f>
        <v>E06-1-E07</v>
      </c>
    </row>
    <row r="4641" spans="1:13" x14ac:dyDescent="0.25">
      <c r="A4641">
        <v>162</v>
      </c>
      <c r="B4641">
        <v>6932</v>
      </c>
      <c r="C4641">
        <v>166</v>
      </c>
      <c r="D4641">
        <v>15</v>
      </c>
      <c r="E4641">
        <v>694</v>
      </c>
      <c r="F4641">
        <v>5</v>
      </c>
      <c r="G4641">
        <v>138.80000000000001</v>
      </c>
      <c r="H4641">
        <v>30</v>
      </c>
      <c r="I4641">
        <v>23.1</v>
      </c>
      <c r="J4641" t="s">
        <v>195</v>
      </c>
      <c r="K4641" s="1" t="str">
        <f>IF(LEN(B4640)&gt;9,B4640,K4640)</f>
        <v>14:00..15:00</v>
      </c>
      <c r="L4641" s="1" t="s">
        <v>418</v>
      </c>
      <c r="M4641" t="str">
        <f>VLOOKUP(L4641&amp;J4641,'LL Link to RAIL_NET_LINK'!$A$2:$D$306,4,FALSE)</f>
        <v>E07-1-E08</v>
      </c>
    </row>
    <row r="4642" spans="1:13" x14ac:dyDescent="0.25">
      <c r="A4642">
        <v>163</v>
      </c>
      <c r="B4642">
        <v>10312</v>
      </c>
      <c r="C4642">
        <v>231</v>
      </c>
      <c r="D4642">
        <v>18</v>
      </c>
      <c r="E4642">
        <v>481</v>
      </c>
      <c r="F4642">
        <v>5</v>
      </c>
      <c r="G4642">
        <v>96.2</v>
      </c>
      <c r="H4642">
        <v>30</v>
      </c>
      <c r="I4642">
        <v>16</v>
      </c>
      <c r="J4642" t="s">
        <v>196</v>
      </c>
      <c r="K4642" s="1" t="str">
        <f>IF(LEN(B4641)&gt;9,B4641,K4641)</f>
        <v>14:00..15:00</v>
      </c>
      <c r="L4642" s="1" t="s">
        <v>418</v>
      </c>
      <c r="M4642" t="str">
        <f>VLOOKUP(L4642&amp;J4642,'LL Link to RAIL_NET_LINK'!$A$2:$D$306,4,FALSE)</f>
        <v>E08-1-E09</v>
      </c>
    </row>
    <row r="4643" spans="1:13" x14ac:dyDescent="0.25">
      <c r="A4643">
        <v>164</v>
      </c>
      <c r="B4643">
        <v>12884</v>
      </c>
      <c r="C4643">
        <v>186</v>
      </c>
      <c r="D4643">
        <v>8</v>
      </c>
      <c r="E4643">
        <v>303</v>
      </c>
      <c r="F4643">
        <v>5</v>
      </c>
      <c r="G4643">
        <v>60.6</v>
      </c>
      <c r="H4643">
        <v>30</v>
      </c>
      <c r="I4643">
        <v>10.1</v>
      </c>
      <c r="J4643" t="s">
        <v>197</v>
      </c>
      <c r="K4643" s="1" t="str">
        <f>IF(LEN(B4642)&gt;9,B4642,K4642)</f>
        <v>14:00..15:00</v>
      </c>
      <c r="L4643" s="1" t="s">
        <v>418</v>
      </c>
      <c r="M4643" t="str">
        <f>VLOOKUP(L4643&amp;J4643,'LL Link to RAIL_NET_LINK'!$A$2:$D$306,4,FALSE)</f>
        <v>E09-1-E10</v>
      </c>
    </row>
    <row r="4644" spans="1:13" x14ac:dyDescent="0.25">
      <c r="A4644">
        <v>165</v>
      </c>
      <c r="B4644">
        <v>0</v>
      </c>
      <c r="C4644">
        <v>303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 t="s">
        <v>198</v>
      </c>
      <c r="K4644" s="1" t="str">
        <f>IF(LEN(B4643)&gt;9,B4643,K4643)</f>
        <v>14:00..15:00</v>
      </c>
      <c r="L4644" s="1" t="s">
        <v>418</v>
      </c>
      <c r="M4644">
        <f>VLOOKUP(L4644&amp;J4644,'LL Link to RAIL_NET_LINK'!$A$2:$D$306,4,FALSE)</f>
        <v>0</v>
      </c>
    </row>
    <row r="4645" spans="1:13" x14ac:dyDescent="0.25">
      <c r="A4645">
        <v>166</v>
      </c>
      <c r="B4645">
        <v>12884</v>
      </c>
      <c r="C4645">
        <v>0</v>
      </c>
      <c r="D4645">
        <v>157</v>
      </c>
      <c r="E4645">
        <v>157</v>
      </c>
      <c r="F4645">
        <v>5</v>
      </c>
      <c r="G4645">
        <v>31.4</v>
      </c>
      <c r="H4645">
        <v>30</v>
      </c>
      <c r="I4645">
        <v>5.2</v>
      </c>
      <c r="J4645" t="s">
        <v>199</v>
      </c>
      <c r="K4645" s="1" t="str">
        <f>IF(LEN(B4644)&gt;9,B4644,K4644)</f>
        <v>14:00..15:00</v>
      </c>
      <c r="L4645" s="1" t="s">
        <v>418</v>
      </c>
      <c r="M4645" t="str">
        <f>VLOOKUP(L4645&amp;J4645,'LL Link to RAIL_NET_LINK'!$A$2:$D$306,4,FALSE)</f>
        <v>E10-2-E09</v>
      </c>
    </row>
    <row r="4646" spans="1:13" x14ac:dyDescent="0.25">
      <c r="A4646">
        <v>167</v>
      </c>
      <c r="B4646">
        <v>10312</v>
      </c>
      <c r="C4646">
        <v>7</v>
      </c>
      <c r="D4646">
        <v>148</v>
      </c>
      <c r="E4646">
        <v>298</v>
      </c>
      <c r="F4646">
        <v>5</v>
      </c>
      <c r="G4646">
        <v>59.6</v>
      </c>
      <c r="H4646">
        <v>30</v>
      </c>
      <c r="I4646">
        <v>9.9</v>
      </c>
      <c r="J4646" t="s">
        <v>200</v>
      </c>
      <c r="K4646" s="1" t="str">
        <f>IF(LEN(B4645)&gt;9,B4645,K4645)</f>
        <v>14:00..15:00</v>
      </c>
      <c r="L4646" s="1" t="s">
        <v>418</v>
      </c>
      <c r="M4646" t="str">
        <f>VLOOKUP(L4646&amp;J4646,'LL Link to RAIL_NET_LINK'!$A$2:$D$306,4,FALSE)</f>
        <v>E09-2-E08</v>
      </c>
    </row>
    <row r="4647" spans="1:13" x14ac:dyDescent="0.25">
      <c r="A4647">
        <v>168</v>
      </c>
      <c r="B4647">
        <v>6932</v>
      </c>
      <c r="C4647">
        <v>19</v>
      </c>
      <c r="D4647">
        <v>188</v>
      </c>
      <c r="E4647">
        <v>467</v>
      </c>
      <c r="F4647">
        <v>5</v>
      </c>
      <c r="G4647">
        <v>93.4</v>
      </c>
      <c r="H4647">
        <v>30</v>
      </c>
      <c r="I4647">
        <v>15.6</v>
      </c>
      <c r="J4647" t="s">
        <v>201</v>
      </c>
      <c r="K4647" s="1" t="str">
        <f>IF(LEN(B4646)&gt;9,B4646,K4646)</f>
        <v>14:00..15:00</v>
      </c>
      <c r="L4647" s="1" t="s">
        <v>418</v>
      </c>
      <c r="M4647" t="str">
        <f>VLOOKUP(L4647&amp;J4647,'LL Link to RAIL_NET_LINK'!$A$2:$D$306,4,FALSE)</f>
        <v>E08-2-E07</v>
      </c>
    </row>
    <row r="4648" spans="1:13" x14ac:dyDescent="0.25">
      <c r="A4648">
        <v>169</v>
      </c>
      <c r="B4648">
        <v>9925</v>
      </c>
      <c r="C4648">
        <v>13</v>
      </c>
      <c r="D4648">
        <v>131</v>
      </c>
      <c r="E4648">
        <v>585</v>
      </c>
      <c r="F4648">
        <v>5</v>
      </c>
      <c r="G4648">
        <v>117</v>
      </c>
      <c r="H4648">
        <v>30</v>
      </c>
      <c r="I4648">
        <v>19.5</v>
      </c>
      <c r="J4648" t="s">
        <v>202</v>
      </c>
      <c r="K4648" s="1" t="str">
        <f>IF(LEN(B4647)&gt;9,B4647,K4647)</f>
        <v>14:00..15:00</v>
      </c>
      <c r="L4648" s="1" t="s">
        <v>418</v>
      </c>
      <c r="M4648" t="str">
        <f>VLOOKUP(L4648&amp;J4648,'LL Link to RAIL_NET_LINK'!$A$2:$D$306,4,FALSE)</f>
        <v>E07-2-E06</v>
      </c>
    </row>
    <row r="4649" spans="1:13" x14ac:dyDescent="0.25">
      <c r="A4649">
        <v>170</v>
      </c>
      <c r="B4649">
        <v>8581</v>
      </c>
      <c r="C4649">
        <v>132</v>
      </c>
      <c r="D4649">
        <v>121</v>
      </c>
      <c r="E4649">
        <v>574</v>
      </c>
      <c r="F4649">
        <v>5</v>
      </c>
      <c r="G4649">
        <v>114.8</v>
      </c>
      <c r="H4649">
        <v>30</v>
      </c>
      <c r="I4649">
        <v>19.100000000000001</v>
      </c>
      <c r="J4649" t="s">
        <v>203</v>
      </c>
      <c r="K4649" s="1" t="str">
        <f>IF(LEN(B4648)&gt;9,B4648,K4648)</f>
        <v>14:00..15:00</v>
      </c>
      <c r="L4649" s="1" t="s">
        <v>418</v>
      </c>
      <c r="M4649" t="str">
        <f>VLOOKUP(L4649&amp;J4649,'LL Link to RAIL_NET_LINK'!$A$2:$D$306,4,FALSE)</f>
        <v>E06-2-E05</v>
      </c>
    </row>
    <row r="4650" spans="1:13" x14ac:dyDescent="0.25">
      <c r="A4650">
        <v>171</v>
      </c>
      <c r="B4650">
        <v>4780</v>
      </c>
      <c r="C4650">
        <v>40</v>
      </c>
      <c r="D4650">
        <v>96</v>
      </c>
      <c r="E4650">
        <v>630</v>
      </c>
      <c r="F4650">
        <v>5</v>
      </c>
      <c r="G4650">
        <v>126</v>
      </c>
      <c r="H4650">
        <v>30</v>
      </c>
      <c r="I4650">
        <v>21</v>
      </c>
      <c r="J4650" t="s">
        <v>204</v>
      </c>
      <c r="K4650" s="1" t="str">
        <f>IF(LEN(B4649)&gt;9,B4649,K4649)</f>
        <v>14:00..15:00</v>
      </c>
      <c r="L4650" s="1" t="s">
        <v>418</v>
      </c>
      <c r="M4650" t="str">
        <f>VLOOKUP(L4650&amp;J4650,'LL Link to RAIL_NET_LINK'!$A$2:$D$306,4,FALSE)</f>
        <v>E05-2-E04</v>
      </c>
    </row>
    <row r="4651" spans="1:13" x14ac:dyDescent="0.25">
      <c r="A4651">
        <v>172</v>
      </c>
      <c r="B4651">
        <v>4734</v>
      </c>
      <c r="C4651">
        <v>107</v>
      </c>
      <c r="D4651">
        <v>191</v>
      </c>
      <c r="E4651">
        <v>714</v>
      </c>
      <c r="F4651">
        <v>5</v>
      </c>
      <c r="G4651">
        <v>142.80000000000001</v>
      </c>
      <c r="H4651">
        <v>30</v>
      </c>
      <c r="I4651">
        <v>23.8</v>
      </c>
      <c r="J4651" t="s">
        <v>205</v>
      </c>
      <c r="K4651" s="1" t="str">
        <f>IF(LEN(B4650)&gt;9,B4650,K4650)</f>
        <v>14:00..15:00</v>
      </c>
      <c r="L4651" s="1" t="s">
        <v>418</v>
      </c>
      <c r="M4651" t="str">
        <f>VLOOKUP(L4651&amp;J4651,'LL Link to RAIL_NET_LINK'!$A$2:$D$306,4,FALSE)</f>
        <v>E04-2-E03</v>
      </c>
    </row>
    <row r="4652" spans="1:13" x14ac:dyDescent="0.25">
      <c r="A4652">
        <v>173</v>
      </c>
      <c r="B4652">
        <v>2576</v>
      </c>
      <c r="C4652">
        <v>54</v>
      </c>
      <c r="D4652">
        <v>101</v>
      </c>
      <c r="E4652">
        <v>761</v>
      </c>
      <c r="F4652">
        <v>5</v>
      </c>
      <c r="G4652">
        <v>152.19999999999999</v>
      </c>
      <c r="H4652">
        <v>30</v>
      </c>
      <c r="I4652">
        <v>25.4</v>
      </c>
      <c r="J4652" t="s">
        <v>206</v>
      </c>
      <c r="K4652" s="1" t="str">
        <f>IF(LEN(B4651)&gt;9,B4651,K4651)</f>
        <v>14:00..15:00</v>
      </c>
      <c r="L4652" s="1" t="s">
        <v>418</v>
      </c>
      <c r="M4652" t="str">
        <f>VLOOKUP(L4652&amp;J4652,'LL Link to RAIL_NET_LINK'!$A$2:$D$306,4,FALSE)</f>
        <v>E03-2-E02</v>
      </c>
    </row>
    <row r="4653" spans="1:13" x14ac:dyDescent="0.25">
      <c r="A4653">
        <v>174</v>
      </c>
      <c r="B4653">
        <v>2954</v>
      </c>
      <c r="C4653">
        <v>32</v>
      </c>
      <c r="D4653">
        <v>86</v>
      </c>
      <c r="E4653">
        <v>815</v>
      </c>
      <c r="F4653">
        <v>5</v>
      </c>
      <c r="G4653">
        <v>163</v>
      </c>
      <c r="H4653">
        <v>30</v>
      </c>
      <c r="I4653">
        <v>27.2</v>
      </c>
      <c r="J4653" t="s">
        <v>207</v>
      </c>
      <c r="K4653" s="1" t="str">
        <f>IF(LEN(B4652)&gt;9,B4652,K4652)</f>
        <v>14:00..15:00</v>
      </c>
      <c r="L4653" s="1" t="s">
        <v>418</v>
      </c>
      <c r="M4653" t="str">
        <f>VLOOKUP(L4653&amp;J4653,'LL Link to RAIL_NET_LINK'!$A$2:$D$306,4,FALSE)</f>
        <v>E02-2-E01</v>
      </c>
    </row>
    <row r="4654" spans="1:13" x14ac:dyDescent="0.25">
      <c r="A4654">
        <v>175</v>
      </c>
      <c r="B4654">
        <v>2579</v>
      </c>
      <c r="C4654">
        <v>35</v>
      </c>
      <c r="D4654">
        <v>53</v>
      </c>
      <c r="E4654">
        <v>833</v>
      </c>
      <c r="F4654">
        <v>5</v>
      </c>
      <c r="G4654">
        <v>166.6</v>
      </c>
      <c r="H4654">
        <v>30</v>
      </c>
      <c r="I4654">
        <v>27.8</v>
      </c>
      <c r="J4654" t="s">
        <v>208</v>
      </c>
      <c r="K4654" s="1" t="str">
        <f>IF(LEN(B4653)&gt;9,B4653,K4653)</f>
        <v>14:00..15:00</v>
      </c>
      <c r="L4654" s="1" t="s">
        <v>418</v>
      </c>
      <c r="M4654" t="str">
        <f>VLOOKUP(L4654&amp;J4654,'LL Link to RAIL_NET_LINK'!$A$2:$D$306,4,FALSE)</f>
        <v>E01-2-F01</v>
      </c>
    </row>
    <row r="4655" spans="1:13" x14ac:dyDescent="0.25">
      <c r="A4655">
        <v>176</v>
      </c>
      <c r="B4655">
        <v>1878</v>
      </c>
      <c r="C4655">
        <v>341</v>
      </c>
      <c r="D4655">
        <v>591</v>
      </c>
      <c r="E4655">
        <v>1083</v>
      </c>
      <c r="F4655">
        <v>5</v>
      </c>
      <c r="G4655">
        <v>216.6</v>
      </c>
      <c r="H4655">
        <v>30</v>
      </c>
      <c r="I4655">
        <v>36.1</v>
      </c>
      <c r="J4655" t="s">
        <v>209</v>
      </c>
      <c r="K4655" s="1" t="str">
        <f>IF(LEN(B4654)&gt;9,B4654,K4654)</f>
        <v>14:00..15:00</v>
      </c>
      <c r="L4655" s="1" t="s">
        <v>418</v>
      </c>
      <c r="M4655" t="str">
        <f>VLOOKUP(L4655&amp;J4655,'LL Link to RAIL_NET_LINK'!$A$2:$D$306,4,FALSE)</f>
        <v>F01-2-F02</v>
      </c>
    </row>
    <row r="4656" spans="1:13" x14ac:dyDescent="0.25">
      <c r="A4656">
        <v>177</v>
      </c>
      <c r="B4656">
        <v>3063</v>
      </c>
      <c r="C4656">
        <v>70</v>
      </c>
      <c r="D4656">
        <v>151</v>
      </c>
      <c r="E4656">
        <v>1164</v>
      </c>
      <c r="F4656">
        <v>5</v>
      </c>
      <c r="G4656">
        <v>232.8</v>
      </c>
      <c r="H4656">
        <v>30</v>
      </c>
      <c r="I4656">
        <v>38.799999999999997</v>
      </c>
      <c r="J4656" t="s">
        <v>210</v>
      </c>
      <c r="K4656" s="1" t="str">
        <f>IF(LEN(B4655)&gt;9,B4655,K4655)</f>
        <v>14:00..15:00</v>
      </c>
      <c r="L4656" s="1" t="s">
        <v>418</v>
      </c>
      <c r="M4656" t="str">
        <f>VLOOKUP(L4656&amp;J4656,'LL Link to RAIL_NET_LINK'!$A$2:$D$306,4,FALSE)</f>
        <v>F02-2-F03</v>
      </c>
    </row>
    <row r="4657" spans="1:13" x14ac:dyDescent="0.25">
      <c r="A4657">
        <v>178</v>
      </c>
      <c r="B4657">
        <v>4152</v>
      </c>
      <c r="C4657">
        <v>315</v>
      </c>
      <c r="D4657">
        <v>629</v>
      </c>
      <c r="E4657">
        <v>1478</v>
      </c>
      <c r="F4657">
        <v>5</v>
      </c>
      <c r="G4657">
        <v>295.60000000000002</v>
      </c>
      <c r="H4657">
        <v>30</v>
      </c>
      <c r="I4657">
        <v>49.3</v>
      </c>
      <c r="J4657" t="s">
        <v>211</v>
      </c>
      <c r="K4657" s="1" t="str">
        <f>IF(LEN(B4656)&gt;9,B4656,K4656)</f>
        <v>14:00..15:00</v>
      </c>
      <c r="L4657" s="1" t="s">
        <v>418</v>
      </c>
      <c r="M4657" t="str">
        <f>VLOOKUP(L4657&amp;J4657,'LL Link to RAIL_NET_LINK'!$A$2:$D$306,4,FALSE)</f>
        <v>F03-2-F04</v>
      </c>
    </row>
    <row r="4658" spans="1:13" x14ac:dyDescent="0.25">
      <c r="A4658">
        <v>179</v>
      </c>
      <c r="B4658">
        <v>3536</v>
      </c>
      <c r="C4658">
        <v>152</v>
      </c>
      <c r="D4658">
        <v>34</v>
      </c>
      <c r="E4658">
        <v>1360</v>
      </c>
      <c r="F4658">
        <v>5</v>
      </c>
      <c r="G4658">
        <v>272</v>
      </c>
      <c r="H4658">
        <v>30</v>
      </c>
      <c r="I4658">
        <v>45.3</v>
      </c>
      <c r="J4658" t="s">
        <v>212</v>
      </c>
      <c r="K4658" s="1" t="str">
        <f>IF(LEN(B4657)&gt;9,B4657,K4657)</f>
        <v>14:00..15:00</v>
      </c>
      <c r="L4658" s="1" t="s">
        <v>418</v>
      </c>
      <c r="M4658" t="str">
        <f>VLOOKUP(L4658&amp;J4658,'LL Link to RAIL_NET_LINK'!$A$2:$D$306,4,FALSE)</f>
        <v>F04-2-F05</v>
      </c>
    </row>
    <row r="4659" spans="1:13" x14ac:dyDescent="0.25">
      <c r="A4659">
        <v>180</v>
      </c>
      <c r="B4659">
        <v>6086</v>
      </c>
      <c r="C4659">
        <v>187</v>
      </c>
      <c r="D4659">
        <v>56</v>
      </c>
      <c r="E4659">
        <v>1229</v>
      </c>
      <c r="F4659">
        <v>5</v>
      </c>
      <c r="G4659">
        <v>245.8</v>
      </c>
      <c r="H4659">
        <v>30</v>
      </c>
      <c r="I4659">
        <v>41</v>
      </c>
      <c r="J4659" t="s">
        <v>213</v>
      </c>
      <c r="K4659" s="1" t="str">
        <f>IF(LEN(B4658)&gt;9,B4658,K4658)</f>
        <v>14:00..15:00</v>
      </c>
      <c r="L4659" s="1" t="s">
        <v>418</v>
      </c>
      <c r="M4659" t="str">
        <f>VLOOKUP(L4659&amp;J4659,'LL Link to RAIL_NET_LINK'!$A$2:$D$306,4,FALSE)</f>
        <v>F05-2-F06</v>
      </c>
    </row>
    <row r="4660" spans="1:13" x14ac:dyDescent="0.25">
      <c r="A4660">
        <v>181</v>
      </c>
      <c r="B4660">
        <v>6739</v>
      </c>
      <c r="C4660">
        <v>347</v>
      </c>
      <c r="D4660">
        <v>36</v>
      </c>
      <c r="E4660">
        <v>918</v>
      </c>
      <c r="F4660">
        <v>5</v>
      </c>
      <c r="G4660">
        <v>183.6</v>
      </c>
      <c r="H4660">
        <v>30</v>
      </c>
      <c r="I4660">
        <v>30.6</v>
      </c>
      <c r="J4660" t="s">
        <v>214</v>
      </c>
      <c r="K4660" s="1" t="str">
        <f>IF(LEN(B4659)&gt;9,B4659,K4659)</f>
        <v>14:00..15:00</v>
      </c>
      <c r="L4660" s="1" t="s">
        <v>418</v>
      </c>
      <c r="M4660" t="str">
        <f>VLOOKUP(L4660&amp;J4660,'LL Link to RAIL_NET_LINK'!$A$2:$D$306,4,FALSE)</f>
        <v>F06-2-F07</v>
      </c>
    </row>
    <row r="4661" spans="1:13" x14ac:dyDescent="0.25">
      <c r="A4661">
        <v>182</v>
      </c>
      <c r="B4661">
        <v>5640</v>
      </c>
      <c r="C4661">
        <v>135</v>
      </c>
      <c r="D4661">
        <v>11</v>
      </c>
      <c r="E4661">
        <v>794</v>
      </c>
      <c r="F4661">
        <v>5</v>
      </c>
      <c r="G4661">
        <v>158.80000000000001</v>
      </c>
      <c r="H4661">
        <v>30</v>
      </c>
      <c r="I4661">
        <v>26.5</v>
      </c>
      <c r="J4661" t="s">
        <v>215</v>
      </c>
      <c r="K4661" s="1" t="str">
        <f>IF(LEN(B4660)&gt;9,B4660,K4660)</f>
        <v>14:00..15:00</v>
      </c>
      <c r="L4661" s="1" t="s">
        <v>418</v>
      </c>
      <c r="M4661" t="str">
        <f>VLOOKUP(L4661&amp;J4661,'LL Link to RAIL_NET_LINK'!$A$2:$D$306,4,FALSE)</f>
        <v>F07-2-F08</v>
      </c>
    </row>
    <row r="4662" spans="1:13" x14ac:dyDescent="0.25">
      <c r="A4662">
        <v>183</v>
      </c>
      <c r="B4662">
        <v>6639</v>
      </c>
      <c r="C4662">
        <v>205</v>
      </c>
      <c r="D4662">
        <v>9</v>
      </c>
      <c r="E4662">
        <v>598</v>
      </c>
      <c r="F4662">
        <v>5</v>
      </c>
      <c r="G4662">
        <v>119.6</v>
      </c>
      <c r="H4662">
        <v>30</v>
      </c>
      <c r="I4662">
        <v>19.899999999999999</v>
      </c>
      <c r="J4662" t="s">
        <v>216</v>
      </c>
      <c r="K4662" s="1" t="str">
        <f>IF(LEN(B4661)&gt;9,B4661,K4661)</f>
        <v>14:00..15:00</v>
      </c>
      <c r="L4662" s="1" t="s">
        <v>418</v>
      </c>
      <c r="M4662" t="str">
        <f>VLOOKUP(L4662&amp;J4662,'LL Link to RAIL_NET_LINK'!$A$2:$D$306,4,FALSE)</f>
        <v>F08-2-F09</v>
      </c>
    </row>
    <row r="4663" spans="1:13" x14ac:dyDescent="0.25">
      <c r="A4663">
        <v>184</v>
      </c>
      <c r="B4663">
        <v>7907</v>
      </c>
      <c r="C4663">
        <v>120</v>
      </c>
      <c r="D4663">
        <v>10</v>
      </c>
      <c r="E4663">
        <v>488</v>
      </c>
      <c r="F4663">
        <v>5</v>
      </c>
      <c r="G4663">
        <v>97.6</v>
      </c>
      <c r="H4663">
        <v>30</v>
      </c>
      <c r="I4663">
        <v>16.3</v>
      </c>
      <c r="J4663" t="s">
        <v>217</v>
      </c>
      <c r="K4663" s="1" t="str">
        <f>IF(LEN(B4662)&gt;9,B4662,K4662)</f>
        <v>14:00..15:00</v>
      </c>
      <c r="L4663" s="1" t="s">
        <v>418</v>
      </c>
      <c r="M4663" t="str">
        <f>VLOOKUP(L4663&amp;J4663,'LL Link to RAIL_NET_LINK'!$A$2:$D$306,4,FALSE)</f>
        <v>F09-2-F10</v>
      </c>
    </row>
    <row r="4664" spans="1:13" x14ac:dyDescent="0.25">
      <c r="A4664">
        <v>185</v>
      </c>
      <c r="B4664">
        <v>8879</v>
      </c>
      <c r="C4664">
        <v>208</v>
      </c>
      <c r="D4664">
        <v>4</v>
      </c>
      <c r="E4664">
        <v>284</v>
      </c>
      <c r="F4664">
        <v>5</v>
      </c>
      <c r="G4664">
        <v>56.8</v>
      </c>
      <c r="H4664">
        <v>30</v>
      </c>
      <c r="I4664">
        <v>9.5</v>
      </c>
      <c r="J4664" t="s">
        <v>218</v>
      </c>
      <c r="K4664" s="1" t="str">
        <f>IF(LEN(B4663)&gt;9,B4663,K4663)</f>
        <v>14:00..15:00</v>
      </c>
      <c r="L4664" s="1" t="s">
        <v>418</v>
      </c>
      <c r="M4664" t="str">
        <f>VLOOKUP(L4664&amp;J4664,'LL Link to RAIL_NET_LINK'!$A$2:$D$306,4,FALSE)</f>
        <v>F10-2-F11</v>
      </c>
    </row>
    <row r="4665" spans="1:13" x14ac:dyDescent="0.25">
      <c r="A4665">
        <v>186</v>
      </c>
      <c r="B4665">
        <v>0</v>
      </c>
      <c r="C4665">
        <v>284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 t="s">
        <v>219</v>
      </c>
      <c r="K4665" s="1" t="str">
        <f>IF(LEN(B4664)&gt;9,B4664,K4664)</f>
        <v>14:00..15:00</v>
      </c>
      <c r="L4665" s="1" t="s">
        <v>418</v>
      </c>
      <c r="M4665" t="e">
        <f>VLOOKUP(L4665&amp;J4665,'LL Link to RAIL_NET_LINK'!$A$2:$D$306,4,FALSE)</f>
        <v>#N/A</v>
      </c>
    </row>
    <row r="4666" spans="1:13" x14ac:dyDescent="0.25">
      <c r="A4666">
        <v>5</v>
      </c>
      <c r="B4666" t="s">
        <v>73</v>
      </c>
      <c r="C4666">
        <v>42</v>
      </c>
      <c r="D4666" t="s">
        <v>177</v>
      </c>
      <c r="K4666" s="1" t="str">
        <f>IF(LEN(B4665)&gt;9,B4665,K4665)</f>
        <v>14:00..15:00</v>
      </c>
      <c r="L4666" s="1" t="s">
        <v>418</v>
      </c>
      <c r="M4666" t="e">
        <f>VLOOKUP(L4666&amp;J4666,'LL Link to RAIL_NET_LINK'!$A$2:$D$306,4,FALSE)</f>
        <v>#N/A</v>
      </c>
    </row>
    <row r="4667" spans="1:13" x14ac:dyDescent="0.25">
      <c r="A4667">
        <v>145</v>
      </c>
      <c r="B4667">
        <v>8879</v>
      </c>
      <c r="C4667">
        <v>0</v>
      </c>
      <c r="D4667">
        <v>106</v>
      </c>
      <c r="E4667">
        <v>106</v>
      </c>
      <c r="F4667">
        <v>7</v>
      </c>
      <c r="G4667">
        <v>15.1</v>
      </c>
      <c r="H4667">
        <v>48</v>
      </c>
      <c r="I4667">
        <v>2.2000000000000002</v>
      </c>
      <c r="J4667" t="s">
        <v>178</v>
      </c>
      <c r="K4667" s="1" t="str">
        <f>IF(LEN(B4666)&gt;9,B4666,K4666)</f>
        <v>15:00..16:00</v>
      </c>
      <c r="L4667" s="1" t="s">
        <v>418</v>
      </c>
      <c r="M4667" t="str">
        <f>VLOOKUP(L4667&amp;J4667,'LL Link to RAIL_NET_LINK'!$A$2:$D$306,4,FALSE)</f>
        <v>F11-1-F10</v>
      </c>
    </row>
    <row r="4668" spans="1:13" x14ac:dyDescent="0.25">
      <c r="A4668">
        <v>146</v>
      </c>
      <c r="B4668">
        <v>7907</v>
      </c>
      <c r="C4668">
        <v>9</v>
      </c>
      <c r="D4668">
        <v>159</v>
      </c>
      <c r="E4668">
        <v>256</v>
      </c>
      <c r="F4668">
        <v>7</v>
      </c>
      <c r="G4668">
        <v>36.6</v>
      </c>
      <c r="H4668">
        <v>48</v>
      </c>
      <c r="I4668">
        <v>5.3</v>
      </c>
      <c r="J4668" t="s">
        <v>179</v>
      </c>
      <c r="K4668" s="1" t="str">
        <f>IF(LEN(B4667)&gt;9,B4667,K4667)</f>
        <v>15:00..16:00</v>
      </c>
      <c r="L4668" s="1" t="s">
        <v>418</v>
      </c>
      <c r="M4668" t="str">
        <f>VLOOKUP(L4668&amp;J4668,'LL Link to RAIL_NET_LINK'!$A$2:$D$306,4,FALSE)</f>
        <v>F10-1-F09</v>
      </c>
    </row>
    <row r="4669" spans="1:13" x14ac:dyDescent="0.25">
      <c r="A4669">
        <v>147</v>
      </c>
      <c r="B4669">
        <v>6639</v>
      </c>
      <c r="C4669">
        <v>12</v>
      </c>
      <c r="D4669">
        <v>84</v>
      </c>
      <c r="E4669">
        <v>328</v>
      </c>
      <c r="F4669">
        <v>7</v>
      </c>
      <c r="G4669">
        <v>46.9</v>
      </c>
      <c r="H4669">
        <v>48</v>
      </c>
      <c r="I4669">
        <v>6.8</v>
      </c>
      <c r="J4669" t="s">
        <v>180</v>
      </c>
      <c r="K4669" s="1" t="str">
        <f>IF(LEN(B4668)&gt;9,B4668,K4668)</f>
        <v>15:00..16:00</v>
      </c>
      <c r="L4669" s="1" t="s">
        <v>418</v>
      </c>
      <c r="M4669" t="str">
        <f>VLOOKUP(L4669&amp;J4669,'LL Link to RAIL_NET_LINK'!$A$2:$D$306,4,FALSE)</f>
        <v>F09-1-F08</v>
      </c>
    </row>
    <row r="4670" spans="1:13" x14ac:dyDescent="0.25">
      <c r="A4670">
        <v>148</v>
      </c>
      <c r="B4670">
        <v>5640</v>
      </c>
      <c r="C4670">
        <v>15</v>
      </c>
      <c r="D4670">
        <v>122</v>
      </c>
      <c r="E4670">
        <v>435</v>
      </c>
      <c r="F4670">
        <v>7</v>
      </c>
      <c r="G4670">
        <v>62.1</v>
      </c>
      <c r="H4670">
        <v>48</v>
      </c>
      <c r="I4670">
        <v>9.1</v>
      </c>
      <c r="J4670" t="s">
        <v>181</v>
      </c>
      <c r="K4670" s="1" t="str">
        <f>IF(LEN(B4669)&gt;9,B4669,K4669)</f>
        <v>15:00..16:00</v>
      </c>
      <c r="L4670" s="1" t="s">
        <v>418</v>
      </c>
      <c r="M4670" t="str">
        <f>VLOOKUP(L4670&amp;J4670,'LL Link to RAIL_NET_LINK'!$A$2:$D$306,4,FALSE)</f>
        <v>F08-1-F07</v>
      </c>
    </row>
    <row r="4671" spans="1:13" x14ac:dyDescent="0.25">
      <c r="A4671">
        <v>149</v>
      </c>
      <c r="B4671">
        <v>6739</v>
      </c>
      <c r="C4671">
        <v>11</v>
      </c>
      <c r="D4671">
        <v>100</v>
      </c>
      <c r="E4671">
        <v>524</v>
      </c>
      <c r="F4671">
        <v>7</v>
      </c>
      <c r="G4671">
        <v>74.900000000000006</v>
      </c>
      <c r="H4671">
        <v>48</v>
      </c>
      <c r="I4671">
        <v>10.9</v>
      </c>
      <c r="J4671" t="s">
        <v>182</v>
      </c>
      <c r="K4671" s="1" t="str">
        <f>IF(LEN(B4670)&gt;9,B4670,K4670)</f>
        <v>15:00..16:00</v>
      </c>
      <c r="L4671" s="1" t="s">
        <v>418</v>
      </c>
      <c r="M4671" t="str">
        <f>VLOOKUP(L4671&amp;J4671,'LL Link to RAIL_NET_LINK'!$A$2:$D$306,4,FALSE)</f>
        <v>F07-1-F06</v>
      </c>
    </row>
    <row r="4672" spans="1:13" x14ac:dyDescent="0.25">
      <c r="A4672">
        <v>150</v>
      </c>
      <c r="B4672">
        <v>6086</v>
      </c>
      <c r="C4672">
        <v>30</v>
      </c>
      <c r="D4672">
        <v>319</v>
      </c>
      <c r="E4672">
        <v>813</v>
      </c>
      <c r="F4672">
        <v>7</v>
      </c>
      <c r="G4672">
        <v>116.1</v>
      </c>
      <c r="H4672">
        <v>48</v>
      </c>
      <c r="I4672">
        <v>16.899999999999999</v>
      </c>
      <c r="J4672" t="s">
        <v>183</v>
      </c>
      <c r="K4672" s="1" t="str">
        <f>IF(LEN(B4671)&gt;9,B4671,K4671)</f>
        <v>15:00..16:00</v>
      </c>
      <c r="L4672" s="1" t="s">
        <v>418</v>
      </c>
      <c r="M4672" t="str">
        <f>VLOOKUP(L4672&amp;J4672,'LL Link to RAIL_NET_LINK'!$A$2:$D$306,4,FALSE)</f>
        <v>F06-1-F05</v>
      </c>
    </row>
    <row r="4673" spans="1:13" x14ac:dyDescent="0.25">
      <c r="A4673">
        <v>151</v>
      </c>
      <c r="B4673">
        <v>3536</v>
      </c>
      <c r="C4673">
        <v>65</v>
      </c>
      <c r="D4673">
        <v>724</v>
      </c>
      <c r="E4673">
        <v>1472</v>
      </c>
      <c r="F4673">
        <v>7</v>
      </c>
      <c r="G4673">
        <v>210.3</v>
      </c>
      <c r="H4673">
        <v>48</v>
      </c>
      <c r="I4673">
        <v>30.7</v>
      </c>
      <c r="J4673" t="s">
        <v>184</v>
      </c>
      <c r="K4673" s="1" t="str">
        <f>IF(LEN(B4672)&gt;9,B4672,K4672)</f>
        <v>15:00..16:00</v>
      </c>
      <c r="L4673" s="1" t="s">
        <v>418</v>
      </c>
      <c r="M4673" t="str">
        <f>VLOOKUP(L4673&amp;J4673,'LL Link to RAIL_NET_LINK'!$A$2:$D$306,4,FALSE)</f>
        <v>F05-1-F04</v>
      </c>
    </row>
    <row r="4674" spans="1:13" x14ac:dyDescent="0.25">
      <c r="A4674">
        <v>152</v>
      </c>
      <c r="B4674">
        <v>4152</v>
      </c>
      <c r="C4674">
        <v>28</v>
      </c>
      <c r="D4674">
        <v>215</v>
      </c>
      <c r="E4674">
        <v>1659</v>
      </c>
      <c r="F4674">
        <v>7</v>
      </c>
      <c r="G4674">
        <v>237</v>
      </c>
      <c r="H4674">
        <v>48</v>
      </c>
      <c r="I4674">
        <v>34.6</v>
      </c>
      <c r="J4674" t="s">
        <v>185</v>
      </c>
      <c r="K4674" s="1" t="str">
        <f>IF(LEN(B4673)&gt;9,B4673,K4673)</f>
        <v>15:00..16:00</v>
      </c>
      <c r="L4674" s="1" t="s">
        <v>418</v>
      </c>
      <c r="M4674" t="str">
        <f>VLOOKUP(L4674&amp;J4674,'LL Link to RAIL_NET_LINK'!$A$2:$D$306,4,FALSE)</f>
        <v>F04-1-F03</v>
      </c>
    </row>
    <row r="4675" spans="1:13" x14ac:dyDescent="0.25">
      <c r="A4675">
        <v>153</v>
      </c>
      <c r="B4675">
        <v>3063</v>
      </c>
      <c r="C4675">
        <v>732</v>
      </c>
      <c r="D4675">
        <v>738</v>
      </c>
      <c r="E4675">
        <v>1665</v>
      </c>
      <c r="F4675">
        <v>7</v>
      </c>
      <c r="G4675">
        <v>237.9</v>
      </c>
      <c r="H4675">
        <v>48</v>
      </c>
      <c r="I4675">
        <v>34.700000000000003</v>
      </c>
      <c r="J4675" t="s">
        <v>186</v>
      </c>
      <c r="K4675" s="1" t="str">
        <f>IF(LEN(B4674)&gt;9,B4674,K4674)</f>
        <v>15:00..16:00</v>
      </c>
      <c r="L4675" s="1" t="s">
        <v>418</v>
      </c>
      <c r="M4675" t="str">
        <f>VLOOKUP(L4675&amp;J4675,'LL Link to RAIL_NET_LINK'!$A$2:$D$306,4,FALSE)</f>
        <v>F03-1-F02</v>
      </c>
    </row>
    <row r="4676" spans="1:13" x14ac:dyDescent="0.25">
      <c r="A4676">
        <v>154</v>
      </c>
      <c r="B4676">
        <v>1878</v>
      </c>
      <c r="C4676">
        <v>62</v>
      </c>
      <c r="D4676">
        <v>137</v>
      </c>
      <c r="E4676">
        <v>1740</v>
      </c>
      <c r="F4676">
        <v>7</v>
      </c>
      <c r="G4676">
        <v>248.6</v>
      </c>
      <c r="H4676">
        <v>48</v>
      </c>
      <c r="I4676">
        <v>36.299999999999997</v>
      </c>
      <c r="J4676" t="s">
        <v>187</v>
      </c>
      <c r="K4676" s="1" t="str">
        <f>IF(LEN(B4675)&gt;9,B4675,K4675)</f>
        <v>15:00..16:00</v>
      </c>
      <c r="L4676" s="1" t="s">
        <v>418</v>
      </c>
      <c r="M4676" t="str">
        <f>VLOOKUP(L4676&amp;J4676,'LL Link to RAIL_NET_LINK'!$A$2:$D$306,4,FALSE)</f>
        <v>F02-1-F01</v>
      </c>
    </row>
    <row r="4677" spans="1:13" x14ac:dyDescent="0.25">
      <c r="A4677">
        <v>155</v>
      </c>
      <c r="B4677">
        <v>2579</v>
      </c>
      <c r="C4677">
        <v>702</v>
      </c>
      <c r="D4677">
        <v>534</v>
      </c>
      <c r="E4677">
        <v>1572</v>
      </c>
      <c r="F4677">
        <v>7</v>
      </c>
      <c r="G4677">
        <v>224.6</v>
      </c>
      <c r="H4677">
        <v>48</v>
      </c>
      <c r="I4677">
        <v>32.799999999999997</v>
      </c>
      <c r="J4677" t="s">
        <v>188</v>
      </c>
      <c r="K4677" s="1" t="str">
        <f>IF(LEN(B4676)&gt;9,B4676,K4676)</f>
        <v>15:00..16:00</v>
      </c>
      <c r="L4677" s="1" t="s">
        <v>418</v>
      </c>
      <c r="M4677" t="str">
        <f>VLOOKUP(L4677&amp;J4677,'LL Link to RAIL_NET_LINK'!$A$2:$D$306,4,FALSE)</f>
        <v>F01-1-E01</v>
      </c>
    </row>
    <row r="4678" spans="1:13" x14ac:dyDescent="0.25">
      <c r="A4678">
        <v>156</v>
      </c>
      <c r="B4678">
        <v>2954</v>
      </c>
      <c r="C4678">
        <v>65</v>
      </c>
      <c r="D4678">
        <v>57</v>
      </c>
      <c r="E4678">
        <v>1564</v>
      </c>
      <c r="F4678">
        <v>7</v>
      </c>
      <c r="G4678">
        <v>223.4</v>
      </c>
      <c r="H4678">
        <v>48</v>
      </c>
      <c r="I4678">
        <v>32.6</v>
      </c>
      <c r="J4678" t="s">
        <v>189</v>
      </c>
      <c r="K4678" s="1" t="str">
        <f>IF(LEN(B4677)&gt;9,B4677,K4677)</f>
        <v>15:00..16:00</v>
      </c>
      <c r="L4678" s="1" t="s">
        <v>418</v>
      </c>
      <c r="M4678" t="str">
        <f>VLOOKUP(L4678&amp;J4678,'LL Link to RAIL_NET_LINK'!$A$2:$D$306,4,FALSE)</f>
        <v>E01-1-E02</v>
      </c>
    </row>
    <row r="4679" spans="1:13" x14ac:dyDescent="0.25">
      <c r="A4679">
        <v>157</v>
      </c>
      <c r="B4679">
        <v>2576</v>
      </c>
      <c r="C4679">
        <v>129</v>
      </c>
      <c r="D4679">
        <v>62</v>
      </c>
      <c r="E4679">
        <v>1497</v>
      </c>
      <c r="F4679">
        <v>7</v>
      </c>
      <c r="G4679">
        <v>213.9</v>
      </c>
      <c r="H4679">
        <v>48</v>
      </c>
      <c r="I4679">
        <v>31.2</v>
      </c>
      <c r="J4679" t="s">
        <v>190</v>
      </c>
      <c r="K4679" s="1" t="str">
        <f>IF(LEN(B4678)&gt;9,B4678,K4678)</f>
        <v>15:00..16:00</v>
      </c>
      <c r="L4679" s="1" t="s">
        <v>418</v>
      </c>
      <c r="M4679" t="str">
        <f>VLOOKUP(L4679&amp;J4679,'LL Link to RAIL_NET_LINK'!$A$2:$D$306,4,FALSE)</f>
        <v>E02-1-E03</v>
      </c>
    </row>
    <row r="4680" spans="1:13" x14ac:dyDescent="0.25">
      <c r="A4680">
        <v>158</v>
      </c>
      <c r="B4680">
        <v>4734</v>
      </c>
      <c r="C4680">
        <v>175</v>
      </c>
      <c r="D4680">
        <v>63</v>
      </c>
      <c r="E4680">
        <v>1385</v>
      </c>
      <c r="F4680">
        <v>7</v>
      </c>
      <c r="G4680">
        <v>197.9</v>
      </c>
      <c r="H4680">
        <v>48</v>
      </c>
      <c r="I4680">
        <v>28.9</v>
      </c>
      <c r="J4680" t="s">
        <v>191</v>
      </c>
      <c r="K4680" s="1" t="str">
        <f>IF(LEN(B4679)&gt;9,B4679,K4679)</f>
        <v>15:00..16:00</v>
      </c>
      <c r="L4680" s="1" t="s">
        <v>418</v>
      </c>
      <c r="M4680" t="str">
        <f>VLOOKUP(L4680&amp;J4680,'LL Link to RAIL_NET_LINK'!$A$2:$D$306,4,FALSE)</f>
        <v>E03-1-E04</v>
      </c>
    </row>
    <row r="4681" spans="1:13" x14ac:dyDescent="0.25">
      <c r="A4681">
        <v>159</v>
      </c>
      <c r="B4681">
        <v>4780</v>
      </c>
      <c r="C4681">
        <v>348</v>
      </c>
      <c r="D4681">
        <v>148</v>
      </c>
      <c r="E4681">
        <v>1185</v>
      </c>
      <c r="F4681">
        <v>7</v>
      </c>
      <c r="G4681">
        <v>169.3</v>
      </c>
      <c r="H4681">
        <v>48</v>
      </c>
      <c r="I4681">
        <v>24.7</v>
      </c>
      <c r="J4681" t="s">
        <v>192</v>
      </c>
      <c r="K4681" s="1" t="str">
        <f>IF(LEN(B4680)&gt;9,B4680,K4680)</f>
        <v>15:00..16:00</v>
      </c>
      <c r="L4681" s="1" t="s">
        <v>418</v>
      </c>
      <c r="M4681" t="str">
        <f>VLOOKUP(L4681&amp;J4681,'LL Link to RAIL_NET_LINK'!$A$2:$D$306,4,FALSE)</f>
        <v>E04-1-E05</v>
      </c>
    </row>
    <row r="4682" spans="1:13" x14ac:dyDescent="0.25">
      <c r="A4682">
        <v>160</v>
      </c>
      <c r="B4682">
        <v>8581</v>
      </c>
      <c r="C4682">
        <v>157</v>
      </c>
      <c r="D4682">
        <v>60</v>
      </c>
      <c r="E4682">
        <v>1088</v>
      </c>
      <c r="F4682">
        <v>7</v>
      </c>
      <c r="G4682">
        <v>155.4</v>
      </c>
      <c r="H4682">
        <v>48</v>
      </c>
      <c r="I4682">
        <v>22.7</v>
      </c>
      <c r="J4682" t="s">
        <v>193</v>
      </c>
      <c r="K4682" s="1" t="str">
        <f>IF(LEN(B4681)&gt;9,B4681,K4681)</f>
        <v>15:00..16:00</v>
      </c>
      <c r="L4682" s="1" t="s">
        <v>418</v>
      </c>
      <c r="M4682" t="str">
        <f>VLOOKUP(L4682&amp;J4682,'LL Link to RAIL_NET_LINK'!$A$2:$D$306,4,FALSE)</f>
        <v>E05-1-E06</v>
      </c>
    </row>
    <row r="4683" spans="1:13" x14ac:dyDescent="0.25">
      <c r="A4683">
        <v>161</v>
      </c>
      <c r="B4683">
        <v>9925</v>
      </c>
      <c r="C4683">
        <v>249</v>
      </c>
      <c r="D4683">
        <v>175</v>
      </c>
      <c r="E4683">
        <v>1014</v>
      </c>
      <c r="F4683">
        <v>7</v>
      </c>
      <c r="G4683">
        <v>144.9</v>
      </c>
      <c r="H4683">
        <v>48</v>
      </c>
      <c r="I4683">
        <v>21.1</v>
      </c>
      <c r="J4683" t="s">
        <v>194</v>
      </c>
      <c r="K4683" s="1" t="str">
        <f>IF(LEN(B4682)&gt;9,B4682,K4682)</f>
        <v>15:00..16:00</v>
      </c>
      <c r="L4683" s="1" t="s">
        <v>418</v>
      </c>
      <c r="M4683" t="str">
        <f>VLOOKUP(L4683&amp;J4683,'LL Link to RAIL_NET_LINK'!$A$2:$D$306,4,FALSE)</f>
        <v>E06-1-E07</v>
      </c>
    </row>
    <row r="4684" spans="1:13" x14ac:dyDescent="0.25">
      <c r="A4684">
        <v>162</v>
      </c>
      <c r="B4684">
        <v>6932</v>
      </c>
      <c r="C4684">
        <v>241</v>
      </c>
      <c r="D4684">
        <v>11</v>
      </c>
      <c r="E4684">
        <v>784</v>
      </c>
      <c r="F4684">
        <v>7</v>
      </c>
      <c r="G4684">
        <v>112</v>
      </c>
      <c r="H4684">
        <v>48</v>
      </c>
      <c r="I4684">
        <v>16.3</v>
      </c>
      <c r="J4684" t="s">
        <v>195</v>
      </c>
      <c r="K4684" s="1" t="str">
        <f>IF(LEN(B4683)&gt;9,B4683,K4683)</f>
        <v>15:00..16:00</v>
      </c>
      <c r="L4684" s="1" t="s">
        <v>418</v>
      </c>
      <c r="M4684" t="str">
        <f>VLOOKUP(L4684&amp;J4684,'LL Link to RAIL_NET_LINK'!$A$2:$D$306,4,FALSE)</f>
        <v>E07-1-E08</v>
      </c>
    </row>
    <row r="4685" spans="1:13" x14ac:dyDescent="0.25">
      <c r="A4685">
        <v>163</v>
      </c>
      <c r="B4685">
        <v>10312</v>
      </c>
      <c r="C4685">
        <v>270</v>
      </c>
      <c r="D4685">
        <v>16</v>
      </c>
      <c r="E4685">
        <v>530</v>
      </c>
      <c r="F4685">
        <v>7</v>
      </c>
      <c r="G4685">
        <v>75.7</v>
      </c>
      <c r="H4685">
        <v>48</v>
      </c>
      <c r="I4685">
        <v>11</v>
      </c>
      <c r="J4685" t="s">
        <v>196</v>
      </c>
      <c r="K4685" s="1" t="str">
        <f>IF(LEN(B4684)&gt;9,B4684,K4684)</f>
        <v>15:00..16:00</v>
      </c>
      <c r="L4685" s="1" t="s">
        <v>418</v>
      </c>
      <c r="M4685" t="str">
        <f>VLOOKUP(L4685&amp;J4685,'LL Link to RAIL_NET_LINK'!$A$2:$D$306,4,FALSE)</f>
        <v>E08-1-E09</v>
      </c>
    </row>
    <row r="4686" spans="1:13" x14ac:dyDescent="0.25">
      <c r="A4686">
        <v>164</v>
      </c>
      <c r="B4686">
        <v>12884</v>
      </c>
      <c r="C4686">
        <v>184</v>
      </c>
      <c r="D4686">
        <v>8</v>
      </c>
      <c r="E4686">
        <v>354</v>
      </c>
      <c r="F4686">
        <v>7</v>
      </c>
      <c r="G4686">
        <v>50.6</v>
      </c>
      <c r="H4686">
        <v>48</v>
      </c>
      <c r="I4686">
        <v>7.4</v>
      </c>
      <c r="J4686" t="s">
        <v>197</v>
      </c>
      <c r="K4686" s="1" t="str">
        <f>IF(LEN(B4685)&gt;9,B4685,K4685)</f>
        <v>15:00..16:00</v>
      </c>
      <c r="L4686" s="1" t="s">
        <v>418</v>
      </c>
      <c r="M4686" t="str">
        <f>VLOOKUP(L4686&amp;J4686,'LL Link to RAIL_NET_LINK'!$A$2:$D$306,4,FALSE)</f>
        <v>E09-1-E10</v>
      </c>
    </row>
    <row r="4687" spans="1:13" x14ac:dyDescent="0.25">
      <c r="A4687">
        <v>165</v>
      </c>
      <c r="B4687">
        <v>0</v>
      </c>
      <c r="C4687">
        <v>354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 t="s">
        <v>198</v>
      </c>
      <c r="K4687" s="1" t="str">
        <f>IF(LEN(B4686)&gt;9,B4686,K4686)</f>
        <v>15:00..16:00</v>
      </c>
      <c r="L4687" s="1" t="s">
        <v>418</v>
      </c>
      <c r="M4687">
        <f>VLOOKUP(L4687&amp;J4687,'LL Link to RAIL_NET_LINK'!$A$2:$D$306,4,FALSE)</f>
        <v>0</v>
      </c>
    </row>
    <row r="4688" spans="1:13" x14ac:dyDescent="0.25">
      <c r="A4688">
        <v>166</v>
      </c>
      <c r="B4688">
        <v>12884</v>
      </c>
      <c r="C4688">
        <v>0</v>
      </c>
      <c r="D4688">
        <v>121</v>
      </c>
      <c r="E4688">
        <v>121</v>
      </c>
      <c r="F4688">
        <v>8</v>
      </c>
      <c r="G4688">
        <v>15.1</v>
      </c>
      <c r="H4688">
        <v>54</v>
      </c>
      <c r="I4688">
        <v>2.2000000000000002</v>
      </c>
      <c r="J4688" t="s">
        <v>199</v>
      </c>
      <c r="K4688" s="1" t="str">
        <f>IF(LEN(B4687)&gt;9,B4687,K4687)</f>
        <v>15:00..16:00</v>
      </c>
      <c r="L4688" s="1" t="s">
        <v>418</v>
      </c>
      <c r="M4688" t="str">
        <f>VLOOKUP(L4688&amp;J4688,'LL Link to RAIL_NET_LINK'!$A$2:$D$306,4,FALSE)</f>
        <v>E10-2-E09</v>
      </c>
    </row>
    <row r="4689" spans="1:13" x14ac:dyDescent="0.25">
      <c r="A4689">
        <v>167</v>
      </c>
      <c r="B4689">
        <v>10312</v>
      </c>
      <c r="C4689">
        <v>4</v>
      </c>
      <c r="D4689">
        <v>151</v>
      </c>
      <c r="E4689">
        <v>268</v>
      </c>
      <c r="F4689">
        <v>8</v>
      </c>
      <c r="G4689">
        <v>33.5</v>
      </c>
      <c r="H4689">
        <v>54</v>
      </c>
      <c r="I4689">
        <v>5</v>
      </c>
      <c r="J4689" t="s">
        <v>200</v>
      </c>
      <c r="K4689" s="1" t="str">
        <f>IF(LEN(B4688)&gt;9,B4688,K4688)</f>
        <v>15:00..16:00</v>
      </c>
      <c r="L4689" s="1" t="s">
        <v>418</v>
      </c>
      <c r="M4689" t="str">
        <f>VLOOKUP(L4689&amp;J4689,'LL Link to RAIL_NET_LINK'!$A$2:$D$306,4,FALSE)</f>
        <v>E09-2-E08</v>
      </c>
    </row>
    <row r="4690" spans="1:13" x14ac:dyDescent="0.25">
      <c r="A4690">
        <v>168</v>
      </c>
      <c r="B4690">
        <v>6932</v>
      </c>
      <c r="C4690">
        <v>13</v>
      </c>
      <c r="D4690">
        <v>177</v>
      </c>
      <c r="E4690">
        <v>432</v>
      </c>
      <c r="F4690">
        <v>8</v>
      </c>
      <c r="G4690">
        <v>54</v>
      </c>
      <c r="H4690">
        <v>54</v>
      </c>
      <c r="I4690">
        <v>8</v>
      </c>
      <c r="J4690" t="s">
        <v>201</v>
      </c>
      <c r="K4690" s="1" t="str">
        <f>IF(LEN(B4689)&gt;9,B4689,K4689)</f>
        <v>15:00..16:00</v>
      </c>
      <c r="L4690" s="1" t="s">
        <v>418</v>
      </c>
      <c r="M4690" t="str">
        <f>VLOOKUP(L4690&amp;J4690,'LL Link to RAIL_NET_LINK'!$A$2:$D$306,4,FALSE)</f>
        <v>E08-2-E07</v>
      </c>
    </row>
    <row r="4691" spans="1:13" x14ac:dyDescent="0.25">
      <c r="A4691">
        <v>169</v>
      </c>
      <c r="B4691">
        <v>9925</v>
      </c>
      <c r="C4691">
        <v>17</v>
      </c>
      <c r="D4691">
        <v>116</v>
      </c>
      <c r="E4691">
        <v>531</v>
      </c>
      <c r="F4691">
        <v>8</v>
      </c>
      <c r="G4691">
        <v>66.400000000000006</v>
      </c>
      <c r="H4691">
        <v>54</v>
      </c>
      <c r="I4691">
        <v>9.8000000000000007</v>
      </c>
      <c r="J4691" t="s">
        <v>202</v>
      </c>
      <c r="K4691" s="1" t="str">
        <f>IF(LEN(B4690)&gt;9,B4690,K4690)</f>
        <v>15:00..16:00</v>
      </c>
      <c r="L4691" s="1" t="s">
        <v>418</v>
      </c>
      <c r="M4691" t="str">
        <f>VLOOKUP(L4691&amp;J4691,'LL Link to RAIL_NET_LINK'!$A$2:$D$306,4,FALSE)</f>
        <v>E07-2-E06</v>
      </c>
    </row>
    <row r="4692" spans="1:13" x14ac:dyDescent="0.25">
      <c r="A4692">
        <v>170</v>
      </c>
      <c r="B4692">
        <v>8581</v>
      </c>
      <c r="C4692">
        <v>107</v>
      </c>
      <c r="D4692">
        <v>170</v>
      </c>
      <c r="E4692">
        <v>594</v>
      </c>
      <c r="F4692">
        <v>8</v>
      </c>
      <c r="G4692">
        <v>74.3</v>
      </c>
      <c r="H4692">
        <v>54</v>
      </c>
      <c r="I4692">
        <v>11</v>
      </c>
      <c r="J4692" t="s">
        <v>203</v>
      </c>
      <c r="K4692" s="1" t="str">
        <f>IF(LEN(B4691)&gt;9,B4691,K4691)</f>
        <v>15:00..16:00</v>
      </c>
      <c r="L4692" s="1" t="s">
        <v>418</v>
      </c>
      <c r="M4692" t="str">
        <f>VLOOKUP(L4692&amp;J4692,'LL Link to RAIL_NET_LINK'!$A$2:$D$306,4,FALSE)</f>
        <v>E06-2-E05</v>
      </c>
    </row>
    <row r="4693" spans="1:13" x14ac:dyDescent="0.25">
      <c r="A4693">
        <v>171</v>
      </c>
      <c r="B4693">
        <v>4780</v>
      </c>
      <c r="C4693">
        <v>46</v>
      </c>
      <c r="D4693">
        <v>148</v>
      </c>
      <c r="E4693">
        <v>696</v>
      </c>
      <c r="F4693">
        <v>8</v>
      </c>
      <c r="G4693">
        <v>87</v>
      </c>
      <c r="H4693">
        <v>54</v>
      </c>
      <c r="I4693">
        <v>12.9</v>
      </c>
      <c r="J4693" t="s">
        <v>204</v>
      </c>
      <c r="K4693" s="1" t="str">
        <f>IF(LEN(B4692)&gt;9,B4692,K4692)</f>
        <v>15:00..16:00</v>
      </c>
      <c r="L4693" s="1" t="s">
        <v>418</v>
      </c>
      <c r="M4693" t="str">
        <f>VLOOKUP(L4693&amp;J4693,'LL Link to RAIL_NET_LINK'!$A$2:$D$306,4,FALSE)</f>
        <v>E05-2-E04</v>
      </c>
    </row>
    <row r="4694" spans="1:13" x14ac:dyDescent="0.25">
      <c r="A4694">
        <v>172</v>
      </c>
      <c r="B4694">
        <v>4734</v>
      </c>
      <c r="C4694">
        <v>117</v>
      </c>
      <c r="D4694">
        <v>327</v>
      </c>
      <c r="E4694">
        <v>906</v>
      </c>
      <c r="F4694">
        <v>8</v>
      </c>
      <c r="G4694">
        <v>113.3</v>
      </c>
      <c r="H4694">
        <v>54</v>
      </c>
      <c r="I4694">
        <v>16.8</v>
      </c>
      <c r="J4694" t="s">
        <v>205</v>
      </c>
      <c r="K4694" s="1" t="str">
        <f>IF(LEN(B4693)&gt;9,B4693,K4693)</f>
        <v>15:00..16:00</v>
      </c>
      <c r="L4694" s="1" t="s">
        <v>418</v>
      </c>
      <c r="M4694" t="str">
        <f>VLOOKUP(L4694&amp;J4694,'LL Link to RAIL_NET_LINK'!$A$2:$D$306,4,FALSE)</f>
        <v>E04-2-E03</v>
      </c>
    </row>
    <row r="4695" spans="1:13" x14ac:dyDescent="0.25">
      <c r="A4695">
        <v>173</v>
      </c>
      <c r="B4695">
        <v>2576</v>
      </c>
      <c r="C4695">
        <v>79</v>
      </c>
      <c r="D4695">
        <v>149</v>
      </c>
      <c r="E4695">
        <v>976</v>
      </c>
      <c r="F4695">
        <v>8</v>
      </c>
      <c r="G4695">
        <v>122</v>
      </c>
      <c r="H4695">
        <v>54</v>
      </c>
      <c r="I4695">
        <v>18.100000000000001</v>
      </c>
      <c r="J4695" t="s">
        <v>206</v>
      </c>
      <c r="K4695" s="1" t="str">
        <f>IF(LEN(B4694)&gt;9,B4694,K4694)</f>
        <v>15:00..16:00</v>
      </c>
      <c r="L4695" s="1" t="s">
        <v>418</v>
      </c>
      <c r="M4695" t="str">
        <f>VLOOKUP(L4695&amp;J4695,'LL Link to RAIL_NET_LINK'!$A$2:$D$306,4,FALSE)</f>
        <v>E03-2-E02</v>
      </c>
    </row>
    <row r="4696" spans="1:13" x14ac:dyDescent="0.25">
      <c r="A4696">
        <v>174</v>
      </c>
      <c r="B4696">
        <v>2954</v>
      </c>
      <c r="C4696">
        <v>43</v>
      </c>
      <c r="D4696">
        <v>156</v>
      </c>
      <c r="E4696">
        <v>1089</v>
      </c>
      <c r="F4696">
        <v>8</v>
      </c>
      <c r="G4696">
        <v>136.1</v>
      </c>
      <c r="H4696">
        <v>54</v>
      </c>
      <c r="I4696">
        <v>20.2</v>
      </c>
      <c r="J4696" t="s">
        <v>207</v>
      </c>
      <c r="K4696" s="1" t="str">
        <f>IF(LEN(B4695)&gt;9,B4695,K4695)</f>
        <v>15:00..16:00</v>
      </c>
      <c r="L4696" s="1" t="s">
        <v>418</v>
      </c>
      <c r="M4696" t="str">
        <f>VLOOKUP(L4696&amp;J4696,'LL Link to RAIL_NET_LINK'!$A$2:$D$306,4,FALSE)</f>
        <v>E02-2-E01</v>
      </c>
    </row>
    <row r="4697" spans="1:13" x14ac:dyDescent="0.25">
      <c r="A4697">
        <v>175</v>
      </c>
      <c r="B4697">
        <v>2579</v>
      </c>
      <c r="C4697">
        <v>55</v>
      </c>
      <c r="D4697">
        <v>84</v>
      </c>
      <c r="E4697">
        <v>1118</v>
      </c>
      <c r="F4697">
        <v>8</v>
      </c>
      <c r="G4697">
        <v>139.80000000000001</v>
      </c>
      <c r="H4697">
        <v>54</v>
      </c>
      <c r="I4697">
        <v>20.7</v>
      </c>
      <c r="J4697" t="s">
        <v>208</v>
      </c>
      <c r="K4697" s="1" t="str">
        <f>IF(LEN(B4696)&gt;9,B4696,K4696)</f>
        <v>15:00..16:00</v>
      </c>
      <c r="L4697" s="1" t="s">
        <v>418</v>
      </c>
      <c r="M4697" t="str">
        <f>VLOOKUP(L4697&amp;J4697,'LL Link to RAIL_NET_LINK'!$A$2:$D$306,4,FALSE)</f>
        <v>E01-2-F01</v>
      </c>
    </row>
    <row r="4698" spans="1:13" x14ac:dyDescent="0.25">
      <c r="A4698">
        <v>176</v>
      </c>
      <c r="B4698">
        <v>1878</v>
      </c>
      <c r="C4698">
        <v>308</v>
      </c>
      <c r="D4698">
        <v>963</v>
      </c>
      <c r="E4698">
        <v>1773</v>
      </c>
      <c r="F4698">
        <v>8</v>
      </c>
      <c r="G4698">
        <v>221.6</v>
      </c>
      <c r="H4698">
        <v>54</v>
      </c>
      <c r="I4698">
        <v>32.799999999999997</v>
      </c>
      <c r="J4698" t="s">
        <v>209</v>
      </c>
      <c r="K4698" s="1" t="str">
        <f>IF(LEN(B4697)&gt;9,B4697,K4697)</f>
        <v>15:00..16:00</v>
      </c>
      <c r="L4698" s="1" t="s">
        <v>418</v>
      </c>
      <c r="M4698" t="str">
        <f>VLOOKUP(L4698&amp;J4698,'LL Link to RAIL_NET_LINK'!$A$2:$D$306,4,FALSE)</f>
        <v>F01-2-F02</v>
      </c>
    </row>
    <row r="4699" spans="1:13" x14ac:dyDescent="0.25">
      <c r="A4699">
        <v>177</v>
      </c>
      <c r="B4699">
        <v>3063</v>
      </c>
      <c r="C4699">
        <v>56</v>
      </c>
      <c r="D4699">
        <v>223</v>
      </c>
      <c r="E4699">
        <v>1940</v>
      </c>
      <c r="F4699">
        <v>8</v>
      </c>
      <c r="G4699">
        <v>242.5</v>
      </c>
      <c r="H4699">
        <v>54</v>
      </c>
      <c r="I4699">
        <v>35.9</v>
      </c>
      <c r="J4699" t="s">
        <v>210</v>
      </c>
      <c r="K4699" s="1" t="str">
        <f>IF(LEN(B4698)&gt;9,B4698,K4698)</f>
        <v>15:00..16:00</v>
      </c>
      <c r="L4699" s="1" t="s">
        <v>418</v>
      </c>
      <c r="M4699" t="str">
        <f>VLOOKUP(L4699&amp;J4699,'LL Link to RAIL_NET_LINK'!$A$2:$D$306,4,FALSE)</f>
        <v>F02-2-F03</v>
      </c>
    </row>
    <row r="4700" spans="1:13" x14ac:dyDescent="0.25">
      <c r="A4700">
        <v>178</v>
      </c>
      <c r="B4700">
        <v>4152</v>
      </c>
      <c r="C4700">
        <v>461</v>
      </c>
      <c r="D4700">
        <v>1190</v>
      </c>
      <c r="E4700">
        <v>2669</v>
      </c>
      <c r="F4700">
        <v>8</v>
      </c>
      <c r="G4700">
        <v>333.6</v>
      </c>
      <c r="H4700">
        <v>54</v>
      </c>
      <c r="I4700">
        <v>49.4</v>
      </c>
      <c r="J4700" t="s">
        <v>211</v>
      </c>
      <c r="K4700" s="1" t="str">
        <f>IF(LEN(B4699)&gt;9,B4699,K4699)</f>
        <v>15:00..16:00</v>
      </c>
      <c r="L4700" s="1" t="s">
        <v>418</v>
      </c>
      <c r="M4700" t="str">
        <f>VLOOKUP(L4700&amp;J4700,'LL Link to RAIL_NET_LINK'!$A$2:$D$306,4,FALSE)</f>
        <v>F03-2-F04</v>
      </c>
    </row>
    <row r="4701" spans="1:13" x14ac:dyDescent="0.25">
      <c r="A4701">
        <v>179</v>
      </c>
      <c r="B4701">
        <v>3536</v>
      </c>
      <c r="C4701">
        <v>217</v>
      </c>
      <c r="D4701">
        <v>62</v>
      </c>
      <c r="E4701">
        <v>2514</v>
      </c>
      <c r="F4701">
        <v>8</v>
      </c>
      <c r="G4701">
        <v>314.3</v>
      </c>
      <c r="H4701">
        <v>54</v>
      </c>
      <c r="I4701">
        <v>46.6</v>
      </c>
      <c r="J4701" t="s">
        <v>212</v>
      </c>
      <c r="K4701" s="1" t="str">
        <f>IF(LEN(B4700)&gt;9,B4700,K4700)</f>
        <v>15:00..16:00</v>
      </c>
      <c r="L4701" s="1" t="s">
        <v>418</v>
      </c>
      <c r="M4701" t="str">
        <f>VLOOKUP(L4701&amp;J4701,'LL Link to RAIL_NET_LINK'!$A$2:$D$306,4,FALSE)</f>
        <v>F04-2-F05</v>
      </c>
    </row>
    <row r="4702" spans="1:13" x14ac:dyDescent="0.25">
      <c r="A4702">
        <v>180</v>
      </c>
      <c r="B4702">
        <v>6086</v>
      </c>
      <c r="C4702">
        <v>299</v>
      </c>
      <c r="D4702">
        <v>130</v>
      </c>
      <c r="E4702">
        <v>2345</v>
      </c>
      <c r="F4702">
        <v>8</v>
      </c>
      <c r="G4702">
        <v>293.10000000000002</v>
      </c>
      <c r="H4702">
        <v>54</v>
      </c>
      <c r="I4702">
        <v>43.4</v>
      </c>
      <c r="J4702" t="s">
        <v>213</v>
      </c>
      <c r="K4702" s="1" t="str">
        <f>IF(LEN(B4701)&gt;9,B4701,K4701)</f>
        <v>15:00..16:00</v>
      </c>
      <c r="L4702" s="1" t="s">
        <v>418</v>
      </c>
      <c r="M4702" t="str">
        <f>VLOOKUP(L4702&amp;J4702,'LL Link to RAIL_NET_LINK'!$A$2:$D$306,4,FALSE)</f>
        <v>F05-2-F06</v>
      </c>
    </row>
    <row r="4703" spans="1:13" x14ac:dyDescent="0.25">
      <c r="A4703">
        <v>181</v>
      </c>
      <c r="B4703">
        <v>6739</v>
      </c>
      <c r="C4703">
        <v>532</v>
      </c>
      <c r="D4703">
        <v>61</v>
      </c>
      <c r="E4703">
        <v>1874</v>
      </c>
      <c r="F4703">
        <v>8</v>
      </c>
      <c r="G4703">
        <v>234.3</v>
      </c>
      <c r="H4703">
        <v>54</v>
      </c>
      <c r="I4703">
        <v>34.700000000000003</v>
      </c>
      <c r="J4703" t="s">
        <v>214</v>
      </c>
      <c r="K4703" s="1" t="str">
        <f>IF(LEN(B4702)&gt;9,B4702,K4702)</f>
        <v>15:00..16:00</v>
      </c>
      <c r="L4703" s="1" t="s">
        <v>418</v>
      </c>
      <c r="M4703" t="str">
        <f>VLOOKUP(L4703&amp;J4703,'LL Link to RAIL_NET_LINK'!$A$2:$D$306,4,FALSE)</f>
        <v>F06-2-F07</v>
      </c>
    </row>
    <row r="4704" spans="1:13" x14ac:dyDescent="0.25">
      <c r="A4704">
        <v>182</v>
      </c>
      <c r="B4704">
        <v>5640</v>
      </c>
      <c r="C4704">
        <v>219</v>
      </c>
      <c r="D4704">
        <v>13</v>
      </c>
      <c r="E4704">
        <v>1668</v>
      </c>
      <c r="F4704">
        <v>8</v>
      </c>
      <c r="G4704">
        <v>208.5</v>
      </c>
      <c r="H4704">
        <v>54</v>
      </c>
      <c r="I4704">
        <v>30.9</v>
      </c>
      <c r="J4704" t="s">
        <v>215</v>
      </c>
      <c r="K4704" s="1" t="str">
        <f>IF(LEN(B4703)&gt;9,B4703,K4703)</f>
        <v>15:00..16:00</v>
      </c>
      <c r="L4704" s="1" t="s">
        <v>418</v>
      </c>
      <c r="M4704" t="str">
        <f>VLOOKUP(L4704&amp;J4704,'LL Link to RAIL_NET_LINK'!$A$2:$D$306,4,FALSE)</f>
        <v>F07-2-F08</v>
      </c>
    </row>
    <row r="4705" spans="1:13" x14ac:dyDescent="0.25">
      <c r="A4705">
        <v>183</v>
      </c>
      <c r="B4705">
        <v>6639</v>
      </c>
      <c r="C4705">
        <v>446</v>
      </c>
      <c r="D4705">
        <v>12</v>
      </c>
      <c r="E4705">
        <v>1234</v>
      </c>
      <c r="F4705">
        <v>8</v>
      </c>
      <c r="G4705">
        <v>154.30000000000001</v>
      </c>
      <c r="H4705">
        <v>54</v>
      </c>
      <c r="I4705">
        <v>22.9</v>
      </c>
      <c r="J4705" t="s">
        <v>216</v>
      </c>
      <c r="K4705" s="1" t="str">
        <f>IF(LEN(B4704)&gt;9,B4704,K4704)</f>
        <v>15:00..16:00</v>
      </c>
      <c r="L4705" s="1" t="s">
        <v>418</v>
      </c>
      <c r="M4705" t="str">
        <f>VLOOKUP(L4705&amp;J4705,'LL Link to RAIL_NET_LINK'!$A$2:$D$306,4,FALSE)</f>
        <v>F08-2-F09</v>
      </c>
    </row>
    <row r="4706" spans="1:13" x14ac:dyDescent="0.25">
      <c r="A4706">
        <v>184</v>
      </c>
      <c r="B4706">
        <v>7907</v>
      </c>
      <c r="C4706">
        <v>224</v>
      </c>
      <c r="D4706">
        <v>12</v>
      </c>
      <c r="E4706">
        <v>1022</v>
      </c>
      <c r="F4706">
        <v>8</v>
      </c>
      <c r="G4706">
        <v>127.8</v>
      </c>
      <c r="H4706">
        <v>54</v>
      </c>
      <c r="I4706">
        <v>18.899999999999999</v>
      </c>
      <c r="J4706" t="s">
        <v>217</v>
      </c>
      <c r="K4706" s="1" t="str">
        <f>IF(LEN(B4705)&gt;9,B4705,K4705)</f>
        <v>15:00..16:00</v>
      </c>
      <c r="L4706" s="1" t="s">
        <v>418</v>
      </c>
      <c r="M4706" t="str">
        <f>VLOOKUP(L4706&amp;J4706,'LL Link to RAIL_NET_LINK'!$A$2:$D$306,4,FALSE)</f>
        <v>F09-2-F10</v>
      </c>
    </row>
    <row r="4707" spans="1:13" x14ac:dyDescent="0.25">
      <c r="A4707">
        <v>185</v>
      </c>
      <c r="B4707">
        <v>8879</v>
      </c>
      <c r="C4707">
        <v>429</v>
      </c>
      <c r="D4707">
        <v>8</v>
      </c>
      <c r="E4707">
        <v>601</v>
      </c>
      <c r="F4707">
        <v>8</v>
      </c>
      <c r="G4707">
        <v>75.099999999999994</v>
      </c>
      <c r="H4707">
        <v>54</v>
      </c>
      <c r="I4707">
        <v>11.1</v>
      </c>
      <c r="J4707" t="s">
        <v>218</v>
      </c>
      <c r="K4707" s="1" t="str">
        <f>IF(LEN(B4706)&gt;9,B4706,K4706)</f>
        <v>15:00..16:00</v>
      </c>
      <c r="L4707" s="1" t="s">
        <v>418</v>
      </c>
      <c r="M4707" t="str">
        <f>VLOOKUP(L4707&amp;J4707,'LL Link to RAIL_NET_LINK'!$A$2:$D$306,4,FALSE)</f>
        <v>F10-2-F11</v>
      </c>
    </row>
    <row r="4708" spans="1:13" x14ac:dyDescent="0.25">
      <c r="A4708">
        <v>186</v>
      </c>
      <c r="B4708">
        <v>0</v>
      </c>
      <c r="C4708">
        <v>601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 t="s">
        <v>219</v>
      </c>
      <c r="K4708" s="1" t="str">
        <f>IF(LEN(B4707)&gt;9,B4707,K4707)</f>
        <v>15:00..16:00</v>
      </c>
      <c r="L4708" s="1" t="s">
        <v>418</v>
      </c>
      <c r="M4708" t="e">
        <f>VLOOKUP(L4708&amp;J4708,'LL Link to RAIL_NET_LINK'!$A$2:$D$306,4,FALSE)</f>
        <v>#N/A</v>
      </c>
    </row>
    <row r="4709" spans="1:13" x14ac:dyDescent="0.25">
      <c r="A4709">
        <v>5</v>
      </c>
      <c r="B4709" t="s">
        <v>74</v>
      </c>
      <c r="C4709">
        <v>42</v>
      </c>
      <c r="D4709" t="s">
        <v>177</v>
      </c>
      <c r="K4709" s="1" t="str">
        <f>IF(LEN(B4708)&gt;9,B4708,K4708)</f>
        <v>15:00..16:00</v>
      </c>
      <c r="L4709" s="1" t="s">
        <v>418</v>
      </c>
      <c r="M4709" t="e">
        <f>VLOOKUP(L4709&amp;J4709,'LL Link to RAIL_NET_LINK'!$A$2:$D$306,4,FALSE)</f>
        <v>#N/A</v>
      </c>
    </row>
    <row r="4710" spans="1:13" x14ac:dyDescent="0.25">
      <c r="A4710">
        <v>145</v>
      </c>
      <c r="B4710">
        <v>8879</v>
      </c>
      <c r="C4710">
        <v>0</v>
      </c>
      <c r="D4710">
        <v>128</v>
      </c>
      <c r="E4710">
        <v>128</v>
      </c>
      <c r="F4710">
        <v>10</v>
      </c>
      <c r="G4710">
        <v>12.8</v>
      </c>
      <c r="H4710">
        <v>70</v>
      </c>
      <c r="I4710">
        <v>1.8</v>
      </c>
      <c r="J4710" t="s">
        <v>178</v>
      </c>
      <c r="K4710" s="1" t="str">
        <f>IF(LEN(B4709)&gt;9,B4709,K4709)</f>
        <v>16:00..17:00</v>
      </c>
      <c r="L4710" s="1" t="s">
        <v>418</v>
      </c>
      <c r="M4710" t="str">
        <f>VLOOKUP(L4710&amp;J4710,'LL Link to RAIL_NET_LINK'!$A$2:$D$306,4,FALSE)</f>
        <v>F11-1-F10</v>
      </c>
    </row>
    <row r="4711" spans="1:13" x14ac:dyDescent="0.25">
      <c r="A4711">
        <v>146</v>
      </c>
      <c r="B4711">
        <v>7907</v>
      </c>
      <c r="C4711">
        <v>9</v>
      </c>
      <c r="D4711">
        <v>224</v>
      </c>
      <c r="E4711">
        <v>343</v>
      </c>
      <c r="F4711">
        <v>10</v>
      </c>
      <c r="G4711">
        <v>34.299999999999997</v>
      </c>
      <c r="H4711">
        <v>70</v>
      </c>
      <c r="I4711">
        <v>4.9000000000000004</v>
      </c>
      <c r="J4711" t="s">
        <v>179</v>
      </c>
      <c r="K4711" s="1" t="str">
        <f>IF(LEN(B4710)&gt;9,B4710,K4710)</f>
        <v>16:00..17:00</v>
      </c>
      <c r="L4711" s="1" t="s">
        <v>418</v>
      </c>
      <c r="M4711" t="str">
        <f>VLOOKUP(L4711&amp;J4711,'LL Link to RAIL_NET_LINK'!$A$2:$D$306,4,FALSE)</f>
        <v>F10-1-F09</v>
      </c>
    </row>
    <row r="4712" spans="1:13" x14ac:dyDescent="0.25">
      <c r="A4712">
        <v>147</v>
      </c>
      <c r="B4712">
        <v>6639</v>
      </c>
      <c r="C4712">
        <v>10</v>
      </c>
      <c r="D4712">
        <v>87</v>
      </c>
      <c r="E4712">
        <v>420</v>
      </c>
      <c r="F4712">
        <v>10</v>
      </c>
      <c r="G4712">
        <v>42</v>
      </c>
      <c r="H4712">
        <v>70</v>
      </c>
      <c r="I4712">
        <v>6</v>
      </c>
      <c r="J4712" t="s">
        <v>180</v>
      </c>
      <c r="K4712" s="1" t="str">
        <f>IF(LEN(B4711)&gt;9,B4711,K4711)</f>
        <v>16:00..17:00</v>
      </c>
      <c r="L4712" s="1" t="s">
        <v>418</v>
      </c>
      <c r="M4712" t="str">
        <f>VLOOKUP(L4712&amp;J4712,'LL Link to RAIL_NET_LINK'!$A$2:$D$306,4,FALSE)</f>
        <v>F09-1-F08</v>
      </c>
    </row>
    <row r="4713" spans="1:13" x14ac:dyDescent="0.25">
      <c r="A4713">
        <v>148</v>
      </c>
      <c r="B4713">
        <v>5640</v>
      </c>
      <c r="C4713">
        <v>13</v>
      </c>
      <c r="D4713">
        <v>125</v>
      </c>
      <c r="E4713">
        <v>532</v>
      </c>
      <c r="F4713">
        <v>10</v>
      </c>
      <c r="G4713">
        <v>53.2</v>
      </c>
      <c r="H4713">
        <v>70</v>
      </c>
      <c r="I4713">
        <v>7.6</v>
      </c>
      <c r="J4713" t="s">
        <v>181</v>
      </c>
      <c r="K4713" s="1" t="str">
        <f>IF(LEN(B4712)&gt;9,B4712,K4712)</f>
        <v>16:00..17:00</v>
      </c>
      <c r="L4713" s="1" t="s">
        <v>418</v>
      </c>
      <c r="M4713" t="str">
        <f>VLOOKUP(L4713&amp;J4713,'LL Link to RAIL_NET_LINK'!$A$2:$D$306,4,FALSE)</f>
        <v>F08-1-F07</v>
      </c>
    </row>
    <row r="4714" spans="1:13" x14ac:dyDescent="0.25">
      <c r="A4714">
        <v>149</v>
      </c>
      <c r="B4714">
        <v>6739</v>
      </c>
      <c r="C4714">
        <v>14</v>
      </c>
      <c r="D4714">
        <v>114</v>
      </c>
      <c r="E4714">
        <v>632</v>
      </c>
      <c r="F4714">
        <v>10</v>
      </c>
      <c r="G4714">
        <v>63.2</v>
      </c>
      <c r="H4714">
        <v>70</v>
      </c>
      <c r="I4714">
        <v>9</v>
      </c>
      <c r="J4714" t="s">
        <v>182</v>
      </c>
      <c r="K4714" s="1" t="str">
        <f>IF(LEN(B4713)&gt;9,B4713,K4713)</f>
        <v>16:00..17:00</v>
      </c>
      <c r="L4714" s="1" t="s">
        <v>418</v>
      </c>
      <c r="M4714" t="str">
        <f>VLOOKUP(L4714&amp;J4714,'LL Link to RAIL_NET_LINK'!$A$2:$D$306,4,FALSE)</f>
        <v>F07-1-F06</v>
      </c>
    </row>
    <row r="4715" spans="1:13" x14ac:dyDescent="0.25">
      <c r="A4715">
        <v>150</v>
      </c>
      <c r="B4715">
        <v>6086</v>
      </c>
      <c r="C4715">
        <v>44</v>
      </c>
      <c r="D4715">
        <v>431</v>
      </c>
      <c r="E4715">
        <v>1019</v>
      </c>
      <c r="F4715">
        <v>10</v>
      </c>
      <c r="G4715">
        <v>101.9</v>
      </c>
      <c r="H4715">
        <v>70</v>
      </c>
      <c r="I4715">
        <v>14.6</v>
      </c>
      <c r="J4715" t="s">
        <v>183</v>
      </c>
      <c r="K4715" s="1" t="str">
        <f>IF(LEN(B4714)&gt;9,B4714,K4714)</f>
        <v>16:00..17:00</v>
      </c>
      <c r="L4715" s="1" t="s">
        <v>418</v>
      </c>
      <c r="M4715" t="str">
        <f>VLOOKUP(L4715&amp;J4715,'LL Link to RAIL_NET_LINK'!$A$2:$D$306,4,FALSE)</f>
        <v>F06-1-F05</v>
      </c>
    </row>
    <row r="4716" spans="1:13" x14ac:dyDescent="0.25">
      <c r="A4716">
        <v>151</v>
      </c>
      <c r="B4716">
        <v>3536</v>
      </c>
      <c r="C4716">
        <v>77</v>
      </c>
      <c r="D4716">
        <v>1195</v>
      </c>
      <c r="E4716">
        <v>2137</v>
      </c>
      <c r="F4716">
        <v>10</v>
      </c>
      <c r="G4716">
        <v>213.7</v>
      </c>
      <c r="H4716">
        <v>70</v>
      </c>
      <c r="I4716">
        <v>30.5</v>
      </c>
      <c r="J4716" t="s">
        <v>184</v>
      </c>
      <c r="K4716" s="1" t="str">
        <f>IF(LEN(B4715)&gt;9,B4715,K4715)</f>
        <v>16:00..17:00</v>
      </c>
      <c r="L4716" s="1" t="s">
        <v>418</v>
      </c>
      <c r="M4716" t="str">
        <f>VLOOKUP(L4716&amp;J4716,'LL Link to RAIL_NET_LINK'!$A$2:$D$306,4,FALSE)</f>
        <v>F05-1-F04</v>
      </c>
    </row>
    <row r="4717" spans="1:13" x14ac:dyDescent="0.25">
      <c r="A4717">
        <v>152</v>
      </c>
      <c r="B4717">
        <v>4152</v>
      </c>
      <c r="C4717">
        <v>35</v>
      </c>
      <c r="D4717">
        <v>291</v>
      </c>
      <c r="E4717">
        <v>2393</v>
      </c>
      <c r="F4717">
        <v>10</v>
      </c>
      <c r="G4717">
        <v>239.3</v>
      </c>
      <c r="H4717">
        <v>70</v>
      </c>
      <c r="I4717">
        <v>34.200000000000003</v>
      </c>
      <c r="J4717" t="s">
        <v>185</v>
      </c>
      <c r="K4717" s="1" t="str">
        <f>IF(LEN(B4716)&gt;9,B4716,K4716)</f>
        <v>16:00..17:00</v>
      </c>
      <c r="L4717" s="1" t="s">
        <v>418</v>
      </c>
      <c r="M4717" t="str">
        <f>VLOOKUP(L4717&amp;J4717,'LL Link to RAIL_NET_LINK'!$A$2:$D$306,4,FALSE)</f>
        <v>F04-1-F03</v>
      </c>
    </row>
    <row r="4718" spans="1:13" x14ac:dyDescent="0.25">
      <c r="A4718">
        <v>153</v>
      </c>
      <c r="B4718">
        <v>3063</v>
      </c>
      <c r="C4718">
        <v>1059</v>
      </c>
      <c r="D4718">
        <v>1379</v>
      </c>
      <c r="E4718">
        <v>2713</v>
      </c>
      <c r="F4718">
        <v>10</v>
      </c>
      <c r="G4718">
        <v>271.3</v>
      </c>
      <c r="H4718">
        <v>70</v>
      </c>
      <c r="I4718">
        <v>38.799999999999997</v>
      </c>
      <c r="J4718" t="s">
        <v>186</v>
      </c>
      <c r="K4718" s="1" t="str">
        <f>IF(LEN(B4717)&gt;9,B4717,K4717)</f>
        <v>16:00..17:00</v>
      </c>
      <c r="L4718" s="1" t="s">
        <v>418</v>
      </c>
      <c r="M4718" t="str">
        <f>VLOOKUP(L4718&amp;J4718,'LL Link to RAIL_NET_LINK'!$A$2:$D$306,4,FALSE)</f>
        <v>F03-1-F02</v>
      </c>
    </row>
    <row r="4719" spans="1:13" x14ac:dyDescent="0.25">
      <c r="A4719">
        <v>154</v>
      </c>
      <c r="B4719">
        <v>1878</v>
      </c>
      <c r="C4719">
        <v>74</v>
      </c>
      <c r="D4719">
        <v>287</v>
      </c>
      <c r="E4719">
        <v>2926</v>
      </c>
      <c r="F4719">
        <v>10</v>
      </c>
      <c r="G4719">
        <v>292.60000000000002</v>
      </c>
      <c r="H4719">
        <v>70</v>
      </c>
      <c r="I4719">
        <v>41.8</v>
      </c>
      <c r="J4719" t="s">
        <v>187</v>
      </c>
      <c r="K4719" s="1" t="str">
        <f>IF(LEN(B4718)&gt;9,B4718,K4718)</f>
        <v>16:00..17:00</v>
      </c>
      <c r="L4719" s="1" t="s">
        <v>418</v>
      </c>
      <c r="M4719" t="str">
        <f>VLOOKUP(L4719&amp;J4719,'LL Link to RAIL_NET_LINK'!$A$2:$D$306,4,FALSE)</f>
        <v>F02-1-F01</v>
      </c>
    </row>
    <row r="4720" spans="1:13" x14ac:dyDescent="0.25">
      <c r="A4720">
        <v>155</v>
      </c>
      <c r="B4720">
        <v>2579</v>
      </c>
      <c r="C4720">
        <v>1050</v>
      </c>
      <c r="D4720">
        <v>1140</v>
      </c>
      <c r="E4720">
        <v>3016</v>
      </c>
      <c r="F4720">
        <v>10</v>
      </c>
      <c r="G4720">
        <v>301.60000000000002</v>
      </c>
      <c r="H4720">
        <v>70</v>
      </c>
      <c r="I4720">
        <v>43.1</v>
      </c>
      <c r="J4720" t="s">
        <v>188</v>
      </c>
      <c r="K4720" s="1" t="str">
        <f>IF(LEN(B4719)&gt;9,B4719,K4719)</f>
        <v>16:00..17:00</v>
      </c>
      <c r="L4720" s="1" t="s">
        <v>418</v>
      </c>
      <c r="M4720" t="str">
        <f>VLOOKUP(L4720&amp;J4720,'LL Link to RAIL_NET_LINK'!$A$2:$D$306,4,FALSE)</f>
        <v>F01-1-E01</v>
      </c>
    </row>
    <row r="4721" spans="1:13" x14ac:dyDescent="0.25">
      <c r="A4721">
        <v>156</v>
      </c>
      <c r="B4721">
        <v>2954</v>
      </c>
      <c r="C4721">
        <v>114</v>
      </c>
      <c r="D4721">
        <v>101</v>
      </c>
      <c r="E4721">
        <v>3003</v>
      </c>
      <c r="F4721">
        <v>10</v>
      </c>
      <c r="G4721">
        <v>300.3</v>
      </c>
      <c r="H4721">
        <v>70</v>
      </c>
      <c r="I4721">
        <v>42.9</v>
      </c>
      <c r="J4721" t="s">
        <v>189</v>
      </c>
      <c r="K4721" s="1" t="str">
        <f>IF(LEN(B4720)&gt;9,B4720,K4720)</f>
        <v>16:00..17:00</v>
      </c>
      <c r="L4721" s="1" t="s">
        <v>418</v>
      </c>
      <c r="M4721" t="str">
        <f>VLOOKUP(L4721&amp;J4721,'LL Link to RAIL_NET_LINK'!$A$2:$D$306,4,FALSE)</f>
        <v>E01-1-E02</v>
      </c>
    </row>
    <row r="4722" spans="1:13" x14ac:dyDescent="0.25">
      <c r="A4722">
        <v>157</v>
      </c>
      <c r="B4722">
        <v>2576</v>
      </c>
      <c r="C4722">
        <v>200</v>
      </c>
      <c r="D4722">
        <v>93</v>
      </c>
      <c r="E4722">
        <v>2896</v>
      </c>
      <c r="F4722">
        <v>10</v>
      </c>
      <c r="G4722">
        <v>289.60000000000002</v>
      </c>
      <c r="H4722">
        <v>70</v>
      </c>
      <c r="I4722">
        <v>41.4</v>
      </c>
      <c r="J4722" t="s">
        <v>190</v>
      </c>
      <c r="K4722" s="1" t="str">
        <f>IF(LEN(B4721)&gt;9,B4721,K4721)</f>
        <v>16:00..17:00</v>
      </c>
      <c r="L4722" s="1" t="s">
        <v>418</v>
      </c>
      <c r="M4722" t="str">
        <f>VLOOKUP(L4722&amp;J4722,'LL Link to RAIL_NET_LINK'!$A$2:$D$306,4,FALSE)</f>
        <v>E02-1-E03</v>
      </c>
    </row>
    <row r="4723" spans="1:13" x14ac:dyDescent="0.25">
      <c r="A4723">
        <v>158</v>
      </c>
      <c r="B4723">
        <v>4734</v>
      </c>
      <c r="C4723">
        <v>339</v>
      </c>
      <c r="D4723">
        <v>125</v>
      </c>
      <c r="E4723">
        <v>2682</v>
      </c>
      <c r="F4723">
        <v>10</v>
      </c>
      <c r="G4723">
        <v>268.2</v>
      </c>
      <c r="H4723">
        <v>70</v>
      </c>
      <c r="I4723">
        <v>38.299999999999997</v>
      </c>
      <c r="J4723" t="s">
        <v>191</v>
      </c>
      <c r="K4723" s="1" t="str">
        <f>IF(LEN(B4722)&gt;9,B4722,K4722)</f>
        <v>16:00..17:00</v>
      </c>
      <c r="L4723" s="1" t="s">
        <v>418</v>
      </c>
      <c r="M4723" t="str">
        <f>VLOOKUP(L4723&amp;J4723,'LL Link to RAIL_NET_LINK'!$A$2:$D$306,4,FALSE)</f>
        <v>E03-1-E04</v>
      </c>
    </row>
    <row r="4724" spans="1:13" x14ac:dyDescent="0.25">
      <c r="A4724">
        <v>159</v>
      </c>
      <c r="B4724">
        <v>4780</v>
      </c>
      <c r="C4724">
        <v>614</v>
      </c>
      <c r="D4724">
        <v>244</v>
      </c>
      <c r="E4724">
        <v>2312</v>
      </c>
      <c r="F4724">
        <v>10</v>
      </c>
      <c r="G4724">
        <v>231.2</v>
      </c>
      <c r="H4724">
        <v>70</v>
      </c>
      <c r="I4724">
        <v>33</v>
      </c>
      <c r="J4724" t="s">
        <v>192</v>
      </c>
      <c r="K4724" s="1" t="str">
        <f>IF(LEN(B4723)&gt;9,B4723,K4723)</f>
        <v>16:00..17:00</v>
      </c>
      <c r="L4724" s="1" t="s">
        <v>418</v>
      </c>
      <c r="M4724" t="str">
        <f>VLOOKUP(L4724&amp;J4724,'LL Link to RAIL_NET_LINK'!$A$2:$D$306,4,FALSE)</f>
        <v>E04-1-E05</v>
      </c>
    </row>
    <row r="4725" spans="1:13" x14ac:dyDescent="0.25">
      <c r="A4725">
        <v>160</v>
      </c>
      <c r="B4725">
        <v>8581</v>
      </c>
      <c r="C4725">
        <v>302</v>
      </c>
      <c r="D4725">
        <v>89</v>
      </c>
      <c r="E4725">
        <v>2099</v>
      </c>
      <c r="F4725">
        <v>10</v>
      </c>
      <c r="G4725">
        <v>209.9</v>
      </c>
      <c r="H4725">
        <v>70</v>
      </c>
      <c r="I4725">
        <v>30</v>
      </c>
      <c r="J4725" t="s">
        <v>193</v>
      </c>
      <c r="K4725" s="1" t="str">
        <f>IF(LEN(B4724)&gt;9,B4724,K4724)</f>
        <v>16:00..17:00</v>
      </c>
      <c r="L4725" s="1" t="s">
        <v>418</v>
      </c>
      <c r="M4725" t="str">
        <f>VLOOKUP(L4725&amp;J4725,'LL Link to RAIL_NET_LINK'!$A$2:$D$306,4,FALSE)</f>
        <v>E05-1-E06</v>
      </c>
    </row>
    <row r="4726" spans="1:13" x14ac:dyDescent="0.25">
      <c r="A4726">
        <v>161</v>
      </c>
      <c r="B4726">
        <v>9925</v>
      </c>
      <c r="C4726">
        <v>422</v>
      </c>
      <c r="D4726">
        <v>338</v>
      </c>
      <c r="E4726">
        <v>2015</v>
      </c>
      <c r="F4726">
        <v>10</v>
      </c>
      <c r="G4726">
        <v>201.5</v>
      </c>
      <c r="H4726">
        <v>70</v>
      </c>
      <c r="I4726">
        <v>28.8</v>
      </c>
      <c r="J4726" t="s">
        <v>194</v>
      </c>
      <c r="K4726" s="1" t="str">
        <f>IF(LEN(B4725)&gt;9,B4725,K4725)</f>
        <v>16:00..17:00</v>
      </c>
      <c r="L4726" s="1" t="s">
        <v>418</v>
      </c>
      <c r="M4726" t="str">
        <f>VLOOKUP(L4726&amp;J4726,'LL Link to RAIL_NET_LINK'!$A$2:$D$306,4,FALSE)</f>
        <v>E06-1-E07</v>
      </c>
    </row>
    <row r="4727" spans="1:13" x14ac:dyDescent="0.25">
      <c r="A4727">
        <v>162</v>
      </c>
      <c r="B4727">
        <v>6932</v>
      </c>
      <c r="C4727">
        <v>398</v>
      </c>
      <c r="D4727">
        <v>13</v>
      </c>
      <c r="E4727">
        <v>1630</v>
      </c>
      <c r="F4727">
        <v>10</v>
      </c>
      <c r="G4727">
        <v>163</v>
      </c>
      <c r="H4727">
        <v>70</v>
      </c>
      <c r="I4727">
        <v>23.3</v>
      </c>
      <c r="J4727" t="s">
        <v>195</v>
      </c>
      <c r="K4727" s="1" t="str">
        <f>IF(LEN(B4726)&gt;9,B4726,K4726)</f>
        <v>16:00..17:00</v>
      </c>
      <c r="L4727" s="1" t="s">
        <v>418</v>
      </c>
      <c r="M4727" t="str">
        <f>VLOOKUP(L4727&amp;J4727,'LL Link to RAIL_NET_LINK'!$A$2:$D$306,4,FALSE)</f>
        <v>E07-1-E08</v>
      </c>
    </row>
    <row r="4728" spans="1:13" x14ac:dyDescent="0.25">
      <c r="A4728">
        <v>163</v>
      </c>
      <c r="B4728">
        <v>10312</v>
      </c>
      <c r="C4728">
        <v>488</v>
      </c>
      <c r="D4728">
        <v>27</v>
      </c>
      <c r="E4728">
        <v>1169</v>
      </c>
      <c r="F4728">
        <v>10</v>
      </c>
      <c r="G4728">
        <v>116.9</v>
      </c>
      <c r="H4728">
        <v>70</v>
      </c>
      <c r="I4728">
        <v>16.7</v>
      </c>
      <c r="J4728" t="s">
        <v>196</v>
      </c>
      <c r="K4728" s="1" t="str">
        <f>IF(LEN(B4727)&gt;9,B4727,K4727)</f>
        <v>16:00..17:00</v>
      </c>
      <c r="L4728" s="1" t="s">
        <v>418</v>
      </c>
      <c r="M4728" t="str">
        <f>VLOOKUP(L4728&amp;J4728,'LL Link to RAIL_NET_LINK'!$A$2:$D$306,4,FALSE)</f>
        <v>E08-1-E09</v>
      </c>
    </row>
    <row r="4729" spans="1:13" x14ac:dyDescent="0.25">
      <c r="A4729">
        <v>164</v>
      </c>
      <c r="B4729">
        <v>12884</v>
      </c>
      <c r="C4729">
        <v>388</v>
      </c>
      <c r="D4729">
        <v>9</v>
      </c>
      <c r="E4729">
        <v>790</v>
      </c>
      <c r="F4729">
        <v>10</v>
      </c>
      <c r="G4729">
        <v>79</v>
      </c>
      <c r="H4729">
        <v>70</v>
      </c>
      <c r="I4729">
        <v>11.3</v>
      </c>
      <c r="J4729" t="s">
        <v>197</v>
      </c>
      <c r="K4729" s="1" t="str">
        <f>IF(LEN(B4728)&gt;9,B4728,K4728)</f>
        <v>16:00..17:00</v>
      </c>
      <c r="L4729" s="1" t="s">
        <v>418</v>
      </c>
      <c r="M4729" t="str">
        <f>VLOOKUP(L4729&amp;J4729,'LL Link to RAIL_NET_LINK'!$A$2:$D$306,4,FALSE)</f>
        <v>E09-1-E10</v>
      </c>
    </row>
    <row r="4730" spans="1:13" x14ac:dyDescent="0.25">
      <c r="A4730">
        <v>165</v>
      </c>
      <c r="B4730">
        <v>0</v>
      </c>
      <c r="C4730">
        <v>790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 t="s">
        <v>198</v>
      </c>
      <c r="K4730" s="1" t="str">
        <f>IF(LEN(B4729)&gt;9,B4729,K4729)</f>
        <v>16:00..17:00</v>
      </c>
      <c r="L4730" s="1" t="s">
        <v>418</v>
      </c>
      <c r="M4730">
        <f>VLOOKUP(L4730&amp;J4730,'LL Link to RAIL_NET_LINK'!$A$2:$D$306,4,FALSE)</f>
        <v>0</v>
      </c>
    </row>
    <row r="4731" spans="1:13" x14ac:dyDescent="0.25">
      <c r="A4731">
        <v>166</v>
      </c>
      <c r="B4731">
        <v>12884</v>
      </c>
      <c r="C4731">
        <v>0</v>
      </c>
      <c r="D4731">
        <v>122</v>
      </c>
      <c r="E4731">
        <v>122</v>
      </c>
      <c r="F4731">
        <v>10</v>
      </c>
      <c r="G4731">
        <v>12.2</v>
      </c>
      <c r="H4731">
        <v>70</v>
      </c>
      <c r="I4731">
        <v>1.7</v>
      </c>
      <c r="J4731" t="s">
        <v>199</v>
      </c>
      <c r="K4731" s="1" t="str">
        <f>IF(LEN(B4730)&gt;9,B4730,K4730)</f>
        <v>16:00..17:00</v>
      </c>
      <c r="L4731" s="1" t="s">
        <v>418</v>
      </c>
      <c r="M4731" t="str">
        <f>VLOOKUP(L4731&amp;J4731,'LL Link to RAIL_NET_LINK'!$A$2:$D$306,4,FALSE)</f>
        <v>E10-2-E09</v>
      </c>
    </row>
    <row r="4732" spans="1:13" x14ac:dyDescent="0.25">
      <c r="A4732">
        <v>167</v>
      </c>
      <c r="B4732">
        <v>10312</v>
      </c>
      <c r="C4732">
        <v>5</v>
      </c>
      <c r="D4732">
        <v>150</v>
      </c>
      <c r="E4732">
        <v>267</v>
      </c>
      <c r="F4732">
        <v>10</v>
      </c>
      <c r="G4732">
        <v>26.7</v>
      </c>
      <c r="H4732">
        <v>70</v>
      </c>
      <c r="I4732">
        <v>3.8</v>
      </c>
      <c r="J4732" t="s">
        <v>200</v>
      </c>
      <c r="K4732" s="1" t="str">
        <f>IF(LEN(B4731)&gt;9,B4731,K4731)</f>
        <v>16:00..17:00</v>
      </c>
      <c r="L4732" s="1" t="s">
        <v>418</v>
      </c>
      <c r="M4732" t="str">
        <f>VLOOKUP(L4732&amp;J4732,'LL Link to RAIL_NET_LINK'!$A$2:$D$306,4,FALSE)</f>
        <v>E09-2-E08</v>
      </c>
    </row>
    <row r="4733" spans="1:13" x14ac:dyDescent="0.25">
      <c r="A4733">
        <v>168</v>
      </c>
      <c r="B4733">
        <v>6932</v>
      </c>
      <c r="C4733">
        <v>17</v>
      </c>
      <c r="D4733">
        <v>167</v>
      </c>
      <c r="E4733">
        <v>417</v>
      </c>
      <c r="F4733">
        <v>10</v>
      </c>
      <c r="G4733">
        <v>41.7</v>
      </c>
      <c r="H4733">
        <v>70</v>
      </c>
      <c r="I4733">
        <v>6</v>
      </c>
      <c r="J4733" t="s">
        <v>201</v>
      </c>
      <c r="K4733" s="1" t="str">
        <f>IF(LEN(B4732)&gt;9,B4732,K4732)</f>
        <v>16:00..17:00</v>
      </c>
      <c r="L4733" s="1" t="s">
        <v>418</v>
      </c>
      <c r="M4733" t="str">
        <f>VLOOKUP(L4733&amp;J4733,'LL Link to RAIL_NET_LINK'!$A$2:$D$306,4,FALSE)</f>
        <v>E08-2-E07</v>
      </c>
    </row>
    <row r="4734" spans="1:13" x14ac:dyDescent="0.25">
      <c r="A4734">
        <v>169</v>
      </c>
      <c r="B4734">
        <v>9925</v>
      </c>
      <c r="C4734">
        <v>12</v>
      </c>
      <c r="D4734">
        <v>90</v>
      </c>
      <c r="E4734">
        <v>495</v>
      </c>
      <c r="F4734">
        <v>10</v>
      </c>
      <c r="G4734">
        <v>49.5</v>
      </c>
      <c r="H4734">
        <v>70</v>
      </c>
      <c r="I4734">
        <v>7.1</v>
      </c>
      <c r="J4734" t="s">
        <v>202</v>
      </c>
      <c r="K4734" s="1" t="str">
        <f>IF(LEN(B4733)&gt;9,B4733,K4733)</f>
        <v>16:00..17:00</v>
      </c>
      <c r="L4734" s="1" t="s">
        <v>418</v>
      </c>
      <c r="M4734" t="str">
        <f>VLOOKUP(L4734&amp;J4734,'LL Link to RAIL_NET_LINK'!$A$2:$D$306,4,FALSE)</f>
        <v>E07-2-E06</v>
      </c>
    </row>
    <row r="4735" spans="1:13" x14ac:dyDescent="0.25">
      <c r="A4735">
        <v>170</v>
      </c>
      <c r="B4735">
        <v>8581</v>
      </c>
      <c r="C4735">
        <v>102</v>
      </c>
      <c r="D4735">
        <v>249</v>
      </c>
      <c r="E4735">
        <v>642</v>
      </c>
      <c r="F4735">
        <v>10</v>
      </c>
      <c r="G4735">
        <v>64.2</v>
      </c>
      <c r="H4735">
        <v>70</v>
      </c>
      <c r="I4735">
        <v>9.1999999999999993</v>
      </c>
      <c r="J4735" t="s">
        <v>203</v>
      </c>
      <c r="K4735" s="1" t="str">
        <f>IF(LEN(B4734)&gt;9,B4734,K4734)</f>
        <v>16:00..17:00</v>
      </c>
      <c r="L4735" s="1" t="s">
        <v>418</v>
      </c>
      <c r="M4735" t="str">
        <f>VLOOKUP(L4735&amp;J4735,'LL Link to RAIL_NET_LINK'!$A$2:$D$306,4,FALSE)</f>
        <v>E06-2-E05</v>
      </c>
    </row>
    <row r="4736" spans="1:13" x14ac:dyDescent="0.25">
      <c r="A4736">
        <v>171</v>
      </c>
      <c r="B4736">
        <v>4780</v>
      </c>
      <c r="C4736">
        <v>61</v>
      </c>
      <c r="D4736">
        <v>192</v>
      </c>
      <c r="E4736">
        <v>773</v>
      </c>
      <c r="F4736">
        <v>10</v>
      </c>
      <c r="G4736">
        <v>77.3</v>
      </c>
      <c r="H4736">
        <v>70</v>
      </c>
      <c r="I4736">
        <v>11</v>
      </c>
      <c r="J4736" t="s">
        <v>204</v>
      </c>
      <c r="K4736" s="1" t="str">
        <f>IF(LEN(B4735)&gt;9,B4735,K4735)</f>
        <v>16:00..17:00</v>
      </c>
      <c r="L4736" s="1" t="s">
        <v>418</v>
      </c>
      <c r="M4736" t="str">
        <f>VLOOKUP(L4736&amp;J4736,'LL Link to RAIL_NET_LINK'!$A$2:$D$306,4,FALSE)</f>
        <v>E05-2-E04</v>
      </c>
    </row>
    <row r="4737" spans="1:13" x14ac:dyDescent="0.25">
      <c r="A4737">
        <v>172</v>
      </c>
      <c r="B4737">
        <v>4734</v>
      </c>
      <c r="C4737">
        <v>131</v>
      </c>
      <c r="D4737">
        <v>451</v>
      </c>
      <c r="E4737">
        <v>1093</v>
      </c>
      <c r="F4737">
        <v>10</v>
      </c>
      <c r="G4737">
        <v>109.3</v>
      </c>
      <c r="H4737">
        <v>70</v>
      </c>
      <c r="I4737">
        <v>15.6</v>
      </c>
      <c r="J4737" t="s">
        <v>205</v>
      </c>
      <c r="K4737" s="1" t="str">
        <f>IF(LEN(B4736)&gt;9,B4736,K4736)</f>
        <v>16:00..17:00</v>
      </c>
      <c r="L4737" s="1" t="s">
        <v>418</v>
      </c>
      <c r="M4737" t="str">
        <f>VLOOKUP(L4737&amp;J4737,'LL Link to RAIL_NET_LINK'!$A$2:$D$306,4,FALSE)</f>
        <v>E04-2-E03</v>
      </c>
    </row>
    <row r="4738" spans="1:13" x14ac:dyDescent="0.25">
      <c r="A4738">
        <v>173</v>
      </c>
      <c r="B4738">
        <v>2576</v>
      </c>
      <c r="C4738">
        <v>66</v>
      </c>
      <c r="D4738">
        <v>202</v>
      </c>
      <c r="E4738">
        <v>1229</v>
      </c>
      <c r="F4738">
        <v>10</v>
      </c>
      <c r="G4738">
        <v>122.9</v>
      </c>
      <c r="H4738">
        <v>70</v>
      </c>
      <c r="I4738">
        <v>17.600000000000001</v>
      </c>
      <c r="J4738" t="s">
        <v>206</v>
      </c>
      <c r="K4738" s="1" t="str">
        <f>IF(LEN(B4737)&gt;9,B4737,K4737)</f>
        <v>16:00..17:00</v>
      </c>
      <c r="L4738" s="1" t="s">
        <v>418</v>
      </c>
      <c r="M4738" t="str">
        <f>VLOOKUP(L4738&amp;J4738,'LL Link to RAIL_NET_LINK'!$A$2:$D$306,4,FALSE)</f>
        <v>E03-2-E02</v>
      </c>
    </row>
    <row r="4739" spans="1:13" x14ac:dyDescent="0.25">
      <c r="A4739">
        <v>174</v>
      </c>
      <c r="B4739">
        <v>2954</v>
      </c>
      <c r="C4739">
        <v>38</v>
      </c>
      <c r="D4739">
        <v>215</v>
      </c>
      <c r="E4739">
        <v>1406</v>
      </c>
      <c r="F4739">
        <v>10</v>
      </c>
      <c r="G4739">
        <v>140.6</v>
      </c>
      <c r="H4739">
        <v>70</v>
      </c>
      <c r="I4739">
        <v>20.100000000000001</v>
      </c>
      <c r="J4739" t="s">
        <v>207</v>
      </c>
      <c r="K4739" s="1" t="str">
        <f>IF(LEN(B4738)&gt;9,B4738,K4738)</f>
        <v>16:00..17:00</v>
      </c>
      <c r="L4739" s="1" t="s">
        <v>418</v>
      </c>
      <c r="M4739" t="str">
        <f>VLOOKUP(L4739&amp;J4739,'LL Link to RAIL_NET_LINK'!$A$2:$D$306,4,FALSE)</f>
        <v>E02-2-E01</v>
      </c>
    </row>
    <row r="4740" spans="1:13" x14ac:dyDescent="0.25">
      <c r="A4740">
        <v>175</v>
      </c>
      <c r="B4740">
        <v>2579</v>
      </c>
      <c r="C4740">
        <v>93</v>
      </c>
      <c r="D4740">
        <v>133</v>
      </c>
      <c r="E4740">
        <v>1446</v>
      </c>
      <c r="F4740">
        <v>10</v>
      </c>
      <c r="G4740">
        <v>144.6</v>
      </c>
      <c r="H4740">
        <v>70</v>
      </c>
      <c r="I4740">
        <v>20.7</v>
      </c>
      <c r="J4740" t="s">
        <v>208</v>
      </c>
      <c r="K4740" s="1" t="str">
        <f>IF(LEN(B4739)&gt;9,B4739,K4739)</f>
        <v>16:00..17:00</v>
      </c>
      <c r="L4740" s="1" t="s">
        <v>418</v>
      </c>
      <c r="M4740" t="str">
        <f>VLOOKUP(L4740&amp;J4740,'LL Link to RAIL_NET_LINK'!$A$2:$D$306,4,FALSE)</f>
        <v>E01-2-F01</v>
      </c>
    </row>
    <row r="4741" spans="1:13" x14ac:dyDescent="0.25">
      <c r="A4741">
        <v>176</v>
      </c>
      <c r="B4741">
        <v>1878</v>
      </c>
      <c r="C4741">
        <v>377</v>
      </c>
      <c r="D4741">
        <v>1630</v>
      </c>
      <c r="E4741">
        <v>2699</v>
      </c>
      <c r="F4741">
        <v>10</v>
      </c>
      <c r="G4741">
        <v>269.89999999999998</v>
      </c>
      <c r="H4741">
        <v>70</v>
      </c>
      <c r="I4741">
        <v>38.6</v>
      </c>
      <c r="J4741" t="s">
        <v>209</v>
      </c>
      <c r="K4741" s="1" t="str">
        <f>IF(LEN(B4740)&gt;9,B4740,K4740)</f>
        <v>16:00..17:00</v>
      </c>
      <c r="L4741" s="1" t="s">
        <v>418</v>
      </c>
      <c r="M4741" t="str">
        <f>VLOOKUP(L4741&amp;J4741,'LL Link to RAIL_NET_LINK'!$A$2:$D$306,4,FALSE)</f>
        <v>F01-2-F02</v>
      </c>
    </row>
    <row r="4742" spans="1:13" x14ac:dyDescent="0.25">
      <c r="A4742">
        <v>177</v>
      </c>
      <c r="B4742">
        <v>3063</v>
      </c>
      <c r="C4742">
        <v>65</v>
      </c>
      <c r="D4742">
        <v>430</v>
      </c>
      <c r="E4742">
        <v>3064</v>
      </c>
      <c r="F4742">
        <v>10</v>
      </c>
      <c r="G4742">
        <v>306.39999999999998</v>
      </c>
      <c r="H4742">
        <v>70</v>
      </c>
      <c r="I4742">
        <v>43.8</v>
      </c>
      <c r="J4742" t="s">
        <v>210</v>
      </c>
      <c r="K4742" s="1" t="str">
        <f>IF(LEN(B4741)&gt;9,B4741,K4741)</f>
        <v>16:00..17:00</v>
      </c>
      <c r="L4742" s="1" t="s">
        <v>418</v>
      </c>
      <c r="M4742" t="str">
        <f>VLOOKUP(L4742&amp;J4742,'LL Link to RAIL_NET_LINK'!$A$2:$D$306,4,FALSE)</f>
        <v>F02-2-F03</v>
      </c>
    </row>
    <row r="4743" spans="1:13" x14ac:dyDescent="0.25">
      <c r="A4743">
        <v>178</v>
      </c>
      <c r="B4743">
        <v>4152</v>
      </c>
      <c r="C4743">
        <v>624</v>
      </c>
      <c r="D4743">
        <v>2066</v>
      </c>
      <c r="E4743">
        <v>4506</v>
      </c>
      <c r="F4743">
        <v>10</v>
      </c>
      <c r="G4743">
        <v>450.6</v>
      </c>
      <c r="H4743">
        <v>70</v>
      </c>
      <c r="I4743">
        <v>64.400000000000006</v>
      </c>
      <c r="J4743" t="s">
        <v>211</v>
      </c>
      <c r="K4743" s="1" t="str">
        <f>IF(LEN(B4742)&gt;9,B4742,K4742)</f>
        <v>16:00..17:00</v>
      </c>
      <c r="L4743" s="1" t="s">
        <v>418</v>
      </c>
      <c r="M4743" t="str">
        <f>VLOOKUP(L4743&amp;J4743,'LL Link to RAIL_NET_LINK'!$A$2:$D$306,4,FALSE)</f>
        <v>F03-2-F04</v>
      </c>
    </row>
    <row r="4744" spans="1:13" x14ac:dyDescent="0.25">
      <c r="A4744">
        <v>179</v>
      </c>
      <c r="B4744">
        <v>3536</v>
      </c>
      <c r="C4744">
        <v>270</v>
      </c>
      <c r="D4744">
        <v>65</v>
      </c>
      <c r="E4744">
        <v>4301</v>
      </c>
      <c r="F4744">
        <v>10</v>
      </c>
      <c r="G4744">
        <v>430.1</v>
      </c>
      <c r="H4744">
        <v>70</v>
      </c>
      <c r="I4744">
        <v>61.4</v>
      </c>
      <c r="J4744" t="s">
        <v>212</v>
      </c>
      <c r="K4744" s="1" t="str">
        <f>IF(LEN(B4743)&gt;9,B4743,K4743)</f>
        <v>16:00..17:00</v>
      </c>
      <c r="L4744" s="1" t="s">
        <v>418</v>
      </c>
      <c r="M4744" t="str">
        <f>VLOOKUP(L4744&amp;J4744,'LL Link to RAIL_NET_LINK'!$A$2:$D$306,4,FALSE)</f>
        <v>F04-2-F05</v>
      </c>
    </row>
    <row r="4745" spans="1:13" x14ac:dyDescent="0.25">
      <c r="A4745">
        <v>180</v>
      </c>
      <c r="B4745">
        <v>6086</v>
      </c>
      <c r="C4745">
        <v>537</v>
      </c>
      <c r="D4745">
        <v>176</v>
      </c>
      <c r="E4745">
        <v>3940</v>
      </c>
      <c r="F4745">
        <v>10</v>
      </c>
      <c r="G4745">
        <v>394</v>
      </c>
      <c r="H4745">
        <v>70</v>
      </c>
      <c r="I4745">
        <v>56.3</v>
      </c>
      <c r="J4745" t="s">
        <v>213</v>
      </c>
      <c r="K4745" s="1" t="str">
        <f>IF(LEN(B4744)&gt;9,B4744,K4744)</f>
        <v>16:00..17:00</v>
      </c>
      <c r="L4745" s="1" t="s">
        <v>418</v>
      </c>
      <c r="M4745" t="str">
        <f>VLOOKUP(L4745&amp;J4745,'LL Link to RAIL_NET_LINK'!$A$2:$D$306,4,FALSE)</f>
        <v>F05-2-F06</v>
      </c>
    </row>
    <row r="4746" spans="1:13" x14ac:dyDescent="0.25">
      <c r="A4746">
        <v>181</v>
      </c>
      <c r="B4746">
        <v>6739</v>
      </c>
      <c r="C4746">
        <v>746</v>
      </c>
      <c r="D4746">
        <v>76</v>
      </c>
      <c r="E4746">
        <v>3270</v>
      </c>
      <c r="F4746">
        <v>10</v>
      </c>
      <c r="G4746">
        <v>327</v>
      </c>
      <c r="H4746">
        <v>70</v>
      </c>
      <c r="I4746">
        <v>46.7</v>
      </c>
      <c r="J4746" t="s">
        <v>214</v>
      </c>
      <c r="K4746" s="1" t="str">
        <f>IF(LEN(B4745)&gt;9,B4745,K4745)</f>
        <v>16:00..17:00</v>
      </c>
      <c r="L4746" s="1" t="s">
        <v>418</v>
      </c>
      <c r="M4746" t="str">
        <f>VLOOKUP(L4746&amp;J4746,'LL Link to RAIL_NET_LINK'!$A$2:$D$306,4,FALSE)</f>
        <v>F06-2-F07</v>
      </c>
    </row>
    <row r="4747" spans="1:13" x14ac:dyDescent="0.25">
      <c r="A4747">
        <v>182</v>
      </c>
      <c r="B4747">
        <v>5640</v>
      </c>
      <c r="C4747">
        <v>303</v>
      </c>
      <c r="D4747">
        <v>20</v>
      </c>
      <c r="E4747">
        <v>2987</v>
      </c>
      <c r="F4747">
        <v>10</v>
      </c>
      <c r="G4747">
        <v>298.7</v>
      </c>
      <c r="H4747">
        <v>70</v>
      </c>
      <c r="I4747">
        <v>42.7</v>
      </c>
      <c r="J4747" t="s">
        <v>215</v>
      </c>
      <c r="K4747" s="1" t="str">
        <f>IF(LEN(B4746)&gt;9,B4746,K4746)</f>
        <v>16:00..17:00</v>
      </c>
      <c r="L4747" s="1" t="s">
        <v>418</v>
      </c>
      <c r="M4747" t="str">
        <f>VLOOKUP(L4747&amp;J4747,'LL Link to RAIL_NET_LINK'!$A$2:$D$306,4,FALSE)</f>
        <v>F07-2-F08</v>
      </c>
    </row>
    <row r="4748" spans="1:13" x14ac:dyDescent="0.25">
      <c r="A4748">
        <v>183</v>
      </c>
      <c r="B4748">
        <v>6639</v>
      </c>
      <c r="C4748">
        <v>712</v>
      </c>
      <c r="D4748">
        <v>15</v>
      </c>
      <c r="E4748">
        <v>2290</v>
      </c>
      <c r="F4748">
        <v>10</v>
      </c>
      <c r="G4748">
        <v>229</v>
      </c>
      <c r="H4748">
        <v>70</v>
      </c>
      <c r="I4748">
        <v>32.700000000000003</v>
      </c>
      <c r="J4748" t="s">
        <v>216</v>
      </c>
      <c r="K4748" s="1" t="str">
        <f>IF(LEN(B4747)&gt;9,B4747,K4747)</f>
        <v>16:00..17:00</v>
      </c>
      <c r="L4748" s="1" t="s">
        <v>418</v>
      </c>
      <c r="M4748" t="str">
        <f>VLOOKUP(L4748&amp;J4748,'LL Link to RAIL_NET_LINK'!$A$2:$D$306,4,FALSE)</f>
        <v>F08-2-F09</v>
      </c>
    </row>
    <row r="4749" spans="1:13" x14ac:dyDescent="0.25">
      <c r="A4749">
        <v>184</v>
      </c>
      <c r="B4749">
        <v>7907</v>
      </c>
      <c r="C4749">
        <v>385</v>
      </c>
      <c r="D4749">
        <v>12</v>
      </c>
      <c r="E4749">
        <v>1917</v>
      </c>
      <c r="F4749">
        <v>10</v>
      </c>
      <c r="G4749">
        <v>191.7</v>
      </c>
      <c r="H4749">
        <v>70</v>
      </c>
      <c r="I4749">
        <v>27.4</v>
      </c>
      <c r="J4749" t="s">
        <v>217</v>
      </c>
      <c r="K4749" s="1" t="str">
        <f>IF(LEN(B4748)&gt;9,B4748,K4748)</f>
        <v>16:00..17:00</v>
      </c>
      <c r="L4749" s="1" t="s">
        <v>418</v>
      </c>
      <c r="M4749" t="str">
        <f>VLOOKUP(L4749&amp;J4749,'LL Link to RAIL_NET_LINK'!$A$2:$D$306,4,FALSE)</f>
        <v>F09-2-F10</v>
      </c>
    </row>
    <row r="4750" spans="1:13" x14ac:dyDescent="0.25">
      <c r="A4750">
        <v>185</v>
      </c>
      <c r="B4750">
        <v>8879</v>
      </c>
      <c r="C4750">
        <v>733</v>
      </c>
      <c r="D4750">
        <v>8</v>
      </c>
      <c r="E4750">
        <v>1192</v>
      </c>
      <c r="F4750">
        <v>10</v>
      </c>
      <c r="G4750">
        <v>119.2</v>
      </c>
      <c r="H4750">
        <v>70</v>
      </c>
      <c r="I4750">
        <v>17</v>
      </c>
      <c r="J4750" t="s">
        <v>218</v>
      </c>
      <c r="K4750" s="1" t="str">
        <f>IF(LEN(B4749)&gt;9,B4749,K4749)</f>
        <v>16:00..17:00</v>
      </c>
      <c r="L4750" s="1" t="s">
        <v>418</v>
      </c>
      <c r="M4750" t="str">
        <f>VLOOKUP(L4750&amp;J4750,'LL Link to RAIL_NET_LINK'!$A$2:$D$306,4,FALSE)</f>
        <v>F10-2-F11</v>
      </c>
    </row>
    <row r="4751" spans="1:13" x14ac:dyDescent="0.25">
      <c r="A4751">
        <v>186</v>
      </c>
      <c r="B4751">
        <v>0</v>
      </c>
      <c r="C4751">
        <v>1192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 t="s">
        <v>219</v>
      </c>
      <c r="K4751" s="1" t="str">
        <f>IF(LEN(B4750)&gt;9,B4750,K4750)</f>
        <v>16:00..17:00</v>
      </c>
      <c r="L4751" s="1" t="s">
        <v>418</v>
      </c>
      <c r="M4751" t="e">
        <f>VLOOKUP(L4751&amp;J4751,'LL Link to RAIL_NET_LINK'!$A$2:$D$306,4,FALSE)</f>
        <v>#N/A</v>
      </c>
    </row>
    <row r="4752" spans="1:13" x14ac:dyDescent="0.25">
      <c r="A4752">
        <v>5</v>
      </c>
      <c r="B4752" t="s">
        <v>75</v>
      </c>
      <c r="C4752">
        <v>42</v>
      </c>
      <c r="D4752" t="s">
        <v>177</v>
      </c>
      <c r="K4752" s="1" t="str">
        <f>IF(LEN(B4751)&gt;9,B4751,K4751)</f>
        <v>16:00..17:00</v>
      </c>
      <c r="L4752" s="1" t="s">
        <v>418</v>
      </c>
      <c r="M4752" t="e">
        <f>VLOOKUP(L4752&amp;J4752,'LL Link to RAIL_NET_LINK'!$A$2:$D$306,4,FALSE)</f>
        <v>#N/A</v>
      </c>
    </row>
    <row r="4753" spans="1:13" x14ac:dyDescent="0.25">
      <c r="A4753">
        <v>145</v>
      </c>
      <c r="B4753">
        <v>8879</v>
      </c>
      <c r="C4753">
        <v>0</v>
      </c>
      <c r="D4753">
        <v>147</v>
      </c>
      <c r="E4753">
        <v>147</v>
      </c>
      <c r="F4753">
        <v>10</v>
      </c>
      <c r="G4753">
        <v>14.7</v>
      </c>
      <c r="H4753">
        <v>70</v>
      </c>
      <c r="I4753">
        <v>2.1</v>
      </c>
      <c r="J4753" t="s">
        <v>178</v>
      </c>
      <c r="K4753" s="1" t="str">
        <f>IF(LEN(B4752)&gt;9,B4752,K4752)</f>
        <v>17:00..18:00</v>
      </c>
      <c r="L4753" s="1" t="s">
        <v>418</v>
      </c>
      <c r="M4753" t="str">
        <f>VLOOKUP(L4753&amp;J4753,'LL Link to RAIL_NET_LINK'!$A$2:$D$306,4,FALSE)</f>
        <v>F11-1-F10</v>
      </c>
    </row>
    <row r="4754" spans="1:13" x14ac:dyDescent="0.25">
      <c r="A4754">
        <v>146</v>
      </c>
      <c r="B4754">
        <v>7907</v>
      </c>
      <c r="C4754">
        <v>14</v>
      </c>
      <c r="D4754">
        <v>286</v>
      </c>
      <c r="E4754">
        <v>419</v>
      </c>
      <c r="F4754">
        <v>10</v>
      </c>
      <c r="G4754">
        <v>41.9</v>
      </c>
      <c r="H4754">
        <v>70</v>
      </c>
      <c r="I4754">
        <v>6</v>
      </c>
      <c r="J4754" t="s">
        <v>179</v>
      </c>
      <c r="K4754" s="1" t="str">
        <f>IF(LEN(B4753)&gt;9,B4753,K4753)</f>
        <v>17:00..18:00</v>
      </c>
      <c r="L4754" s="1" t="s">
        <v>418</v>
      </c>
      <c r="M4754" t="str">
        <f>VLOOKUP(L4754&amp;J4754,'LL Link to RAIL_NET_LINK'!$A$2:$D$306,4,FALSE)</f>
        <v>F10-1-F09</v>
      </c>
    </row>
    <row r="4755" spans="1:13" x14ac:dyDescent="0.25">
      <c r="A4755">
        <v>147</v>
      </c>
      <c r="B4755">
        <v>6639</v>
      </c>
      <c r="C4755">
        <v>12</v>
      </c>
      <c r="D4755">
        <v>70</v>
      </c>
      <c r="E4755">
        <v>477</v>
      </c>
      <c r="F4755">
        <v>10</v>
      </c>
      <c r="G4755">
        <v>47.7</v>
      </c>
      <c r="H4755">
        <v>70</v>
      </c>
      <c r="I4755">
        <v>6.8</v>
      </c>
      <c r="J4755" t="s">
        <v>180</v>
      </c>
      <c r="K4755" s="1" t="str">
        <f>IF(LEN(B4754)&gt;9,B4754,K4754)</f>
        <v>17:00..18:00</v>
      </c>
      <c r="L4755" s="1" t="s">
        <v>418</v>
      </c>
      <c r="M4755" t="str">
        <f>VLOOKUP(L4755&amp;J4755,'LL Link to RAIL_NET_LINK'!$A$2:$D$306,4,FALSE)</f>
        <v>F09-1-F08</v>
      </c>
    </row>
    <row r="4756" spans="1:13" x14ac:dyDescent="0.25">
      <c r="A4756">
        <v>148</v>
      </c>
      <c r="B4756">
        <v>5640</v>
      </c>
      <c r="C4756">
        <v>22</v>
      </c>
      <c r="D4756">
        <v>123</v>
      </c>
      <c r="E4756">
        <v>578</v>
      </c>
      <c r="F4756">
        <v>10</v>
      </c>
      <c r="G4756">
        <v>57.8</v>
      </c>
      <c r="H4756">
        <v>70</v>
      </c>
      <c r="I4756">
        <v>8.3000000000000007</v>
      </c>
      <c r="J4756" t="s">
        <v>181</v>
      </c>
      <c r="K4756" s="1" t="str">
        <f>IF(LEN(B4755)&gt;9,B4755,K4755)</f>
        <v>17:00..18:00</v>
      </c>
      <c r="L4756" s="1" t="s">
        <v>418</v>
      </c>
      <c r="M4756" t="str">
        <f>VLOOKUP(L4756&amp;J4756,'LL Link to RAIL_NET_LINK'!$A$2:$D$306,4,FALSE)</f>
        <v>F08-1-F07</v>
      </c>
    </row>
    <row r="4757" spans="1:13" x14ac:dyDescent="0.25">
      <c r="A4757">
        <v>149</v>
      </c>
      <c r="B4757">
        <v>6739</v>
      </c>
      <c r="C4757">
        <v>12</v>
      </c>
      <c r="D4757">
        <v>108</v>
      </c>
      <c r="E4757">
        <v>674</v>
      </c>
      <c r="F4757">
        <v>10</v>
      </c>
      <c r="G4757">
        <v>67.400000000000006</v>
      </c>
      <c r="H4757">
        <v>70</v>
      </c>
      <c r="I4757">
        <v>9.6</v>
      </c>
      <c r="J4757" t="s">
        <v>182</v>
      </c>
      <c r="K4757" s="1" t="str">
        <f>IF(LEN(B4756)&gt;9,B4756,K4756)</f>
        <v>17:00..18:00</v>
      </c>
      <c r="L4757" s="1" t="s">
        <v>418</v>
      </c>
      <c r="M4757" t="str">
        <f>VLOOKUP(L4757&amp;J4757,'LL Link to RAIL_NET_LINK'!$A$2:$D$306,4,FALSE)</f>
        <v>F07-1-F06</v>
      </c>
    </row>
    <row r="4758" spans="1:13" x14ac:dyDescent="0.25">
      <c r="A4758">
        <v>150</v>
      </c>
      <c r="B4758">
        <v>6086</v>
      </c>
      <c r="C4758">
        <v>36</v>
      </c>
      <c r="D4758">
        <v>390</v>
      </c>
      <c r="E4758">
        <v>1028</v>
      </c>
      <c r="F4758">
        <v>10</v>
      </c>
      <c r="G4758">
        <v>102.8</v>
      </c>
      <c r="H4758">
        <v>70</v>
      </c>
      <c r="I4758">
        <v>14.7</v>
      </c>
      <c r="J4758" t="s">
        <v>183</v>
      </c>
      <c r="K4758" s="1" t="str">
        <f>IF(LEN(B4757)&gt;9,B4757,K4757)</f>
        <v>17:00..18:00</v>
      </c>
      <c r="L4758" s="1" t="s">
        <v>418</v>
      </c>
      <c r="M4758" t="str">
        <f>VLOOKUP(L4758&amp;J4758,'LL Link to RAIL_NET_LINK'!$A$2:$D$306,4,FALSE)</f>
        <v>F06-1-F05</v>
      </c>
    </row>
    <row r="4759" spans="1:13" x14ac:dyDescent="0.25">
      <c r="A4759">
        <v>151</v>
      </c>
      <c r="B4759">
        <v>3536</v>
      </c>
      <c r="C4759">
        <v>80</v>
      </c>
      <c r="D4759">
        <v>1148</v>
      </c>
      <c r="E4759">
        <v>2096</v>
      </c>
      <c r="F4759">
        <v>10</v>
      </c>
      <c r="G4759">
        <v>209.6</v>
      </c>
      <c r="H4759">
        <v>70</v>
      </c>
      <c r="I4759">
        <v>29.9</v>
      </c>
      <c r="J4759" t="s">
        <v>184</v>
      </c>
      <c r="K4759" s="1" t="str">
        <f>IF(LEN(B4758)&gt;9,B4758,K4758)</f>
        <v>17:00..18:00</v>
      </c>
      <c r="L4759" s="1" t="s">
        <v>418</v>
      </c>
      <c r="M4759" t="str">
        <f>VLOOKUP(L4759&amp;J4759,'LL Link to RAIL_NET_LINK'!$A$2:$D$306,4,FALSE)</f>
        <v>F05-1-F04</v>
      </c>
    </row>
    <row r="4760" spans="1:13" x14ac:dyDescent="0.25">
      <c r="A4760">
        <v>152</v>
      </c>
      <c r="B4760">
        <v>4152</v>
      </c>
      <c r="C4760">
        <v>41</v>
      </c>
      <c r="D4760">
        <v>347</v>
      </c>
      <c r="E4760">
        <v>2402</v>
      </c>
      <c r="F4760">
        <v>10</v>
      </c>
      <c r="G4760">
        <v>240.2</v>
      </c>
      <c r="H4760">
        <v>70</v>
      </c>
      <c r="I4760">
        <v>34.299999999999997</v>
      </c>
      <c r="J4760" t="s">
        <v>185</v>
      </c>
      <c r="K4760" s="1" t="str">
        <f>IF(LEN(B4759)&gt;9,B4759,K4759)</f>
        <v>17:00..18:00</v>
      </c>
      <c r="L4760" s="1" t="s">
        <v>418</v>
      </c>
      <c r="M4760" t="str">
        <f>VLOOKUP(L4760&amp;J4760,'LL Link to RAIL_NET_LINK'!$A$2:$D$306,4,FALSE)</f>
        <v>F04-1-F03</v>
      </c>
    </row>
    <row r="4761" spans="1:13" x14ac:dyDescent="0.25">
      <c r="A4761">
        <v>153</v>
      </c>
      <c r="B4761">
        <v>3063</v>
      </c>
      <c r="C4761">
        <v>1044</v>
      </c>
      <c r="D4761">
        <v>2003</v>
      </c>
      <c r="E4761">
        <v>3361</v>
      </c>
      <c r="F4761">
        <v>10</v>
      </c>
      <c r="G4761">
        <v>336.1</v>
      </c>
      <c r="H4761">
        <v>70</v>
      </c>
      <c r="I4761">
        <v>48</v>
      </c>
      <c r="J4761" t="s">
        <v>186</v>
      </c>
      <c r="K4761" s="1" t="str">
        <f>IF(LEN(B4760)&gt;9,B4760,K4760)</f>
        <v>17:00..18:00</v>
      </c>
      <c r="L4761" s="1" t="s">
        <v>418</v>
      </c>
      <c r="M4761" t="str">
        <f>VLOOKUP(L4761&amp;J4761,'LL Link to RAIL_NET_LINK'!$A$2:$D$306,4,FALSE)</f>
        <v>F03-1-F02</v>
      </c>
    </row>
    <row r="4762" spans="1:13" x14ac:dyDescent="0.25">
      <c r="A4762">
        <v>154</v>
      </c>
      <c r="B4762">
        <v>1878</v>
      </c>
      <c r="C4762">
        <v>61</v>
      </c>
      <c r="D4762">
        <v>434</v>
      </c>
      <c r="E4762">
        <v>3734</v>
      </c>
      <c r="F4762">
        <v>10</v>
      </c>
      <c r="G4762">
        <v>373.4</v>
      </c>
      <c r="H4762">
        <v>70</v>
      </c>
      <c r="I4762">
        <v>53.3</v>
      </c>
      <c r="J4762" t="s">
        <v>187</v>
      </c>
      <c r="K4762" s="1" t="str">
        <f>IF(LEN(B4761)&gt;9,B4761,K4761)</f>
        <v>17:00..18:00</v>
      </c>
      <c r="L4762" s="1" t="s">
        <v>418</v>
      </c>
      <c r="M4762" t="str">
        <f>VLOOKUP(L4762&amp;J4762,'LL Link to RAIL_NET_LINK'!$A$2:$D$306,4,FALSE)</f>
        <v>F02-1-F01</v>
      </c>
    </row>
    <row r="4763" spans="1:13" x14ac:dyDescent="0.25">
      <c r="A4763">
        <v>155</v>
      </c>
      <c r="B4763">
        <v>2579</v>
      </c>
      <c r="C4763">
        <v>1131</v>
      </c>
      <c r="D4763">
        <v>2011</v>
      </c>
      <c r="E4763">
        <v>4614</v>
      </c>
      <c r="F4763">
        <v>10</v>
      </c>
      <c r="G4763">
        <v>461.4</v>
      </c>
      <c r="H4763">
        <v>70</v>
      </c>
      <c r="I4763">
        <v>65.900000000000006</v>
      </c>
      <c r="J4763" t="s">
        <v>188</v>
      </c>
      <c r="K4763" s="1" t="str">
        <f>IF(LEN(B4762)&gt;9,B4762,K4762)</f>
        <v>17:00..18:00</v>
      </c>
      <c r="L4763" s="1" t="s">
        <v>418</v>
      </c>
      <c r="M4763" t="str">
        <f>VLOOKUP(L4763&amp;J4763,'LL Link to RAIL_NET_LINK'!$A$2:$D$306,4,FALSE)</f>
        <v>F01-1-E01</v>
      </c>
    </row>
    <row r="4764" spans="1:13" x14ac:dyDescent="0.25">
      <c r="A4764">
        <v>156</v>
      </c>
      <c r="B4764">
        <v>2954</v>
      </c>
      <c r="C4764">
        <v>172</v>
      </c>
      <c r="D4764">
        <v>181</v>
      </c>
      <c r="E4764">
        <v>4623</v>
      </c>
      <c r="F4764">
        <v>10</v>
      </c>
      <c r="G4764">
        <v>462.3</v>
      </c>
      <c r="H4764">
        <v>70</v>
      </c>
      <c r="I4764">
        <v>66</v>
      </c>
      <c r="J4764" t="s">
        <v>189</v>
      </c>
      <c r="K4764" s="1" t="str">
        <f>IF(LEN(B4763)&gt;9,B4763,K4763)</f>
        <v>17:00..18:00</v>
      </c>
      <c r="L4764" s="1" t="s">
        <v>418</v>
      </c>
      <c r="M4764" t="str">
        <f>VLOOKUP(L4764&amp;J4764,'LL Link to RAIL_NET_LINK'!$A$2:$D$306,4,FALSE)</f>
        <v>E01-1-E02</v>
      </c>
    </row>
    <row r="4765" spans="1:13" x14ac:dyDescent="0.25">
      <c r="A4765">
        <v>157</v>
      </c>
      <c r="B4765">
        <v>2576</v>
      </c>
      <c r="C4765">
        <v>352</v>
      </c>
      <c r="D4765">
        <v>103</v>
      </c>
      <c r="E4765">
        <v>4374</v>
      </c>
      <c r="F4765">
        <v>10</v>
      </c>
      <c r="G4765">
        <v>437.4</v>
      </c>
      <c r="H4765">
        <v>70</v>
      </c>
      <c r="I4765">
        <v>62.5</v>
      </c>
      <c r="J4765" t="s">
        <v>190</v>
      </c>
      <c r="K4765" s="1" t="str">
        <f>IF(LEN(B4764)&gt;9,B4764,K4764)</f>
        <v>17:00..18:00</v>
      </c>
      <c r="L4765" s="1" t="s">
        <v>418</v>
      </c>
      <c r="M4765" t="str">
        <f>VLOOKUP(L4765&amp;J4765,'LL Link to RAIL_NET_LINK'!$A$2:$D$306,4,FALSE)</f>
        <v>E02-1-E03</v>
      </c>
    </row>
    <row r="4766" spans="1:13" x14ac:dyDescent="0.25">
      <c r="A4766">
        <v>158</v>
      </c>
      <c r="B4766">
        <v>4734</v>
      </c>
      <c r="C4766">
        <v>699</v>
      </c>
      <c r="D4766">
        <v>178</v>
      </c>
      <c r="E4766">
        <v>3853</v>
      </c>
      <c r="F4766">
        <v>10</v>
      </c>
      <c r="G4766">
        <v>385.3</v>
      </c>
      <c r="H4766">
        <v>70</v>
      </c>
      <c r="I4766">
        <v>55</v>
      </c>
      <c r="J4766" t="s">
        <v>191</v>
      </c>
      <c r="K4766" s="1" t="str">
        <f>IF(LEN(B4765)&gt;9,B4765,K4765)</f>
        <v>17:00..18:00</v>
      </c>
      <c r="L4766" s="1" t="s">
        <v>418</v>
      </c>
      <c r="M4766" t="str">
        <f>VLOOKUP(L4766&amp;J4766,'LL Link to RAIL_NET_LINK'!$A$2:$D$306,4,FALSE)</f>
        <v>E03-1-E04</v>
      </c>
    </row>
    <row r="4767" spans="1:13" x14ac:dyDescent="0.25">
      <c r="A4767">
        <v>159</v>
      </c>
      <c r="B4767">
        <v>4780</v>
      </c>
      <c r="C4767">
        <v>1016</v>
      </c>
      <c r="D4767">
        <v>258</v>
      </c>
      <c r="E4767">
        <v>3095</v>
      </c>
      <c r="F4767">
        <v>10</v>
      </c>
      <c r="G4767">
        <v>309.5</v>
      </c>
      <c r="H4767">
        <v>70</v>
      </c>
      <c r="I4767">
        <v>44.2</v>
      </c>
      <c r="J4767" t="s">
        <v>192</v>
      </c>
      <c r="K4767" s="1" t="str">
        <f>IF(LEN(B4766)&gt;9,B4766,K4766)</f>
        <v>17:00..18:00</v>
      </c>
      <c r="L4767" s="1" t="s">
        <v>418</v>
      </c>
      <c r="M4767" t="str">
        <f>VLOOKUP(L4767&amp;J4767,'LL Link to RAIL_NET_LINK'!$A$2:$D$306,4,FALSE)</f>
        <v>E04-1-E05</v>
      </c>
    </row>
    <row r="4768" spans="1:13" x14ac:dyDescent="0.25">
      <c r="A4768">
        <v>160</v>
      </c>
      <c r="B4768">
        <v>8581</v>
      </c>
      <c r="C4768">
        <v>507</v>
      </c>
      <c r="D4768">
        <v>85</v>
      </c>
      <c r="E4768">
        <v>2673</v>
      </c>
      <c r="F4768">
        <v>10</v>
      </c>
      <c r="G4768">
        <v>267.3</v>
      </c>
      <c r="H4768">
        <v>70</v>
      </c>
      <c r="I4768">
        <v>38.200000000000003</v>
      </c>
      <c r="J4768" t="s">
        <v>193</v>
      </c>
      <c r="K4768" s="1" t="str">
        <f>IF(LEN(B4767)&gt;9,B4767,K4767)</f>
        <v>17:00..18:00</v>
      </c>
      <c r="L4768" s="1" t="s">
        <v>418</v>
      </c>
      <c r="M4768" t="str">
        <f>VLOOKUP(L4768&amp;J4768,'LL Link to RAIL_NET_LINK'!$A$2:$D$306,4,FALSE)</f>
        <v>E05-1-E06</v>
      </c>
    </row>
    <row r="4769" spans="1:13" x14ac:dyDescent="0.25">
      <c r="A4769">
        <v>161</v>
      </c>
      <c r="B4769">
        <v>9925</v>
      </c>
      <c r="C4769">
        <v>472</v>
      </c>
      <c r="D4769">
        <v>387</v>
      </c>
      <c r="E4769">
        <v>2588</v>
      </c>
      <c r="F4769">
        <v>10</v>
      </c>
      <c r="G4769">
        <v>258.8</v>
      </c>
      <c r="H4769">
        <v>70</v>
      </c>
      <c r="I4769">
        <v>37</v>
      </c>
      <c r="J4769" t="s">
        <v>194</v>
      </c>
      <c r="K4769" s="1" t="str">
        <f>IF(LEN(B4768)&gt;9,B4768,K4768)</f>
        <v>17:00..18:00</v>
      </c>
      <c r="L4769" s="1" t="s">
        <v>418</v>
      </c>
      <c r="M4769" t="str">
        <f>VLOOKUP(L4769&amp;J4769,'LL Link to RAIL_NET_LINK'!$A$2:$D$306,4,FALSE)</f>
        <v>E06-1-E07</v>
      </c>
    </row>
    <row r="4770" spans="1:13" x14ac:dyDescent="0.25">
      <c r="A4770">
        <v>162</v>
      </c>
      <c r="B4770">
        <v>6932</v>
      </c>
      <c r="C4770">
        <v>445</v>
      </c>
      <c r="D4770">
        <v>18</v>
      </c>
      <c r="E4770">
        <v>2161</v>
      </c>
      <c r="F4770">
        <v>10</v>
      </c>
      <c r="G4770">
        <v>216.1</v>
      </c>
      <c r="H4770">
        <v>70</v>
      </c>
      <c r="I4770">
        <v>30.9</v>
      </c>
      <c r="J4770" t="s">
        <v>195</v>
      </c>
      <c r="K4770" s="1" t="str">
        <f>IF(LEN(B4769)&gt;9,B4769,K4769)</f>
        <v>17:00..18:00</v>
      </c>
      <c r="L4770" s="1" t="s">
        <v>418</v>
      </c>
      <c r="M4770" t="str">
        <f>VLOOKUP(L4770&amp;J4770,'LL Link to RAIL_NET_LINK'!$A$2:$D$306,4,FALSE)</f>
        <v>E07-1-E08</v>
      </c>
    </row>
    <row r="4771" spans="1:13" x14ac:dyDescent="0.25">
      <c r="A4771">
        <v>163</v>
      </c>
      <c r="B4771">
        <v>10312</v>
      </c>
      <c r="C4771">
        <v>641</v>
      </c>
      <c r="D4771">
        <v>19</v>
      </c>
      <c r="E4771">
        <v>1539</v>
      </c>
      <c r="F4771">
        <v>10</v>
      </c>
      <c r="G4771">
        <v>153.9</v>
      </c>
      <c r="H4771">
        <v>70</v>
      </c>
      <c r="I4771">
        <v>22</v>
      </c>
      <c r="J4771" t="s">
        <v>196</v>
      </c>
      <c r="K4771" s="1" t="str">
        <f>IF(LEN(B4770)&gt;9,B4770,K4770)</f>
        <v>17:00..18:00</v>
      </c>
      <c r="L4771" s="1" t="s">
        <v>418</v>
      </c>
      <c r="M4771" t="str">
        <f>VLOOKUP(L4771&amp;J4771,'LL Link to RAIL_NET_LINK'!$A$2:$D$306,4,FALSE)</f>
        <v>E08-1-E09</v>
      </c>
    </row>
    <row r="4772" spans="1:13" x14ac:dyDescent="0.25">
      <c r="A4772">
        <v>164</v>
      </c>
      <c r="B4772">
        <v>12884</v>
      </c>
      <c r="C4772">
        <v>558</v>
      </c>
      <c r="D4772">
        <v>7</v>
      </c>
      <c r="E4772">
        <v>988</v>
      </c>
      <c r="F4772">
        <v>10</v>
      </c>
      <c r="G4772">
        <v>98.8</v>
      </c>
      <c r="H4772">
        <v>70</v>
      </c>
      <c r="I4772">
        <v>14.1</v>
      </c>
      <c r="J4772" t="s">
        <v>197</v>
      </c>
      <c r="K4772" s="1" t="str">
        <f>IF(LEN(B4771)&gt;9,B4771,K4771)</f>
        <v>17:00..18:00</v>
      </c>
      <c r="L4772" s="1" t="s">
        <v>418</v>
      </c>
      <c r="M4772" t="str">
        <f>VLOOKUP(L4772&amp;J4772,'LL Link to RAIL_NET_LINK'!$A$2:$D$306,4,FALSE)</f>
        <v>E09-1-E10</v>
      </c>
    </row>
    <row r="4773" spans="1:13" x14ac:dyDescent="0.25">
      <c r="A4773">
        <v>165</v>
      </c>
      <c r="B4773">
        <v>0</v>
      </c>
      <c r="C4773">
        <v>988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 t="s">
        <v>198</v>
      </c>
      <c r="K4773" s="1" t="str">
        <f>IF(LEN(B4772)&gt;9,B4772,K4772)</f>
        <v>17:00..18:00</v>
      </c>
      <c r="L4773" s="1" t="s">
        <v>418</v>
      </c>
      <c r="M4773">
        <f>VLOOKUP(L4773&amp;J4773,'LL Link to RAIL_NET_LINK'!$A$2:$D$306,4,FALSE)</f>
        <v>0</v>
      </c>
    </row>
    <row r="4774" spans="1:13" x14ac:dyDescent="0.25">
      <c r="A4774">
        <v>166</v>
      </c>
      <c r="B4774">
        <v>12884</v>
      </c>
      <c r="C4774">
        <v>0</v>
      </c>
      <c r="D4774">
        <v>163</v>
      </c>
      <c r="E4774">
        <v>163</v>
      </c>
      <c r="F4774">
        <v>11</v>
      </c>
      <c r="G4774">
        <v>14.8</v>
      </c>
      <c r="H4774">
        <v>78</v>
      </c>
      <c r="I4774">
        <v>2.1</v>
      </c>
      <c r="J4774" t="s">
        <v>199</v>
      </c>
      <c r="K4774" s="1" t="str">
        <f>IF(LEN(B4773)&gt;9,B4773,K4773)</f>
        <v>17:00..18:00</v>
      </c>
      <c r="L4774" s="1" t="s">
        <v>418</v>
      </c>
      <c r="M4774" t="str">
        <f>VLOOKUP(L4774&amp;J4774,'LL Link to RAIL_NET_LINK'!$A$2:$D$306,4,FALSE)</f>
        <v>E10-2-E09</v>
      </c>
    </row>
    <row r="4775" spans="1:13" x14ac:dyDescent="0.25">
      <c r="A4775">
        <v>167</v>
      </c>
      <c r="B4775">
        <v>10312</v>
      </c>
      <c r="C4775">
        <v>4</v>
      </c>
      <c r="D4775">
        <v>239</v>
      </c>
      <c r="E4775">
        <v>398</v>
      </c>
      <c r="F4775">
        <v>11</v>
      </c>
      <c r="G4775">
        <v>36.200000000000003</v>
      </c>
      <c r="H4775">
        <v>78</v>
      </c>
      <c r="I4775">
        <v>5.0999999999999996</v>
      </c>
      <c r="J4775" t="s">
        <v>200</v>
      </c>
      <c r="K4775" s="1" t="str">
        <f>IF(LEN(B4774)&gt;9,B4774,K4774)</f>
        <v>17:00..18:00</v>
      </c>
      <c r="L4775" s="1" t="s">
        <v>418</v>
      </c>
      <c r="M4775" t="str">
        <f>VLOOKUP(L4775&amp;J4775,'LL Link to RAIL_NET_LINK'!$A$2:$D$306,4,FALSE)</f>
        <v>E09-2-E08</v>
      </c>
    </row>
    <row r="4776" spans="1:13" x14ac:dyDescent="0.25">
      <c r="A4776">
        <v>168</v>
      </c>
      <c r="B4776">
        <v>6932</v>
      </c>
      <c r="C4776">
        <v>18</v>
      </c>
      <c r="D4776">
        <v>192</v>
      </c>
      <c r="E4776">
        <v>572</v>
      </c>
      <c r="F4776">
        <v>11</v>
      </c>
      <c r="G4776">
        <v>52</v>
      </c>
      <c r="H4776">
        <v>78</v>
      </c>
      <c r="I4776">
        <v>7.3</v>
      </c>
      <c r="J4776" t="s">
        <v>201</v>
      </c>
      <c r="K4776" s="1" t="str">
        <f>IF(LEN(B4775)&gt;9,B4775,K4775)</f>
        <v>17:00..18:00</v>
      </c>
      <c r="L4776" s="1" t="s">
        <v>418</v>
      </c>
      <c r="M4776" t="str">
        <f>VLOOKUP(L4776&amp;J4776,'LL Link to RAIL_NET_LINK'!$A$2:$D$306,4,FALSE)</f>
        <v>E08-2-E07</v>
      </c>
    </row>
    <row r="4777" spans="1:13" x14ac:dyDescent="0.25">
      <c r="A4777">
        <v>169</v>
      </c>
      <c r="B4777">
        <v>9925</v>
      </c>
      <c r="C4777">
        <v>12</v>
      </c>
      <c r="D4777">
        <v>97</v>
      </c>
      <c r="E4777">
        <v>657</v>
      </c>
      <c r="F4777">
        <v>11</v>
      </c>
      <c r="G4777">
        <v>59.7</v>
      </c>
      <c r="H4777">
        <v>78</v>
      </c>
      <c r="I4777">
        <v>8.4</v>
      </c>
      <c r="J4777" t="s">
        <v>202</v>
      </c>
      <c r="K4777" s="1" t="str">
        <f>IF(LEN(B4776)&gt;9,B4776,K4776)</f>
        <v>17:00..18:00</v>
      </c>
      <c r="L4777" s="1" t="s">
        <v>418</v>
      </c>
      <c r="M4777" t="str">
        <f>VLOOKUP(L4777&amp;J4777,'LL Link to RAIL_NET_LINK'!$A$2:$D$306,4,FALSE)</f>
        <v>E07-2-E06</v>
      </c>
    </row>
    <row r="4778" spans="1:13" x14ac:dyDescent="0.25">
      <c r="A4778">
        <v>170</v>
      </c>
      <c r="B4778">
        <v>8581</v>
      </c>
      <c r="C4778">
        <v>113</v>
      </c>
      <c r="D4778">
        <v>312</v>
      </c>
      <c r="E4778">
        <v>856</v>
      </c>
      <c r="F4778">
        <v>11</v>
      </c>
      <c r="G4778">
        <v>77.8</v>
      </c>
      <c r="H4778">
        <v>78</v>
      </c>
      <c r="I4778">
        <v>11</v>
      </c>
      <c r="J4778" t="s">
        <v>203</v>
      </c>
      <c r="K4778" s="1" t="str">
        <f>IF(LEN(B4777)&gt;9,B4777,K4777)</f>
        <v>17:00..18:00</v>
      </c>
      <c r="L4778" s="1" t="s">
        <v>418</v>
      </c>
      <c r="M4778" t="str">
        <f>VLOOKUP(L4778&amp;J4778,'LL Link to RAIL_NET_LINK'!$A$2:$D$306,4,FALSE)</f>
        <v>E06-2-E05</v>
      </c>
    </row>
    <row r="4779" spans="1:13" x14ac:dyDescent="0.25">
      <c r="A4779">
        <v>171</v>
      </c>
      <c r="B4779">
        <v>4780</v>
      </c>
      <c r="C4779">
        <v>96</v>
      </c>
      <c r="D4779">
        <v>199</v>
      </c>
      <c r="E4779">
        <v>959</v>
      </c>
      <c r="F4779">
        <v>11</v>
      </c>
      <c r="G4779">
        <v>87.2</v>
      </c>
      <c r="H4779">
        <v>78</v>
      </c>
      <c r="I4779">
        <v>12.3</v>
      </c>
      <c r="J4779" t="s">
        <v>204</v>
      </c>
      <c r="K4779" s="1" t="str">
        <f>IF(LEN(B4778)&gt;9,B4778,K4778)</f>
        <v>17:00..18:00</v>
      </c>
      <c r="L4779" s="1" t="s">
        <v>418</v>
      </c>
      <c r="M4779" t="str">
        <f>VLOOKUP(L4779&amp;J4779,'LL Link to RAIL_NET_LINK'!$A$2:$D$306,4,FALSE)</f>
        <v>E05-2-E04</v>
      </c>
    </row>
    <row r="4780" spans="1:13" x14ac:dyDescent="0.25">
      <c r="A4780">
        <v>172</v>
      </c>
      <c r="B4780">
        <v>4734</v>
      </c>
      <c r="C4780">
        <v>158</v>
      </c>
      <c r="D4780">
        <v>451</v>
      </c>
      <c r="E4780">
        <v>1252</v>
      </c>
      <c r="F4780">
        <v>11</v>
      </c>
      <c r="G4780">
        <v>113.8</v>
      </c>
      <c r="H4780">
        <v>78</v>
      </c>
      <c r="I4780">
        <v>16.100000000000001</v>
      </c>
      <c r="J4780" t="s">
        <v>205</v>
      </c>
      <c r="K4780" s="1" t="str">
        <f>IF(LEN(B4779)&gt;9,B4779,K4779)</f>
        <v>17:00..18:00</v>
      </c>
      <c r="L4780" s="1" t="s">
        <v>418</v>
      </c>
      <c r="M4780" t="str">
        <f>VLOOKUP(L4780&amp;J4780,'LL Link to RAIL_NET_LINK'!$A$2:$D$306,4,FALSE)</f>
        <v>E04-2-E03</v>
      </c>
    </row>
    <row r="4781" spans="1:13" x14ac:dyDescent="0.25">
      <c r="A4781">
        <v>173</v>
      </c>
      <c r="B4781">
        <v>2576</v>
      </c>
      <c r="C4781">
        <v>101</v>
      </c>
      <c r="D4781">
        <v>314</v>
      </c>
      <c r="E4781">
        <v>1465</v>
      </c>
      <c r="F4781">
        <v>11</v>
      </c>
      <c r="G4781">
        <v>133.19999999999999</v>
      </c>
      <c r="H4781">
        <v>78</v>
      </c>
      <c r="I4781">
        <v>18.8</v>
      </c>
      <c r="J4781" t="s">
        <v>206</v>
      </c>
      <c r="K4781" s="1" t="str">
        <f>IF(LEN(B4780)&gt;9,B4780,K4780)</f>
        <v>17:00..18:00</v>
      </c>
      <c r="L4781" s="1" t="s">
        <v>418</v>
      </c>
      <c r="M4781" t="str">
        <f>VLOOKUP(L4781&amp;J4781,'LL Link to RAIL_NET_LINK'!$A$2:$D$306,4,FALSE)</f>
        <v>E03-2-E02</v>
      </c>
    </row>
    <row r="4782" spans="1:13" x14ac:dyDescent="0.25">
      <c r="A4782">
        <v>174</v>
      </c>
      <c r="B4782">
        <v>2954</v>
      </c>
      <c r="C4782">
        <v>61</v>
      </c>
      <c r="D4782">
        <v>225</v>
      </c>
      <c r="E4782">
        <v>1629</v>
      </c>
      <c r="F4782">
        <v>11</v>
      </c>
      <c r="G4782">
        <v>148.1</v>
      </c>
      <c r="H4782">
        <v>78</v>
      </c>
      <c r="I4782">
        <v>20.9</v>
      </c>
      <c r="J4782" t="s">
        <v>207</v>
      </c>
      <c r="K4782" s="1" t="str">
        <f>IF(LEN(B4781)&gt;9,B4781,K4781)</f>
        <v>17:00..18:00</v>
      </c>
      <c r="L4782" s="1" t="s">
        <v>418</v>
      </c>
      <c r="M4782" t="str">
        <f>VLOOKUP(L4782&amp;J4782,'LL Link to RAIL_NET_LINK'!$A$2:$D$306,4,FALSE)</f>
        <v>E02-2-E01</v>
      </c>
    </row>
    <row r="4783" spans="1:13" x14ac:dyDescent="0.25">
      <c r="A4783">
        <v>175</v>
      </c>
      <c r="B4783">
        <v>2579</v>
      </c>
      <c r="C4783">
        <v>125</v>
      </c>
      <c r="D4783">
        <v>165</v>
      </c>
      <c r="E4783">
        <v>1669</v>
      </c>
      <c r="F4783">
        <v>11</v>
      </c>
      <c r="G4783">
        <v>151.69999999999999</v>
      </c>
      <c r="H4783">
        <v>78</v>
      </c>
      <c r="I4783">
        <v>21.4</v>
      </c>
      <c r="J4783" t="s">
        <v>208</v>
      </c>
      <c r="K4783" s="1" t="str">
        <f>IF(LEN(B4782)&gt;9,B4782,K4782)</f>
        <v>17:00..18:00</v>
      </c>
      <c r="L4783" s="1" t="s">
        <v>418</v>
      </c>
      <c r="M4783" t="str">
        <f>VLOOKUP(L4783&amp;J4783,'LL Link to RAIL_NET_LINK'!$A$2:$D$306,4,FALSE)</f>
        <v>E01-2-F01</v>
      </c>
    </row>
    <row r="4784" spans="1:13" x14ac:dyDescent="0.25">
      <c r="A4784">
        <v>176</v>
      </c>
      <c r="B4784">
        <v>1878</v>
      </c>
      <c r="C4784">
        <v>430</v>
      </c>
      <c r="D4784">
        <v>2425</v>
      </c>
      <c r="E4784">
        <v>3664</v>
      </c>
      <c r="F4784">
        <v>11</v>
      </c>
      <c r="G4784">
        <v>333.1</v>
      </c>
      <c r="H4784">
        <v>78</v>
      </c>
      <c r="I4784">
        <v>47</v>
      </c>
      <c r="J4784" t="s">
        <v>209</v>
      </c>
      <c r="K4784" s="1" t="str">
        <f>IF(LEN(B4783)&gt;9,B4783,K4783)</f>
        <v>17:00..18:00</v>
      </c>
      <c r="L4784" s="1" t="s">
        <v>418</v>
      </c>
      <c r="M4784" t="str">
        <f>VLOOKUP(L4784&amp;J4784,'LL Link to RAIL_NET_LINK'!$A$2:$D$306,4,FALSE)</f>
        <v>F01-2-F02</v>
      </c>
    </row>
    <row r="4785" spans="1:13" x14ac:dyDescent="0.25">
      <c r="A4785">
        <v>177</v>
      </c>
      <c r="B4785">
        <v>3063</v>
      </c>
      <c r="C4785">
        <v>71</v>
      </c>
      <c r="D4785">
        <v>582</v>
      </c>
      <c r="E4785">
        <v>4175</v>
      </c>
      <c r="F4785">
        <v>11</v>
      </c>
      <c r="G4785">
        <v>379.5</v>
      </c>
      <c r="H4785">
        <v>78</v>
      </c>
      <c r="I4785">
        <v>53.5</v>
      </c>
      <c r="J4785" t="s">
        <v>210</v>
      </c>
      <c r="K4785" s="1" t="str">
        <f>IF(LEN(B4784)&gt;9,B4784,K4784)</f>
        <v>17:00..18:00</v>
      </c>
      <c r="L4785" s="1" t="s">
        <v>418</v>
      </c>
      <c r="M4785" t="str">
        <f>VLOOKUP(L4785&amp;J4785,'LL Link to RAIL_NET_LINK'!$A$2:$D$306,4,FALSE)</f>
        <v>F02-2-F03</v>
      </c>
    </row>
    <row r="4786" spans="1:13" x14ac:dyDescent="0.25">
      <c r="A4786">
        <v>178</v>
      </c>
      <c r="B4786">
        <v>4152</v>
      </c>
      <c r="C4786">
        <v>703</v>
      </c>
      <c r="D4786">
        <v>2815</v>
      </c>
      <c r="E4786">
        <v>6287</v>
      </c>
      <c r="F4786">
        <v>11</v>
      </c>
      <c r="G4786">
        <v>571.5</v>
      </c>
      <c r="H4786">
        <v>78</v>
      </c>
      <c r="I4786">
        <v>80.599999999999994</v>
      </c>
      <c r="J4786" t="s">
        <v>211</v>
      </c>
      <c r="K4786" s="1" t="str">
        <f>IF(LEN(B4785)&gt;9,B4785,K4785)</f>
        <v>17:00..18:00</v>
      </c>
      <c r="L4786" s="1" t="s">
        <v>418</v>
      </c>
      <c r="M4786" t="str">
        <f>VLOOKUP(L4786&amp;J4786,'LL Link to RAIL_NET_LINK'!$A$2:$D$306,4,FALSE)</f>
        <v>F03-2-F04</v>
      </c>
    </row>
    <row r="4787" spans="1:13" x14ac:dyDescent="0.25">
      <c r="A4787">
        <v>179</v>
      </c>
      <c r="B4787">
        <v>3536</v>
      </c>
      <c r="C4787">
        <v>425</v>
      </c>
      <c r="D4787">
        <v>71</v>
      </c>
      <c r="E4787">
        <v>5933</v>
      </c>
      <c r="F4787">
        <v>11</v>
      </c>
      <c r="G4787">
        <v>539.4</v>
      </c>
      <c r="H4787">
        <v>78</v>
      </c>
      <c r="I4787">
        <v>76.099999999999994</v>
      </c>
      <c r="J4787" t="s">
        <v>212</v>
      </c>
      <c r="K4787" s="1" t="str">
        <f>IF(LEN(B4786)&gt;9,B4786,K4786)</f>
        <v>17:00..18:00</v>
      </c>
      <c r="L4787" s="1" t="s">
        <v>418</v>
      </c>
      <c r="M4787" t="str">
        <f>VLOOKUP(L4787&amp;J4787,'LL Link to RAIL_NET_LINK'!$A$2:$D$306,4,FALSE)</f>
        <v>F04-2-F05</v>
      </c>
    </row>
    <row r="4788" spans="1:13" x14ac:dyDescent="0.25">
      <c r="A4788">
        <v>180</v>
      </c>
      <c r="B4788">
        <v>6086</v>
      </c>
      <c r="C4788">
        <v>1489</v>
      </c>
      <c r="D4788">
        <v>151</v>
      </c>
      <c r="E4788">
        <v>4595</v>
      </c>
      <c r="F4788">
        <v>11</v>
      </c>
      <c r="G4788">
        <v>417.7</v>
      </c>
      <c r="H4788">
        <v>78</v>
      </c>
      <c r="I4788">
        <v>58.9</v>
      </c>
      <c r="J4788" t="s">
        <v>213</v>
      </c>
      <c r="K4788" s="1" t="str">
        <f>IF(LEN(B4787)&gt;9,B4787,K4787)</f>
        <v>17:00..18:00</v>
      </c>
      <c r="L4788" s="1" t="s">
        <v>418</v>
      </c>
      <c r="M4788" t="str">
        <f>VLOOKUP(L4788&amp;J4788,'LL Link to RAIL_NET_LINK'!$A$2:$D$306,4,FALSE)</f>
        <v>F05-2-F06</v>
      </c>
    </row>
    <row r="4789" spans="1:13" x14ac:dyDescent="0.25">
      <c r="A4789">
        <v>181</v>
      </c>
      <c r="B4789">
        <v>6739</v>
      </c>
      <c r="C4789">
        <v>730</v>
      </c>
      <c r="D4789">
        <v>61</v>
      </c>
      <c r="E4789">
        <v>3926</v>
      </c>
      <c r="F4789">
        <v>11</v>
      </c>
      <c r="G4789">
        <v>356.9</v>
      </c>
      <c r="H4789">
        <v>78</v>
      </c>
      <c r="I4789">
        <v>50.3</v>
      </c>
      <c r="J4789" t="s">
        <v>214</v>
      </c>
      <c r="K4789" s="1" t="str">
        <f>IF(LEN(B4788)&gt;9,B4788,K4788)</f>
        <v>17:00..18:00</v>
      </c>
      <c r="L4789" s="1" t="s">
        <v>418</v>
      </c>
      <c r="M4789" t="str">
        <f>VLOOKUP(L4789&amp;J4789,'LL Link to RAIL_NET_LINK'!$A$2:$D$306,4,FALSE)</f>
        <v>F06-2-F07</v>
      </c>
    </row>
    <row r="4790" spans="1:13" x14ac:dyDescent="0.25">
      <c r="A4790">
        <v>182</v>
      </c>
      <c r="B4790">
        <v>5640</v>
      </c>
      <c r="C4790">
        <v>346</v>
      </c>
      <c r="D4790">
        <v>16</v>
      </c>
      <c r="E4790">
        <v>3596</v>
      </c>
      <c r="F4790">
        <v>11</v>
      </c>
      <c r="G4790">
        <v>326.89999999999998</v>
      </c>
      <c r="H4790">
        <v>78</v>
      </c>
      <c r="I4790">
        <v>46.1</v>
      </c>
      <c r="J4790" t="s">
        <v>215</v>
      </c>
      <c r="K4790" s="1" t="str">
        <f>IF(LEN(B4789)&gt;9,B4789,K4789)</f>
        <v>17:00..18:00</v>
      </c>
      <c r="L4790" s="1" t="s">
        <v>418</v>
      </c>
      <c r="M4790" t="str">
        <f>VLOOKUP(L4790&amp;J4790,'LL Link to RAIL_NET_LINK'!$A$2:$D$306,4,FALSE)</f>
        <v>F07-2-F08</v>
      </c>
    </row>
    <row r="4791" spans="1:13" x14ac:dyDescent="0.25">
      <c r="A4791">
        <v>183</v>
      </c>
      <c r="B4791">
        <v>6639</v>
      </c>
      <c r="C4791">
        <v>896</v>
      </c>
      <c r="D4791">
        <v>17</v>
      </c>
      <c r="E4791">
        <v>2717</v>
      </c>
      <c r="F4791">
        <v>11</v>
      </c>
      <c r="G4791">
        <v>247</v>
      </c>
      <c r="H4791">
        <v>78</v>
      </c>
      <c r="I4791">
        <v>34.799999999999997</v>
      </c>
      <c r="J4791" t="s">
        <v>216</v>
      </c>
      <c r="K4791" s="1" t="str">
        <f>IF(LEN(B4790)&gt;9,B4790,K4790)</f>
        <v>17:00..18:00</v>
      </c>
      <c r="L4791" s="1" t="s">
        <v>418</v>
      </c>
      <c r="M4791" t="str">
        <f>VLOOKUP(L4791&amp;J4791,'LL Link to RAIL_NET_LINK'!$A$2:$D$306,4,FALSE)</f>
        <v>F08-2-F09</v>
      </c>
    </row>
    <row r="4792" spans="1:13" x14ac:dyDescent="0.25">
      <c r="A4792">
        <v>184</v>
      </c>
      <c r="B4792">
        <v>7907</v>
      </c>
      <c r="C4792">
        <v>500</v>
      </c>
      <c r="D4792">
        <v>18</v>
      </c>
      <c r="E4792">
        <v>2235</v>
      </c>
      <c r="F4792">
        <v>11</v>
      </c>
      <c r="G4792">
        <v>203.2</v>
      </c>
      <c r="H4792">
        <v>78</v>
      </c>
      <c r="I4792">
        <v>28.7</v>
      </c>
      <c r="J4792" t="s">
        <v>217</v>
      </c>
      <c r="K4792" s="1" t="str">
        <f>IF(LEN(B4791)&gt;9,B4791,K4791)</f>
        <v>17:00..18:00</v>
      </c>
      <c r="L4792" s="1" t="s">
        <v>418</v>
      </c>
      <c r="M4792" t="str">
        <f>VLOOKUP(L4792&amp;J4792,'LL Link to RAIL_NET_LINK'!$A$2:$D$306,4,FALSE)</f>
        <v>F09-2-F10</v>
      </c>
    </row>
    <row r="4793" spans="1:13" x14ac:dyDescent="0.25">
      <c r="A4793">
        <v>185</v>
      </c>
      <c r="B4793">
        <v>8879</v>
      </c>
      <c r="C4793">
        <v>891</v>
      </c>
      <c r="D4793">
        <v>13</v>
      </c>
      <c r="E4793">
        <v>1357</v>
      </c>
      <c r="F4793">
        <v>11</v>
      </c>
      <c r="G4793">
        <v>123.4</v>
      </c>
      <c r="H4793">
        <v>78</v>
      </c>
      <c r="I4793">
        <v>17.399999999999999</v>
      </c>
      <c r="J4793" t="s">
        <v>218</v>
      </c>
      <c r="K4793" s="1" t="str">
        <f>IF(LEN(B4792)&gt;9,B4792,K4792)</f>
        <v>17:00..18:00</v>
      </c>
      <c r="L4793" s="1" t="s">
        <v>418</v>
      </c>
      <c r="M4793" t="str">
        <f>VLOOKUP(L4793&amp;J4793,'LL Link to RAIL_NET_LINK'!$A$2:$D$306,4,FALSE)</f>
        <v>F10-2-F11</v>
      </c>
    </row>
    <row r="4794" spans="1:13" x14ac:dyDescent="0.25">
      <c r="A4794">
        <v>186</v>
      </c>
      <c r="B4794">
        <v>0</v>
      </c>
      <c r="C4794">
        <v>1357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 t="s">
        <v>219</v>
      </c>
      <c r="K4794" s="1" t="str">
        <f>IF(LEN(B4793)&gt;9,B4793,K4793)</f>
        <v>17:00..18:00</v>
      </c>
      <c r="L4794" s="1" t="s">
        <v>418</v>
      </c>
      <c r="M4794" t="e">
        <f>VLOOKUP(L4794&amp;J4794,'LL Link to RAIL_NET_LINK'!$A$2:$D$306,4,FALSE)</f>
        <v>#N/A</v>
      </c>
    </row>
    <row r="4795" spans="1:13" x14ac:dyDescent="0.25">
      <c r="A4795">
        <v>5</v>
      </c>
      <c r="B4795" t="s">
        <v>76</v>
      </c>
      <c r="C4795">
        <v>42</v>
      </c>
      <c r="D4795" t="s">
        <v>177</v>
      </c>
      <c r="K4795" s="1" t="str">
        <f>IF(LEN(B4794)&gt;9,B4794,K4794)</f>
        <v>17:00..18:00</v>
      </c>
      <c r="L4795" s="1" t="s">
        <v>418</v>
      </c>
      <c r="M4795" t="e">
        <f>VLOOKUP(L4795&amp;J4795,'LL Link to RAIL_NET_LINK'!$A$2:$D$306,4,FALSE)</f>
        <v>#N/A</v>
      </c>
    </row>
    <row r="4796" spans="1:13" x14ac:dyDescent="0.25">
      <c r="A4796">
        <v>145</v>
      </c>
      <c r="B4796">
        <v>8879</v>
      </c>
      <c r="C4796">
        <v>0</v>
      </c>
      <c r="D4796">
        <v>152</v>
      </c>
      <c r="E4796">
        <v>152</v>
      </c>
      <c r="F4796">
        <v>10</v>
      </c>
      <c r="G4796">
        <v>15.2</v>
      </c>
      <c r="H4796">
        <v>72</v>
      </c>
      <c r="I4796">
        <v>2.1</v>
      </c>
      <c r="J4796" t="s">
        <v>178</v>
      </c>
      <c r="K4796" s="1" t="str">
        <f>IF(LEN(B4795)&gt;9,B4795,K4795)</f>
        <v>18:00..19:00</v>
      </c>
      <c r="L4796" s="1" t="s">
        <v>418</v>
      </c>
      <c r="M4796" t="str">
        <f>VLOOKUP(L4796&amp;J4796,'LL Link to RAIL_NET_LINK'!$A$2:$D$306,4,FALSE)</f>
        <v>F11-1-F10</v>
      </c>
    </row>
    <row r="4797" spans="1:13" x14ac:dyDescent="0.25">
      <c r="A4797">
        <v>146</v>
      </c>
      <c r="B4797">
        <v>7907</v>
      </c>
      <c r="C4797">
        <v>17</v>
      </c>
      <c r="D4797">
        <v>217</v>
      </c>
      <c r="E4797">
        <v>352</v>
      </c>
      <c r="F4797">
        <v>10</v>
      </c>
      <c r="G4797">
        <v>35.200000000000003</v>
      </c>
      <c r="H4797">
        <v>72</v>
      </c>
      <c r="I4797">
        <v>4.9000000000000004</v>
      </c>
      <c r="J4797" t="s">
        <v>179</v>
      </c>
      <c r="K4797" s="1" t="str">
        <f>IF(LEN(B4796)&gt;9,B4796,K4796)</f>
        <v>18:00..19:00</v>
      </c>
      <c r="L4797" s="1" t="s">
        <v>418</v>
      </c>
      <c r="M4797" t="str">
        <f>VLOOKUP(L4797&amp;J4797,'LL Link to RAIL_NET_LINK'!$A$2:$D$306,4,FALSE)</f>
        <v>F10-1-F09</v>
      </c>
    </row>
    <row r="4798" spans="1:13" x14ac:dyDescent="0.25">
      <c r="A4798">
        <v>147</v>
      </c>
      <c r="B4798">
        <v>6639</v>
      </c>
      <c r="C4798">
        <v>11</v>
      </c>
      <c r="D4798">
        <v>58</v>
      </c>
      <c r="E4798">
        <v>399</v>
      </c>
      <c r="F4798">
        <v>10</v>
      </c>
      <c r="G4798">
        <v>39.9</v>
      </c>
      <c r="H4798">
        <v>72</v>
      </c>
      <c r="I4798">
        <v>5.5</v>
      </c>
      <c r="J4798" t="s">
        <v>180</v>
      </c>
      <c r="K4798" s="1" t="str">
        <f>IF(LEN(B4797)&gt;9,B4797,K4797)</f>
        <v>18:00..19:00</v>
      </c>
      <c r="L4798" s="1" t="s">
        <v>418</v>
      </c>
      <c r="M4798" t="str">
        <f>VLOOKUP(L4798&amp;J4798,'LL Link to RAIL_NET_LINK'!$A$2:$D$306,4,FALSE)</f>
        <v>F09-1-F08</v>
      </c>
    </row>
    <row r="4799" spans="1:13" x14ac:dyDescent="0.25">
      <c r="A4799">
        <v>148</v>
      </c>
      <c r="B4799">
        <v>5640</v>
      </c>
      <c r="C4799">
        <v>19</v>
      </c>
      <c r="D4799">
        <v>90</v>
      </c>
      <c r="E4799">
        <v>470</v>
      </c>
      <c r="F4799">
        <v>10</v>
      </c>
      <c r="G4799">
        <v>47</v>
      </c>
      <c r="H4799">
        <v>72</v>
      </c>
      <c r="I4799">
        <v>6.5</v>
      </c>
      <c r="J4799" t="s">
        <v>181</v>
      </c>
      <c r="K4799" s="1" t="str">
        <f>IF(LEN(B4798)&gt;9,B4798,K4798)</f>
        <v>18:00..19:00</v>
      </c>
      <c r="L4799" s="1" t="s">
        <v>418</v>
      </c>
      <c r="M4799" t="str">
        <f>VLOOKUP(L4799&amp;J4799,'LL Link to RAIL_NET_LINK'!$A$2:$D$306,4,FALSE)</f>
        <v>F08-1-F07</v>
      </c>
    </row>
    <row r="4800" spans="1:13" x14ac:dyDescent="0.25">
      <c r="A4800">
        <v>149</v>
      </c>
      <c r="B4800">
        <v>6739</v>
      </c>
      <c r="C4800">
        <v>11</v>
      </c>
      <c r="D4800">
        <v>89</v>
      </c>
      <c r="E4800">
        <v>548</v>
      </c>
      <c r="F4800">
        <v>10</v>
      </c>
      <c r="G4800">
        <v>54.8</v>
      </c>
      <c r="H4800">
        <v>72</v>
      </c>
      <c r="I4800">
        <v>7.6</v>
      </c>
      <c r="J4800" t="s">
        <v>182</v>
      </c>
      <c r="K4800" s="1" t="str">
        <f>IF(LEN(B4799)&gt;9,B4799,K4799)</f>
        <v>18:00..19:00</v>
      </c>
      <c r="L4800" s="1" t="s">
        <v>418</v>
      </c>
      <c r="M4800" t="str">
        <f>VLOOKUP(L4800&amp;J4800,'LL Link to RAIL_NET_LINK'!$A$2:$D$306,4,FALSE)</f>
        <v>F07-1-F06</v>
      </c>
    </row>
    <row r="4801" spans="1:13" x14ac:dyDescent="0.25">
      <c r="A4801">
        <v>150</v>
      </c>
      <c r="B4801">
        <v>6086</v>
      </c>
      <c r="C4801">
        <v>34</v>
      </c>
      <c r="D4801">
        <v>267</v>
      </c>
      <c r="E4801">
        <v>781</v>
      </c>
      <c r="F4801">
        <v>10</v>
      </c>
      <c r="G4801">
        <v>78.099999999999994</v>
      </c>
      <c r="H4801">
        <v>72</v>
      </c>
      <c r="I4801">
        <v>10.8</v>
      </c>
      <c r="J4801" t="s">
        <v>183</v>
      </c>
      <c r="K4801" s="1" t="str">
        <f>IF(LEN(B4800)&gt;9,B4800,K4800)</f>
        <v>18:00..19:00</v>
      </c>
      <c r="L4801" s="1" t="s">
        <v>418</v>
      </c>
      <c r="M4801" t="str">
        <f>VLOOKUP(L4801&amp;J4801,'LL Link to RAIL_NET_LINK'!$A$2:$D$306,4,FALSE)</f>
        <v>F06-1-F05</v>
      </c>
    </row>
    <row r="4802" spans="1:13" x14ac:dyDescent="0.25">
      <c r="A4802">
        <v>151</v>
      </c>
      <c r="B4802">
        <v>3536</v>
      </c>
      <c r="C4802">
        <v>88</v>
      </c>
      <c r="D4802">
        <v>669</v>
      </c>
      <c r="E4802">
        <v>1362</v>
      </c>
      <c r="F4802">
        <v>10</v>
      </c>
      <c r="G4802">
        <v>136.19999999999999</v>
      </c>
      <c r="H4802">
        <v>72</v>
      </c>
      <c r="I4802">
        <v>18.899999999999999</v>
      </c>
      <c r="J4802" t="s">
        <v>184</v>
      </c>
      <c r="K4802" s="1" t="str">
        <f>IF(LEN(B4801)&gt;9,B4801,K4801)</f>
        <v>18:00..19:00</v>
      </c>
      <c r="L4802" s="1" t="s">
        <v>418</v>
      </c>
      <c r="M4802" t="str">
        <f>VLOOKUP(L4802&amp;J4802,'LL Link to RAIL_NET_LINK'!$A$2:$D$306,4,FALSE)</f>
        <v>F05-1-F04</v>
      </c>
    </row>
    <row r="4803" spans="1:13" x14ac:dyDescent="0.25">
      <c r="A4803">
        <v>152</v>
      </c>
      <c r="B4803">
        <v>4152</v>
      </c>
      <c r="C4803">
        <v>39</v>
      </c>
      <c r="D4803">
        <v>241</v>
      </c>
      <c r="E4803">
        <v>1564</v>
      </c>
      <c r="F4803">
        <v>10</v>
      </c>
      <c r="G4803">
        <v>156.4</v>
      </c>
      <c r="H4803">
        <v>72</v>
      </c>
      <c r="I4803">
        <v>21.7</v>
      </c>
      <c r="J4803" t="s">
        <v>185</v>
      </c>
      <c r="K4803" s="1" t="str">
        <f>IF(LEN(B4802)&gt;9,B4802,K4802)</f>
        <v>18:00..19:00</v>
      </c>
      <c r="L4803" s="1" t="s">
        <v>418</v>
      </c>
      <c r="M4803" t="str">
        <f>VLOOKUP(L4803&amp;J4803,'LL Link to RAIL_NET_LINK'!$A$2:$D$306,4,FALSE)</f>
        <v>F04-1-F03</v>
      </c>
    </row>
    <row r="4804" spans="1:13" x14ac:dyDescent="0.25">
      <c r="A4804">
        <v>153</v>
      </c>
      <c r="B4804">
        <v>3063</v>
      </c>
      <c r="C4804">
        <v>581</v>
      </c>
      <c r="D4804">
        <v>1523</v>
      </c>
      <c r="E4804">
        <v>2506</v>
      </c>
      <c r="F4804">
        <v>10</v>
      </c>
      <c r="G4804">
        <v>250.6</v>
      </c>
      <c r="H4804">
        <v>72</v>
      </c>
      <c r="I4804">
        <v>34.799999999999997</v>
      </c>
      <c r="J4804" t="s">
        <v>186</v>
      </c>
      <c r="K4804" s="1" t="str">
        <f>IF(LEN(B4803)&gt;9,B4803,K4803)</f>
        <v>18:00..19:00</v>
      </c>
      <c r="L4804" s="1" t="s">
        <v>418</v>
      </c>
      <c r="M4804" t="str">
        <f>VLOOKUP(L4804&amp;J4804,'LL Link to RAIL_NET_LINK'!$A$2:$D$306,4,FALSE)</f>
        <v>F03-1-F02</v>
      </c>
    </row>
    <row r="4805" spans="1:13" x14ac:dyDescent="0.25">
      <c r="A4805">
        <v>154</v>
      </c>
      <c r="B4805">
        <v>1878</v>
      </c>
      <c r="C4805">
        <v>56</v>
      </c>
      <c r="D4805">
        <v>284</v>
      </c>
      <c r="E4805">
        <v>2734</v>
      </c>
      <c r="F4805">
        <v>10</v>
      </c>
      <c r="G4805">
        <v>273.39999999999998</v>
      </c>
      <c r="H4805">
        <v>72</v>
      </c>
      <c r="I4805">
        <v>38</v>
      </c>
      <c r="J4805" t="s">
        <v>187</v>
      </c>
      <c r="K4805" s="1" t="str">
        <f>IF(LEN(B4804)&gt;9,B4804,K4804)</f>
        <v>18:00..19:00</v>
      </c>
      <c r="L4805" s="1" t="s">
        <v>418</v>
      </c>
      <c r="M4805" t="str">
        <f>VLOOKUP(L4805&amp;J4805,'LL Link to RAIL_NET_LINK'!$A$2:$D$306,4,FALSE)</f>
        <v>F02-1-F01</v>
      </c>
    </row>
    <row r="4806" spans="1:13" x14ac:dyDescent="0.25">
      <c r="A4806">
        <v>155</v>
      </c>
      <c r="B4806">
        <v>2579</v>
      </c>
      <c r="C4806">
        <v>751</v>
      </c>
      <c r="D4806">
        <v>1769</v>
      </c>
      <c r="E4806">
        <v>3752</v>
      </c>
      <c r="F4806">
        <v>10</v>
      </c>
      <c r="G4806">
        <v>375.2</v>
      </c>
      <c r="H4806">
        <v>72</v>
      </c>
      <c r="I4806">
        <v>52.1</v>
      </c>
      <c r="J4806" t="s">
        <v>188</v>
      </c>
      <c r="K4806" s="1" t="str">
        <f>IF(LEN(B4805)&gt;9,B4805,K4805)</f>
        <v>18:00..19:00</v>
      </c>
      <c r="L4806" s="1" t="s">
        <v>418</v>
      </c>
      <c r="M4806" t="str">
        <f>VLOOKUP(L4806&amp;J4806,'LL Link to RAIL_NET_LINK'!$A$2:$D$306,4,FALSE)</f>
        <v>F01-1-E01</v>
      </c>
    </row>
    <row r="4807" spans="1:13" x14ac:dyDescent="0.25">
      <c r="A4807">
        <v>156</v>
      </c>
      <c r="B4807">
        <v>2954</v>
      </c>
      <c r="C4807">
        <v>142</v>
      </c>
      <c r="D4807">
        <v>125</v>
      </c>
      <c r="E4807">
        <v>3735</v>
      </c>
      <c r="F4807">
        <v>10</v>
      </c>
      <c r="G4807">
        <v>373.5</v>
      </c>
      <c r="H4807">
        <v>72</v>
      </c>
      <c r="I4807">
        <v>51.9</v>
      </c>
      <c r="J4807" t="s">
        <v>189</v>
      </c>
      <c r="K4807" s="1" t="str">
        <f>IF(LEN(B4806)&gt;9,B4806,K4806)</f>
        <v>18:00..19:00</v>
      </c>
      <c r="L4807" s="1" t="s">
        <v>418</v>
      </c>
      <c r="M4807" t="str">
        <f>VLOOKUP(L4807&amp;J4807,'LL Link to RAIL_NET_LINK'!$A$2:$D$306,4,FALSE)</f>
        <v>E01-1-E02</v>
      </c>
    </row>
    <row r="4808" spans="1:13" x14ac:dyDescent="0.25">
      <c r="A4808">
        <v>157</v>
      </c>
      <c r="B4808">
        <v>2576</v>
      </c>
      <c r="C4808">
        <v>376</v>
      </c>
      <c r="D4808">
        <v>76</v>
      </c>
      <c r="E4808">
        <v>3435</v>
      </c>
      <c r="F4808">
        <v>10</v>
      </c>
      <c r="G4808">
        <v>343.5</v>
      </c>
      <c r="H4808">
        <v>72</v>
      </c>
      <c r="I4808">
        <v>47.7</v>
      </c>
      <c r="J4808" t="s">
        <v>190</v>
      </c>
      <c r="K4808" s="1" t="str">
        <f>IF(LEN(B4807)&gt;9,B4807,K4807)</f>
        <v>18:00..19:00</v>
      </c>
      <c r="L4808" s="1" t="s">
        <v>418</v>
      </c>
      <c r="M4808" t="str">
        <f>VLOOKUP(L4808&amp;J4808,'LL Link to RAIL_NET_LINK'!$A$2:$D$306,4,FALSE)</f>
        <v>E02-1-E03</v>
      </c>
    </row>
    <row r="4809" spans="1:13" x14ac:dyDescent="0.25">
      <c r="A4809">
        <v>158</v>
      </c>
      <c r="B4809">
        <v>4734</v>
      </c>
      <c r="C4809">
        <v>702</v>
      </c>
      <c r="D4809">
        <v>153</v>
      </c>
      <c r="E4809">
        <v>2886</v>
      </c>
      <c r="F4809">
        <v>10</v>
      </c>
      <c r="G4809">
        <v>288.60000000000002</v>
      </c>
      <c r="H4809">
        <v>72</v>
      </c>
      <c r="I4809">
        <v>40.1</v>
      </c>
      <c r="J4809" t="s">
        <v>191</v>
      </c>
      <c r="K4809" s="1" t="str">
        <f>IF(LEN(B4808)&gt;9,B4808,K4808)</f>
        <v>18:00..19:00</v>
      </c>
      <c r="L4809" s="1" t="s">
        <v>418</v>
      </c>
      <c r="M4809" t="str">
        <f>VLOOKUP(L4809&amp;J4809,'LL Link to RAIL_NET_LINK'!$A$2:$D$306,4,FALSE)</f>
        <v>E03-1-E04</v>
      </c>
    </row>
    <row r="4810" spans="1:13" x14ac:dyDescent="0.25">
      <c r="A4810">
        <v>159</v>
      </c>
      <c r="B4810">
        <v>4780</v>
      </c>
      <c r="C4810">
        <v>919</v>
      </c>
      <c r="D4810">
        <v>213</v>
      </c>
      <c r="E4810">
        <v>2180</v>
      </c>
      <c r="F4810">
        <v>10</v>
      </c>
      <c r="G4810">
        <v>218</v>
      </c>
      <c r="H4810">
        <v>72</v>
      </c>
      <c r="I4810">
        <v>30.3</v>
      </c>
      <c r="J4810" t="s">
        <v>192</v>
      </c>
      <c r="K4810" s="1" t="str">
        <f>IF(LEN(B4809)&gt;9,B4809,K4809)</f>
        <v>18:00..19:00</v>
      </c>
      <c r="L4810" s="1" t="s">
        <v>418</v>
      </c>
      <c r="M4810" t="str">
        <f>VLOOKUP(L4810&amp;J4810,'LL Link to RAIL_NET_LINK'!$A$2:$D$306,4,FALSE)</f>
        <v>E04-1-E05</v>
      </c>
    </row>
    <row r="4811" spans="1:13" x14ac:dyDescent="0.25">
      <c r="A4811">
        <v>160</v>
      </c>
      <c r="B4811">
        <v>8581</v>
      </c>
      <c r="C4811">
        <v>452</v>
      </c>
      <c r="D4811">
        <v>59</v>
      </c>
      <c r="E4811">
        <v>1787</v>
      </c>
      <c r="F4811">
        <v>10</v>
      </c>
      <c r="G4811">
        <v>178.7</v>
      </c>
      <c r="H4811">
        <v>72</v>
      </c>
      <c r="I4811">
        <v>24.8</v>
      </c>
      <c r="J4811" t="s">
        <v>193</v>
      </c>
      <c r="K4811" s="1" t="str">
        <f>IF(LEN(B4810)&gt;9,B4810,K4810)</f>
        <v>18:00..19:00</v>
      </c>
      <c r="L4811" s="1" t="s">
        <v>418</v>
      </c>
      <c r="M4811" t="str">
        <f>VLOOKUP(L4811&amp;J4811,'LL Link to RAIL_NET_LINK'!$A$2:$D$306,4,FALSE)</f>
        <v>E05-1-E06</v>
      </c>
    </row>
    <row r="4812" spans="1:13" x14ac:dyDescent="0.25">
      <c r="A4812">
        <v>161</v>
      </c>
      <c r="B4812">
        <v>9925</v>
      </c>
      <c r="C4812">
        <v>304</v>
      </c>
      <c r="D4812">
        <v>259</v>
      </c>
      <c r="E4812">
        <v>1742</v>
      </c>
      <c r="F4812">
        <v>10</v>
      </c>
      <c r="G4812">
        <v>174.2</v>
      </c>
      <c r="H4812">
        <v>72</v>
      </c>
      <c r="I4812">
        <v>24.2</v>
      </c>
      <c r="J4812" t="s">
        <v>194</v>
      </c>
      <c r="K4812" s="1" t="str">
        <f>IF(LEN(B4811)&gt;9,B4811,K4811)</f>
        <v>18:00..19:00</v>
      </c>
      <c r="L4812" s="1" t="s">
        <v>418</v>
      </c>
      <c r="M4812" t="str">
        <f>VLOOKUP(L4812&amp;J4812,'LL Link to RAIL_NET_LINK'!$A$2:$D$306,4,FALSE)</f>
        <v>E06-1-E07</v>
      </c>
    </row>
    <row r="4813" spans="1:13" x14ac:dyDescent="0.25">
      <c r="A4813">
        <v>162</v>
      </c>
      <c r="B4813">
        <v>6932</v>
      </c>
      <c r="C4813">
        <v>303</v>
      </c>
      <c r="D4813">
        <v>7</v>
      </c>
      <c r="E4813">
        <v>1446</v>
      </c>
      <c r="F4813">
        <v>10</v>
      </c>
      <c r="G4813">
        <v>144.6</v>
      </c>
      <c r="H4813">
        <v>72</v>
      </c>
      <c r="I4813">
        <v>20.100000000000001</v>
      </c>
      <c r="J4813" t="s">
        <v>195</v>
      </c>
      <c r="K4813" s="1" t="str">
        <f>IF(LEN(B4812)&gt;9,B4812,K4812)</f>
        <v>18:00..19:00</v>
      </c>
      <c r="L4813" s="1" t="s">
        <v>418</v>
      </c>
      <c r="M4813" t="str">
        <f>VLOOKUP(L4813&amp;J4813,'LL Link to RAIL_NET_LINK'!$A$2:$D$306,4,FALSE)</f>
        <v>E07-1-E08</v>
      </c>
    </row>
    <row r="4814" spans="1:13" x14ac:dyDescent="0.25">
      <c r="A4814">
        <v>163</v>
      </c>
      <c r="B4814">
        <v>10312</v>
      </c>
      <c r="C4814">
        <v>471</v>
      </c>
      <c r="D4814">
        <v>21</v>
      </c>
      <c r="E4814">
        <v>996</v>
      </c>
      <c r="F4814">
        <v>10</v>
      </c>
      <c r="G4814">
        <v>99.6</v>
      </c>
      <c r="H4814">
        <v>72</v>
      </c>
      <c r="I4814">
        <v>13.8</v>
      </c>
      <c r="J4814" t="s">
        <v>196</v>
      </c>
      <c r="K4814" s="1" t="str">
        <f>IF(LEN(B4813)&gt;9,B4813,K4813)</f>
        <v>18:00..19:00</v>
      </c>
      <c r="L4814" s="1" t="s">
        <v>418</v>
      </c>
      <c r="M4814" t="str">
        <f>VLOOKUP(L4814&amp;J4814,'LL Link to RAIL_NET_LINK'!$A$2:$D$306,4,FALSE)</f>
        <v>E08-1-E09</v>
      </c>
    </row>
    <row r="4815" spans="1:13" x14ac:dyDescent="0.25">
      <c r="A4815">
        <v>164</v>
      </c>
      <c r="B4815">
        <v>12884</v>
      </c>
      <c r="C4815">
        <v>380</v>
      </c>
      <c r="D4815">
        <v>8</v>
      </c>
      <c r="E4815">
        <v>624</v>
      </c>
      <c r="F4815">
        <v>10</v>
      </c>
      <c r="G4815">
        <v>62.4</v>
      </c>
      <c r="H4815">
        <v>72</v>
      </c>
      <c r="I4815">
        <v>8.6999999999999993</v>
      </c>
      <c r="J4815" t="s">
        <v>197</v>
      </c>
      <c r="K4815" s="1" t="str">
        <f>IF(LEN(B4814)&gt;9,B4814,K4814)</f>
        <v>18:00..19:00</v>
      </c>
      <c r="L4815" s="1" t="s">
        <v>418</v>
      </c>
      <c r="M4815" t="str">
        <f>VLOOKUP(L4815&amp;J4815,'LL Link to RAIL_NET_LINK'!$A$2:$D$306,4,FALSE)</f>
        <v>E09-1-E10</v>
      </c>
    </row>
    <row r="4816" spans="1:13" x14ac:dyDescent="0.25">
      <c r="A4816">
        <v>165</v>
      </c>
      <c r="B4816">
        <v>0</v>
      </c>
      <c r="C4816">
        <v>624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 t="s">
        <v>198</v>
      </c>
      <c r="K4816" s="1" t="str">
        <f>IF(LEN(B4815)&gt;9,B4815,K4815)</f>
        <v>18:00..19:00</v>
      </c>
      <c r="L4816" s="1" t="s">
        <v>418</v>
      </c>
      <c r="M4816">
        <f>VLOOKUP(L4816&amp;J4816,'LL Link to RAIL_NET_LINK'!$A$2:$D$306,4,FALSE)</f>
        <v>0</v>
      </c>
    </row>
    <row r="4817" spans="1:13" x14ac:dyDescent="0.25">
      <c r="A4817">
        <v>166</v>
      </c>
      <c r="B4817">
        <v>12884</v>
      </c>
      <c r="C4817">
        <v>0</v>
      </c>
      <c r="D4817">
        <v>175</v>
      </c>
      <c r="E4817">
        <v>175</v>
      </c>
      <c r="F4817">
        <v>9</v>
      </c>
      <c r="G4817">
        <v>19.399999999999999</v>
      </c>
      <c r="H4817">
        <v>64</v>
      </c>
      <c r="I4817">
        <v>2.7</v>
      </c>
      <c r="J4817" t="s">
        <v>199</v>
      </c>
      <c r="K4817" s="1" t="str">
        <f>IF(LEN(B4816)&gt;9,B4816,K4816)</f>
        <v>18:00..19:00</v>
      </c>
      <c r="L4817" s="1" t="s">
        <v>418</v>
      </c>
      <c r="M4817" t="str">
        <f>VLOOKUP(L4817&amp;J4817,'LL Link to RAIL_NET_LINK'!$A$2:$D$306,4,FALSE)</f>
        <v>E10-2-E09</v>
      </c>
    </row>
    <row r="4818" spans="1:13" x14ac:dyDescent="0.25">
      <c r="A4818">
        <v>167</v>
      </c>
      <c r="B4818">
        <v>10312</v>
      </c>
      <c r="C4818">
        <v>5</v>
      </c>
      <c r="D4818">
        <v>207</v>
      </c>
      <c r="E4818">
        <v>377</v>
      </c>
      <c r="F4818">
        <v>9</v>
      </c>
      <c r="G4818">
        <v>41.9</v>
      </c>
      <c r="H4818">
        <v>64</v>
      </c>
      <c r="I4818">
        <v>5.9</v>
      </c>
      <c r="J4818" t="s">
        <v>200</v>
      </c>
      <c r="K4818" s="1" t="str">
        <f>IF(LEN(B4817)&gt;9,B4817,K4817)</f>
        <v>18:00..19:00</v>
      </c>
      <c r="L4818" s="1" t="s">
        <v>418</v>
      </c>
      <c r="M4818" t="str">
        <f>VLOOKUP(L4818&amp;J4818,'LL Link to RAIL_NET_LINK'!$A$2:$D$306,4,FALSE)</f>
        <v>E09-2-E08</v>
      </c>
    </row>
    <row r="4819" spans="1:13" x14ac:dyDescent="0.25">
      <c r="A4819">
        <v>168</v>
      </c>
      <c r="B4819">
        <v>6932</v>
      </c>
      <c r="C4819">
        <v>17</v>
      </c>
      <c r="D4819">
        <v>130</v>
      </c>
      <c r="E4819">
        <v>490</v>
      </c>
      <c r="F4819">
        <v>9</v>
      </c>
      <c r="G4819">
        <v>54.4</v>
      </c>
      <c r="H4819">
        <v>64</v>
      </c>
      <c r="I4819">
        <v>7.7</v>
      </c>
      <c r="J4819" t="s">
        <v>201</v>
      </c>
      <c r="K4819" s="1" t="str">
        <f>IF(LEN(B4818)&gt;9,B4818,K4818)</f>
        <v>18:00..19:00</v>
      </c>
      <c r="L4819" s="1" t="s">
        <v>418</v>
      </c>
      <c r="M4819" t="str">
        <f>VLOOKUP(L4819&amp;J4819,'LL Link to RAIL_NET_LINK'!$A$2:$D$306,4,FALSE)</f>
        <v>E08-2-E07</v>
      </c>
    </row>
    <row r="4820" spans="1:13" x14ac:dyDescent="0.25">
      <c r="A4820">
        <v>169</v>
      </c>
      <c r="B4820">
        <v>9925</v>
      </c>
      <c r="C4820">
        <v>16</v>
      </c>
      <c r="D4820">
        <v>46</v>
      </c>
      <c r="E4820">
        <v>520</v>
      </c>
      <c r="F4820">
        <v>9</v>
      </c>
      <c r="G4820">
        <v>57.8</v>
      </c>
      <c r="H4820">
        <v>64</v>
      </c>
      <c r="I4820">
        <v>8.1</v>
      </c>
      <c r="J4820" t="s">
        <v>202</v>
      </c>
      <c r="K4820" s="1" t="str">
        <f>IF(LEN(B4819)&gt;9,B4819,K4819)</f>
        <v>18:00..19:00</v>
      </c>
      <c r="L4820" s="1" t="s">
        <v>418</v>
      </c>
      <c r="M4820" t="str">
        <f>VLOOKUP(L4820&amp;J4820,'LL Link to RAIL_NET_LINK'!$A$2:$D$306,4,FALSE)</f>
        <v>E07-2-E06</v>
      </c>
    </row>
    <row r="4821" spans="1:13" x14ac:dyDescent="0.25">
      <c r="A4821">
        <v>170</v>
      </c>
      <c r="B4821">
        <v>8581</v>
      </c>
      <c r="C4821">
        <v>94</v>
      </c>
      <c r="D4821">
        <v>286</v>
      </c>
      <c r="E4821">
        <v>712</v>
      </c>
      <c r="F4821">
        <v>9</v>
      </c>
      <c r="G4821">
        <v>79.099999999999994</v>
      </c>
      <c r="H4821">
        <v>64</v>
      </c>
      <c r="I4821">
        <v>11.1</v>
      </c>
      <c r="J4821" t="s">
        <v>203</v>
      </c>
      <c r="K4821" s="1" t="str">
        <f>IF(LEN(B4820)&gt;9,B4820,K4820)</f>
        <v>18:00..19:00</v>
      </c>
      <c r="L4821" s="1" t="s">
        <v>418</v>
      </c>
      <c r="M4821" t="str">
        <f>VLOOKUP(L4821&amp;J4821,'LL Link to RAIL_NET_LINK'!$A$2:$D$306,4,FALSE)</f>
        <v>E06-2-E05</v>
      </c>
    </row>
    <row r="4822" spans="1:13" x14ac:dyDescent="0.25">
      <c r="A4822">
        <v>171</v>
      </c>
      <c r="B4822">
        <v>4780</v>
      </c>
      <c r="C4822">
        <v>82</v>
      </c>
      <c r="D4822">
        <v>161</v>
      </c>
      <c r="E4822">
        <v>791</v>
      </c>
      <c r="F4822">
        <v>9</v>
      </c>
      <c r="G4822">
        <v>87.9</v>
      </c>
      <c r="H4822">
        <v>64</v>
      </c>
      <c r="I4822">
        <v>12.4</v>
      </c>
      <c r="J4822" t="s">
        <v>204</v>
      </c>
      <c r="K4822" s="1" t="str">
        <f>IF(LEN(B4821)&gt;9,B4821,K4821)</f>
        <v>18:00..19:00</v>
      </c>
      <c r="L4822" s="1" t="s">
        <v>418</v>
      </c>
      <c r="M4822" t="str">
        <f>VLOOKUP(L4822&amp;J4822,'LL Link to RAIL_NET_LINK'!$A$2:$D$306,4,FALSE)</f>
        <v>E05-2-E04</v>
      </c>
    </row>
    <row r="4823" spans="1:13" x14ac:dyDescent="0.25">
      <c r="A4823">
        <v>172</v>
      </c>
      <c r="B4823">
        <v>4734</v>
      </c>
      <c r="C4823">
        <v>150</v>
      </c>
      <c r="D4823">
        <v>384</v>
      </c>
      <c r="E4823">
        <v>1025</v>
      </c>
      <c r="F4823">
        <v>9</v>
      </c>
      <c r="G4823">
        <v>113.9</v>
      </c>
      <c r="H4823">
        <v>64</v>
      </c>
      <c r="I4823">
        <v>16</v>
      </c>
      <c r="J4823" t="s">
        <v>205</v>
      </c>
      <c r="K4823" s="1" t="str">
        <f>IF(LEN(B4822)&gt;9,B4822,K4822)</f>
        <v>18:00..19:00</v>
      </c>
      <c r="L4823" s="1" t="s">
        <v>418</v>
      </c>
      <c r="M4823" t="str">
        <f>VLOOKUP(L4823&amp;J4823,'LL Link to RAIL_NET_LINK'!$A$2:$D$306,4,FALSE)</f>
        <v>E04-2-E03</v>
      </c>
    </row>
    <row r="4824" spans="1:13" x14ac:dyDescent="0.25">
      <c r="A4824">
        <v>173</v>
      </c>
      <c r="B4824">
        <v>2576</v>
      </c>
      <c r="C4824">
        <v>121</v>
      </c>
      <c r="D4824">
        <v>250</v>
      </c>
      <c r="E4824">
        <v>1154</v>
      </c>
      <c r="F4824">
        <v>9</v>
      </c>
      <c r="G4824">
        <v>128.19999999999999</v>
      </c>
      <c r="H4824">
        <v>64</v>
      </c>
      <c r="I4824">
        <v>18</v>
      </c>
      <c r="J4824" t="s">
        <v>206</v>
      </c>
      <c r="K4824" s="1" t="str">
        <f>IF(LEN(B4823)&gt;9,B4823,K4823)</f>
        <v>18:00..19:00</v>
      </c>
      <c r="L4824" s="1" t="s">
        <v>418</v>
      </c>
      <c r="M4824" t="str">
        <f>VLOOKUP(L4824&amp;J4824,'LL Link to RAIL_NET_LINK'!$A$2:$D$306,4,FALSE)</f>
        <v>E03-2-E02</v>
      </c>
    </row>
    <row r="4825" spans="1:13" x14ac:dyDescent="0.25">
      <c r="A4825">
        <v>174</v>
      </c>
      <c r="B4825">
        <v>2954</v>
      </c>
      <c r="C4825">
        <v>56</v>
      </c>
      <c r="D4825">
        <v>170</v>
      </c>
      <c r="E4825">
        <v>1268</v>
      </c>
      <c r="F4825">
        <v>9</v>
      </c>
      <c r="G4825">
        <v>140.9</v>
      </c>
      <c r="H4825">
        <v>64</v>
      </c>
      <c r="I4825">
        <v>19.8</v>
      </c>
      <c r="J4825" t="s">
        <v>207</v>
      </c>
      <c r="K4825" s="1" t="str">
        <f>IF(LEN(B4824)&gt;9,B4824,K4824)</f>
        <v>18:00..19:00</v>
      </c>
      <c r="L4825" s="1" t="s">
        <v>418</v>
      </c>
      <c r="M4825" t="str">
        <f>VLOOKUP(L4825&amp;J4825,'LL Link to RAIL_NET_LINK'!$A$2:$D$306,4,FALSE)</f>
        <v>E02-2-E01</v>
      </c>
    </row>
    <row r="4826" spans="1:13" x14ac:dyDescent="0.25">
      <c r="A4826">
        <v>175</v>
      </c>
      <c r="B4826">
        <v>2579</v>
      </c>
      <c r="C4826">
        <v>71</v>
      </c>
      <c r="D4826">
        <v>141</v>
      </c>
      <c r="E4826">
        <v>1338</v>
      </c>
      <c r="F4826">
        <v>9</v>
      </c>
      <c r="G4826">
        <v>148.69999999999999</v>
      </c>
      <c r="H4826">
        <v>64</v>
      </c>
      <c r="I4826">
        <v>20.9</v>
      </c>
      <c r="J4826" t="s">
        <v>208</v>
      </c>
      <c r="K4826" s="1" t="str">
        <f>IF(LEN(B4825)&gt;9,B4825,K4825)</f>
        <v>18:00..19:00</v>
      </c>
      <c r="L4826" s="1" t="s">
        <v>418</v>
      </c>
      <c r="M4826" t="str">
        <f>VLOOKUP(L4826&amp;J4826,'LL Link to RAIL_NET_LINK'!$A$2:$D$306,4,FALSE)</f>
        <v>E01-2-F01</v>
      </c>
    </row>
    <row r="4827" spans="1:13" x14ac:dyDescent="0.25">
      <c r="A4827">
        <v>176</v>
      </c>
      <c r="B4827">
        <v>1878</v>
      </c>
      <c r="C4827">
        <v>365</v>
      </c>
      <c r="D4827">
        <v>1910</v>
      </c>
      <c r="E4827">
        <v>2883</v>
      </c>
      <c r="F4827">
        <v>9</v>
      </c>
      <c r="G4827">
        <v>320.3</v>
      </c>
      <c r="H4827">
        <v>64</v>
      </c>
      <c r="I4827">
        <v>45</v>
      </c>
      <c r="J4827" t="s">
        <v>209</v>
      </c>
      <c r="K4827" s="1" t="str">
        <f>IF(LEN(B4826)&gt;9,B4826,K4826)</f>
        <v>18:00..19:00</v>
      </c>
      <c r="L4827" s="1" t="s">
        <v>418</v>
      </c>
      <c r="M4827" t="str">
        <f>VLOOKUP(L4827&amp;J4827,'LL Link to RAIL_NET_LINK'!$A$2:$D$306,4,FALSE)</f>
        <v>F01-2-F02</v>
      </c>
    </row>
    <row r="4828" spans="1:13" x14ac:dyDescent="0.25">
      <c r="A4828">
        <v>177</v>
      </c>
      <c r="B4828">
        <v>3063</v>
      </c>
      <c r="C4828">
        <v>46</v>
      </c>
      <c r="D4828">
        <v>296</v>
      </c>
      <c r="E4828">
        <v>3133</v>
      </c>
      <c r="F4828">
        <v>9</v>
      </c>
      <c r="G4828">
        <v>348.1</v>
      </c>
      <c r="H4828">
        <v>64</v>
      </c>
      <c r="I4828">
        <v>49</v>
      </c>
      <c r="J4828" t="s">
        <v>210</v>
      </c>
      <c r="K4828" s="1" t="str">
        <f>IF(LEN(B4827)&gt;9,B4827,K4827)</f>
        <v>18:00..19:00</v>
      </c>
      <c r="L4828" s="1" t="s">
        <v>418</v>
      </c>
      <c r="M4828" t="str">
        <f>VLOOKUP(L4828&amp;J4828,'LL Link to RAIL_NET_LINK'!$A$2:$D$306,4,FALSE)</f>
        <v>F02-2-F03</v>
      </c>
    </row>
    <row r="4829" spans="1:13" x14ac:dyDescent="0.25">
      <c r="A4829">
        <v>178</v>
      </c>
      <c r="B4829">
        <v>4152</v>
      </c>
      <c r="C4829">
        <v>396</v>
      </c>
      <c r="D4829">
        <v>2035</v>
      </c>
      <c r="E4829">
        <v>4772</v>
      </c>
      <c r="F4829">
        <v>9</v>
      </c>
      <c r="G4829">
        <v>530.20000000000005</v>
      </c>
      <c r="H4829">
        <v>64</v>
      </c>
      <c r="I4829">
        <v>74.599999999999994</v>
      </c>
      <c r="J4829" t="s">
        <v>211</v>
      </c>
      <c r="K4829" s="1" t="str">
        <f>IF(LEN(B4828)&gt;9,B4828,K4828)</f>
        <v>18:00..19:00</v>
      </c>
      <c r="L4829" s="1" t="s">
        <v>418</v>
      </c>
      <c r="M4829" t="str">
        <f>VLOOKUP(L4829&amp;J4829,'LL Link to RAIL_NET_LINK'!$A$2:$D$306,4,FALSE)</f>
        <v>F03-2-F04</v>
      </c>
    </row>
    <row r="4830" spans="1:13" x14ac:dyDescent="0.25">
      <c r="A4830">
        <v>179</v>
      </c>
      <c r="B4830">
        <v>3536</v>
      </c>
      <c r="C4830">
        <v>385</v>
      </c>
      <c r="D4830">
        <v>55</v>
      </c>
      <c r="E4830">
        <v>4442</v>
      </c>
      <c r="F4830">
        <v>9</v>
      </c>
      <c r="G4830">
        <v>493.6</v>
      </c>
      <c r="H4830">
        <v>64</v>
      </c>
      <c r="I4830">
        <v>69.400000000000006</v>
      </c>
      <c r="J4830" t="s">
        <v>212</v>
      </c>
      <c r="K4830" s="1" t="str">
        <f>IF(LEN(B4829)&gt;9,B4829,K4829)</f>
        <v>18:00..19:00</v>
      </c>
      <c r="L4830" s="1" t="s">
        <v>418</v>
      </c>
      <c r="M4830" t="str">
        <f>VLOOKUP(L4830&amp;J4830,'LL Link to RAIL_NET_LINK'!$A$2:$D$306,4,FALSE)</f>
        <v>F04-2-F05</v>
      </c>
    </row>
    <row r="4831" spans="1:13" x14ac:dyDescent="0.25">
      <c r="A4831">
        <v>180</v>
      </c>
      <c r="B4831">
        <v>6086</v>
      </c>
      <c r="C4831">
        <v>1951</v>
      </c>
      <c r="D4831">
        <v>79</v>
      </c>
      <c r="E4831">
        <v>2570</v>
      </c>
      <c r="F4831">
        <v>9</v>
      </c>
      <c r="G4831">
        <v>285.60000000000002</v>
      </c>
      <c r="H4831">
        <v>64</v>
      </c>
      <c r="I4831">
        <v>40.200000000000003</v>
      </c>
      <c r="J4831" t="s">
        <v>213</v>
      </c>
      <c r="K4831" s="1" t="str">
        <f>IF(LEN(B4830)&gt;9,B4830,K4830)</f>
        <v>18:00..19:00</v>
      </c>
      <c r="L4831" s="1" t="s">
        <v>418</v>
      </c>
      <c r="M4831" t="str">
        <f>VLOOKUP(L4831&amp;J4831,'LL Link to RAIL_NET_LINK'!$A$2:$D$306,4,FALSE)</f>
        <v>F05-2-F06</v>
      </c>
    </row>
    <row r="4832" spans="1:13" x14ac:dyDescent="0.25">
      <c r="A4832">
        <v>181</v>
      </c>
      <c r="B4832">
        <v>6739</v>
      </c>
      <c r="C4832">
        <v>515</v>
      </c>
      <c r="D4832">
        <v>46</v>
      </c>
      <c r="E4832">
        <v>2101</v>
      </c>
      <c r="F4832">
        <v>9</v>
      </c>
      <c r="G4832">
        <v>233.4</v>
      </c>
      <c r="H4832">
        <v>64</v>
      </c>
      <c r="I4832">
        <v>32.799999999999997</v>
      </c>
      <c r="J4832" t="s">
        <v>214</v>
      </c>
      <c r="K4832" s="1" t="str">
        <f>IF(LEN(B4831)&gt;9,B4831,K4831)</f>
        <v>18:00..19:00</v>
      </c>
      <c r="L4832" s="1" t="s">
        <v>418</v>
      </c>
      <c r="M4832" t="str">
        <f>VLOOKUP(L4832&amp;J4832,'LL Link to RAIL_NET_LINK'!$A$2:$D$306,4,FALSE)</f>
        <v>F06-2-F07</v>
      </c>
    </row>
    <row r="4833" spans="1:13" x14ac:dyDescent="0.25">
      <c r="A4833">
        <v>182</v>
      </c>
      <c r="B4833">
        <v>5640</v>
      </c>
      <c r="C4833">
        <v>193</v>
      </c>
      <c r="D4833">
        <v>12</v>
      </c>
      <c r="E4833">
        <v>1920</v>
      </c>
      <c r="F4833">
        <v>9</v>
      </c>
      <c r="G4833">
        <v>213.3</v>
      </c>
      <c r="H4833">
        <v>64</v>
      </c>
      <c r="I4833">
        <v>30</v>
      </c>
      <c r="J4833" t="s">
        <v>215</v>
      </c>
      <c r="K4833" s="1" t="str">
        <f>IF(LEN(B4832)&gt;9,B4832,K4832)</f>
        <v>18:00..19:00</v>
      </c>
      <c r="L4833" s="1" t="s">
        <v>418</v>
      </c>
      <c r="M4833" t="str">
        <f>VLOOKUP(L4833&amp;J4833,'LL Link to RAIL_NET_LINK'!$A$2:$D$306,4,FALSE)</f>
        <v>F07-2-F08</v>
      </c>
    </row>
    <row r="4834" spans="1:13" x14ac:dyDescent="0.25">
      <c r="A4834">
        <v>183</v>
      </c>
      <c r="B4834">
        <v>6639</v>
      </c>
      <c r="C4834">
        <v>499</v>
      </c>
      <c r="D4834">
        <v>18</v>
      </c>
      <c r="E4834">
        <v>1439</v>
      </c>
      <c r="F4834">
        <v>9</v>
      </c>
      <c r="G4834">
        <v>159.9</v>
      </c>
      <c r="H4834">
        <v>64</v>
      </c>
      <c r="I4834">
        <v>22.5</v>
      </c>
      <c r="J4834" t="s">
        <v>216</v>
      </c>
      <c r="K4834" s="1" t="str">
        <f>IF(LEN(B4833)&gt;9,B4833,K4833)</f>
        <v>18:00..19:00</v>
      </c>
      <c r="L4834" s="1" t="s">
        <v>418</v>
      </c>
      <c r="M4834" t="str">
        <f>VLOOKUP(L4834&amp;J4834,'LL Link to RAIL_NET_LINK'!$A$2:$D$306,4,FALSE)</f>
        <v>F08-2-F09</v>
      </c>
    </row>
    <row r="4835" spans="1:13" x14ac:dyDescent="0.25">
      <c r="A4835">
        <v>184</v>
      </c>
      <c r="B4835">
        <v>7907</v>
      </c>
      <c r="C4835">
        <v>275</v>
      </c>
      <c r="D4835">
        <v>13</v>
      </c>
      <c r="E4835">
        <v>1177</v>
      </c>
      <c r="F4835">
        <v>9</v>
      </c>
      <c r="G4835">
        <v>130.80000000000001</v>
      </c>
      <c r="H4835">
        <v>64</v>
      </c>
      <c r="I4835">
        <v>18.399999999999999</v>
      </c>
      <c r="J4835" t="s">
        <v>217</v>
      </c>
      <c r="K4835" s="1" t="str">
        <f>IF(LEN(B4834)&gt;9,B4834,K4834)</f>
        <v>18:00..19:00</v>
      </c>
      <c r="L4835" s="1" t="s">
        <v>418</v>
      </c>
      <c r="M4835" t="str">
        <f>VLOOKUP(L4835&amp;J4835,'LL Link to RAIL_NET_LINK'!$A$2:$D$306,4,FALSE)</f>
        <v>F09-2-F10</v>
      </c>
    </row>
    <row r="4836" spans="1:13" x14ac:dyDescent="0.25">
      <c r="A4836">
        <v>185</v>
      </c>
      <c r="B4836">
        <v>8879</v>
      </c>
      <c r="C4836">
        <v>502</v>
      </c>
      <c r="D4836">
        <v>8</v>
      </c>
      <c r="E4836">
        <v>683</v>
      </c>
      <c r="F4836">
        <v>9</v>
      </c>
      <c r="G4836">
        <v>75.900000000000006</v>
      </c>
      <c r="H4836">
        <v>64</v>
      </c>
      <c r="I4836">
        <v>10.7</v>
      </c>
      <c r="J4836" t="s">
        <v>218</v>
      </c>
      <c r="K4836" s="1" t="str">
        <f>IF(LEN(B4835)&gt;9,B4835,K4835)</f>
        <v>18:00..19:00</v>
      </c>
      <c r="L4836" s="1" t="s">
        <v>418</v>
      </c>
      <c r="M4836" t="str">
        <f>VLOOKUP(L4836&amp;J4836,'LL Link to RAIL_NET_LINK'!$A$2:$D$306,4,FALSE)</f>
        <v>F10-2-F11</v>
      </c>
    </row>
    <row r="4837" spans="1:13" x14ac:dyDescent="0.25">
      <c r="A4837">
        <v>186</v>
      </c>
      <c r="B4837">
        <v>0</v>
      </c>
      <c r="C4837">
        <v>683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 t="s">
        <v>219</v>
      </c>
      <c r="K4837" s="1" t="str">
        <f>IF(LEN(B4836)&gt;9,B4836,K4836)</f>
        <v>18:00..19:00</v>
      </c>
      <c r="L4837" s="1" t="s">
        <v>418</v>
      </c>
      <c r="M4837" t="e">
        <f>VLOOKUP(L4837&amp;J4837,'LL Link to RAIL_NET_LINK'!$A$2:$D$306,4,FALSE)</f>
        <v>#N/A</v>
      </c>
    </row>
    <row r="4838" spans="1:13" x14ac:dyDescent="0.25">
      <c r="A4838">
        <v>5</v>
      </c>
      <c r="B4838" t="s">
        <v>77</v>
      </c>
      <c r="C4838">
        <v>42</v>
      </c>
      <c r="D4838" t="s">
        <v>177</v>
      </c>
      <c r="K4838" s="1" t="str">
        <f>IF(LEN(B4837)&gt;9,B4837,K4837)</f>
        <v>18:00..19:00</v>
      </c>
      <c r="L4838" s="1" t="s">
        <v>418</v>
      </c>
      <c r="M4838" t="e">
        <f>VLOOKUP(L4838&amp;J4838,'LL Link to RAIL_NET_LINK'!$A$2:$D$306,4,FALSE)</f>
        <v>#N/A</v>
      </c>
    </row>
    <row r="4839" spans="1:13" x14ac:dyDescent="0.25">
      <c r="A4839">
        <v>145</v>
      </c>
      <c r="B4839">
        <v>8879</v>
      </c>
      <c r="C4839">
        <v>0</v>
      </c>
      <c r="D4839">
        <v>79</v>
      </c>
      <c r="E4839">
        <v>79</v>
      </c>
      <c r="F4839">
        <v>5</v>
      </c>
      <c r="G4839">
        <v>15.8</v>
      </c>
      <c r="H4839">
        <v>30</v>
      </c>
      <c r="I4839">
        <v>2.6</v>
      </c>
      <c r="J4839" t="s">
        <v>178</v>
      </c>
      <c r="K4839" s="1" t="str">
        <f>IF(LEN(B4838)&gt;9,B4838,K4838)</f>
        <v>19:00..20:00</v>
      </c>
      <c r="L4839" s="1" t="s">
        <v>418</v>
      </c>
      <c r="M4839" t="str">
        <f>VLOOKUP(L4839&amp;J4839,'LL Link to RAIL_NET_LINK'!$A$2:$D$306,4,FALSE)</f>
        <v>F11-1-F10</v>
      </c>
    </row>
    <row r="4840" spans="1:13" x14ac:dyDescent="0.25">
      <c r="A4840">
        <v>146</v>
      </c>
      <c r="B4840">
        <v>7907</v>
      </c>
      <c r="C4840">
        <v>9</v>
      </c>
      <c r="D4840">
        <v>94</v>
      </c>
      <c r="E4840">
        <v>164</v>
      </c>
      <c r="F4840">
        <v>5</v>
      </c>
      <c r="G4840">
        <v>32.799999999999997</v>
      </c>
      <c r="H4840">
        <v>30</v>
      </c>
      <c r="I4840">
        <v>5.5</v>
      </c>
      <c r="J4840" t="s">
        <v>179</v>
      </c>
      <c r="K4840" s="1" t="str">
        <f>IF(LEN(B4839)&gt;9,B4839,K4839)</f>
        <v>19:00..20:00</v>
      </c>
      <c r="L4840" s="1" t="s">
        <v>418</v>
      </c>
      <c r="M4840" t="str">
        <f>VLOOKUP(L4840&amp;J4840,'LL Link to RAIL_NET_LINK'!$A$2:$D$306,4,FALSE)</f>
        <v>F10-1-F09</v>
      </c>
    </row>
    <row r="4841" spans="1:13" x14ac:dyDescent="0.25">
      <c r="A4841">
        <v>147</v>
      </c>
      <c r="B4841">
        <v>6639</v>
      </c>
      <c r="C4841">
        <v>11</v>
      </c>
      <c r="D4841">
        <v>47</v>
      </c>
      <c r="E4841">
        <v>200</v>
      </c>
      <c r="F4841">
        <v>5</v>
      </c>
      <c r="G4841">
        <v>40</v>
      </c>
      <c r="H4841">
        <v>30</v>
      </c>
      <c r="I4841">
        <v>6.7</v>
      </c>
      <c r="J4841" t="s">
        <v>180</v>
      </c>
      <c r="K4841" s="1" t="str">
        <f>IF(LEN(B4840)&gt;9,B4840,K4840)</f>
        <v>19:00..20:00</v>
      </c>
      <c r="L4841" s="1" t="s">
        <v>418</v>
      </c>
      <c r="M4841" t="str">
        <f>VLOOKUP(L4841&amp;J4841,'LL Link to RAIL_NET_LINK'!$A$2:$D$306,4,FALSE)</f>
        <v>F09-1-F08</v>
      </c>
    </row>
    <row r="4842" spans="1:13" x14ac:dyDescent="0.25">
      <c r="A4842">
        <v>148</v>
      </c>
      <c r="B4842">
        <v>5640</v>
      </c>
      <c r="C4842">
        <v>13</v>
      </c>
      <c r="D4842">
        <v>55</v>
      </c>
      <c r="E4842">
        <v>242</v>
      </c>
      <c r="F4842">
        <v>5</v>
      </c>
      <c r="G4842">
        <v>48.4</v>
      </c>
      <c r="H4842">
        <v>30</v>
      </c>
      <c r="I4842">
        <v>8.1</v>
      </c>
      <c r="J4842" t="s">
        <v>181</v>
      </c>
      <c r="K4842" s="1" t="str">
        <f>IF(LEN(B4841)&gt;9,B4841,K4841)</f>
        <v>19:00..20:00</v>
      </c>
      <c r="L4842" s="1" t="s">
        <v>418</v>
      </c>
      <c r="M4842" t="str">
        <f>VLOOKUP(L4842&amp;J4842,'LL Link to RAIL_NET_LINK'!$A$2:$D$306,4,FALSE)</f>
        <v>F08-1-F07</v>
      </c>
    </row>
    <row r="4843" spans="1:13" x14ac:dyDescent="0.25">
      <c r="A4843">
        <v>149</v>
      </c>
      <c r="B4843">
        <v>6739</v>
      </c>
      <c r="C4843">
        <v>10</v>
      </c>
      <c r="D4843">
        <v>45</v>
      </c>
      <c r="E4843">
        <v>277</v>
      </c>
      <c r="F4843">
        <v>5</v>
      </c>
      <c r="G4843">
        <v>55.4</v>
      </c>
      <c r="H4843">
        <v>30</v>
      </c>
      <c r="I4843">
        <v>9.1999999999999993</v>
      </c>
      <c r="J4843" t="s">
        <v>182</v>
      </c>
      <c r="K4843" s="1" t="str">
        <f>IF(LEN(B4842)&gt;9,B4842,K4842)</f>
        <v>19:00..20:00</v>
      </c>
      <c r="L4843" s="1" t="s">
        <v>418</v>
      </c>
      <c r="M4843" t="str">
        <f>VLOOKUP(L4843&amp;J4843,'LL Link to RAIL_NET_LINK'!$A$2:$D$306,4,FALSE)</f>
        <v>F07-1-F06</v>
      </c>
    </row>
    <row r="4844" spans="1:13" x14ac:dyDescent="0.25">
      <c r="A4844">
        <v>150</v>
      </c>
      <c r="B4844">
        <v>6086</v>
      </c>
      <c r="C4844">
        <v>20</v>
      </c>
      <c r="D4844">
        <v>124</v>
      </c>
      <c r="E4844">
        <v>381</v>
      </c>
      <c r="F4844">
        <v>5</v>
      </c>
      <c r="G4844">
        <v>76.2</v>
      </c>
      <c r="H4844">
        <v>30</v>
      </c>
      <c r="I4844">
        <v>12.7</v>
      </c>
      <c r="J4844" t="s">
        <v>183</v>
      </c>
      <c r="K4844" s="1" t="str">
        <f>IF(LEN(B4843)&gt;9,B4843,K4843)</f>
        <v>19:00..20:00</v>
      </c>
      <c r="L4844" s="1" t="s">
        <v>418</v>
      </c>
      <c r="M4844" t="str">
        <f>VLOOKUP(L4844&amp;J4844,'LL Link to RAIL_NET_LINK'!$A$2:$D$306,4,FALSE)</f>
        <v>F06-1-F05</v>
      </c>
    </row>
    <row r="4845" spans="1:13" x14ac:dyDescent="0.25">
      <c r="A4845">
        <v>151</v>
      </c>
      <c r="B4845">
        <v>3536</v>
      </c>
      <c r="C4845">
        <v>42</v>
      </c>
      <c r="D4845">
        <v>264</v>
      </c>
      <c r="E4845">
        <v>603</v>
      </c>
      <c r="F4845">
        <v>5</v>
      </c>
      <c r="G4845">
        <v>120.6</v>
      </c>
      <c r="H4845">
        <v>30</v>
      </c>
      <c r="I4845">
        <v>20.100000000000001</v>
      </c>
      <c r="J4845" t="s">
        <v>184</v>
      </c>
      <c r="K4845" s="1" t="str">
        <f>IF(LEN(B4844)&gt;9,B4844,K4844)</f>
        <v>19:00..20:00</v>
      </c>
      <c r="L4845" s="1" t="s">
        <v>418</v>
      </c>
      <c r="M4845" t="str">
        <f>VLOOKUP(L4845&amp;J4845,'LL Link to RAIL_NET_LINK'!$A$2:$D$306,4,FALSE)</f>
        <v>F05-1-F04</v>
      </c>
    </row>
    <row r="4846" spans="1:13" x14ac:dyDescent="0.25">
      <c r="A4846">
        <v>152</v>
      </c>
      <c r="B4846">
        <v>4152</v>
      </c>
      <c r="C4846">
        <v>18</v>
      </c>
      <c r="D4846">
        <v>120</v>
      </c>
      <c r="E4846">
        <v>705</v>
      </c>
      <c r="F4846">
        <v>5</v>
      </c>
      <c r="G4846">
        <v>141</v>
      </c>
      <c r="H4846">
        <v>30</v>
      </c>
      <c r="I4846">
        <v>23.5</v>
      </c>
      <c r="J4846" t="s">
        <v>185</v>
      </c>
      <c r="K4846" s="1" t="str">
        <f>IF(LEN(B4845)&gt;9,B4845,K4845)</f>
        <v>19:00..20:00</v>
      </c>
      <c r="L4846" s="1" t="s">
        <v>418</v>
      </c>
      <c r="M4846" t="str">
        <f>VLOOKUP(L4846&amp;J4846,'LL Link to RAIL_NET_LINK'!$A$2:$D$306,4,FALSE)</f>
        <v>F04-1-F03</v>
      </c>
    </row>
    <row r="4847" spans="1:13" x14ac:dyDescent="0.25">
      <c r="A4847">
        <v>153</v>
      </c>
      <c r="B4847">
        <v>3063</v>
      </c>
      <c r="C4847">
        <v>235</v>
      </c>
      <c r="D4847">
        <v>569</v>
      </c>
      <c r="E4847">
        <v>1039</v>
      </c>
      <c r="F4847">
        <v>5</v>
      </c>
      <c r="G4847">
        <v>207.8</v>
      </c>
      <c r="H4847">
        <v>30</v>
      </c>
      <c r="I4847">
        <v>34.6</v>
      </c>
      <c r="J4847" t="s">
        <v>186</v>
      </c>
      <c r="K4847" s="1" t="str">
        <f>IF(LEN(B4846)&gt;9,B4846,K4846)</f>
        <v>19:00..20:00</v>
      </c>
      <c r="L4847" s="1" t="s">
        <v>418</v>
      </c>
      <c r="M4847" t="str">
        <f>VLOOKUP(L4847&amp;J4847,'LL Link to RAIL_NET_LINK'!$A$2:$D$306,4,FALSE)</f>
        <v>F03-1-F02</v>
      </c>
    </row>
    <row r="4848" spans="1:13" x14ac:dyDescent="0.25">
      <c r="A4848">
        <v>154</v>
      </c>
      <c r="B4848">
        <v>1878</v>
      </c>
      <c r="C4848">
        <v>24</v>
      </c>
      <c r="D4848">
        <v>99</v>
      </c>
      <c r="E4848">
        <v>1114</v>
      </c>
      <c r="F4848">
        <v>5</v>
      </c>
      <c r="G4848">
        <v>222.8</v>
      </c>
      <c r="H4848">
        <v>30</v>
      </c>
      <c r="I4848">
        <v>37.1</v>
      </c>
      <c r="J4848" t="s">
        <v>187</v>
      </c>
      <c r="K4848" s="1" t="str">
        <f>IF(LEN(B4847)&gt;9,B4847,K4847)</f>
        <v>19:00..20:00</v>
      </c>
      <c r="L4848" s="1" t="s">
        <v>418</v>
      </c>
      <c r="M4848" t="str">
        <f>VLOOKUP(L4848&amp;J4848,'LL Link to RAIL_NET_LINK'!$A$2:$D$306,4,FALSE)</f>
        <v>F02-1-F01</v>
      </c>
    </row>
    <row r="4849" spans="1:13" x14ac:dyDescent="0.25">
      <c r="A4849">
        <v>155</v>
      </c>
      <c r="B4849">
        <v>2579</v>
      </c>
      <c r="C4849">
        <v>326</v>
      </c>
      <c r="D4849">
        <v>631</v>
      </c>
      <c r="E4849">
        <v>1419</v>
      </c>
      <c r="F4849">
        <v>5</v>
      </c>
      <c r="G4849">
        <v>283.8</v>
      </c>
      <c r="H4849">
        <v>30</v>
      </c>
      <c r="I4849">
        <v>47.3</v>
      </c>
      <c r="J4849" t="s">
        <v>188</v>
      </c>
      <c r="K4849" s="1" t="str">
        <f>IF(LEN(B4848)&gt;9,B4848,K4848)</f>
        <v>19:00..20:00</v>
      </c>
      <c r="L4849" s="1" t="s">
        <v>418</v>
      </c>
      <c r="M4849" t="str">
        <f>VLOOKUP(L4849&amp;J4849,'LL Link to RAIL_NET_LINK'!$A$2:$D$306,4,FALSE)</f>
        <v>F01-1-E01</v>
      </c>
    </row>
    <row r="4850" spans="1:13" x14ac:dyDescent="0.25">
      <c r="A4850">
        <v>156</v>
      </c>
      <c r="B4850">
        <v>2954</v>
      </c>
      <c r="C4850">
        <v>60</v>
      </c>
      <c r="D4850">
        <v>55</v>
      </c>
      <c r="E4850">
        <v>1414</v>
      </c>
      <c r="F4850">
        <v>5</v>
      </c>
      <c r="G4850">
        <v>282.8</v>
      </c>
      <c r="H4850">
        <v>30</v>
      </c>
      <c r="I4850">
        <v>47.1</v>
      </c>
      <c r="J4850" t="s">
        <v>189</v>
      </c>
      <c r="K4850" s="1" t="str">
        <f>IF(LEN(B4849)&gt;9,B4849,K4849)</f>
        <v>19:00..20:00</v>
      </c>
      <c r="L4850" s="1" t="s">
        <v>418</v>
      </c>
      <c r="M4850" t="str">
        <f>VLOOKUP(L4850&amp;J4850,'LL Link to RAIL_NET_LINK'!$A$2:$D$306,4,FALSE)</f>
        <v>E01-1-E02</v>
      </c>
    </row>
    <row r="4851" spans="1:13" x14ac:dyDescent="0.25">
      <c r="A4851">
        <v>157</v>
      </c>
      <c r="B4851">
        <v>2576</v>
      </c>
      <c r="C4851">
        <v>118</v>
      </c>
      <c r="D4851">
        <v>39</v>
      </c>
      <c r="E4851">
        <v>1335</v>
      </c>
      <c r="F4851">
        <v>5</v>
      </c>
      <c r="G4851">
        <v>267</v>
      </c>
      <c r="H4851">
        <v>30</v>
      </c>
      <c r="I4851">
        <v>44.5</v>
      </c>
      <c r="J4851" t="s">
        <v>190</v>
      </c>
      <c r="K4851" s="1" t="str">
        <f>IF(LEN(B4850)&gt;9,B4850,K4850)</f>
        <v>19:00..20:00</v>
      </c>
      <c r="L4851" s="1" t="s">
        <v>418</v>
      </c>
      <c r="M4851" t="str">
        <f>VLOOKUP(L4851&amp;J4851,'LL Link to RAIL_NET_LINK'!$A$2:$D$306,4,FALSE)</f>
        <v>E02-1-E03</v>
      </c>
    </row>
    <row r="4852" spans="1:13" x14ac:dyDescent="0.25">
      <c r="A4852">
        <v>158</v>
      </c>
      <c r="B4852">
        <v>4734</v>
      </c>
      <c r="C4852">
        <v>212</v>
      </c>
      <c r="D4852">
        <v>90</v>
      </c>
      <c r="E4852">
        <v>1213</v>
      </c>
      <c r="F4852">
        <v>5</v>
      </c>
      <c r="G4852">
        <v>242.6</v>
      </c>
      <c r="H4852">
        <v>30</v>
      </c>
      <c r="I4852">
        <v>40.4</v>
      </c>
      <c r="J4852" t="s">
        <v>191</v>
      </c>
      <c r="K4852" s="1" t="str">
        <f>IF(LEN(B4851)&gt;9,B4851,K4851)</f>
        <v>19:00..20:00</v>
      </c>
      <c r="L4852" s="1" t="s">
        <v>418</v>
      </c>
      <c r="M4852" t="str">
        <f>VLOOKUP(L4852&amp;J4852,'LL Link to RAIL_NET_LINK'!$A$2:$D$306,4,FALSE)</f>
        <v>E03-1-E04</v>
      </c>
    </row>
    <row r="4853" spans="1:13" x14ac:dyDescent="0.25">
      <c r="A4853">
        <v>159</v>
      </c>
      <c r="B4853">
        <v>4780</v>
      </c>
      <c r="C4853">
        <v>291</v>
      </c>
      <c r="D4853">
        <v>101</v>
      </c>
      <c r="E4853">
        <v>1023</v>
      </c>
      <c r="F4853">
        <v>5</v>
      </c>
      <c r="G4853">
        <v>204.6</v>
      </c>
      <c r="H4853">
        <v>30</v>
      </c>
      <c r="I4853">
        <v>34.1</v>
      </c>
      <c r="J4853" t="s">
        <v>192</v>
      </c>
      <c r="K4853" s="1" t="str">
        <f>IF(LEN(B4852)&gt;9,B4852,K4852)</f>
        <v>19:00..20:00</v>
      </c>
      <c r="L4853" s="1" t="s">
        <v>418</v>
      </c>
      <c r="M4853" t="str">
        <f>VLOOKUP(L4853&amp;J4853,'LL Link to RAIL_NET_LINK'!$A$2:$D$306,4,FALSE)</f>
        <v>E04-1-E05</v>
      </c>
    </row>
    <row r="4854" spans="1:13" x14ac:dyDescent="0.25">
      <c r="A4854">
        <v>160</v>
      </c>
      <c r="B4854">
        <v>8581</v>
      </c>
      <c r="C4854">
        <v>144</v>
      </c>
      <c r="D4854">
        <v>27</v>
      </c>
      <c r="E4854">
        <v>906</v>
      </c>
      <c r="F4854">
        <v>5</v>
      </c>
      <c r="G4854">
        <v>181.2</v>
      </c>
      <c r="H4854">
        <v>30</v>
      </c>
      <c r="I4854">
        <v>30.2</v>
      </c>
      <c r="J4854" t="s">
        <v>193</v>
      </c>
      <c r="K4854" s="1" t="str">
        <f>IF(LEN(B4853)&gt;9,B4853,K4853)</f>
        <v>19:00..20:00</v>
      </c>
      <c r="L4854" s="1" t="s">
        <v>418</v>
      </c>
      <c r="M4854" t="str">
        <f>VLOOKUP(L4854&amp;J4854,'LL Link to RAIL_NET_LINK'!$A$2:$D$306,4,FALSE)</f>
        <v>E05-1-E06</v>
      </c>
    </row>
    <row r="4855" spans="1:13" x14ac:dyDescent="0.25">
      <c r="A4855">
        <v>161</v>
      </c>
      <c r="B4855">
        <v>9925</v>
      </c>
      <c r="C4855">
        <v>123</v>
      </c>
      <c r="D4855">
        <v>123</v>
      </c>
      <c r="E4855">
        <v>906</v>
      </c>
      <c r="F4855">
        <v>5</v>
      </c>
      <c r="G4855">
        <v>181.2</v>
      </c>
      <c r="H4855">
        <v>30</v>
      </c>
      <c r="I4855">
        <v>30.2</v>
      </c>
      <c r="J4855" t="s">
        <v>194</v>
      </c>
      <c r="K4855" s="1" t="str">
        <f>IF(LEN(B4854)&gt;9,B4854,K4854)</f>
        <v>19:00..20:00</v>
      </c>
      <c r="L4855" s="1" t="s">
        <v>418</v>
      </c>
      <c r="M4855" t="str">
        <f>VLOOKUP(L4855&amp;J4855,'LL Link to RAIL_NET_LINK'!$A$2:$D$306,4,FALSE)</f>
        <v>E06-1-E07</v>
      </c>
    </row>
    <row r="4856" spans="1:13" x14ac:dyDescent="0.25">
      <c r="A4856">
        <v>162</v>
      </c>
      <c r="B4856">
        <v>6932</v>
      </c>
      <c r="C4856">
        <v>186</v>
      </c>
      <c r="D4856">
        <v>6</v>
      </c>
      <c r="E4856">
        <v>726</v>
      </c>
      <c r="F4856">
        <v>5</v>
      </c>
      <c r="G4856">
        <v>145.19999999999999</v>
      </c>
      <c r="H4856">
        <v>30</v>
      </c>
      <c r="I4856">
        <v>24.2</v>
      </c>
      <c r="J4856" t="s">
        <v>195</v>
      </c>
      <c r="K4856" s="1" t="str">
        <f>IF(LEN(B4855)&gt;9,B4855,K4855)</f>
        <v>19:00..20:00</v>
      </c>
      <c r="L4856" s="1" t="s">
        <v>418</v>
      </c>
      <c r="M4856" t="str">
        <f>VLOOKUP(L4856&amp;J4856,'LL Link to RAIL_NET_LINK'!$A$2:$D$306,4,FALSE)</f>
        <v>E07-1-E08</v>
      </c>
    </row>
    <row r="4857" spans="1:13" x14ac:dyDescent="0.25">
      <c r="A4857">
        <v>163</v>
      </c>
      <c r="B4857">
        <v>10312</v>
      </c>
      <c r="C4857">
        <v>243</v>
      </c>
      <c r="D4857">
        <v>15</v>
      </c>
      <c r="E4857">
        <v>498</v>
      </c>
      <c r="F4857">
        <v>5</v>
      </c>
      <c r="G4857">
        <v>99.6</v>
      </c>
      <c r="H4857">
        <v>30</v>
      </c>
      <c r="I4857">
        <v>16.600000000000001</v>
      </c>
      <c r="J4857" t="s">
        <v>196</v>
      </c>
      <c r="K4857" s="1" t="str">
        <f>IF(LEN(B4856)&gt;9,B4856,K4856)</f>
        <v>19:00..20:00</v>
      </c>
      <c r="L4857" s="1" t="s">
        <v>418</v>
      </c>
      <c r="M4857" t="str">
        <f>VLOOKUP(L4857&amp;J4857,'LL Link to RAIL_NET_LINK'!$A$2:$D$306,4,FALSE)</f>
        <v>E08-1-E09</v>
      </c>
    </row>
    <row r="4858" spans="1:13" x14ac:dyDescent="0.25">
      <c r="A4858">
        <v>164</v>
      </c>
      <c r="B4858">
        <v>12884</v>
      </c>
      <c r="C4858">
        <v>199</v>
      </c>
      <c r="D4858">
        <v>5</v>
      </c>
      <c r="E4858">
        <v>304</v>
      </c>
      <c r="F4858">
        <v>5</v>
      </c>
      <c r="G4858">
        <v>60.8</v>
      </c>
      <c r="H4858">
        <v>30</v>
      </c>
      <c r="I4858">
        <v>10.1</v>
      </c>
      <c r="J4858" t="s">
        <v>197</v>
      </c>
      <c r="K4858" s="1" t="str">
        <f>IF(LEN(B4857)&gt;9,B4857,K4857)</f>
        <v>19:00..20:00</v>
      </c>
      <c r="L4858" s="1" t="s">
        <v>418</v>
      </c>
      <c r="M4858" t="str">
        <f>VLOOKUP(L4858&amp;J4858,'LL Link to RAIL_NET_LINK'!$A$2:$D$306,4,FALSE)</f>
        <v>E09-1-E10</v>
      </c>
    </row>
    <row r="4859" spans="1:13" x14ac:dyDescent="0.25">
      <c r="A4859">
        <v>165</v>
      </c>
      <c r="B4859">
        <v>0</v>
      </c>
      <c r="C4859">
        <v>304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 t="s">
        <v>198</v>
      </c>
      <c r="K4859" s="1" t="str">
        <f>IF(LEN(B4858)&gt;9,B4858,K4858)</f>
        <v>19:00..20:00</v>
      </c>
      <c r="L4859" s="1" t="s">
        <v>418</v>
      </c>
      <c r="M4859">
        <f>VLOOKUP(L4859&amp;J4859,'LL Link to RAIL_NET_LINK'!$A$2:$D$306,4,FALSE)</f>
        <v>0</v>
      </c>
    </row>
    <row r="4860" spans="1:13" x14ac:dyDescent="0.25">
      <c r="A4860">
        <v>166</v>
      </c>
      <c r="B4860">
        <v>12884</v>
      </c>
      <c r="C4860">
        <v>0</v>
      </c>
      <c r="D4860">
        <v>124</v>
      </c>
      <c r="E4860">
        <v>124</v>
      </c>
      <c r="F4860">
        <v>6</v>
      </c>
      <c r="G4860">
        <v>20.7</v>
      </c>
      <c r="H4860">
        <v>36</v>
      </c>
      <c r="I4860">
        <v>3.4</v>
      </c>
      <c r="J4860" t="s">
        <v>199</v>
      </c>
      <c r="K4860" s="1" t="str">
        <f>IF(LEN(B4859)&gt;9,B4859,K4859)</f>
        <v>19:00..20:00</v>
      </c>
      <c r="L4860" s="1" t="s">
        <v>418</v>
      </c>
      <c r="M4860" t="str">
        <f>VLOOKUP(L4860&amp;J4860,'LL Link to RAIL_NET_LINK'!$A$2:$D$306,4,FALSE)</f>
        <v>E10-2-E09</v>
      </c>
    </row>
    <row r="4861" spans="1:13" x14ac:dyDescent="0.25">
      <c r="A4861">
        <v>167</v>
      </c>
      <c r="B4861">
        <v>10312</v>
      </c>
      <c r="C4861">
        <v>5</v>
      </c>
      <c r="D4861">
        <v>143</v>
      </c>
      <c r="E4861">
        <v>262</v>
      </c>
      <c r="F4861">
        <v>6</v>
      </c>
      <c r="G4861">
        <v>43.7</v>
      </c>
      <c r="H4861">
        <v>36</v>
      </c>
      <c r="I4861">
        <v>7.3</v>
      </c>
      <c r="J4861" t="s">
        <v>200</v>
      </c>
      <c r="K4861" s="1" t="str">
        <f>IF(LEN(B4860)&gt;9,B4860,K4860)</f>
        <v>19:00..20:00</v>
      </c>
      <c r="L4861" s="1" t="s">
        <v>418</v>
      </c>
      <c r="M4861" t="str">
        <f>VLOOKUP(L4861&amp;J4861,'LL Link to RAIL_NET_LINK'!$A$2:$D$306,4,FALSE)</f>
        <v>E09-2-E08</v>
      </c>
    </row>
    <row r="4862" spans="1:13" x14ac:dyDescent="0.25">
      <c r="A4862">
        <v>168</v>
      </c>
      <c r="B4862">
        <v>6932</v>
      </c>
      <c r="C4862">
        <v>12</v>
      </c>
      <c r="D4862">
        <v>112</v>
      </c>
      <c r="E4862">
        <v>362</v>
      </c>
      <c r="F4862">
        <v>6</v>
      </c>
      <c r="G4862">
        <v>60.3</v>
      </c>
      <c r="H4862">
        <v>36</v>
      </c>
      <c r="I4862">
        <v>10.1</v>
      </c>
      <c r="J4862" t="s">
        <v>201</v>
      </c>
      <c r="K4862" s="1" t="str">
        <f>IF(LEN(B4861)&gt;9,B4861,K4861)</f>
        <v>19:00..20:00</v>
      </c>
      <c r="L4862" s="1" t="s">
        <v>418</v>
      </c>
      <c r="M4862" t="str">
        <f>VLOOKUP(L4862&amp;J4862,'LL Link to RAIL_NET_LINK'!$A$2:$D$306,4,FALSE)</f>
        <v>E08-2-E07</v>
      </c>
    </row>
    <row r="4863" spans="1:13" x14ac:dyDescent="0.25">
      <c r="A4863">
        <v>169</v>
      </c>
      <c r="B4863">
        <v>9925</v>
      </c>
      <c r="C4863">
        <v>16</v>
      </c>
      <c r="D4863">
        <v>38</v>
      </c>
      <c r="E4863">
        <v>384</v>
      </c>
      <c r="F4863">
        <v>6</v>
      </c>
      <c r="G4863">
        <v>64</v>
      </c>
      <c r="H4863">
        <v>36</v>
      </c>
      <c r="I4863">
        <v>10.7</v>
      </c>
      <c r="J4863" t="s">
        <v>202</v>
      </c>
      <c r="K4863" s="1" t="str">
        <f>IF(LEN(B4862)&gt;9,B4862,K4862)</f>
        <v>19:00..20:00</v>
      </c>
      <c r="L4863" s="1" t="s">
        <v>418</v>
      </c>
      <c r="M4863" t="str">
        <f>VLOOKUP(L4863&amp;J4863,'LL Link to RAIL_NET_LINK'!$A$2:$D$306,4,FALSE)</f>
        <v>E07-2-E06</v>
      </c>
    </row>
    <row r="4864" spans="1:13" x14ac:dyDescent="0.25">
      <c r="A4864">
        <v>170</v>
      </c>
      <c r="B4864">
        <v>8581</v>
      </c>
      <c r="C4864">
        <v>94</v>
      </c>
      <c r="D4864">
        <v>137</v>
      </c>
      <c r="E4864">
        <v>427</v>
      </c>
      <c r="F4864">
        <v>6</v>
      </c>
      <c r="G4864">
        <v>71.2</v>
      </c>
      <c r="H4864">
        <v>36</v>
      </c>
      <c r="I4864">
        <v>11.9</v>
      </c>
      <c r="J4864" t="s">
        <v>203</v>
      </c>
      <c r="K4864" s="1" t="str">
        <f>IF(LEN(B4863)&gt;9,B4863,K4863)</f>
        <v>19:00..20:00</v>
      </c>
      <c r="L4864" s="1" t="s">
        <v>418</v>
      </c>
      <c r="M4864" t="str">
        <f>VLOOKUP(L4864&amp;J4864,'LL Link to RAIL_NET_LINK'!$A$2:$D$306,4,FALSE)</f>
        <v>E06-2-E05</v>
      </c>
    </row>
    <row r="4865" spans="1:13" x14ac:dyDescent="0.25">
      <c r="A4865">
        <v>171</v>
      </c>
      <c r="B4865">
        <v>4780</v>
      </c>
      <c r="C4865">
        <v>46</v>
      </c>
      <c r="D4865">
        <v>104</v>
      </c>
      <c r="E4865">
        <v>485</v>
      </c>
      <c r="F4865">
        <v>6</v>
      </c>
      <c r="G4865">
        <v>80.8</v>
      </c>
      <c r="H4865">
        <v>36</v>
      </c>
      <c r="I4865">
        <v>13.5</v>
      </c>
      <c r="J4865" t="s">
        <v>204</v>
      </c>
      <c r="K4865" s="1" t="str">
        <f>IF(LEN(B4864)&gt;9,B4864,K4864)</f>
        <v>19:00..20:00</v>
      </c>
      <c r="L4865" s="1" t="s">
        <v>418</v>
      </c>
      <c r="M4865" t="str">
        <f>VLOOKUP(L4865&amp;J4865,'LL Link to RAIL_NET_LINK'!$A$2:$D$306,4,FALSE)</f>
        <v>E05-2-E04</v>
      </c>
    </row>
    <row r="4866" spans="1:13" x14ac:dyDescent="0.25">
      <c r="A4866">
        <v>172</v>
      </c>
      <c r="B4866">
        <v>4734</v>
      </c>
      <c r="C4866">
        <v>93</v>
      </c>
      <c r="D4866">
        <v>226</v>
      </c>
      <c r="E4866">
        <v>618</v>
      </c>
      <c r="F4866">
        <v>6</v>
      </c>
      <c r="G4866">
        <v>103</v>
      </c>
      <c r="H4866">
        <v>36</v>
      </c>
      <c r="I4866">
        <v>17.2</v>
      </c>
      <c r="J4866" t="s">
        <v>205</v>
      </c>
      <c r="K4866" s="1" t="str">
        <f>IF(LEN(B4865)&gt;9,B4865,K4865)</f>
        <v>19:00..20:00</v>
      </c>
      <c r="L4866" s="1" t="s">
        <v>418</v>
      </c>
      <c r="M4866" t="str">
        <f>VLOOKUP(L4866&amp;J4866,'LL Link to RAIL_NET_LINK'!$A$2:$D$306,4,FALSE)</f>
        <v>E04-2-E03</v>
      </c>
    </row>
    <row r="4867" spans="1:13" x14ac:dyDescent="0.25">
      <c r="A4867">
        <v>173</v>
      </c>
      <c r="B4867">
        <v>2576</v>
      </c>
      <c r="C4867">
        <v>82</v>
      </c>
      <c r="D4867">
        <v>167</v>
      </c>
      <c r="E4867">
        <v>703</v>
      </c>
      <c r="F4867">
        <v>6</v>
      </c>
      <c r="G4867">
        <v>117.2</v>
      </c>
      <c r="H4867">
        <v>36</v>
      </c>
      <c r="I4867">
        <v>19.5</v>
      </c>
      <c r="J4867" t="s">
        <v>206</v>
      </c>
      <c r="K4867" s="1" t="str">
        <f>IF(LEN(B4866)&gt;9,B4866,K4866)</f>
        <v>19:00..20:00</v>
      </c>
      <c r="L4867" s="1" t="s">
        <v>418</v>
      </c>
      <c r="M4867" t="str">
        <f>VLOOKUP(L4867&amp;J4867,'LL Link to RAIL_NET_LINK'!$A$2:$D$306,4,FALSE)</f>
        <v>E03-2-E02</v>
      </c>
    </row>
    <row r="4868" spans="1:13" x14ac:dyDescent="0.25">
      <c r="A4868">
        <v>174</v>
      </c>
      <c r="B4868">
        <v>2954</v>
      </c>
      <c r="C4868">
        <v>28</v>
      </c>
      <c r="D4868">
        <v>85</v>
      </c>
      <c r="E4868">
        <v>760</v>
      </c>
      <c r="F4868">
        <v>6</v>
      </c>
      <c r="G4868">
        <v>126.7</v>
      </c>
      <c r="H4868">
        <v>36</v>
      </c>
      <c r="I4868">
        <v>21.1</v>
      </c>
      <c r="J4868" t="s">
        <v>207</v>
      </c>
      <c r="K4868" s="1" t="str">
        <f>IF(LEN(B4867)&gt;9,B4867,K4867)</f>
        <v>19:00..20:00</v>
      </c>
      <c r="L4868" s="1" t="s">
        <v>418</v>
      </c>
      <c r="M4868" t="str">
        <f>VLOOKUP(L4868&amp;J4868,'LL Link to RAIL_NET_LINK'!$A$2:$D$306,4,FALSE)</f>
        <v>E02-2-E01</v>
      </c>
    </row>
    <row r="4869" spans="1:13" x14ac:dyDescent="0.25">
      <c r="A4869">
        <v>175</v>
      </c>
      <c r="B4869">
        <v>2579</v>
      </c>
      <c r="C4869">
        <v>28</v>
      </c>
      <c r="D4869">
        <v>71</v>
      </c>
      <c r="E4869">
        <v>803</v>
      </c>
      <c r="F4869">
        <v>6</v>
      </c>
      <c r="G4869">
        <v>133.80000000000001</v>
      </c>
      <c r="H4869">
        <v>36</v>
      </c>
      <c r="I4869">
        <v>22.3</v>
      </c>
      <c r="J4869" t="s">
        <v>208</v>
      </c>
      <c r="K4869" s="1" t="str">
        <f>IF(LEN(B4868)&gt;9,B4868,K4868)</f>
        <v>19:00..20:00</v>
      </c>
      <c r="L4869" s="1" t="s">
        <v>418</v>
      </c>
      <c r="M4869" t="str">
        <f>VLOOKUP(L4869&amp;J4869,'LL Link to RAIL_NET_LINK'!$A$2:$D$306,4,FALSE)</f>
        <v>E01-2-F01</v>
      </c>
    </row>
    <row r="4870" spans="1:13" x14ac:dyDescent="0.25">
      <c r="A4870">
        <v>176</v>
      </c>
      <c r="B4870">
        <v>1878</v>
      </c>
      <c r="C4870">
        <v>216</v>
      </c>
      <c r="D4870">
        <v>849</v>
      </c>
      <c r="E4870">
        <v>1436</v>
      </c>
      <c r="F4870">
        <v>6</v>
      </c>
      <c r="G4870">
        <v>239.3</v>
      </c>
      <c r="H4870">
        <v>36</v>
      </c>
      <c r="I4870">
        <v>39.9</v>
      </c>
      <c r="J4870" t="s">
        <v>209</v>
      </c>
      <c r="K4870" s="1" t="str">
        <f>IF(LEN(B4869)&gt;9,B4869,K4869)</f>
        <v>19:00..20:00</v>
      </c>
      <c r="L4870" s="1" t="s">
        <v>418</v>
      </c>
      <c r="M4870" t="str">
        <f>VLOOKUP(L4870&amp;J4870,'LL Link to RAIL_NET_LINK'!$A$2:$D$306,4,FALSE)</f>
        <v>F01-2-F02</v>
      </c>
    </row>
    <row r="4871" spans="1:13" x14ac:dyDescent="0.25">
      <c r="A4871">
        <v>177</v>
      </c>
      <c r="B4871">
        <v>3063</v>
      </c>
      <c r="C4871">
        <v>28</v>
      </c>
      <c r="D4871">
        <v>138</v>
      </c>
      <c r="E4871">
        <v>1546</v>
      </c>
      <c r="F4871">
        <v>6</v>
      </c>
      <c r="G4871">
        <v>257.7</v>
      </c>
      <c r="H4871">
        <v>36</v>
      </c>
      <c r="I4871">
        <v>42.9</v>
      </c>
      <c r="J4871" t="s">
        <v>210</v>
      </c>
      <c r="K4871" s="1" t="str">
        <f>IF(LEN(B4870)&gt;9,B4870,K4870)</f>
        <v>19:00..20:00</v>
      </c>
      <c r="L4871" s="1" t="s">
        <v>418</v>
      </c>
      <c r="M4871" t="str">
        <f>VLOOKUP(L4871&amp;J4871,'LL Link to RAIL_NET_LINK'!$A$2:$D$306,4,FALSE)</f>
        <v>F02-2-F03</v>
      </c>
    </row>
    <row r="4872" spans="1:13" x14ac:dyDescent="0.25">
      <c r="A4872">
        <v>178</v>
      </c>
      <c r="B4872">
        <v>4152</v>
      </c>
      <c r="C4872">
        <v>285</v>
      </c>
      <c r="D4872">
        <v>860</v>
      </c>
      <c r="E4872">
        <v>2121</v>
      </c>
      <c r="F4872">
        <v>6</v>
      </c>
      <c r="G4872">
        <v>353.5</v>
      </c>
      <c r="H4872">
        <v>36</v>
      </c>
      <c r="I4872">
        <v>58.9</v>
      </c>
      <c r="J4872" t="s">
        <v>211</v>
      </c>
      <c r="K4872" s="1" t="str">
        <f>IF(LEN(B4871)&gt;9,B4871,K4871)</f>
        <v>19:00..20:00</v>
      </c>
      <c r="L4872" s="1" t="s">
        <v>418</v>
      </c>
      <c r="M4872" t="str">
        <f>VLOOKUP(L4872&amp;J4872,'LL Link to RAIL_NET_LINK'!$A$2:$D$306,4,FALSE)</f>
        <v>F03-2-F04</v>
      </c>
    </row>
    <row r="4873" spans="1:13" x14ac:dyDescent="0.25">
      <c r="A4873">
        <v>179</v>
      </c>
      <c r="B4873">
        <v>3536</v>
      </c>
      <c r="C4873">
        <v>215</v>
      </c>
      <c r="D4873">
        <v>34</v>
      </c>
      <c r="E4873">
        <v>1940</v>
      </c>
      <c r="F4873">
        <v>6</v>
      </c>
      <c r="G4873">
        <v>323.3</v>
      </c>
      <c r="H4873">
        <v>36</v>
      </c>
      <c r="I4873">
        <v>53.9</v>
      </c>
      <c r="J4873" t="s">
        <v>212</v>
      </c>
      <c r="K4873" s="1" t="str">
        <f>IF(LEN(B4872)&gt;9,B4872,K4872)</f>
        <v>19:00..20:00</v>
      </c>
      <c r="L4873" s="1" t="s">
        <v>418</v>
      </c>
      <c r="M4873" t="str">
        <f>VLOOKUP(L4873&amp;J4873,'LL Link to RAIL_NET_LINK'!$A$2:$D$306,4,FALSE)</f>
        <v>F04-2-F05</v>
      </c>
    </row>
    <row r="4874" spans="1:13" x14ac:dyDescent="0.25">
      <c r="A4874">
        <v>180</v>
      </c>
      <c r="B4874">
        <v>6086</v>
      </c>
      <c r="C4874">
        <v>603</v>
      </c>
      <c r="D4874">
        <v>42</v>
      </c>
      <c r="E4874">
        <v>1379</v>
      </c>
      <c r="F4874">
        <v>6</v>
      </c>
      <c r="G4874">
        <v>229.8</v>
      </c>
      <c r="H4874">
        <v>36</v>
      </c>
      <c r="I4874">
        <v>38.299999999999997</v>
      </c>
      <c r="J4874" t="s">
        <v>213</v>
      </c>
      <c r="K4874" s="1" t="str">
        <f>IF(LEN(B4873)&gt;9,B4873,K4873)</f>
        <v>19:00..20:00</v>
      </c>
      <c r="L4874" s="1" t="s">
        <v>418</v>
      </c>
      <c r="M4874" t="str">
        <f>VLOOKUP(L4874&amp;J4874,'LL Link to RAIL_NET_LINK'!$A$2:$D$306,4,FALSE)</f>
        <v>F05-2-F06</v>
      </c>
    </row>
    <row r="4875" spans="1:13" x14ac:dyDescent="0.25">
      <c r="A4875">
        <v>181</v>
      </c>
      <c r="B4875">
        <v>6739</v>
      </c>
      <c r="C4875">
        <v>314</v>
      </c>
      <c r="D4875">
        <v>25</v>
      </c>
      <c r="E4875">
        <v>1090</v>
      </c>
      <c r="F4875">
        <v>6</v>
      </c>
      <c r="G4875">
        <v>181.7</v>
      </c>
      <c r="H4875">
        <v>36</v>
      </c>
      <c r="I4875">
        <v>30.3</v>
      </c>
      <c r="J4875" t="s">
        <v>214</v>
      </c>
      <c r="K4875" s="1" t="str">
        <f>IF(LEN(B4874)&gt;9,B4874,K4874)</f>
        <v>19:00..20:00</v>
      </c>
      <c r="L4875" s="1" t="s">
        <v>418</v>
      </c>
      <c r="M4875" t="str">
        <f>VLOOKUP(L4875&amp;J4875,'LL Link to RAIL_NET_LINK'!$A$2:$D$306,4,FALSE)</f>
        <v>F06-2-F07</v>
      </c>
    </row>
    <row r="4876" spans="1:13" x14ac:dyDescent="0.25">
      <c r="A4876">
        <v>182</v>
      </c>
      <c r="B4876">
        <v>5640</v>
      </c>
      <c r="C4876">
        <v>124</v>
      </c>
      <c r="D4876">
        <v>8</v>
      </c>
      <c r="E4876">
        <v>974</v>
      </c>
      <c r="F4876">
        <v>6</v>
      </c>
      <c r="G4876">
        <v>162.30000000000001</v>
      </c>
      <c r="H4876">
        <v>36</v>
      </c>
      <c r="I4876">
        <v>27.1</v>
      </c>
      <c r="J4876" t="s">
        <v>215</v>
      </c>
      <c r="K4876" s="1" t="str">
        <f>IF(LEN(B4875)&gt;9,B4875,K4875)</f>
        <v>19:00..20:00</v>
      </c>
      <c r="L4876" s="1" t="s">
        <v>418</v>
      </c>
      <c r="M4876" t="str">
        <f>VLOOKUP(L4876&amp;J4876,'LL Link to RAIL_NET_LINK'!$A$2:$D$306,4,FALSE)</f>
        <v>F07-2-F08</v>
      </c>
    </row>
    <row r="4877" spans="1:13" x14ac:dyDescent="0.25">
      <c r="A4877">
        <v>183</v>
      </c>
      <c r="B4877">
        <v>6639</v>
      </c>
      <c r="C4877">
        <v>248</v>
      </c>
      <c r="D4877">
        <v>8</v>
      </c>
      <c r="E4877">
        <v>734</v>
      </c>
      <c r="F4877">
        <v>6</v>
      </c>
      <c r="G4877">
        <v>122.3</v>
      </c>
      <c r="H4877">
        <v>36</v>
      </c>
      <c r="I4877">
        <v>20.399999999999999</v>
      </c>
      <c r="J4877" t="s">
        <v>216</v>
      </c>
      <c r="K4877" s="1" t="str">
        <f>IF(LEN(B4876)&gt;9,B4876,K4876)</f>
        <v>19:00..20:00</v>
      </c>
      <c r="L4877" s="1" t="s">
        <v>418</v>
      </c>
      <c r="M4877" t="str">
        <f>VLOOKUP(L4877&amp;J4877,'LL Link to RAIL_NET_LINK'!$A$2:$D$306,4,FALSE)</f>
        <v>F08-2-F09</v>
      </c>
    </row>
    <row r="4878" spans="1:13" x14ac:dyDescent="0.25">
      <c r="A4878">
        <v>184</v>
      </c>
      <c r="B4878">
        <v>7907</v>
      </c>
      <c r="C4878">
        <v>160</v>
      </c>
      <c r="D4878">
        <v>7</v>
      </c>
      <c r="E4878">
        <v>581</v>
      </c>
      <c r="F4878">
        <v>6</v>
      </c>
      <c r="G4878">
        <v>96.8</v>
      </c>
      <c r="H4878">
        <v>36</v>
      </c>
      <c r="I4878">
        <v>16.100000000000001</v>
      </c>
      <c r="J4878" t="s">
        <v>217</v>
      </c>
      <c r="K4878" s="1" t="str">
        <f>IF(LEN(B4877)&gt;9,B4877,K4877)</f>
        <v>19:00..20:00</v>
      </c>
      <c r="L4878" s="1" t="s">
        <v>418</v>
      </c>
      <c r="M4878" t="str">
        <f>VLOOKUP(L4878&amp;J4878,'LL Link to RAIL_NET_LINK'!$A$2:$D$306,4,FALSE)</f>
        <v>F09-2-F10</v>
      </c>
    </row>
    <row r="4879" spans="1:13" x14ac:dyDescent="0.25">
      <c r="A4879">
        <v>185</v>
      </c>
      <c r="B4879">
        <v>8879</v>
      </c>
      <c r="C4879">
        <v>256</v>
      </c>
      <c r="D4879">
        <v>3</v>
      </c>
      <c r="E4879">
        <v>328</v>
      </c>
      <c r="F4879">
        <v>6</v>
      </c>
      <c r="G4879">
        <v>54.7</v>
      </c>
      <c r="H4879">
        <v>36</v>
      </c>
      <c r="I4879">
        <v>9.1</v>
      </c>
      <c r="J4879" t="s">
        <v>218</v>
      </c>
      <c r="K4879" s="1" t="str">
        <f>IF(LEN(B4878)&gt;9,B4878,K4878)</f>
        <v>19:00..20:00</v>
      </c>
      <c r="L4879" s="1" t="s">
        <v>418</v>
      </c>
      <c r="M4879" t="str">
        <f>VLOOKUP(L4879&amp;J4879,'LL Link to RAIL_NET_LINK'!$A$2:$D$306,4,FALSE)</f>
        <v>F10-2-F11</v>
      </c>
    </row>
    <row r="4880" spans="1:13" x14ac:dyDescent="0.25">
      <c r="A4880">
        <v>186</v>
      </c>
      <c r="B4880">
        <v>0</v>
      </c>
      <c r="C4880">
        <v>328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 t="s">
        <v>219</v>
      </c>
      <c r="K4880" s="1" t="str">
        <f>IF(LEN(B4879)&gt;9,B4879,K4879)</f>
        <v>19:00..20:00</v>
      </c>
      <c r="L4880" s="1" t="s">
        <v>418</v>
      </c>
      <c r="M4880" t="e">
        <f>VLOOKUP(L4880&amp;J4880,'LL Link to RAIL_NET_LINK'!$A$2:$D$306,4,FALSE)</f>
        <v>#N/A</v>
      </c>
    </row>
    <row r="4881" spans="1:13" x14ac:dyDescent="0.25">
      <c r="A4881">
        <v>5</v>
      </c>
      <c r="B4881" t="s">
        <v>78</v>
      </c>
      <c r="C4881">
        <v>42</v>
      </c>
      <c r="D4881" t="s">
        <v>177</v>
      </c>
      <c r="K4881" s="1" t="str">
        <f>IF(LEN(B4880)&gt;9,B4880,K4880)</f>
        <v>19:00..20:00</v>
      </c>
      <c r="L4881" s="1" t="s">
        <v>418</v>
      </c>
      <c r="M4881" t="e">
        <f>VLOOKUP(L4881&amp;J4881,'LL Link to RAIL_NET_LINK'!$A$2:$D$306,4,FALSE)</f>
        <v>#N/A</v>
      </c>
    </row>
    <row r="4882" spans="1:13" x14ac:dyDescent="0.25">
      <c r="A4882">
        <v>145</v>
      </c>
      <c r="B4882">
        <v>8879</v>
      </c>
      <c r="C4882">
        <v>0</v>
      </c>
      <c r="D4882">
        <v>60</v>
      </c>
      <c r="E4882">
        <v>60</v>
      </c>
      <c r="F4882">
        <v>5</v>
      </c>
      <c r="G4882">
        <v>12</v>
      </c>
      <c r="H4882">
        <v>30</v>
      </c>
      <c r="I4882">
        <v>2</v>
      </c>
      <c r="J4882" t="s">
        <v>178</v>
      </c>
      <c r="K4882" s="1" t="str">
        <f>IF(LEN(B4881)&gt;9,B4881,K4881)</f>
        <v>20:00..21:00</v>
      </c>
      <c r="L4882" s="1" t="s">
        <v>418</v>
      </c>
      <c r="M4882" t="str">
        <f>VLOOKUP(L4882&amp;J4882,'LL Link to RAIL_NET_LINK'!$A$2:$D$306,4,FALSE)</f>
        <v>F11-1-F10</v>
      </c>
    </row>
    <row r="4883" spans="1:13" x14ac:dyDescent="0.25">
      <c r="A4883">
        <v>146</v>
      </c>
      <c r="B4883">
        <v>7907</v>
      </c>
      <c r="C4883">
        <v>7</v>
      </c>
      <c r="D4883">
        <v>68</v>
      </c>
      <c r="E4883">
        <v>121</v>
      </c>
      <c r="F4883">
        <v>5</v>
      </c>
      <c r="G4883">
        <v>24.2</v>
      </c>
      <c r="H4883">
        <v>30</v>
      </c>
      <c r="I4883">
        <v>4</v>
      </c>
      <c r="J4883" t="s">
        <v>179</v>
      </c>
      <c r="K4883" s="1" t="str">
        <f>IF(LEN(B4882)&gt;9,B4882,K4882)</f>
        <v>20:00..21:00</v>
      </c>
      <c r="L4883" s="1" t="s">
        <v>418</v>
      </c>
      <c r="M4883" t="str">
        <f>VLOOKUP(L4883&amp;J4883,'LL Link to RAIL_NET_LINK'!$A$2:$D$306,4,FALSE)</f>
        <v>F10-1-F09</v>
      </c>
    </row>
    <row r="4884" spans="1:13" x14ac:dyDescent="0.25">
      <c r="A4884">
        <v>147</v>
      </c>
      <c r="B4884">
        <v>6639</v>
      </c>
      <c r="C4884">
        <v>4</v>
      </c>
      <c r="D4884">
        <v>44</v>
      </c>
      <c r="E4884">
        <v>161</v>
      </c>
      <c r="F4884">
        <v>5</v>
      </c>
      <c r="G4884">
        <v>32.200000000000003</v>
      </c>
      <c r="H4884">
        <v>30</v>
      </c>
      <c r="I4884">
        <v>5.4</v>
      </c>
      <c r="J4884" t="s">
        <v>180</v>
      </c>
      <c r="K4884" s="1" t="str">
        <f>IF(LEN(B4883)&gt;9,B4883,K4883)</f>
        <v>20:00..21:00</v>
      </c>
      <c r="L4884" s="1" t="s">
        <v>418</v>
      </c>
      <c r="M4884" t="str">
        <f>VLOOKUP(L4884&amp;J4884,'LL Link to RAIL_NET_LINK'!$A$2:$D$306,4,FALSE)</f>
        <v>F09-1-F08</v>
      </c>
    </row>
    <row r="4885" spans="1:13" x14ac:dyDescent="0.25">
      <c r="A4885">
        <v>148</v>
      </c>
      <c r="B4885">
        <v>5640</v>
      </c>
      <c r="C4885">
        <v>10</v>
      </c>
      <c r="D4885">
        <v>56</v>
      </c>
      <c r="E4885">
        <v>206</v>
      </c>
      <c r="F4885">
        <v>5</v>
      </c>
      <c r="G4885">
        <v>41.2</v>
      </c>
      <c r="H4885">
        <v>30</v>
      </c>
      <c r="I4885">
        <v>6.9</v>
      </c>
      <c r="J4885" t="s">
        <v>181</v>
      </c>
      <c r="K4885" s="1" t="str">
        <f>IF(LEN(B4884)&gt;9,B4884,K4884)</f>
        <v>20:00..21:00</v>
      </c>
      <c r="L4885" s="1" t="s">
        <v>418</v>
      </c>
      <c r="M4885" t="str">
        <f>VLOOKUP(L4885&amp;J4885,'LL Link to RAIL_NET_LINK'!$A$2:$D$306,4,FALSE)</f>
        <v>F08-1-F07</v>
      </c>
    </row>
    <row r="4886" spans="1:13" x14ac:dyDescent="0.25">
      <c r="A4886">
        <v>149</v>
      </c>
      <c r="B4886">
        <v>6739</v>
      </c>
      <c r="C4886">
        <v>6</v>
      </c>
      <c r="D4886">
        <v>39</v>
      </c>
      <c r="E4886">
        <v>239</v>
      </c>
      <c r="F4886">
        <v>5</v>
      </c>
      <c r="G4886">
        <v>47.8</v>
      </c>
      <c r="H4886">
        <v>30</v>
      </c>
      <c r="I4886">
        <v>8</v>
      </c>
      <c r="J4886" t="s">
        <v>182</v>
      </c>
      <c r="K4886" s="1" t="str">
        <f>IF(LEN(B4885)&gt;9,B4885,K4885)</f>
        <v>20:00..21:00</v>
      </c>
      <c r="L4886" s="1" t="s">
        <v>418</v>
      </c>
      <c r="M4886" t="str">
        <f>VLOOKUP(L4886&amp;J4886,'LL Link to RAIL_NET_LINK'!$A$2:$D$306,4,FALSE)</f>
        <v>F07-1-F06</v>
      </c>
    </row>
    <row r="4887" spans="1:13" x14ac:dyDescent="0.25">
      <c r="A4887">
        <v>150</v>
      </c>
      <c r="B4887">
        <v>6086</v>
      </c>
      <c r="C4887">
        <v>19</v>
      </c>
      <c r="D4887">
        <v>100</v>
      </c>
      <c r="E4887">
        <v>321</v>
      </c>
      <c r="F4887">
        <v>5</v>
      </c>
      <c r="G4887">
        <v>64.2</v>
      </c>
      <c r="H4887">
        <v>30</v>
      </c>
      <c r="I4887">
        <v>10.7</v>
      </c>
      <c r="J4887" t="s">
        <v>183</v>
      </c>
      <c r="K4887" s="1" t="str">
        <f>IF(LEN(B4886)&gt;9,B4886,K4886)</f>
        <v>20:00..21:00</v>
      </c>
      <c r="L4887" s="1" t="s">
        <v>418</v>
      </c>
      <c r="M4887" t="str">
        <f>VLOOKUP(L4887&amp;J4887,'LL Link to RAIL_NET_LINK'!$A$2:$D$306,4,FALSE)</f>
        <v>F06-1-F05</v>
      </c>
    </row>
    <row r="4888" spans="1:13" x14ac:dyDescent="0.25">
      <c r="A4888">
        <v>151</v>
      </c>
      <c r="B4888">
        <v>3536</v>
      </c>
      <c r="C4888">
        <v>11</v>
      </c>
      <c r="D4888">
        <v>261</v>
      </c>
      <c r="E4888">
        <v>571</v>
      </c>
      <c r="F4888">
        <v>5</v>
      </c>
      <c r="G4888">
        <v>114.2</v>
      </c>
      <c r="H4888">
        <v>30</v>
      </c>
      <c r="I4888">
        <v>19</v>
      </c>
      <c r="J4888" t="s">
        <v>184</v>
      </c>
      <c r="K4888" s="1" t="str">
        <f>IF(LEN(B4887)&gt;9,B4887,K4887)</f>
        <v>20:00..21:00</v>
      </c>
      <c r="L4888" s="1" t="s">
        <v>418</v>
      </c>
      <c r="M4888" t="str">
        <f>VLOOKUP(L4888&amp;J4888,'LL Link to RAIL_NET_LINK'!$A$2:$D$306,4,FALSE)</f>
        <v>F05-1-F04</v>
      </c>
    </row>
    <row r="4889" spans="1:13" x14ac:dyDescent="0.25">
      <c r="A4889">
        <v>152</v>
      </c>
      <c r="B4889">
        <v>4152</v>
      </c>
      <c r="C4889">
        <v>9</v>
      </c>
      <c r="D4889">
        <v>104</v>
      </c>
      <c r="E4889">
        <v>666</v>
      </c>
      <c r="F4889">
        <v>5</v>
      </c>
      <c r="G4889">
        <v>133.19999999999999</v>
      </c>
      <c r="H4889">
        <v>30</v>
      </c>
      <c r="I4889">
        <v>22.2</v>
      </c>
      <c r="J4889" t="s">
        <v>185</v>
      </c>
      <c r="K4889" s="1" t="str">
        <f>IF(LEN(B4888)&gt;9,B4888,K4888)</f>
        <v>20:00..21:00</v>
      </c>
      <c r="L4889" s="1" t="s">
        <v>418</v>
      </c>
      <c r="M4889" t="str">
        <f>VLOOKUP(L4889&amp;J4889,'LL Link to RAIL_NET_LINK'!$A$2:$D$306,4,FALSE)</f>
        <v>F04-1-F03</v>
      </c>
    </row>
    <row r="4890" spans="1:13" x14ac:dyDescent="0.25">
      <c r="A4890">
        <v>153</v>
      </c>
      <c r="B4890">
        <v>3063</v>
      </c>
      <c r="C4890">
        <v>234</v>
      </c>
      <c r="D4890">
        <v>377</v>
      </c>
      <c r="E4890">
        <v>809</v>
      </c>
      <c r="F4890">
        <v>5</v>
      </c>
      <c r="G4890">
        <v>161.80000000000001</v>
      </c>
      <c r="H4890">
        <v>30</v>
      </c>
      <c r="I4890">
        <v>27</v>
      </c>
      <c r="J4890" t="s">
        <v>186</v>
      </c>
      <c r="K4890" s="1" t="str">
        <f>IF(LEN(B4889)&gt;9,B4889,K4889)</f>
        <v>20:00..21:00</v>
      </c>
      <c r="L4890" s="1" t="s">
        <v>418</v>
      </c>
      <c r="M4890" t="str">
        <f>VLOOKUP(L4890&amp;J4890,'LL Link to RAIL_NET_LINK'!$A$2:$D$306,4,FALSE)</f>
        <v>F03-1-F02</v>
      </c>
    </row>
    <row r="4891" spans="1:13" x14ac:dyDescent="0.25">
      <c r="A4891">
        <v>154</v>
      </c>
      <c r="B4891">
        <v>1878</v>
      </c>
      <c r="C4891">
        <v>12</v>
      </c>
      <c r="D4891">
        <v>107</v>
      </c>
      <c r="E4891">
        <v>904</v>
      </c>
      <c r="F4891">
        <v>5</v>
      </c>
      <c r="G4891">
        <v>180.8</v>
      </c>
      <c r="H4891">
        <v>30</v>
      </c>
      <c r="I4891">
        <v>30.1</v>
      </c>
      <c r="J4891" t="s">
        <v>187</v>
      </c>
      <c r="K4891" s="1" t="str">
        <f>IF(LEN(B4890)&gt;9,B4890,K4890)</f>
        <v>20:00..21:00</v>
      </c>
      <c r="L4891" s="1" t="s">
        <v>418</v>
      </c>
      <c r="M4891" t="str">
        <f>VLOOKUP(L4891&amp;J4891,'LL Link to RAIL_NET_LINK'!$A$2:$D$306,4,FALSE)</f>
        <v>F02-1-F01</v>
      </c>
    </row>
    <row r="4892" spans="1:13" x14ac:dyDescent="0.25">
      <c r="A4892">
        <v>155</v>
      </c>
      <c r="B4892">
        <v>2579</v>
      </c>
      <c r="C4892">
        <v>274</v>
      </c>
      <c r="D4892">
        <v>406</v>
      </c>
      <c r="E4892">
        <v>1036</v>
      </c>
      <c r="F4892">
        <v>5</v>
      </c>
      <c r="G4892">
        <v>207.2</v>
      </c>
      <c r="H4892">
        <v>30</v>
      </c>
      <c r="I4892">
        <v>34.5</v>
      </c>
      <c r="J4892" t="s">
        <v>188</v>
      </c>
      <c r="K4892" s="1" t="str">
        <f>IF(LEN(B4891)&gt;9,B4891,K4891)</f>
        <v>20:00..21:00</v>
      </c>
      <c r="L4892" s="1" t="s">
        <v>418</v>
      </c>
      <c r="M4892" t="str">
        <f>VLOOKUP(L4892&amp;J4892,'LL Link to RAIL_NET_LINK'!$A$2:$D$306,4,FALSE)</f>
        <v>F01-1-E01</v>
      </c>
    </row>
    <row r="4893" spans="1:13" x14ac:dyDescent="0.25">
      <c r="A4893">
        <v>156</v>
      </c>
      <c r="B4893">
        <v>2954</v>
      </c>
      <c r="C4893">
        <v>48</v>
      </c>
      <c r="D4893">
        <v>44</v>
      </c>
      <c r="E4893">
        <v>1032</v>
      </c>
      <c r="F4893">
        <v>5</v>
      </c>
      <c r="G4893">
        <v>206.4</v>
      </c>
      <c r="H4893">
        <v>30</v>
      </c>
      <c r="I4893">
        <v>34.4</v>
      </c>
      <c r="J4893" t="s">
        <v>189</v>
      </c>
      <c r="K4893" s="1" t="str">
        <f>IF(LEN(B4892)&gt;9,B4892,K4892)</f>
        <v>20:00..21:00</v>
      </c>
      <c r="L4893" s="1" t="s">
        <v>418</v>
      </c>
      <c r="M4893" t="str">
        <f>VLOOKUP(L4893&amp;J4893,'LL Link to RAIL_NET_LINK'!$A$2:$D$306,4,FALSE)</f>
        <v>E01-1-E02</v>
      </c>
    </row>
    <row r="4894" spans="1:13" x14ac:dyDescent="0.25">
      <c r="A4894">
        <v>157</v>
      </c>
      <c r="B4894">
        <v>2576</v>
      </c>
      <c r="C4894">
        <v>55</v>
      </c>
      <c r="D4894">
        <v>45</v>
      </c>
      <c r="E4894">
        <v>1022</v>
      </c>
      <c r="F4894">
        <v>5</v>
      </c>
      <c r="G4894">
        <v>204.4</v>
      </c>
      <c r="H4894">
        <v>30</v>
      </c>
      <c r="I4894">
        <v>34.1</v>
      </c>
      <c r="J4894" t="s">
        <v>190</v>
      </c>
      <c r="K4894" s="1" t="str">
        <f>IF(LEN(B4893)&gt;9,B4893,K4893)</f>
        <v>20:00..21:00</v>
      </c>
      <c r="L4894" s="1" t="s">
        <v>418</v>
      </c>
      <c r="M4894" t="str">
        <f>VLOOKUP(L4894&amp;J4894,'LL Link to RAIL_NET_LINK'!$A$2:$D$306,4,FALSE)</f>
        <v>E02-1-E03</v>
      </c>
    </row>
    <row r="4895" spans="1:13" x14ac:dyDescent="0.25">
      <c r="A4895">
        <v>158</v>
      </c>
      <c r="B4895">
        <v>4734</v>
      </c>
      <c r="C4895">
        <v>135</v>
      </c>
      <c r="D4895">
        <v>107</v>
      </c>
      <c r="E4895">
        <v>994</v>
      </c>
      <c r="F4895">
        <v>5</v>
      </c>
      <c r="G4895">
        <v>198.8</v>
      </c>
      <c r="H4895">
        <v>30</v>
      </c>
      <c r="I4895">
        <v>33.1</v>
      </c>
      <c r="J4895" t="s">
        <v>191</v>
      </c>
      <c r="K4895" s="1" t="str">
        <f>IF(LEN(B4894)&gt;9,B4894,K4894)</f>
        <v>20:00..21:00</v>
      </c>
      <c r="L4895" s="1" t="s">
        <v>418</v>
      </c>
      <c r="M4895" t="str">
        <f>VLOOKUP(L4895&amp;J4895,'LL Link to RAIL_NET_LINK'!$A$2:$D$306,4,FALSE)</f>
        <v>E03-1-E04</v>
      </c>
    </row>
    <row r="4896" spans="1:13" x14ac:dyDescent="0.25">
      <c r="A4896">
        <v>159</v>
      </c>
      <c r="B4896">
        <v>4780</v>
      </c>
      <c r="C4896">
        <v>217</v>
      </c>
      <c r="D4896">
        <v>93</v>
      </c>
      <c r="E4896">
        <v>870</v>
      </c>
      <c r="F4896">
        <v>5</v>
      </c>
      <c r="G4896">
        <v>174</v>
      </c>
      <c r="H4896">
        <v>30</v>
      </c>
      <c r="I4896">
        <v>29</v>
      </c>
      <c r="J4896" t="s">
        <v>192</v>
      </c>
      <c r="K4896" s="1" t="str">
        <f>IF(LEN(B4895)&gt;9,B4895,K4895)</f>
        <v>20:00..21:00</v>
      </c>
      <c r="L4896" s="1" t="s">
        <v>418</v>
      </c>
      <c r="M4896" t="str">
        <f>VLOOKUP(L4896&amp;J4896,'LL Link to RAIL_NET_LINK'!$A$2:$D$306,4,FALSE)</f>
        <v>E04-1-E05</v>
      </c>
    </row>
    <row r="4897" spans="1:13" x14ac:dyDescent="0.25">
      <c r="A4897">
        <v>160</v>
      </c>
      <c r="B4897">
        <v>8581</v>
      </c>
      <c r="C4897">
        <v>109</v>
      </c>
      <c r="D4897">
        <v>33</v>
      </c>
      <c r="E4897">
        <v>794</v>
      </c>
      <c r="F4897">
        <v>5</v>
      </c>
      <c r="G4897">
        <v>158.80000000000001</v>
      </c>
      <c r="H4897">
        <v>30</v>
      </c>
      <c r="I4897">
        <v>26.5</v>
      </c>
      <c r="J4897" t="s">
        <v>193</v>
      </c>
      <c r="K4897" s="1" t="str">
        <f>IF(LEN(B4896)&gt;9,B4896,K4896)</f>
        <v>20:00..21:00</v>
      </c>
      <c r="L4897" s="1" t="s">
        <v>418</v>
      </c>
      <c r="M4897" t="str">
        <f>VLOOKUP(L4897&amp;J4897,'LL Link to RAIL_NET_LINK'!$A$2:$D$306,4,FALSE)</f>
        <v>E05-1-E06</v>
      </c>
    </row>
    <row r="4898" spans="1:13" x14ac:dyDescent="0.25">
      <c r="A4898">
        <v>161</v>
      </c>
      <c r="B4898">
        <v>9925</v>
      </c>
      <c r="C4898">
        <v>114</v>
      </c>
      <c r="D4898">
        <v>98</v>
      </c>
      <c r="E4898">
        <v>778</v>
      </c>
      <c r="F4898">
        <v>5</v>
      </c>
      <c r="G4898">
        <v>155.6</v>
      </c>
      <c r="H4898">
        <v>30</v>
      </c>
      <c r="I4898">
        <v>25.9</v>
      </c>
      <c r="J4898" t="s">
        <v>194</v>
      </c>
      <c r="K4898" s="1" t="str">
        <f>IF(LEN(B4897)&gt;9,B4897,K4897)</f>
        <v>20:00..21:00</v>
      </c>
      <c r="L4898" s="1" t="s">
        <v>418</v>
      </c>
      <c r="M4898" t="str">
        <f>VLOOKUP(L4898&amp;J4898,'LL Link to RAIL_NET_LINK'!$A$2:$D$306,4,FALSE)</f>
        <v>E06-1-E07</v>
      </c>
    </row>
    <row r="4899" spans="1:13" x14ac:dyDescent="0.25">
      <c r="A4899">
        <v>162</v>
      </c>
      <c r="B4899">
        <v>6932</v>
      </c>
      <c r="C4899">
        <v>162</v>
      </c>
      <c r="D4899">
        <v>10</v>
      </c>
      <c r="E4899">
        <v>626</v>
      </c>
      <c r="F4899">
        <v>5</v>
      </c>
      <c r="G4899">
        <v>125.2</v>
      </c>
      <c r="H4899">
        <v>30</v>
      </c>
      <c r="I4899">
        <v>20.9</v>
      </c>
      <c r="J4899" t="s">
        <v>195</v>
      </c>
      <c r="K4899" s="1" t="str">
        <f>IF(LEN(B4898)&gt;9,B4898,K4898)</f>
        <v>20:00..21:00</v>
      </c>
      <c r="L4899" s="1" t="s">
        <v>418</v>
      </c>
      <c r="M4899" t="str">
        <f>VLOOKUP(L4899&amp;J4899,'LL Link to RAIL_NET_LINK'!$A$2:$D$306,4,FALSE)</f>
        <v>E07-1-E08</v>
      </c>
    </row>
    <row r="4900" spans="1:13" x14ac:dyDescent="0.25">
      <c r="A4900">
        <v>163</v>
      </c>
      <c r="B4900">
        <v>10312</v>
      </c>
      <c r="C4900">
        <v>221</v>
      </c>
      <c r="D4900">
        <v>13</v>
      </c>
      <c r="E4900">
        <v>418</v>
      </c>
      <c r="F4900">
        <v>5</v>
      </c>
      <c r="G4900">
        <v>83.6</v>
      </c>
      <c r="H4900">
        <v>30</v>
      </c>
      <c r="I4900">
        <v>13.9</v>
      </c>
      <c r="J4900" t="s">
        <v>196</v>
      </c>
      <c r="K4900" s="1" t="str">
        <f>IF(LEN(B4899)&gt;9,B4899,K4899)</f>
        <v>20:00..21:00</v>
      </c>
      <c r="L4900" s="1" t="s">
        <v>418</v>
      </c>
      <c r="M4900" t="str">
        <f>VLOOKUP(L4900&amp;J4900,'LL Link to RAIL_NET_LINK'!$A$2:$D$306,4,FALSE)</f>
        <v>E08-1-E09</v>
      </c>
    </row>
    <row r="4901" spans="1:13" x14ac:dyDescent="0.25">
      <c r="A4901">
        <v>164</v>
      </c>
      <c r="B4901">
        <v>12884</v>
      </c>
      <c r="C4901">
        <v>180</v>
      </c>
      <c r="D4901">
        <v>4</v>
      </c>
      <c r="E4901">
        <v>242</v>
      </c>
      <c r="F4901">
        <v>5</v>
      </c>
      <c r="G4901">
        <v>48.4</v>
      </c>
      <c r="H4901">
        <v>30</v>
      </c>
      <c r="I4901">
        <v>8.1</v>
      </c>
      <c r="J4901" t="s">
        <v>197</v>
      </c>
      <c r="K4901" s="1" t="str">
        <f>IF(LEN(B4900)&gt;9,B4900,K4900)</f>
        <v>20:00..21:00</v>
      </c>
      <c r="L4901" s="1" t="s">
        <v>418</v>
      </c>
      <c r="M4901" t="str">
        <f>VLOOKUP(L4901&amp;J4901,'LL Link to RAIL_NET_LINK'!$A$2:$D$306,4,FALSE)</f>
        <v>E09-1-E10</v>
      </c>
    </row>
    <row r="4902" spans="1:13" x14ac:dyDescent="0.25">
      <c r="A4902">
        <v>165</v>
      </c>
      <c r="B4902">
        <v>0</v>
      </c>
      <c r="C4902">
        <v>242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 t="s">
        <v>198</v>
      </c>
      <c r="K4902" s="1" t="str">
        <f>IF(LEN(B4901)&gt;9,B4901,K4901)</f>
        <v>20:00..21:00</v>
      </c>
      <c r="L4902" s="1" t="s">
        <v>418</v>
      </c>
      <c r="M4902">
        <f>VLOOKUP(L4902&amp;J4902,'LL Link to RAIL_NET_LINK'!$A$2:$D$306,4,FALSE)</f>
        <v>0</v>
      </c>
    </row>
    <row r="4903" spans="1:13" x14ac:dyDescent="0.25">
      <c r="A4903">
        <v>166</v>
      </c>
      <c r="B4903">
        <v>12884</v>
      </c>
      <c r="C4903">
        <v>0</v>
      </c>
      <c r="D4903">
        <v>88</v>
      </c>
      <c r="E4903">
        <v>88</v>
      </c>
      <c r="F4903">
        <v>5</v>
      </c>
      <c r="G4903">
        <v>17.600000000000001</v>
      </c>
      <c r="H4903">
        <v>30</v>
      </c>
      <c r="I4903">
        <v>2.9</v>
      </c>
      <c r="J4903" t="s">
        <v>199</v>
      </c>
      <c r="K4903" s="1" t="str">
        <f>IF(LEN(B4902)&gt;9,B4902,K4902)</f>
        <v>20:00..21:00</v>
      </c>
      <c r="L4903" s="1" t="s">
        <v>418</v>
      </c>
      <c r="M4903" t="str">
        <f>VLOOKUP(L4903&amp;J4903,'LL Link to RAIL_NET_LINK'!$A$2:$D$306,4,FALSE)</f>
        <v>E10-2-E09</v>
      </c>
    </row>
    <row r="4904" spans="1:13" x14ac:dyDescent="0.25">
      <c r="A4904">
        <v>167</v>
      </c>
      <c r="B4904">
        <v>10312</v>
      </c>
      <c r="C4904">
        <v>4</v>
      </c>
      <c r="D4904">
        <v>96</v>
      </c>
      <c r="E4904">
        <v>180</v>
      </c>
      <c r="F4904">
        <v>5</v>
      </c>
      <c r="G4904">
        <v>36</v>
      </c>
      <c r="H4904">
        <v>30</v>
      </c>
      <c r="I4904">
        <v>6</v>
      </c>
      <c r="J4904" t="s">
        <v>200</v>
      </c>
      <c r="K4904" s="1" t="str">
        <f>IF(LEN(B4903)&gt;9,B4903,K4903)</f>
        <v>20:00..21:00</v>
      </c>
      <c r="L4904" s="1" t="s">
        <v>418</v>
      </c>
      <c r="M4904" t="str">
        <f>VLOOKUP(L4904&amp;J4904,'LL Link to RAIL_NET_LINK'!$A$2:$D$306,4,FALSE)</f>
        <v>E09-2-E08</v>
      </c>
    </row>
    <row r="4905" spans="1:13" x14ac:dyDescent="0.25">
      <c r="A4905">
        <v>168</v>
      </c>
      <c r="B4905">
        <v>6932</v>
      </c>
      <c r="C4905">
        <v>9</v>
      </c>
      <c r="D4905">
        <v>114</v>
      </c>
      <c r="E4905">
        <v>285</v>
      </c>
      <c r="F4905">
        <v>5</v>
      </c>
      <c r="G4905">
        <v>57</v>
      </c>
      <c r="H4905">
        <v>30</v>
      </c>
      <c r="I4905">
        <v>9.5</v>
      </c>
      <c r="J4905" t="s">
        <v>201</v>
      </c>
      <c r="K4905" s="1" t="str">
        <f>IF(LEN(B4904)&gt;9,B4904,K4904)</f>
        <v>20:00..21:00</v>
      </c>
      <c r="L4905" s="1" t="s">
        <v>418</v>
      </c>
      <c r="M4905" t="str">
        <f>VLOOKUP(L4905&amp;J4905,'LL Link to RAIL_NET_LINK'!$A$2:$D$306,4,FALSE)</f>
        <v>E08-2-E07</v>
      </c>
    </row>
    <row r="4906" spans="1:13" x14ac:dyDescent="0.25">
      <c r="A4906">
        <v>169</v>
      </c>
      <c r="B4906">
        <v>9925</v>
      </c>
      <c r="C4906">
        <v>14</v>
      </c>
      <c r="D4906">
        <v>45</v>
      </c>
      <c r="E4906">
        <v>316</v>
      </c>
      <c r="F4906">
        <v>5</v>
      </c>
      <c r="G4906">
        <v>63.2</v>
      </c>
      <c r="H4906">
        <v>30</v>
      </c>
      <c r="I4906">
        <v>10.5</v>
      </c>
      <c r="J4906" t="s">
        <v>202</v>
      </c>
      <c r="K4906" s="1" t="str">
        <f>IF(LEN(B4905)&gt;9,B4905,K4905)</f>
        <v>20:00..21:00</v>
      </c>
      <c r="L4906" s="1" t="s">
        <v>418</v>
      </c>
      <c r="M4906" t="str">
        <f>VLOOKUP(L4906&amp;J4906,'LL Link to RAIL_NET_LINK'!$A$2:$D$306,4,FALSE)</f>
        <v>E07-2-E06</v>
      </c>
    </row>
    <row r="4907" spans="1:13" x14ac:dyDescent="0.25">
      <c r="A4907">
        <v>170</v>
      </c>
      <c r="B4907">
        <v>8581</v>
      </c>
      <c r="C4907">
        <v>87</v>
      </c>
      <c r="D4907">
        <v>83</v>
      </c>
      <c r="E4907">
        <v>312</v>
      </c>
      <c r="F4907">
        <v>5</v>
      </c>
      <c r="G4907">
        <v>62.4</v>
      </c>
      <c r="H4907">
        <v>30</v>
      </c>
      <c r="I4907">
        <v>10.4</v>
      </c>
      <c r="J4907" t="s">
        <v>203</v>
      </c>
      <c r="K4907" s="1" t="str">
        <f>IF(LEN(B4906)&gt;9,B4906,K4906)</f>
        <v>20:00..21:00</v>
      </c>
      <c r="L4907" s="1" t="s">
        <v>418</v>
      </c>
      <c r="M4907" t="str">
        <f>VLOOKUP(L4907&amp;J4907,'LL Link to RAIL_NET_LINK'!$A$2:$D$306,4,FALSE)</f>
        <v>E06-2-E05</v>
      </c>
    </row>
    <row r="4908" spans="1:13" x14ac:dyDescent="0.25">
      <c r="A4908">
        <v>171</v>
      </c>
      <c r="B4908">
        <v>4780</v>
      </c>
      <c r="C4908">
        <v>37</v>
      </c>
      <c r="D4908">
        <v>73</v>
      </c>
      <c r="E4908">
        <v>348</v>
      </c>
      <c r="F4908">
        <v>5</v>
      </c>
      <c r="G4908">
        <v>69.599999999999994</v>
      </c>
      <c r="H4908">
        <v>30</v>
      </c>
      <c r="I4908">
        <v>11.6</v>
      </c>
      <c r="J4908" t="s">
        <v>204</v>
      </c>
      <c r="K4908" s="1" t="str">
        <f>IF(LEN(B4907)&gt;9,B4907,K4907)</f>
        <v>20:00..21:00</v>
      </c>
      <c r="L4908" s="1" t="s">
        <v>418</v>
      </c>
      <c r="M4908" t="str">
        <f>VLOOKUP(L4908&amp;J4908,'LL Link to RAIL_NET_LINK'!$A$2:$D$306,4,FALSE)</f>
        <v>E05-2-E04</v>
      </c>
    </row>
    <row r="4909" spans="1:13" x14ac:dyDescent="0.25">
      <c r="A4909">
        <v>172</v>
      </c>
      <c r="B4909">
        <v>4734</v>
      </c>
      <c r="C4909">
        <v>59</v>
      </c>
      <c r="D4909">
        <v>164</v>
      </c>
      <c r="E4909">
        <v>453</v>
      </c>
      <c r="F4909">
        <v>5</v>
      </c>
      <c r="G4909">
        <v>90.6</v>
      </c>
      <c r="H4909">
        <v>30</v>
      </c>
      <c r="I4909">
        <v>15.1</v>
      </c>
      <c r="J4909" t="s">
        <v>205</v>
      </c>
      <c r="K4909" s="1" t="str">
        <f>IF(LEN(B4908)&gt;9,B4908,K4908)</f>
        <v>20:00..21:00</v>
      </c>
      <c r="L4909" s="1" t="s">
        <v>418</v>
      </c>
      <c r="M4909" t="str">
        <f>VLOOKUP(L4909&amp;J4909,'LL Link to RAIL_NET_LINK'!$A$2:$D$306,4,FALSE)</f>
        <v>E04-2-E03</v>
      </c>
    </row>
    <row r="4910" spans="1:13" x14ac:dyDescent="0.25">
      <c r="A4910">
        <v>173</v>
      </c>
      <c r="B4910">
        <v>2576</v>
      </c>
      <c r="C4910">
        <v>53</v>
      </c>
      <c r="D4910">
        <v>144</v>
      </c>
      <c r="E4910">
        <v>544</v>
      </c>
      <c r="F4910">
        <v>5</v>
      </c>
      <c r="G4910">
        <v>108.8</v>
      </c>
      <c r="H4910">
        <v>30</v>
      </c>
      <c r="I4910">
        <v>18.100000000000001</v>
      </c>
      <c r="J4910" t="s">
        <v>206</v>
      </c>
      <c r="K4910" s="1" t="str">
        <f>IF(LEN(B4909)&gt;9,B4909,K4909)</f>
        <v>20:00..21:00</v>
      </c>
      <c r="L4910" s="1" t="s">
        <v>418</v>
      </c>
      <c r="M4910" t="str">
        <f>VLOOKUP(L4910&amp;J4910,'LL Link to RAIL_NET_LINK'!$A$2:$D$306,4,FALSE)</f>
        <v>E03-2-E02</v>
      </c>
    </row>
    <row r="4911" spans="1:13" x14ac:dyDescent="0.25">
      <c r="A4911">
        <v>174</v>
      </c>
      <c r="B4911">
        <v>2954</v>
      </c>
      <c r="C4911">
        <v>24</v>
      </c>
      <c r="D4911">
        <v>65</v>
      </c>
      <c r="E4911">
        <v>585</v>
      </c>
      <c r="F4911">
        <v>5</v>
      </c>
      <c r="G4911">
        <v>117</v>
      </c>
      <c r="H4911">
        <v>30</v>
      </c>
      <c r="I4911">
        <v>19.5</v>
      </c>
      <c r="J4911" t="s">
        <v>207</v>
      </c>
      <c r="K4911" s="1" t="str">
        <f>IF(LEN(B4910)&gt;9,B4910,K4910)</f>
        <v>20:00..21:00</v>
      </c>
      <c r="L4911" s="1" t="s">
        <v>418</v>
      </c>
      <c r="M4911" t="str">
        <f>VLOOKUP(L4911&amp;J4911,'LL Link to RAIL_NET_LINK'!$A$2:$D$306,4,FALSE)</f>
        <v>E02-2-E01</v>
      </c>
    </row>
    <row r="4912" spans="1:13" x14ac:dyDescent="0.25">
      <c r="A4912">
        <v>175</v>
      </c>
      <c r="B4912">
        <v>2579</v>
      </c>
      <c r="C4912">
        <v>18</v>
      </c>
      <c r="D4912">
        <v>57</v>
      </c>
      <c r="E4912">
        <v>624</v>
      </c>
      <c r="F4912">
        <v>5</v>
      </c>
      <c r="G4912">
        <v>124.8</v>
      </c>
      <c r="H4912">
        <v>30</v>
      </c>
      <c r="I4912">
        <v>20.8</v>
      </c>
      <c r="J4912" t="s">
        <v>208</v>
      </c>
      <c r="K4912" s="1" t="str">
        <f>IF(LEN(B4911)&gt;9,B4911,K4911)</f>
        <v>20:00..21:00</v>
      </c>
      <c r="L4912" s="1" t="s">
        <v>418</v>
      </c>
      <c r="M4912" t="str">
        <f>VLOOKUP(L4912&amp;J4912,'LL Link to RAIL_NET_LINK'!$A$2:$D$306,4,FALSE)</f>
        <v>E01-2-F01</v>
      </c>
    </row>
    <row r="4913" spans="1:13" x14ac:dyDescent="0.25">
      <c r="A4913">
        <v>176</v>
      </c>
      <c r="B4913">
        <v>1878</v>
      </c>
      <c r="C4913">
        <v>164</v>
      </c>
      <c r="D4913">
        <v>539</v>
      </c>
      <c r="E4913">
        <v>999</v>
      </c>
      <c r="F4913">
        <v>5</v>
      </c>
      <c r="G4913">
        <v>199.8</v>
      </c>
      <c r="H4913">
        <v>30</v>
      </c>
      <c r="I4913">
        <v>33.299999999999997</v>
      </c>
      <c r="J4913" t="s">
        <v>209</v>
      </c>
      <c r="K4913" s="1" t="str">
        <f>IF(LEN(B4912)&gt;9,B4912,K4912)</f>
        <v>20:00..21:00</v>
      </c>
      <c r="L4913" s="1" t="s">
        <v>418</v>
      </c>
      <c r="M4913" t="str">
        <f>VLOOKUP(L4913&amp;J4913,'LL Link to RAIL_NET_LINK'!$A$2:$D$306,4,FALSE)</f>
        <v>F01-2-F02</v>
      </c>
    </row>
    <row r="4914" spans="1:13" x14ac:dyDescent="0.25">
      <c r="A4914">
        <v>177</v>
      </c>
      <c r="B4914">
        <v>3063</v>
      </c>
      <c r="C4914">
        <v>11</v>
      </c>
      <c r="D4914">
        <v>79</v>
      </c>
      <c r="E4914">
        <v>1067</v>
      </c>
      <c r="F4914">
        <v>5</v>
      </c>
      <c r="G4914">
        <v>213.4</v>
      </c>
      <c r="H4914">
        <v>30</v>
      </c>
      <c r="I4914">
        <v>35.6</v>
      </c>
      <c r="J4914" t="s">
        <v>210</v>
      </c>
      <c r="K4914" s="1" t="str">
        <f>IF(LEN(B4913)&gt;9,B4913,K4913)</f>
        <v>20:00..21:00</v>
      </c>
      <c r="L4914" s="1" t="s">
        <v>418</v>
      </c>
      <c r="M4914" t="str">
        <f>VLOOKUP(L4914&amp;J4914,'LL Link to RAIL_NET_LINK'!$A$2:$D$306,4,FALSE)</f>
        <v>F02-2-F03</v>
      </c>
    </row>
    <row r="4915" spans="1:13" x14ac:dyDescent="0.25">
      <c r="A4915">
        <v>178</v>
      </c>
      <c r="B4915">
        <v>4152</v>
      </c>
      <c r="C4915">
        <v>238</v>
      </c>
      <c r="D4915">
        <v>460</v>
      </c>
      <c r="E4915">
        <v>1289</v>
      </c>
      <c r="F4915">
        <v>5</v>
      </c>
      <c r="G4915">
        <v>257.8</v>
      </c>
      <c r="H4915">
        <v>30</v>
      </c>
      <c r="I4915">
        <v>43</v>
      </c>
      <c r="J4915" t="s">
        <v>211</v>
      </c>
      <c r="K4915" s="1" t="str">
        <f>IF(LEN(B4914)&gt;9,B4914,K4914)</f>
        <v>20:00..21:00</v>
      </c>
      <c r="L4915" s="1" t="s">
        <v>418</v>
      </c>
      <c r="M4915" t="str">
        <f>VLOOKUP(L4915&amp;J4915,'LL Link to RAIL_NET_LINK'!$A$2:$D$306,4,FALSE)</f>
        <v>F03-2-F04</v>
      </c>
    </row>
    <row r="4916" spans="1:13" x14ac:dyDescent="0.25">
      <c r="A4916">
        <v>179</v>
      </c>
      <c r="B4916">
        <v>3536</v>
      </c>
      <c r="C4916">
        <v>152</v>
      </c>
      <c r="D4916">
        <v>17</v>
      </c>
      <c r="E4916">
        <v>1154</v>
      </c>
      <c r="F4916">
        <v>5</v>
      </c>
      <c r="G4916">
        <v>230.8</v>
      </c>
      <c r="H4916">
        <v>30</v>
      </c>
      <c r="I4916">
        <v>38.5</v>
      </c>
      <c r="J4916" t="s">
        <v>212</v>
      </c>
      <c r="K4916" s="1" t="str">
        <f>IF(LEN(B4915)&gt;9,B4915,K4915)</f>
        <v>20:00..21:00</v>
      </c>
      <c r="L4916" s="1" t="s">
        <v>418</v>
      </c>
      <c r="M4916" t="str">
        <f>VLOOKUP(L4916&amp;J4916,'LL Link to RAIL_NET_LINK'!$A$2:$D$306,4,FALSE)</f>
        <v>F04-2-F05</v>
      </c>
    </row>
    <row r="4917" spans="1:13" x14ac:dyDescent="0.25">
      <c r="A4917">
        <v>180</v>
      </c>
      <c r="B4917">
        <v>6086</v>
      </c>
      <c r="C4917">
        <v>195</v>
      </c>
      <c r="D4917">
        <v>40</v>
      </c>
      <c r="E4917">
        <v>999</v>
      </c>
      <c r="F4917">
        <v>5</v>
      </c>
      <c r="G4917">
        <v>199.8</v>
      </c>
      <c r="H4917">
        <v>30</v>
      </c>
      <c r="I4917">
        <v>33.299999999999997</v>
      </c>
      <c r="J4917" t="s">
        <v>213</v>
      </c>
      <c r="K4917" s="1" t="str">
        <f>IF(LEN(B4916)&gt;9,B4916,K4916)</f>
        <v>20:00..21:00</v>
      </c>
      <c r="L4917" s="1" t="s">
        <v>418</v>
      </c>
      <c r="M4917" t="str">
        <f>VLOOKUP(L4917&amp;J4917,'LL Link to RAIL_NET_LINK'!$A$2:$D$306,4,FALSE)</f>
        <v>F05-2-F06</v>
      </c>
    </row>
    <row r="4918" spans="1:13" x14ac:dyDescent="0.25">
      <c r="A4918">
        <v>181</v>
      </c>
      <c r="B4918">
        <v>6739</v>
      </c>
      <c r="C4918">
        <v>264</v>
      </c>
      <c r="D4918">
        <v>19</v>
      </c>
      <c r="E4918">
        <v>754</v>
      </c>
      <c r="F4918">
        <v>5</v>
      </c>
      <c r="G4918">
        <v>150.80000000000001</v>
      </c>
      <c r="H4918">
        <v>30</v>
      </c>
      <c r="I4918">
        <v>25.1</v>
      </c>
      <c r="J4918" t="s">
        <v>214</v>
      </c>
      <c r="K4918" s="1" t="str">
        <f>IF(LEN(B4917)&gt;9,B4917,K4917)</f>
        <v>20:00..21:00</v>
      </c>
      <c r="L4918" s="1" t="s">
        <v>418</v>
      </c>
      <c r="M4918" t="str">
        <f>VLOOKUP(L4918&amp;J4918,'LL Link to RAIL_NET_LINK'!$A$2:$D$306,4,FALSE)</f>
        <v>F06-2-F07</v>
      </c>
    </row>
    <row r="4919" spans="1:13" x14ac:dyDescent="0.25">
      <c r="A4919">
        <v>182</v>
      </c>
      <c r="B4919">
        <v>5640</v>
      </c>
      <c r="C4919">
        <v>90</v>
      </c>
      <c r="D4919">
        <v>6</v>
      </c>
      <c r="E4919">
        <v>670</v>
      </c>
      <c r="F4919">
        <v>5</v>
      </c>
      <c r="G4919">
        <v>134</v>
      </c>
      <c r="H4919">
        <v>30</v>
      </c>
      <c r="I4919">
        <v>22.3</v>
      </c>
      <c r="J4919" t="s">
        <v>215</v>
      </c>
      <c r="K4919" s="1" t="str">
        <f>IF(LEN(B4918)&gt;9,B4918,K4918)</f>
        <v>20:00..21:00</v>
      </c>
      <c r="L4919" s="1" t="s">
        <v>418</v>
      </c>
      <c r="M4919" t="str">
        <f>VLOOKUP(L4919&amp;J4919,'LL Link to RAIL_NET_LINK'!$A$2:$D$306,4,FALSE)</f>
        <v>F07-2-F08</v>
      </c>
    </row>
    <row r="4920" spans="1:13" x14ac:dyDescent="0.25">
      <c r="A4920">
        <v>183</v>
      </c>
      <c r="B4920">
        <v>6639</v>
      </c>
      <c r="C4920">
        <v>193</v>
      </c>
      <c r="D4920">
        <v>10</v>
      </c>
      <c r="E4920">
        <v>487</v>
      </c>
      <c r="F4920">
        <v>5</v>
      </c>
      <c r="G4920">
        <v>97.4</v>
      </c>
      <c r="H4920">
        <v>30</v>
      </c>
      <c r="I4920">
        <v>16.2</v>
      </c>
      <c r="J4920" t="s">
        <v>216</v>
      </c>
      <c r="K4920" s="1" t="str">
        <f>IF(LEN(B4919)&gt;9,B4919,K4919)</f>
        <v>20:00..21:00</v>
      </c>
      <c r="L4920" s="1" t="s">
        <v>418</v>
      </c>
      <c r="M4920" t="str">
        <f>VLOOKUP(L4920&amp;J4920,'LL Link to RAIL_NET_LINK'!$A$2:$D$306,4,FALSE)</f>
        <v>F08-2-F09</v>
      </c>
    </row>
    <row r="4921" spans="1:13" x14ac:dyDescent="0.25">
      <c r="A4921">
        <v>184</v>
      </c>
      <c r="B4921">
        <v>7907</v>
      </c>
      <c r="C4921">
        <v>107</v>
      </c>
      <c r="D4921">
        <v>8</v>
      </c>
      <c r="E4921">
        <v>388</v>
      </c>
      <c r="F4921">
        <v>5</v>
      </c>
      <c r="G4921">
        <v>77.599999999999994</v>
      </c>
      <c r="H4921">
        <v>30</v>
      </c>
      <c r="I4921">
        <v>12.9</v>
      </c>
      <c r="J4921" t="s">
        <v>217</v>
      </c>
      <c r="K4921" s="1" t="str">
        <f>IF(LEN(B4920)&gt;9,B4920,K4920)</f>
        <v>20:00..21:00</v>
      </c>
      <c r="L4921" s="1" t="s">
        <v>418</v>
      </c>
      <c r="M4921" t="str">
        <f>VLOOKUP(L4921&amp;J4921,'LL Link to RAIL_NET_LINK'!$A$2:$D$306,4,FALSE)</f>
        <v>F09-2-F10</v>
      </c>
    </row>
    <row r="4922" spans="1:13" x14ac:dyDescent="0.25">
      <c r="A4922">
        <v>185</v>
      </c>
      <c r="B4922">
        <v>8879</v>
      </c>
      <c r="C4922">
        <v>190</v>
      </c>
      <c r="D4922">
        <v>1</v>
      </c>
      <c r="E4922">
        <v>199</v>
      </c>
      <c r="F4922">
        <v>5</v>
      </c>
      <c r="G4922">
        <v>39.799999999999997</v>
      </c>
      <c r="H4922">
        <v>30</v>
      </c>
      <c r="I4922">
        <v>6.6</v>
      </c>
      <c r="J4922" t="s">
        <v>218</v>
      </c>
      <c r="K4922" s="1" t="str">
        <f>IF(LEN(B4921)&gt;9,B4921,K4921)</f>
        <v>20:00..21:00</v>
      </c>
      <c r="L4922" s="1" t="s">
        <v>418</v>
      </c>
      <c r="M4922" t="str">
        <f>VLOOKUP(L4922&amp;J4922,'LL Link to RAIL_NET_LINK'!$A$2:$D$306,4,FALSE)</f>
        <v>F10-2-F11</v>
      </c>
    </row>
    <row r="4923" spans="1:13" x14ac:dyDescent="0.25">
      <c r="A4923">
        <v>186</v>
      </c>
      <c r="B4923">
        <v>0</v>
      </c>
      <c r="C4923">
        <v>199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 t="s">
        <v>219</v>
      </c>
      <c r="K4923" s="1" t="str">
        <f>IF(LEN(B4922)&gt;9,B4922,K4922)</f>
        <v>20:00..21:00</v>
      </c>
      <c r="L4923" s="1" t="s">
        <v>418</v>
      </c>
      <c r="M4923" t="e">
        <f>VLOOKUP(L4923&amp;J4923,'LL Link to RAIL_NET_LINK'!$A$2:$D$306,4,FALSE)</f>
        <v>#N/A</v>
      </c>
    </row>
    <row r="4924" spans="1:13" x14ac:dyDescent="0.25">
      <c r="A4924">
        <v>5</v>
      </c>
      <c r="B4924" t="s">
        <v>79</v>
      </c>
      <c r="C4924">
        <v>42</v>
      </c>
      <c r="D4924" t="s">
        <v>177</v>
      </c>
      <c r="K4924" s="1" t="str">
        <f>IF(LEN(B4923)&gt;9,B4923,K4923)</f>
        <v>20:00..21:00</v>
      </c>
      <c r="L4924" s="1" t="s">
        <v>418</v>
      </c>
      <c r="M4924" t="e">
        <f>VLOOKUP(L4924&amp;J4924,'LL Link to RAIL_NET_LINK'!$A$2:$D$306,4,FALSE)</f>
        <v>#N/A</v>
      </c>
    </row>
    <row r="4925" spans="1:13" x14ac:dyDescent="0.25">
      <c r="A4925">
        <v>145</v>
      </c>
      <c r="B4925">
        <v>8879</v>
      </c>
      <c r="C4925">
        <v>0</v>
      </c>
      <c r="D4925">
        <v>47</v>
      </c>
      <c r="E4925">
        <v>47</v>
      </c>
      <c r="F4925">
        <v>3</v>
      </c>
      <c r="G4925">
        <v>15.7</v>
      </c>
      <c r="H4925">
        <v>18</v>
      </c>
      <c r="I4925">
        <v>2.6</v>
      </c>
      <c r="J4925" t="s">
        <v>178</v>
      </c>
      <c r="K4925" s="1" t="str">
        <f>IF(LEN(B4924)&gt;9,B4924,K4924)</f>
        <v>21:00..22:00</v>
      </c>
      <c r="L4925" s="1" t="s">
        <v>418</v>
      </c>
      <c r="M4925" t="str">
        <f>VLOOKUP(L4925&amp;J4925,'LL Link to RAIL_NET_LINK'!$A$2:$D$306,4,FALSE)</f>
        <v>F11-1-F10</v>
      </c>
    </row>
    <row r="4926" spans="1:13" x14ac:dyDescent="0.25">
      <c r="A4926">
        <v>146</v>
      </c>
      <c r="B4926">
        <v>7907</v>
      </c>
      <c r="C4926">
        <v>3</v>
      </c>
      <c r="D4926">
        <v>44</v>
      </c>
      <c r="E4926">
        <v>88</v>
      </c>
      <c r="F4926">
        <v>3</v>
      </c>
      <c r="G4926">
        <v>29.3</v>
      </c>
      <c r="H4926">
        <v>18</v>
      </c>
      <c r="I4926">
        <v>4.9000000000000004</v>
      </c>
      <c r="J4926" t="s">
        <v>179</v>
      </c>
      <c r="K4926" s="1" t="str">
        <f>IF(LEN(B4925)&gt;9,B4925,K4925)</f>
        <v>21:00..22:00</v>
      </c>
      <c r="L4926" s="1" t="s">
        <v>418</v>
      </c>
      <c r="M4926" t="str">
        <f>VLOOKUP(L4926&amp;J4926,'LL Link to RAIL_NET_LINK'!$A$2:$D$306,4,FALSE)</f>
        <v>F10-1-F09</v>
      </c>
    </row>
    <row r="4927" spans="1:13" x14ac:dyDescent="0.25">
      <c r="A4927">
        <v>147</v>
      </c>
      <c r="B4927">
        <v>6639</v>
      </c>
      <c r="C4927">
        <v>3</v>
      </c>
      <c r="D4927">
        <v>30</v>
      </c>
      <c r="E4927">
        <v>115</v>
      </c>
      <c r="F4927">
        <v>3</v>
      </c>
      <c r="G4927">
        <v>38.299999999999997</v>
      </c>
      <c r="H4927">
        <v>18</v>
      </c>
      <c r="I4927">
        <v>6.4</v>
      </c>
      <c r="J4927" t="s">
        <v>180</v>
      </c>
      <c r="K4927" s="1" t="str">
        <f>IF(LEN(B4926)&gt;9,B4926,K4926)</f>
        <v>21:00..22:00</v>
      </c>
      <c r="L4927" s="1" t="s">
        <v>418</v>
      </c>
      <c r="M4927" t="str">
        <f>VLOOKUP(L4927&amp;J4927,'LL Link to RAIL_NET_LINK'!$A$2:$D$306,4,FALSE)</f>
        <v>F09-1-F08</v>
      </c>
    </row>
    <row r="4928" spans="1:13" x14ac:dyDescent="0.25">
      <c r="A4928">
        <v>148</v>
      </c>
      <c r="B4928">
        <v>5640</v>
      </c>
      <c r="C4928">
        <v>5</v>
      </c>
      <c r="D4928">
        <v>44</v>
      </c>
      <c r="E4928">
        <v>154</v>
      </c>
      <c r="F4928">
        <v>3</v>
      </c>
      <c r="G4928">
        <v>51.3</v>
      </c>
      <c r="H4928">
        <v>18</v>
      </c>
      <c r="I4928">
        <v>8.6</v>
      </c>
      <c r="J4928" t="s">
        <v>181</v>
      </c>
      <c r="K4928" s="1" t="str">
        <f>IF(LEN(B4927)&gt;9,B4927,K4927)</f>
        <v>21:00..22:00</v>
      </c>
      <c r="L4928" s="1" t="s">
        <v>418</v>
      </c>
      <c r="M4928" t="str">
        <f>VLOOKUP(L4928&amp;J4928,'LL Link to RAIL_NET_LINK'!$A$2:$D$306,4,FALSE)</f>
        <v>F08-1-F07</v>
      </c>
    </row>
    <row r="4929" spans="1:13" x14ac:dyDescent="0.25">
      <c r="A4929">
        <v>149</v>
      </c>
      <c r="B4929">
        <v>6739</v>
      </c>
      <c r="C4929">
        <v>4</v>
      </c>
      <c r="D4929">
        <v>28</v>
      </c>
      <c r="E4929">
        <v>178</v>
      </c>
      <c r="F4929">
        <v>3</v>
      </c>
      <c r="G4929">
        <v>59.3</v>
      </c>
      <c r="H4929">
        <v>18</v>
      </c>
      <c r="I4929">
        <v>9.9</v>
      </c>
      <c r="J4929" t="s">
        <v>182</v>
      </c>
      <c r="K4929" s="1" t="str">
        <f>IF(LEN(B4928)&gt;9,B4928,K4928)</f>
        <v>21:00..22:00</v>
      </c>
      <c r="L4929" s="1" t="s">
        <v>418</v>
      </c>
      <c r="M4929" t="str">
        <f>VLOOKUP(L4929&amp;J4929,'LL Link to RAIL_NET_LINK'!$A$2:$D$306,4,FALSE)</f>
        <v>F07-1-F06</v>
      </c>
    </row>
    <row r="4930" spans="1:13" x14ac:dyDescent="0.25">
      <c r="A4930">
        <v>150</v>
      </c>
      <c r="B4930">
        <v>6086</v>
      </c>
      <c r="C4930">
        <v>15</v>
      </c>
      <c r="D4930">
        <v>74</v>
      </c>
      <c r="E4930">
        <v>237</v>
      </c>
      <c r="F4930">
        <v>3</v>
      </c>
      <c r="G4930">
        <v>79</v>
      </c>
      <c r="H4930">
        <v>18</v>
      </c>
      <c r="I4930">
        <v>13.2</v>
      </c>
      <c r="J4930" t="s">
        <v>183</v>
      </c>
      <c r="K4930" s="1" t="str">
        <f>IF(LEN(B4929)&gt;9,B4929,K4929)</f>
        <v>21:00..22:00</v>
      </c>
      <c r="L4930" s="1" t="s">
        <v>418</v>
      </c>
      <c r="M4930" t="str">
        <f>VLOOKUP(L4930&amp;J4930,'LL Link to RAIL_NET_LINK'!$A$2:$D$306,4,FALSE)</f>
        <v>F06-1-F05</v>
      </c>
    </row>
    <row r="4931" spans="1:13" x14ac:dyDescent="0.25">
      <c r="A4931">
        <v>151</v>
      </c>
      <c r="B4931">
        <v>3536</v>
      </c>
      <c r="C4931">
        <v>14</v>
      </c>
      <c r="D4931">
        <v>735</v>
      </c>
      <c r="E4931">
        <v>958</v>
      </c>
      <c r="F4931">
        <v>3</v>
      </c>
      <c r="G4931">
        <v>319.3</v>
      </c>
      <c r="H4931">
        <v>18</v>
      </c>
      <c r="I4931">
        <v>53.2</v>
      </c>
      <c r="J4931" t="s">
        <v>184</v>
      </c>
      <c r="K4931" s="1" t="str">
        <f>IF(LEN(B4930)&gt;9,B4930,K4930)</f>
        <v>21:00..22:00</v>
      </c>
      <c r="L4931" s="1" t="s">
        <v>418</v>
      </c>
      <c r="M4931" t="str">
        <f>VLOOKUP(L4931&amp;J4931,'LL Link to RAIL_NET_LINK'!$A$2:$D$306,4,FALSE)</f>
        <v>F05-1-F04</v>
      </c>
    </row>
    <row r="4932" spans="1:13" x14ac:dyDescent="0.25">
      <c r="A4932">
        <v>152</v>
      </c>
      <c r="B4932">
        <v>4152</v>
      </c>
      <c r="C4932">
        <v>15</v>
      </c>
      <c r="D4932">
        <v>66</v>
      </c>
      <c r="E4932">
        <v>1009</v>
      </c>
      <c r="F4932">
        <v>3</v>
      </c>
      <c r="G4932">
        <v>336.3</v>
      </c>
      <c r="H4932">
        <v>18</v>
      </c>
      <c r="I4932">
        <v>56.1</v>
      </c>
      <c r="J4932" t="s">
        <v>185</v>
      </c>
      <c r="K4932" s="1" t="str">
        <f>IF(LEN(B4931)&gt;9,B4931,K4931)</f>
        <v>21:00..22:00</v>
      </c>
      <c r="L4932" s="1" t="s">
        <v>418</v>
      </c>
      <c r="M4932" t="str">
        <f>VLOOKUP(L4932&amp;J4932,'LL Link to RAIL_NET_LINK'!$A$2:$D$306,4,FALSE)</f>
        <v>F04-1-F03</v>
      </c>
    </row>
    <row r="4933" spans="1:13" x14ac:dyDescent="0.25">
      <c r="A4933">
        <v>153</v>
      </c>
      <c r="B4933">
        <v>3063</v>
      </c>
      <c r="C4933">
        <v>454</v>
      </c>
      <c r="D4933">
        <v>179</v>
      </c>
      <c r="E4933">
        <v>734</v>
      </c>
      <c r="F4933">
        <v>3</v>
      </c>
      <c r="G4933">
        <v>244.7</v>
      </c>
      <c r="H4933">
        <v>18</v>
      </c>
      <c r="I4933">
        <v>40.799999999999997</v>
      </c>
      <c r="J4933" t="s">
        <v>186</v>
      </c>
      <c r="K4933" s="1" t="str">
        <f>IF(LEN(B4932)&gt;9,B4932,K4932)</f>
        <v>21:00..22:00</v>
      </c>
      <c r="L4933" s="1" t="s">
        <v>418</v>
      </c>
      <c r="M4933" t="str">
        <f>VLOOKUP(L4933&amp;J4933,'LL Link to RAIL_NET_LINK'!$A$2:$D$306,4,FALSE)</f>
        <v>F03-1-F02</v>
      </c>
    </row>
    <row r="4934" spans="1:13" x14ac:dyDescent="0.25">
      <c r="A4934">
        <v>154</v>
      </c>
      <c r="B4934">
        <v>1878</v>
      </c>
      <c r="C4934">
        <v>15</v>
      </c>
      <c r="D4934">
        <v>48</v>
      </c>
      <c r="E4934">
        <v>767</v>
      </c>
      <c r="F4934">
        <v>3</v>
      </c>
      <c r="G4934">
        <v>255.7</v>
      </c>
      <c r="H4934">
        <v>18</v>
      </c>
      <c r="I4934">
        <v>42.6</v>
      </c>
      <c r="J4934" t="s">
        <v>187</v>
      </c>
      <c r="K4934" s="1" t="str">
        <f>IF(LEN(B4933)&gt;9,B4933,K4933)</f>
        <v>21:00..22:00</v>
      </c>
      <c r="L4934" s="1" t="s">
        <v>418</v>
      </c>
      <c r="M4934" t="str">
        <f>VLOOKUP(L4934&amp;J4934,'LL Link to RAIL_NET_LINK'!$A$2:$D$306,4,FALSE)</f>
        <v>F02-1-F01</v>
      </c>
    </row>
    <row r="4935" spans="1:13" x14ac:dyDescent="0.25">
      <c r="A4935">
        <v>155</v>
      </c>
      <c r="B4935">
        <v>2579</v>
      </c>
      <c r="C4935">
        <v>339</v>
      </c>
      <c r="D4935">
        <v>186</v>
      </c>
      <c r="E4935">
        <v>614</v>
      </c>
      <c r="F4935">
        <v>3</v>
      </c>
      <c r="G4935">
        <v>204.7</v>
      </c>
      <c r="H4935">
        <v>18</v>
      </c>
      <c r="I4935">
        <v>34.1</v>
      </c>
      <c r="J4935" t="s">
        <v>188</v>
      </c>
      <c r="K4935" s="1" t="str">
        <f>IF(LEN(B4934)&gt;9,B4934,K4934)</f>
        <v>21:00..22:00</v>
      </c>
      <c r="L4935" s="1" t="s">
        <v>418</v>
      </c>
      <c r="M4935" t="str">
        <f>VLOOKUP(L4935&amp;J4935,'LL Link to RAIL_NET_LINK'!$A$2:$D$306,4,FALSE)</f>
        <v>F01-1-E01</v>
      </c>
    </row>
    <row r="4936" spans="1:13" x14ac:dyDescent="0.25">
      <c r="A4936">
        <v>156</v>
      </c>
      <c r="B4936">
        <v>2954</v>
      </c>
      <c r="C4936">
        <v>25</v>
      </c>
      <c r="D4936">
        <v>30</v>
      </c>
      <c r="E4936">
        <v>619</v>
      </c>
      <c r="F4936">
        <v>3</v>
      </c>
      <c r="G4936">
        <v>206.3</v>
      </c>
      <c r="H4936">
        <v>18</v>
      </c>
      <c r="I4936">
        <v>34.4</v>
      </c>
      <c r="J4936" t="s">
        <v>189</v>
      </c>
      <c r="K4936" s="1" t="str">
        <f>IF(LEN(B4935)&gt;9,B4935,K4935)</f>
        <v>21:00..22:00</v>
      </c>
      <c r="L4936" s="1" t="s">
        <v>418</v>
      </c>
      <c r="M4936" t="str">
        <f>VLOOKUP(L4936&amp;J4936,'LL Link to RAIL_NET_LINK'!$A$2:$D$306,4,FALSE)</f>
        <v>E01-1-E02</v>
      </c>
    </row>
    <row r="4937" spans="1:13" x14ac:dyDescent="0.25">
      <c r="A4937">
        <v>157</v>
      </c>
      <c r="B4937">
        <v>2576</v>
      </c>
      <c r="C4937">
        <v>44</v>
      </c>
      <c r="D4937">
        <v>25</v>
      </c>
      <c r="E4937">
        <v>600</v>
      </c>
      <c r="F4937">
        <v>3</v>
      </c>
      <c r="G4937">
        <v>200</v>
      </c>
      <c r="H4937">
        <v>18</v>
      </c>
      <c r="I4937">
        <v>33.299999999999997</v>
      </c>
      <c r="J4937" t="s">
        <v>190</v>
      </c>
      <c r="K4937" s="1" t="str">
        <f>IF(LEN(B4936)&gt;9,B4936,K4936)</f>
        <v>21:00..22:00</v>
      </c>
      <c r="L4937" s="1" t="s">
        <v>418</v>
      </c>
      <c r="M4937" t="str">
        <f>VLOOKUP(L4937&amp;J4937,'LL Link to RAIL_NET_LINK'!$A$2:$D$306,4,FALSE)</f>
        <v>E02-1-E03</v>
      </c>
    </row>
    <row r="4938" spans="1:13" x14ac:dyDescent="0.25">
      <c r="A4938">
        <v>158</v>
      </c>
      <c r="B4938">
        <v>4734</v>
      </c>
      <c r="C4938">
        <v>97</v>
      </c>
      <c r="D4938">
        <v>57</v>
      </c>
      <c r="E4938">
        <v>560</v>
      </c>
      <c r="F4938">
        <v>3</v>
      </c>
      <c r="G4938">
        <v>186.7</v>
      </c>
      <c r="H4938">
        <v>18</v>
      </c>
      <c r="I4938">
        <v>31.1</v>
      </c>
      <c r="J4938" t="s">
        <v>191</v>
      </c>
      <c r="K4938" s="1" t="str">
        <f>IF(LEN(B4937)&gt;9,B4937,K4937)</f>
        <v>21:00..22:00</v>
      </c>
      <c r="L4938" s="1" t="s">
        <v>418</v>
      </c>
      <c r="M4938" t="str">
        <f>VLOOKUP(L4938&amp;J4938,'LL Link to RAIL_NET_LINK'!$A$2:$D$306,4,FALSE)</f>
        <v>E03-1-E04</v>
      </c>
    </row>
    <row r="4939" spans="1:13" x14ac:dyDescent="0.25">
      <c r="A4939">
        <v>159</v>
      </c>
      <c r="B4939">
        <v>4780</v>
      </c>
      <c r="C4939">
        <v>159</v>
      </c>
      <c r="D4939">
        <v>63</v>
      </c>
      <c r="E4939">
        <v>464</v>
      </c>
      <c r="F4939">
        <v>3</v>
      </c>
      <c r="G4939">
        <v>154.69999999999999</v>
      </c>
      <c r="H4939">
        <v>18</v>
      </c>
      <c r="I4939">
        <v>25.8</v>
      </c>
      <c r="J4939" t="s">
        <v>192</v>
      </c>
      <c r="K4939" s="1" t="str">
        <f>IF(LEN(B4938)&gt;9,B4938,K4938)</f>
        <v>21:00..22:00</v>
      </c>
      <c r="L4939" s="1" t="s">
        <v>418</v>
      </c>
      <c r="M4939" t="str">
        <f>VLOOKUP(L4939&amp;J4939,'LL Link to RAIL_NET_LINK'!$A$2:$D$306,4,FALSE)</f>
        <v>E04-1-E05</v>
      </c>
    </row>
    <row r="4940" spans="1:13" x14ac:dyDescent="0.25">
      <c r="A4940">
        <v>160</v>
      </c>
      <c r="B4940">
        <v>8581</v>
      </c>
      <c r="C4940">
        <v>86</v>
      </c>
      <c r="D4940">
        <v>18</v>
      </c>
      <c r="E4940">
        <v>396</v>
      </c>
      <c r="F4940">
        <v>3</v>
      </c>
      <c r="G4940">
        <v>132</v>
      </c>
      <c r="H4940">
        <v>18</v>
      </c>
      <c r="I4940">
        <v>22</v>
      </c>
      <c r="J4940" t="s">
        <v>193</v>
      </c>
      <c r="K4940" s="1" t="str">
        <f>IF(LEN(B4939)&gt;9,B4939,K4939)</f>
        <v>21:00..22:00</v>
      </c>
      <c r="L4940" s="1" t="s">
        <v>418</v>
      </c>
      <c r="M4940" t="str">
        <f>VLOOKUP(L4940&amp;J4940,'LL Link to RAIL_NET_LINK'!$A$2:$D$306,4,FALSE)</f>
        <v>E05-1-E06</v>
      </c>
    </row>
    <row r="4941" spans="1:13" x14ac:dyDescent="0.25">
      <c r="A4941">
        <v>161</v>
      </c>
      <c r="B4941">
        <v>9925</v>
      </c>
      <c r="C4941">
        <v>121</v>
      </c>
      <c r="D4941">
        <v>43</v>
      </c>
      <c r="E4941">
        <v>318</v>
      </c>
      <c r="F4941">
        <v>3</v>
      </c>
      <c r="G4941">
        <v>106</v>
      </c>
      <c r="H4941">
        <v>18</v>
      </c>
      <c r="I4941">
        <v>17.7</v>
      </c>
      <c r="J4941" t="s">
        <v>194</v>
      </c>
      <c r="K4941" s="1" t="str">
        <f>IF(LEN(B4940)&gt;9,B4940,K4940)</f>
        <v>21:00..22:00</v>
      </c>
      <c r="L4941" s="1" t="s">
        <v>418</v>
      </c>
      <c r="M4941" t="str">
        <f>VLOOKUP(L4941&amp;J4941,'LL Link to RAIL_NET_LINK'!$A$2:$D$306,4,FALSE)</f>
        <v>E06-1-E07</v>
      </c>
    </row>
    <row r="4942" spans="1:13" x14ac:dyDescent="0.25">
      <c r="A4942">
        <v>162</v>
      </c>
      <c r="B4942">
        <v>6932</v>
      </c>
      <c r="C4942">
        <v>82</v>
      </c>
      <c r="D4942">
        <v>2</v>
      </c>
      <c r="E4942">
        <v>238</v>
      </c>
      <c r="F4942">
        <v>3</v>
      </c>
      <c r="G4942">
        <v>79.3</v>
      </c>
      <c r="H4942">
        <v>18</v>
      </c>
      <c r="I4942">
        <v>13.2</v>
      </c>
      <c r="J4942" t="s">
        <v>195</v>
      </c>
      <c r="K4942" s="1" t="str">
        <f>IF(LEN(B4941)&gt;9,B4941,K4941)</f>
        <v>21:00..22:00</v>
      </c>
      <c r="L4942" s="1" t="s">
        <v>418</v>
      </c>
      <c r="M4942" t="str">
        <f>VLOOKUP(L4942&amp;J4942,'LL Link to RAIL_NET_LINK'!$A$2:$D$306,4,FALSE)</f>
        <v>E07-1-E08</v>
      </c>
    </row>
    <row r="4943" spans="1:13" x14ac:dyDescent="0.25">
      <c r="A4943">
        <v>163</v>
      </c>
      <c r="B4943">
        <v>10312</v>
      </c>
      <c r="C4943">
        <v>74</v>
      </c>
      <c r="D4943">
        <v>4</v>
      </c>
      <c r="E4943">
        <v>168</v>
      </c>
      <c r="F4943">
        <v>3</v>
      </c>
      <c r="G4943">
        <v>56</v>
      </c>
      <c r="H4943">
        <v>18</v>
      </c>
      <c r="I4943">
        <v>9.3000000000000007</v>
      </c>
      <c r="J4943" t="s">
        <v>196</v>
      </c>
      <c r="K4943" s="1" t="str">
        <f>IF(LEN(B4942)&gt;9,B4942,K4942)</f>
        <v>21:00..22:00</v>
      </c>
      <c r="L4943" s="1" t="s">
        <v>418</v>
      </c>
      <c r="M4943" t="str">
        <f>VLOOKUP(L4943&amp;J4943,'LL Link to RAIL_NET_LINK'!$A$2:$D$306,4,FALSE)</f>
        <v>E08-1-E09</v>
      </c>
    </row>
    <row r="4944" spans="1:13" x14ac:dyDescent="0.25">
      <c r="A4944">
        <v>164</v>
      </c>
      <c r="B4944">
        <v>12884</v>
      </c>
      <c r="C4944">
        <v>80</v>
      </c>
      <c r="D4944">
        <v>1</v>
      </c>
      <c r="E4944">
        <v>89</v>
      </c>
      <c r="F4944">
        <v>3</v>
      </c>
      <c r="G4944">
        <v>29.7</v>
      </c>
      <c r="H4944">
        <v>18</v>
      </c>
      <c r="I4944">
        <v>4.9000000000000004</v>
      </c>
      <c r="J4944" t="s">
        <v>197</v>
      </c>
      <c r="K4944" s="1" t="str">
        <f>IF(LEN(B4943)&gt;9,B4943,K4943)</f>
        <v>21:00..22:00</v>
      </c>
      <c r="L4944" s="1" t="s">
        <v>418</v>
      </c>
      <c r="M4944" t="str">
        <f>VLOOKUP(L4944&amp;J4944,'LL Link to RAIL_NET_LINK'!$A$2:$D$306,4,FALSE)</f>
        <v>E09-1-E10</v>
      </c>
    </row>
    <row r="4945" spans="1:13" x14ac:dyDescent="0.25">
      <c r="A4945">
        <v>165</v>
      </c>
      <c r="B4945">
        <v>0</v>
      </c>
      <c r="C4945">
        <v>89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 t="s">
        <v>198</v>
      </c>
      <c r="K4945" s="1" t="str">
        <f>IF(LEN(B4944)&gt;9,B4944,K4944)</f>
        <v>21:00..22:00</v>
      </c>
      <c r="L4945" s="1" t="s">
        <v>418</v>
      </c>
      <c r="M4945">
        <f>VLOOKUP(L4945&amp;J4945,'LL Link to RAIL_NET_LINK'!$A$2:$D$306,4,FALSE)</f>
        <v>0</v>
      </c>
    </row>
    <row r="4946" spans="1:13" x14ac:dyDescent="0.25">
      <c r="A4946">
        <v>166</v>
      </c>
      <c r="B4946">
        <v>12884</v>
      </c>
      <c r="C4946">
        <v>0</v>
      </c>
      <c r="D4946">
        <v>70</v>
      </c>
      <c r="E4946">
        <v>70</v>
      </c>
      <c r="F4946">
        <v>4</v>
      </c>
      <c r="G4946">
        <v>17.5</v>
      </c>
      <c r="H4946">
        <v>24</v>
      </c>
      <c r="I4946">
        <v>2.9</v>
      </c>
      <c r="J4946" t="s">
        <v>199</v>
      </c>
      <c r="K4946" s="1" t="str">
        <f>IF(LEN(B4945)&gt;9,B4945,K4945)</f>
        <v>21:00..22:00</v>
      </c>
      <c r="L4946" s="1" t="s">
        <v>418</v>
      </c>
      <c r="M4946" t="str">
        <f>VLOOKUP(L4946&amp;J4946,'LL Link to RAIL_NET_LINK'!$A$2:$D$306,4,FALSE)</f>
        <v>E10-2-E09</v>
      </c>
    </row>
    <row r="4947" spans="1:13" x14ac:dyDescent="0.25">
      <c r="A4947">
        <v>167</v>
      </c>
      <c r="B4947">
        <v>10312</v>
      </c>
      <c r="C4947">
        <v>3</v>
      </c>
      <c r="D4947">
        <v>66</v>
      </c>
      <c r="E4947">
        <v>133</v>
      </c>
      <c r="F4947">
        <v>4</v>
      </c>
      <c r="G4947">
        <v>33.299999999999997</v>
      </c>
      <c r="H4947">
        <v>24</v>
      </c>
      <c r="I4947">
        <v>5.5</v>
      </c>
      <c r="J4947" t="s">
        <v>200</v>
      </c>
      <c r="K4947" s="1" t="str">
        <f>IF(LEN(B4946)&gt;9,B4946,K4946)</f>
        <v>21:00..22:00</v>
      </c>
      <c r="L4947" s="1" t="s">
        <v>418</v>
      </c>
      <c r="M4947" t="str">
        <f>VLOOKUP(L4947&amp;J4947,'LL Link to RAIL_NET_LINK'!$A$2:$D$306,4,FALSE)</f>
        <v>E09-2-E08</v>
      </c>
    </row>
    <row r="4948" spans="1:13" x14ac:dyDescent="0.25">
      <c r="A4948">
        <v>168</v>
      </c>
      <c r="B4948">
        <v>6932</v>
      </c>
      <c r="C4948">
        <v>9</v>
      </c>
      <c r="D4948">
        <v>110</v>
      </c>
      <c r="E4948">
        <v>234</v>
      </c>
      <c r="F4948">
        <v>4</v>
      </c>
      <c r="G4948">
        <v>58.5</v>
      </c>
      <c r="H4948">
        <v>24</v>
      </c>
      <c r="I4948">
        <v>9.8000000000000007</v>
      </c>
      <c r="J4948" t="s">
        <v>201</v>
      </c>
      <c r="K4948" s="1" t="str">
        <f>IF(LEN(B4947)&gt;9,B4947,K4947)</f>
        <v>21:00..22:00</v>
      </c>
      <c r="L4948" s="1" t="s">
        <v>418</v>
      </c>
      <c r="M4948" t="str">
        <f>VLOOKUP(L4948&amp;J4948,'LL Link to RAIL_NET_LINK'!$A$2:$D$306,4,FALSE)</f>
        <v>E08-2-E07</v>
      </c>
    </row>
    <row r="4949" spans="1:13" x14ac:dyDescent="0.25">
      <c r="A4949">
        <v>169</v>
      </c>
      <c r="B4949">
        <v>9925</v>
      </c>
      <c r="C4949">
        <v>17</v>
      </c>
      <c r="D4949">
        <v>48</v>
      </c>
      <c r="E4949">
        <v>265</v>
      </c>
      <c r="F4949">
        <v>4</v>
      </c>
      <c r="G4949">
        <v>66.3</v>
      </c>
      <c r="H4949">
        <v>24</v>
      </c>
      <c r="I4949">
        <v>11</v>
      </c>
      <c r="J4949" t="s">
        <v>202</v>
      </c>
      <c r="K4949" s="1" t="str">
        <f>IF(LEN(B4948)&gt;9,B4948,K4948)</f>
        <v>21:00..22:00</v>
      </c>
      <c r="L4949" s="1" t="s">
        <v>418</v>
      </c>
      <c r="M4949" t="str">
        <f>VLOOKUP(L4949&amp;J4949,'LL Link to RAIL_NET_LINK'!$A$2:$D$306,4,FALSE)</f>
        <v>E07-2-E06</v>
      </c>
    </row>
    <row r="4950" spans="1:13" x14ac:dyDescent="0.25">
      <c r="A4950">
        <v>170</v>
      </c>
      <c r="B4950">
        <v>8581</v>
      </c>
      <c r="C4950">
        <v>80</v>
      </c>
      <c r="D4950">
        <v>54</v>
      </c>
      <c r="E4950">
        <v>239</v>
      </c>
      <c r="F4950">
        <v>4</v>
      </c>
      <c r="G4950">
        <v>59.8</v>
      </c>
      <c r="H4950">
        <v>24</v>
      </c>
      <c r="I4950">
        <v>10</v>
      </c>
      <c r="J4950" t="s">
        <v>203</v>
      </c>
      <c r="K4950" s="1" t="str">
        <f>IF(LEN(B4949)&gt;9,B4949,K4949)</f>
        <v>21:00..22:00</v>
      </c>
      <c r="L4950" s="1" t="s">
        <v>418</v>
      </c>
      <c r="M4950" t="str">
        <f>VLOOKUP(L4950&amp;J4950,'LL Link to RAIL_NET_LINK'!$A$2:$D$306,4,FALSE)</f>
        <v>E06-2-E05</v>
      </c>
    </row>
    <row r="4951" spans="1:13" x14ac:dyDescent="0.25">
      <c r="A4951">
        <v>171</v>
      </c>
      <c r="B4951">
        <v>4780</v>
      </c>
      <c r="C4951">
        <v>16</v>
      </c>
      <c r="D4951">
        <v>53</v>
      </c>
      <c r="E4951">
        <v>276</v>
      </c>
      <c r="F4951">
        <v>4</v>
      </c>
      <c r="G4951">
        <v>69</v>
      </c>
      <c r="H4951">
        <v>24</v>
      </c>
      <c r="I4951">
        <v>11.5</v>
      </c>
      <c r="J4951" t="s">
        <v>204</v>
      </c>
      <c r="K4951" s="1" t="str">
        <f>IF(LEN(B4950)&gt;9,B4950,K4950)</f>
        <v>21:00..22:00</v>
      </c>
      <c r="L4951" s="1" t="s">
        <v>418</v>
      </c>
      <c r="M4951" t="str">
        <f>VLOOKUP(L4951&amp;J4951,'LL Link to RAIL_NET_LINK'!$A$2:$D$306,4,FALSE)</f>
        <v>E05-2-E04</v>
      </c>
    </row>
    <row r="4952" spans="1:13" x14ac:dyDescent="0.25">
      <c r="A4952">
        <v>172</v>
      </c>
      <c r="B4952">
        <v>4734</v>
      </c>
      <c r="C4952">
        <v>46</v>
      </c>
      <c r="D4952">
        <v>117</v>
      </c>
      <c r="E4952">
        <v>347</v>
      </c>
      <c r="F4952">
        <v>4</v>
      </c>
      <c r="G4952">
        <v>86.8</v>
      </c>
      <c r="H4952">
        <v>24</v>
      </c>
      <c r="I4952">
        <v>14.5</v>
      </c>
      <c r="J4952" t="s">
        <v>205</v>
      </c>
      <c r="K4952" s="1" t="str">
        <f>IF(LEN(B4951)&gt;9,B4951,K4951)</f>
        <v>21:00..22:00</v>
      </c>
      <c r="L4952" s="1" t="s">
        <v>418</v>
      </c>
      <c r="M4952" t="str">
        <f>VLOOKUP(L4952&amp;J4952,'LL Link to RAIL_NET_LINK'!$A$2:$D$306,4,FALSE)</f>
        <v>E04-2-E03</v>
      </c>
    </row>
    <row r="4953" spans="1:13" x14ac:dyDescent="0.25">
      <c r="A4953">
        <v>173</v>
      </c>
      <c r="B4953">
        <v>2576</v>
      </c>
      <c r="C4953">
        <v>43</v>
      </c>
      <c r="D4953">
        <v>106</v>
      </c>
      <c r="E4953">
        <v>410</v>
      </c>
      <c r="F4953">
        <v>4</v>
      </c>
      <c r="G4953">
        <v>102.5</v>
      </c>
      <c r="H4953">
        <v>24</v>
      </c>
      <c r="I4953">
        <v>17.100000000000001</v>
      </c>
      <c r="J4953" t="s">
        <v>206</v>
      </c>
      <c r="K4953" s="1" t="str">
        <f>IF(LEN(B4952)&gt;9,B4952,K4952)</f>
        <v>21:00..22:00</v>
      </c>
      <c r="L4953" s="1" t="s">
        <v>418</v>
      </c>
      <c r="M4953" t="str">
        <f>VLOOKUP(L4953&amp;J4953,'LL Link to RAIL_NET_LINK'!$A$2:$D$306,4,FALSE)</f>
        <v>E03-2-E02</v>
      </c>
    </row>
    <row r="4954" spans="1:13" x14ac:dyDescent="0.25">
      <c r="A4954">
        <v>174</v>
      </c>
      <c r="B4954">
        <v>2954</v>
      </c>
      <c r="C4954">
        <v>22</v>
      </c>
      <c r="D4954">
        <v>45</v>
      </c>
      <c r="E4954">
        <v>433</v>
      </c>
      <c r="F4954">
        <v>4</v>
      </c>
      <c r="G4954">
        <v>108.3</v>
      </c>
      <c r="H4954">
        <v>24</v>
      </c>
      <c r="I4954">
        <v>18</v>
      </c>
      <c r="J4954" t="s">
        <v>207</v>
      </c>
      <c r="K4954" s="1" t="str">
        <f>IF(LEN(B4953)&gt;9,B4953,K4953)</f>
        <v>21:00..22:00</v>
      </c>
      <c r="L4954" s="1" t="s">
        <v>418</v>
      </c>
      <c r="M4954" t="str">
        <f>VLOOKUP(L4954&amp;J4954,'LL Link to RAIL_NET_LINK'!$A$2:$D$306,4,FALSE)</f>
        <v>E02-2-E01</v>
      </c>
    </row>
    <row r="4955" spans="1:13" x14ac:dyDescent="0.25">
      <c r="A4955">
        <v>175</v>
      </c>
      <c r="B4955">
        <v>2579</v>
      </c>
      <c r="C4955">
        <v>18</v>
      </c>
      <c r="D4955">
        <v>27</v>
      </c>
      <c r="E4955">
        <v>442</v>
      </c>
      <c r="F4955">
        <v>4</v>
      </c>
      <c r="G4955">
        <v>110.5</v>
      </c>
      <c r="H4955">
        <v>24</v>
      </c>
      <c r="I4955">
        <v>18.399999999999999</v>
      </c>
      <c r="J4955" t="s">
        <v>208</v>
      </c>
      <c r="K4955" s="1" t="str">
        <f>IF(LEN(B4954)&gt;9,B4954,K4954)</f>
        <v>21:00..22:00</v>
      </c>
      <c r="L4955" s="1" t="s">
        <v>418</v>
      </c>
      <c r="M4955" t="str">
        <f>VLOOKUP(L4955&amp;J4955,'LL Link to RAIL_NET_LINK'!$A$2:$D$306,4,FALSE)</f>
        <v>E01-2-F01</v>
      </c>
    </row>
    <row r="4956" spans="1:13" x14ac:dyDescent="0.25">
      <c r="A4956">
        <v>176</v>
      </c>
      <c r="B4956">
        <v>1878</v>
      </c>
      <c r="C4956">
        <v>113</v>
      </c>
      <c r="D4956">
        <v>483</v>
      </c>
      <c r="E4956">
        <v>812</v>
      </c>
      <c r="F4956">
        <v>4</v>
      </c>
      <c r="G4956">
        <v>203</v>
      </c>
      <c r="H4956">
        <v>24</v>
      </c>
      <c r="I4956">
        <v>33.799999999999997</v>
      </c>
      <c r="J4956" t="s">
        <v>209</v>
      </c>
      <c r="K4956" s="1" t="str">
        <f>IF(LEN(B4955)&gt;9,B4955,K4955)</f>
        <v>21:00..22:00</v>
      </c>
      <c r="L4956" s="1" t="s">
        <v>418</v>
      </c>
      <c r="M4956" t="str">
        <f>VLOOKUP(L4956&amp;J4956,'LL Link to RAIL_NET_LINK'!$A$2:$D$306,4,FALSE)</f>
        <v>F01-2-F02</v>
      </c>
    </row>
    <row r="4957" spans="1:13" x14ac:dyDescent="0.25">
      <c r="A4957">
        <v>177</v>
      </c>
      <c r="B4957">
        <v>3063</v>
      </c>
      <c r="C4957">
        <v>6</v>
      </c>
      <c r="D4957">
        <v>59</v>
      </c>
      <c r="E4957">
        <v>865</v>
      </c>
      <c r="F4957">
        <v>4</v>
      </c>
      <c r="G4957">
        <v>216.3</v>
      </c>
      <c r="H4957">
        <v>24</v>
      </c>
      <c r="I4957">
        <v>36</v>
      </c>
      <c r="J4957" t="s">
        <v>210</v>
      </c>
      <c r="K4957" s="1" t="str">
        <f>IF(LEN(B4956)&gt;9,B4956,K4956)</f>
        <v>21:00..22:00</v>
      </c>
      <c r="L4957" s="1" t="s">
        <v>418</v>
      </c>
      <c r="M4957" t="str">
        <f>VLOOKUP(L4957&amp;J4957,'LL Link to RAIL_NET_LINK'!$A$2:$D$306,4,FALSE)</f>
        <v>F02-2-F03</v>
      </c>
    </row>
    <row r="4958" spans="1:13" x14ac:dyDescent="0.25">
      <c r="A4958">
        <v>178</v>
      </c>
      <c r="B4958">
        <v>4152</v>
      </c>
      <c r="C4958">
        <v>194</v>
      </c>
      <c r="D4958">
        <v>384</v>
      </c>
      <c r="E4958">
        <v>1055</v>
      </c>
      <c r="F4958">
        <v>4</v>
      </c>
      <c r="G4958">
        <v>263.8</v>
      </c>
      <c r="H4958">
        <v>24</v>
      </c>
      <c r="I4958">
        <v>44</v>
      </c>
      <c r="J4958" t="s">
        <v>211</v>
      </c>
      <c r="K4958" s="1" t="str">
        <f>IF(LEN(B4957)&gt;9,B4957,K4957)</f>
        <v>21:00..22:00</v>
      </c>
      <c r="L4958" s="1" t="s">
        <v>418</v>
      </c>
      <c r="M4958" t="str">
        <f>VLOOKUP(L4958&amp;J4958,'LL Link to RAIL_NET_LINK'!$A$2:$D$306,4,FALSE)</f>
        <v>F03-2-F04</v>
      </c>
    </row>
    <row r="4959" spans="1:13" x14ac:dyDescent="0.25">
      <c r="A4959">
        <v>179</v>
      </c>
      <c r="B4959">
        <v>3536</v>
      </c>
      <c r="C4959">
        <v>134</v>
      </c>
      <c r="D4959">
        <v>13</v>
      </c>
      <c r="E4959">
        <v>934</v>
      </c>
      <c r="F4959">
        <v>4</v>
      </c>
      <c r="G4959">
        <v>233.5</v>
      </c>
      <c r="H4959">
        <v>24</v>
      </c>
      <c r="I4959">
        <v>38.9</v>
      </c>
      <c r="J4959" t="s">
        <v>212</v>
      </c>
      <c r="K4959" s="1" t="str">
        <f>IF(LEN(B4958)&gt;9,B4958,K4958)</f>
        <v>21:00..22:00</v>
      </c>
      <c r="L4959" s="1" t="s">
        <v>418</v>
      </c>
      <c r="M4959" t="str">
        <f>VLOOKUP(L4959&amp;J4959,'LL Link to RAIL_NET_LINK'!$A$2:$D$306,4,FALSE)</f>
        <v>F04-2-F05</v>
      </c>
    </row>
    <row r="4960" spans="1:13" x14ac:dyDescent="0.25">
      <c r="A4960">
        <v>180</v>
      </c>
      <c r="B4960">
        <v>6086</v>
      </c>
      <c r="C4960">
        <v>103</v>
      </c>
      <c r="D4960">
        <v>102</v>
      </c>
      <c r="E4960">
        <v>933</v>
      </c>
      <c r="F4960">
        <v>4</v>
      </c>
      <c r="G4960">
        <v>233.3</v>
      </c>
      <c r="H4960">
        <v>24</v>
      </c>
      <c r="I4960">
        <v>38.9</v>
      </c>
      <c r="J4960" t="s">
        <v>213</v>
      </c>
      <c r="K4960" s="1" t="str">
        <f>IF(LEN(B4959)&gt;9,B4959,K4959)</f>
        <v>21:00..22:00</v>
      </c>
      <c r="L4960" s="1" t="s">
        <v>418</v>
      </c>
      <c r="M4960" t="str">
        <f>VLOOKUP(L4960&amp;J4960,'LL Link to RAIL_NET_LINK'!$A$2:$D$306,4,FALSE)</f>
        <v>F05-2-F06</v>
      </c>
    </row>
    <row r="4961" spans="1:13" x14ac:dyDescent="0.25">
      <c r="A4961">
        <v>181</v>
      </c>
      <c r="B4961">
        <v>6739</v>
      </c>
      <c r="C4961">
        <v>264</v>
      </c>
      <c r="D4961">
        <v>17</v>
      </c>
      <c r="E4961">
        <v>686</v>
      </c>
      <c r="F4961">
        <v>4</v>
      </c>
      <c r="G4961">
        <v>171.5</v>
      </c>
      <c r="H4961">
        <v>24</v>
      </c>
      <c r="I4961">
        <v>28.6</v>
      </c>
      <c r="J4961" t="s">
        <v>214</v>
      </c>
      <c r="K4961" s="1" t="str">
        <f>IF(LEN(B4960)&gt;9,B4960,K4960)</f>
        <v>21:00..22:00</v>
      </c>
      <c r="L4961" s="1" t="s">
        <v>418</v>
      </c>
      <c r="M4961" t="str">
        <f>VLOOKUP(L4961&amp;J4961,'LL Link to RAIL_NET_LINK'!$A$2:$D$306,4,FALSE)</f>
        <v>F06-2-F07</v>
      </c>
    </row>
    <row r="4962" spans="1:13" x14ac:dyDescent="0.25">
      <c r="A4962">
        <v>182</v>
      </c>
      <c r="B4962">
        <v>5640</v>
      </c>
      <c r="C4962">
        <v>73</v>
      </c>
      <c r="D4962">
        <v>8</v>
      </c>
      <c r="E4962">
        <v>621</v>
      </c>
      <c r="F4962">
        <v>4</v>
      </c>
      <c r="G4962">
        <v>155.30000000000001</v>
      </c>
      <c r="H4962">
        <v>24</v>
      </c>
      <c r="I4962">
        <v>25.9</v>
      </c>
      <c r="J4962" t="s">
        <v>215</v>
      </c>
      <c r="K4962" s="1" t="str">
        <f>IF(LEN(B4961)&gt;9,B4961,K4961)</f>
        <v>21:00..22:00</v>
      </c>
      <c r="L4962" s="1" t="s">
        <v>418</v>
      </c>
      <c r="M4962" t="str">
        <f>VLOOKUP(L4962&amp;J4962,'LL Link to RAIL_NET_LINK'!$A$2:$D$306,4,FALSE)</f>
        <v>F07-2-F08</v>
      </c>
    </row>
    <row r="4963" spans="1:13" x14ac:dyDescent="0.25">
      <c r="A4963">
        <v>183</v>
      </c>
      <c r="B4963">
        <v>6639</v>
      </c>
      <c r="C4963">
        <v>156</v>
      </c>
      <c r="D4963">
        <v>8</v>
      </c>
      <c r="E4963">
        <v>473</v>
      </c>
      <c r="F4963">
        <v>4</v>
      </c>
      <c r="G4963">
        <v>118.3</v>
      </c>
      <c r="H4963">
        <v>24</v>
      </c>
      <c r="I4963">
        <v>19.7</v>
      </c>
      <c r="J4963" t="s">
        <v>216</v>
      </c>
      <c r="K4963" s="1" t="str">
        <f>IF(LEN(B4962)&gt;9,B4962,K4962)</f>
        <v>21:00..22:00</v>
      </c>
      <c r="L4963" s="1" t="s">
        <v>418</v>
      </c>
      <c r="M4963" t="str">
        <f>VLOOKUP(L4963&amp;J4963,'LL Link to RAIL_NET_LINK'!$A$2:$D$306,4,FALSE)</f>
        <v>F08-2-F09</v>
      </c>
    </row>
    <row r="4964" spans="1:13" x14ac:dyDescent="0.25">
      <c r="A4964">
        <v>184</v>
      </c>
      <c r="B4964">
        <v>7907</v>
      </c>
      <c r="C4964">
        <v>102</v>
      </c>
      <c r="D4964">
        <v>11</v>
      </c>
      <c r="E4964">
        <v>382</v>
      </c>
      <c r="F4964">
        <v>4</v>
      </c>
      <c r="G4964">
        <v>95.5</v>
      </c>
      <c r="H4964">
        <v>24</v>
      </c>
      <c r="I4964">
        <v>15.9</v>
      </c>
      <c r="J4964" t="s">
        <v>217</v>
      </c>
      <c r="K4964" s="1" t="str">
        <f>IF(LEN(B4963)&gt;9,B4963,K4963)</f>
        <v>21:00..22:00</v>
      </c>
      <c r="L4964" s="1" t="s">
        <v>418</v>
      </c>
      <c r="M4964" t="str">
        <f>VLOOKUP(L4964&amp;J4964,'LL Link to RAIL_NET_LINK'!$A$2:$D$306,4,FALSE)</f>
        <v>F09-2-F10</v>
      </c>
    </row>
    <row r="4965" spans="1:13" x14ac:dyDescent="0.25">
      <c r="A4965">
        <v>185</v>
      </c>
      <c r="B4965">
        <v>8879</v>
      </c>
      <c r="C4965">
        <v>183</v>
      </c>
      <c r="D4965">
        <v>2</v>
      </c>
      <c r="E4965">
        <v>201</v>
      </c>
      <c r="F4965">
        <v>4</v>
      </c>
      <c r="G4965">
        <v>50.3</v>
      </c>
      <c r="H4965">
        <v>24</v>
      </c>
      <c r="I4965">
        <v>8.4</v>
      </c>
      <c r="J4965" t="s">
        <v>218</v>
      </c>
      <c r="K4965" s="1" t="str">
        <f>IF(LEN(B4964)&gt;9,B4964,K4964)</f>
        <v>21:00..22:00</v>
      </c>
      <c r="L4965" s="1" t="s">
        <v>418</v>
      </c>
      <c r="M4965" t="str">
        <f>VLOOKUP(L4965&amp;J4965,'LL Link to RAIL_NET_LINK'!$A$2:$D$306,4,FALSE)</f>
        <v>F10-2-F11</v>
      </c>
    </row>
    <row r="4966" spans="1:13" x14ac:dyDescent="0.25">
      <c r="A4966">
        <v>186</v>
      </c>
      <c r="B4966">
        <v>0</v>
      </c>
      <c r="C4966">
        <v>201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 t="s">
        <v>219</v>
      </c>
      <c r="K4966" s="1" t="str">
        <f>IF(LEN(B4965)&gt;9,B4965,K4965)</f>
        <v>21:00..22:00</v>
      </c>
      <c r="L4966" s="1" t="s">
        <v>418</v>
      </c>
      <c r="M4966" t="e">
        <f>VLOOKUP(L4966&amp;J4966,'LL Link to RAIL_NET_LINK'!$A$2:$D$306,4,FALSE)</f>
        <v>#N/A</v>
      </c>
    </row>
    <row r="4967" spans="1:13" x14ac:dyDescent="0.25">
      <c r="A4967">
        <v>5</v>
      </c>
      <c r="B4967" t="s">
        <v>80</v>
      </c>
      <c r="C4967">
        <v>42</v>
      </c>
      <c r="D4967" t="s">
        <v>177</v>
      </c>
      <c r="K4967" s="1" t="str">
        <f>IF(LEN(B4966)&gt;9,B4966,K4966)</f>
        <v>21:00..22:00</v>
      </c>
      <c r="L4967" s="1" t="s">
        <v>418</v>
      </c>
      <c r="M4967" t="e">
        <f>VLOOKUP(L4967&amp;J4967,'LL Link to RAIL_NET_LINK'!$A$2:$D$306,4,FALSE)</f>
        <v>#N/A</v>
      </c>
    </row>
    <row r="4968" spans="1:13" x14ac:dyDescent="0.25">
      <c r="A4968">
        <v>145</v>
      </c>
      <c r="B4968">
        <v>8879</v>
      </c>
      <c r="C4968">
        <v>0</v>
      </c>
      <c r="D4968">
        <v>52</v>
      </c>
      <c r="E4968">
        <v>52</v>
      </c>
      <c r="F4968">
        <v>3</v>
      </c>
      <c r="G4968">
        <v>17.3</v>
      </c>
      <c r="H4968">
        <v>18</v>
      </c>
      <c r="I4968">
        <v>2.9</v>
      </c>
      <c r="J4968" t="s">
        <v>178</v>
      </c>
      <c r="K4968" s="1" t="str">
        <f>IF(LEN(B4967)&gt;9,B4967,K4967)</f>
        <v>22:00..23:00</v>
      </c>
      <c r="L4968" s="1" t="s">
        <v>418</v>
      </c>
      <c r="M4968" t="str">
        <f>VLOOKUP(L4968&amp;J4968,'LL Link to RAIL_NET_LINK'!$A$2:$D$306,4,FALSE)</f>
        <v>F11-1-F10</v>
      </c>
    </row>
    <row r="4969" spans="1:13" x14ac:dyDescent="0.25">
      <c r="A4969">
        <v>146</v>
      </c>
      <c r="B4969">
        <v>7907</v>
      </c>
      <c r="C4969">
        <v>4</v>
      </c>
      <c r="D4969">
        <v>61</v>
      </c>
      <c r="E4969">
        <v>109</v>
      </c>
      <c r="F4969">
        <v>3</v>
      </c>
      <c r="G4969">
        <v>36.299999999999997</v>
      </c>
      <c r="H4969">
        <v>18</v>
      </c>
      <c r="I4969">
        <v>6.1</v>
      </c>
      <c r="J4969" t="s">
        <v>179</v>
      </c>
      <c r="K4969" s="1" t="str">
        <f>IF(LEN(B4968)&gt;9,B4968,K4968)</f>
        <v>22:00..23:00</v>
      </c>
      <c r="L4969" s="1" t="s">
        <v>418</v>
      </c>
      <c r="M4969" t="str">
        <f>VLOOKUP(L4969&amp;J4969,'LL Link to RAIL_NET_LINK'!$A$2:$D$306,4,FALSE)</f>
        <v>F10-1-F09</v>
      </c>
    </row>
    <row r="4970" spans="1:13" x14ac:dyDescent="0.25">
      <c r="A4970">
        <v>147</v>
      </c>
      <c r="B4970">
        <v>6639</v>
      </c>
      <c r="C4970">
        <v>10</v>
      </c>
      <c r="D4970">
        <v>37</v>
      </c>
      <c r="E4970">
        <v>136</v>
      </c>
      <c r="F4970">
        <v>3</v>
      </c>
      <c r="G4970">
        <v>45.3</v>
      </c>
      <c r="H4970">
        <v>18</v>
      </c>
      <c r="I4970">
        <v>7.6</v>
      </c>
      <c r="J4970" t="s">
        <v>180</v>
      </c>
      <c r="K4970" s="1" t="str">
        <f>IF(LEN(B4969)&gt;9,B4969,K4969)</f>
        <v>22:00..23:00</v>
      </c>
      <c r="L4970" s="1" t="s">
        <v>418</v>
      </c>
      <c r="M4970" t="str">
        <f>VLOOKUP(L4970&amp;J4970,'LL Link to RAIL_NET_LINK'!$A$2:$D$306,4,FALSE)</f>
        <v>F09-1-F08</v>
      </c>
    </row>
    <row r="4971" spans="1:13" x14ac:dyDescent="0.25">
      <c r="A4971">
        <v>148</v>
      </c>
      <c r="B4971">
        <v>5640</v>
      </c>
      <c r="C4971">
        <v>7</v>
      </c>
      <c r="D4971">
        <v>47</v>
      </c>
      <c r="E4971">
        <v>176</v>
      </c>
      <c r="F4971">
        <v>3</v>
      </c>
      <c r="G4971">
        <v>58.7</v>
      </c>
      <c r="H4971">
        <v>18</v>
      </c>
      <c r="I4971">
        <v>9.8000000000000007</v>
      </c>
      <c r="J4971" t="s">
        <v>181</v>
      </c>
      <c r="K4971" s="1" t="str">
        <f>IF(LEN(B4970)&gt;9,B4970,K4970)</f>
        <v>22:00..23:00</v>
      </c>
      <c r="L4971" s="1" t="s">
        <v>418</v>
      </c>
      <c r="M4971" t="str">
        <f>VLOOKUP(L4971&amp;J4971,'LL Link to RAIL_NET_LINK'!$A$2:$D$306,4,FALSE)</f>
        <v>F08-1-F07</v>
      </c>
    </row>
    <row r="4972" spans="1:13" x14ac:dyDescent="0.25">
      <c r="A4972">
        <v>149</v>
      </c>
      <c r="B4972">
        <v>6739</v>
      </c>
      <c r="C4972">
        <v>4</v>
      </c>
      <c r="D4972">
        <v>21</v>
      </c>
      <c r="E4972">
        <v>193</v>
      </c>
      <c r="F4972">
        <v>3</v>
      </c>
      <c r="G4972">
        <v>64.3</v>
      </c>
      <c r="H4972">
        <v>18</v>
      </c>
      <c r="I4972">
        <v>10.7</v>
      </c>
      <c r="J4972" t="s">
        <v>182</v>
      </c>
      <c r="K4972" s="1" t="str">
        <f>IF(LEN(B4971)&gt;9,B4971,K4971)</f>
        <v>22:00..23:00</v>
      </c>
      <c r="L4972" s="1" t="s">
        <v>418</v>
      </c>
      <c r="M4972" t="str">
        <f>VLOOKUP(L4972&amp;J4972,'LL Link to RAIL_NET_LINK'!$A$2:$D$306,4,FALSE)</f>
        <v>F07-1-F06</v>
      </c>
    </row>
    <row r="4973" spans="1:13" x14ac:dyDescent="0.25">
      <c r="A4973">
        <v>150</v>
      </c>
      <c r="B4973">
        <v>6086</v>
      </c>
      <c r="C4973">
        <v>11</v>
      </c>
      <c r="D4973">
        <v>84</v>
      </c>
      <c r="E4973">
        <v>266</v>
      </c>
      <c r="F4973">
        <v>3</v>
      </c>
      <c r="G4973">
        <v>88.7</v>
      </c>
      <c r="H4973">
        <v>18</v>
      </c>
      <c r="I4973">
        <v>14.8</v>
      </c>
      <c r="J4973" t="s">
        <v>183</v>
      </c>
      <c r="K4973" s="1" t="str">
        <f>IF(LEN(B4972)&gt;9,B4972,K4972)</f>
        <v>22:00..23:00</v>
      </c>
      <c r="L4973" s="1" t="s">
        <v>418</v>
      </c>
      <c r="M4973" t="str">
        <f>VLOOKUP(L4973&amp;J4973,'LL Link to RAIL_NET_LINK'!$A$2:$D$306,4,FALSE)</f>
        <v>F06-1-F05</v>
      </c>
    </row>
    <row r="4974" spans="1:13" x14ac:dyDescent="0.25">
      <c r="A4974">
        <v>151</v>
      </c>
      <c r="B4974">
        <v>3536</v>
      </c>
      <c r="C4974">
        <v>16</v>
      </c>
      <c r="D4974">
        <v>1728</v>
      </c>
      <c r="E4974">
        <v>1978</v>
      </c>
      <c r="F4974">
        <v>3</v>
      </c>
      <c r="G4974">
        <v>659.3</v>
      </c>
      <c r="H4974">
        <v>18</v>
      </c>
      <c r="I4974">
        <v>109.9</v>
      </c>
      <c r="J4974" t="s">
        <v>184</v>
      </c>
      <c r="K4974" s="1" t="str">
        <f>IF(LEN(B4973)&gt;9,B4973,K4973)</f>
        <v>22:00..23:00</v>
      </c>
      <c r="L4974" s="1" t="s">
        <v>418</v>
      </c>
      <c r="M4974" t="str">
        <f>VLOOKUP(L4974&amp;J4974,'LL Link to RAIL_NET_LINK'!$A$2:$D$306,4,FALSE)</f>
        <v>F05-1-F04</v>
      </c>
    </row>
    <row r="4975" spans="1:13" x14ac:dyDescent="0.25">
      <c r="A4975">
        <v>152</v>
      </c>
      <c r="B4975">
        <v>4152</v>
      </c>
      <c r="C4975">
        <v>12</v>
      </c>
      <c r="D4975">
        <v>111</v>
      </c>
      <c r="E4975">
        <v>2077</v>
      </c>
      <c r="F4975">
        <v>3</v>
      </c>
      <c r="G4975">
        <v>692.3</v>
      </c>
      <c r="H4975">
        <v>18</v>
      </c>
      <c r="I4975">
        <v>115.4</v>
      </c>
      <c r="J4975" t="s">
        <v>185</v>
      </c>
      <c r="K4975" s="1" t="str">
        <f>IF(LEN(B4974)&gt;9,B4974,K4974)</f>
        <v>22:00..23:00</v>
      </c>
      <c r="L4975" s="1" t="s">
        <v>418</v>
      </c>
      <c r="M4975" t="str">
        <f>VLOOKUP(L4975&amp;J4975,'LL Link to RAIL_NET_LINK'!$A$2:$D$306,4,FALSE)</f>
        <v>F04-1-F03</v>
      </c>
    </row>
    <row r="4976" spans="1:13" x14ac:dyDescent="0.25">
      <c r="A4976">
        <v>153</v>
      </c>
      <c r="B4976">
        <v>3063</v>
      </c>
      <c r="C4976">
        <v>942</v>
      </c>
      <c r="D4976">
        <v>270</v>
      </c>
      <c r="E4976">
        <v>1405</v>
      </c>
      <c r="F4976">
        <v>3</v>
      </c>
      <c r="G4976">
        <v>468.3</v>
      </c>
      <c r="H4976">
        <v>18</v>
      </c>
      <c r="I4976">
        <v>78.099999999999994</v>
      </c>
      <c r="J4976" t="s">
        <v>186</v>
      </c>
      <c r="K4976" s="1" t="str">
        <f>IF(LEN(B4975)&gt;9,B4975,K4975)</f>
        <v>22:00..23:00</v>
      </c>
      <c r="L4976" s="1" t="s">
        <v>418</v>
      </c>
      <c r="M4976" t="str">
        <f>VLOOKUP(L4976&amp;J4976,'LL Link to RAIL_NET_LINK'!$A$2:$D$306,4,FALSE)</f>
        <v>F03-1-F02</v>
      </c>
    </row>
    <row r="4977" spans="1:13" x14ac:dyDescent="0.25">
      <c r="A4977">
        <v>154</v>
      </c>
      <c r="B4977">
        <v>1878</v>
      </c>
      <c r="C4977">
        <v>28</v>
      </c>
      <c r="D4977">
        <v>42</v>
      </c>
      <c r="E4977">
        <v>1419</v>
      </c>
      <c r="F4977">
        <v>3</v>
      </c>
      <c r="G4977">
        <v>473</v>
      </c>
      <c r="H4977">
        <v>18</v>
      </c>
      <c r="I4977">
        <v>78.8</v>
      </c>
      <c r="J4977" t="s">
        <v>187</v>
      </c>
      <c r="K4977" s="1" t="str">
        <f>IF(LEN(B4976)&gt;9,B4976,K4976)</f>
        <v>22:00..23:00</v>
      </c>
      <c r="L4977" s="1" t="s">
        <v>418</v>
      </c>
      <c r="M4977" t="str">
        <f>VLOOKUP(L4977&amp;J4977,'LL Link to RAIL_NET_LINK'!$A$2:$D$306,4,FALSE)</f>
        <v>F02-1-F01</v>
      </c>
    </row>
    <row r="4978" spans="1:13" x14ac:dyDescent="0.25">
      <c r="A4978">
        <v>155</v>
      </c>
      <c r="B4978">
        <v>2579</v>
      </c>
      <c r="C4978">
        <v>665</v>
      </c>
      <c r="D4978">
        <v>388</v>
      </c>
      <c r="E4978">
        <v>1142</v>
      </c>
      <c r="F4978">
        <v>3</v>
      </c>
      <c r="G4978">
        <v>380.7</v>
      </c>
      <c r="H4978">
        <v>18</v>
      </c>
      <c r="I4978">
        <v>63.4</v>
      </c>
      <c r="J4978" t="s">
        <v>188</v>
      </c>
      <c r="K4978" s="1" t="str">
        <f>IF(LEN(B4977)&gt;9,B4977,K4977)</f>
        <v>22:00..23:00</v>
      </c>
      <c r="L4978" s="1" t="s">
        <v>418</v>
      </c>
      <c r="M4978" t="str">
        <f>VLOOKUP(L4978&amp;J4978,'LL Link to RAIL_NET_LINK'!$A$2:$D$306,4,FALSE)</f>
        <v>F01-1-E01</v>
      </c>
    </row>
    <row r="4979" spans="1:13" x14ac:dyDescent="0.25">
      <c r="A4979">
        <v>156</v>
      </c>
      <c r="B4979">
        <v>2954</v>
      </c>
      <c r="C4979">
        <v>88</v>
      </c>
      <c r="D4979">
        <v>31</v>
      </c>
      <c r="E4979">
        <v>1085</v>
      </c>
      <c r="F4979">
        <v>3</v>
      </c>
      <c r="G4979">
        <v>361.7</v>
      </c>
      <c r="H4979">
        <v>18</v>
      </c>
      <c r="I4979">
        <v>60.3</v>
      </c>
      <c r="J4979" t="s">
        <v>189</v>
      </c>
      <c r="K4979" s="1" t="str">
        <f>IF(LEN(B4978)&gt;9,B4978,K4978)</f>
        <v>22:00..23:00</v>
      </c>
      <c r="L4979" s="1" t="s">
        <v>418</v>
      </c>
      <c r="M4979" t="str">
        <f>VLOOKUP(L4979&amp;J4979,'LL Link to RAIL_NET_LINK'!$A$2:$D$306,4,FALSE)</f>
        <v>E01-1-E02</v>
      </c>
    </row>
    <row r="4980" spans="1:13" x14ac:dyDescent="0.25">
      <c r="A4980">
        <v>157</v>
      </c>
      <c r="B4980">
        <v>2576</v>
      </c>
      <c r="C4980">
        <v>75</v>
      </c>
      <c r="D4980">
        <v>29</v>
      </c>
      <c r="E4980">
        <v>1039</v>
      </c>
      <c r="F4980">
        <v>3</v>
      </c>
      <c r="G4980">
        <v>346.3</v>
      </c>
      <c r="H4980">
        <v>18</v>
      </c>
      <c r="I4980">
        <v>57.7</v>
      </c>
      <c r="J4980" t="s">
        <v>190</v>
      </c>
      <c r="K4980" s="1" t="str">
        <f>IF(LEN(B4979)&gt;9,B4979,K4979)</f>
        <v>22:00..23:00</v>
      </c>
      <c r="L4980" s="1" t="s">
        <v>418</v>
      </c>
      <c r="M4980" t="str">
        <f>VLOOKUP(L4980&amp;J4980,'LL Link to RAIL_NET_LINK'!$A$2:$D$306,4,FALSE)</f>
        <v>E02-1-E03</v>
      </c>
    </row>
    <row r="4981" spans="1:13" x14ac:dyDescent="0.25">
      <c r="A4981">
        <v>158</v>
      </c>
      <c r="B4981">
        <v>4734</v>
      </c>
      <c r="C4981">
        <v>145</v>
      </c>
      <c r="D4981">
        <v>96</v>
      </c>
      <c r="E4981">
        <v>990</v>
      </c>
      <c r="F4981">
        <v>3</v>
      </c>
      <c r="G4981">
        <v>330</v>
      </c>
      <c r="H4981">
        <v>18</v>
      </c>
      <c r="I4981">
        <v>55</v>
      </c>
      <c r="J4981" t="s">
        <v>191</v>
      </c>
      <c r="K4981" s="1" t="str">
        <f>IF(LEN(B4980)&gt;9,B4980,K4980)</f>
        <v>22:00..23:00</v>
      </c>
      <c r="L4981" s="1" t="s">
        <v>418</v>
      </c>
      <c r="M4981" t="str">
        <f>VLOOKUP(L4981&amp;J4981,'LL Link to RAIL_NET_LINK'!$A$2:$D$306,4,FALSE)</f>
        <v>E03-1-E04</v>
      </c>
    </row>
    <row r="4982" spans="1:13" x14ac:dyDescent="0.25">
      <c r="A4982">
        <v>159</v>
      </c>
      <c r="B4982">
        <v>4780</v>
      </c>
      <c r="C4982">
        <v>254</v>
      </c>
      <c r="D4982">
        <v>69</v>
      </c>
      <c r="E4982">
        <v>805</v>
      </c>
      <c r="F4982">
        <v>3</v>
      </c>
      <c r="G4982">
        <v>268.3</v>
      </c>
      <c r="H4982">
        <v>18</v>
      </c>
      <c r="I4982">
        <v>44.7</v>
      </c>
      <c r="J4982" t="s">
        <v>192</v>
      </c>
      <c r="K4982" s="1" t="str">
        <f>IF(LEN(B4981)&gt;9,B4981,K4981)</f>
        <v>22:00..23:00</v>
      </c>
      <c r="L4982" s="1" t="s">
        <v>418</v>
      </c>
      <c r="M4982" t="str">
        <f>VLOOKUP(L4982&amp;J4982,'LL Link to RAIL_NET_LINK'!$A$2:$D$306,4,FALSE)</f>
        <v>E04-1-E05</v>
      </c>
    </row>
    <row r="4983" spans="1:13" x14ac:dyDescent="0.25">
      <c r="A4983">
        <v>160</v>
      </c>
      <c r="B4983">
        <v>8581</v>
      </c>
      <c r="C4983">
        <v>117</v>
      </c>
      <c r="D4983">
        <v>21</v>
      </c>
      <c r="E4983">
        <v>709</v>
      </c>
      <c r="F4983">
        <v>3</v>
      </c>
      <c r="G4983">
        <v>236.3</v>
      </c>
      <c r="H4983">
        <v>18</v>
      </c>
      <c r="I4983">
        <v>39.4</v>
      </c>
      <c r="J4983" t="s">
        <v>193</v>
      </c>
      <c r="K4983" s="1" t="str">
        <f>IF(LEN(B4982)&gt;9,B4982,K4982)</f>
        <v>22:00..23:00</v>
      </c>
      <c r="L4983" s="1" t="s">
        <v>418</v>
      </c>
      <c r="M4983" t="str">
        <f>VLOOKUP(L4983&amp;J4983,'LL Link to RAIL_NET_LINK'!$A$2:$D$306,4,FALSE)</f>
        <v>E05-1-E06</v>
      </c>
    </row>
    <row r="4984" spans="1:13" x14ac:dyDescent="0.25">
      <c r="A4984">
        <v>161</v>
      </c>
      <c r="B4984">
        <v>9925</v>
      </c>
      <c r="C4984">
        <v>156</v>
      </c>
      <c r="D4984">
        <v>82</v>
      </c>
      <c r="E4984">
        <v>635</v>
      </c>
      <c r="F4984">
        <v>3</v>
      </c>
      <c r="G4984">
        <v>211.7</v>
      </c>
      <c r="H4984">
        <v>18</v>
      </c>
      <c r="I4984">
        <v>35.299999999999997</v>
      </c>
      <c r="J4984" t="s">
        <v>194</v>
      </c>
      <c r="K4984" s="1" t="str">
        <f>IF(LEN(B4983)&gt;9,B4983,K4983)</f>
        <v>22:00..23:00</v>
      </c>
      <c r="L4984" s="1" t="s">
        <v>418</v>
      </c>
      <c r="M4984" t="str">
        <f>VLOOKUP(L4984&amp;J4984,'LL Link to RAIL_NET_LINK'!$A$2:$D$306,4,FALSE)</f>
        <v>E06-1-E07</v>
      </c>
    </row>
    <row r="4985" spans="1:13" x14ac:dyDescent="0.25">
      <c r="A4985">
        <v>162</v>
      </c>
      <c r="B4985">
        <v>6932</v>
      </c>
      <c r="C4985">
        <v>171</v>
      </c>
      <c r="D4985">
        <v>2</v>
      </c>
      <c r="E4985">
        <v>466</v>
      </c>
      <c r="F4985">
        <v>3</v>
      </c>
      <c r="G4985">
        <v>155.30000000000001</v>
      </c>
      <c r="H4985">
        <v>18</v>
      </c>
      <c r="I4985">
        <v>25.9</v>
      </c>
      <c r="J4985" t="s">
        <v>195</v>
      </c>
      <c r="K4985" s="1" t="str">
        <f>IF(LEN(B4984)&gt;9,B4984,K4984)</f>
        <v>22:00..23:00</v>
      </c>
      <c r="L4985" s="1" t="s">
        <v>418</v>
      </c>
      <c r="M4985" t="str">
        <f>VLOOKUP(L4985&amp;J4985,'LL Link to RAIL_NET_LINK'!$A$2:$D$306,4,FALSE)</f>
        <v>E07-1-E08</v>
      </c>
    </row>
    <row r="4986" spans="1:13" x14ac:dyDescent="0.25">
      <c r="A4986">
        <v>163</v>
      </c>
      <c r="B4986">
        <v>10312</v>
      </c>
      <c r="C4986">
        <v>150</v>
      </c>
      <c r="D4986">
        <v>7</v>
      </c>
      <c r="E4986">
        <v>323</v>
      </c>
      <c r="F4986">
        <v>3</v>
      </c>
      <c r="G4986">
        <v>107.7</v>
      </c>
      <c r="H4986">
        <v>18</v>
      </c>
      <c r="I4986">
        <v>17.899999999999999</v>
      </c>
      <c r="J4986" t="s">
        <v>196</v>
      </c>
      <c r="K4986" s="1" t="str">
        <f>IF(LEN(B4985)&gt;9,B4985,K4985)</f>
        <v>22:00..23:00</v>
      </c>
      <c r="L4986" s="1" t="s">
        <v>418</v>
      </c>
      <c r="M4986" t="str">
        <f>VLOOKUP(L4986&amp;J4986,'LL Link to RAIL_NET_LINK'!$A$2:$D$306,4,FALSE)</f>
        <v>E08-1-E09</v>
      </c>
    </row>
    <row r="4987" spans="1:13" x14ac:dyDescent="0.25">
      <c r="A4987">
        <v>164</v>
      </c>
      <c r="B4987">
        <v>12884</v>
      </c>
      <c r="C4987">
        <v>145</v>
      </c>
      <c r="D4987">
        <v>2</v>
      </c>
      <c r="E4987">
        <v>180</v>
      </c>
      <c r="F4987">
        <v>3</v>
      </c>
      <c r="G4987">
        <v>60</v>
      </c>
      <c r="H4987">
        <v>18</v>
      </c>
      <c r="I4987">
        <v>10</v>
      </c>
      <c r="J4987" t="s">
        <v>197</v>
      </c>
      <c r="K4987" s="1" t="str">
        <f>IF(LEN(B4986)&gt;9,B4986,K4986)</f>
        <v>22:00..23:00</v>
      </c>
      <c r="L4987" s="1" t="s">
        <v>418</v>
      </c>
      <c r="M4987" t="str">
        <f>VLOOKUP(L4987&amp;J4987,'LL Link to RAIL_NET_LINK'!$A$2:$D$306,4,FALSE)</f>
        <v>E09-1-E10</v>
      </c>
    </row>
    <row r="4988" spans="1:13" x14ac:dyDescent="0.25">
      <c r="A4988">
        <v>165</v>
      </c>
      <c r="B4988">
        <v>0</v>
      </c>
      <c r="C4988">
        <v>180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 t="s">
        <v>198</v>
      </c>
      <c r="K4988" s="1" t="str">
        <f>IF(LEN(B4987)&gt;9,B4987,K4987)</f>
        <v>22:00..23:00</v>
      </c>
      <c r="L4988" s="1" t="s">
        <v>418</v>
      </c>
      <c r="M4988">
        <f>VLOOKUP(L4988&amp;J4988,'LL Link to RAIL_NET_LINK'!$A$2:$D$306,4,FALSE)</f>
        <v>0</v>
      </c>
    </row>
    <row r="4989" spans="1:13" x14ac:dyDescent="0.25">
      <c r="A4989">
        <v>166</v>
      </c>
      <c r="B4989">
        <v>12884</v>
      </c>
      <c r="C4989">
        <v>0</v>
      </c>
      <c r="D4989">
        <v>72</v>
      </c>
      <c r="E4989">
        <v>72</v>
      </c>
      <c r="F4989">
        <v>3</v>
      </c>
      <c r="G4989">
        <v>24</v>
      </c>
      <c r="H4989">
        <v>18</v>
      </c>
      <c r="I4989">
        <v>4</v>
      </c>
      <c r="J4989" t="s">
        <v>199</v>
      </c>
      <c r="K4989" s="1" t="str">
        <f>IF(LEN(B4988)&gt;9,B4988,K4988)</f>
        <v>22:00..23:00</v>
      </c>
      <c r="L4989" s="1" t="s">
        <v>418</v>
      </c>
      <c r="M4989" t="str">
        <f>VLOOKUP(L4989&amp;J4989,'LL Link to RAIL_NET_LINK'!$A$2:$D$306,4,FALSE)</f>
        <v>E10-2-E09</v>
      </c>
    </row>
    <row r="4990" spans="1:13" x14ac:dyDescent="0.25">
      <c r="A4990">
        <v>167</v>
      </c>
      <c r="B4990">
        <v>10312</v>
      </c>
      <c r="C4990">
        <v>4</v>
      </c>
      <c r="D4990">
        <v>53</v>
      </c>
      <c r="E4990">
        <v>121</v>
      </c>
      <c r="F4990">
        <v>3</v>
      </c>
      <c r="G4990">
        <v>40.299999999999997</v>
      </c>
      <c r="H4990">
        <v>18</v>
      </c>
      <c r="I4990">
        <v>6.7</v>
      </c>
      <c r="J4990" t="s">
        <v>200</v>
      </c>
      <c r="K4990" s="1" t="str">
        <f>IF(LEN(B4989)&gt;9,B4989,K4989)</f>
        <v>22:00..23:00</v>
      </c>
      <c r="L4990" s="1" t="s">
        <v>418</v>
      </c>
      <c r="M4990" t="str">
        <f>VLOOKUP(L4990&amp;J4990,'LL Link to RAIL_NET_LINK'!$A$2:$D$306,4,FALSE)</f>
        <v>E09-2-E08</v>
      </c>
    </row>
    <row r="4991" spans="1:13" x14ac:dyDescent="0.25">
      <c r="A4991">
        <v>168</v>
      </c>
      <c r="B4991">
        <v>6932</v>
      </c>
      <c r="C4991">
        <v>7</v>
      </c>
      <c r="D4991">
        <v>95</v>
      </c>
      <c r="E4991">
        <v>209</v>
      </c>
      <c r="F4991">
        <v>3</v>
      </c>
      <c r="G4991">
        <v>69.7</v>
      </c>
      <c r="H4991">
        <v>18</v>
      </c>
      <c r="I4991">
        <v>11.6</v>
      </c>
      <c r="J4991" t="s">
        <v>201</v>
      </c>
      <c r="K4991" s="1" t="str">
        <f>IF(LEN(B4990)&gt;9,B4990,K4990)</f>
        <v>22:00..23:00</v>
      </c>
      <c r="L4991" s="1" t="s">
        <v>418</v>
      </c>
      <c r="M4991" t="str">
        <f>VLOOKUP(L4991&amp;J4991,'LL Link to RAIL_NET_LINK'!$A$2:$D$306,4,FALSE)</f>
        <v>E08-2-E07</v>
      </c>
    </row>
    <row r="4992" spans="1:13" x14ac:dyDescent="0.25">
      <c r="A4992">
        <v>169</v>
      </c>
      <c r="B4992">
        <v>9925</v>
      </c>
      <c r="C4992">
        <v>15</v>
      </c>
      <c r="D4992">
        <v>43</v>
      </c>
      <c r="E4992">
        <v>237</v>
      </c>
      <c r="F4992">
        <v>3</v>
      </c>
      <c r="G4992">
        <v>79</v>
      </c>
      <c r="H4992">
        <v>18</v>
      </c>
      <c r="I4992">
        <v>13.2</v>
      </c>
      <c r="J4992" t="s">
        <v>202</v>
      </c>
      <c r="K4992" s="1" t="str">
        <f>IF(LEN(B4991)&gt;9,B4991,K4991)</f>
        <v>22:00..23:00</v>
      </c>
      <c r="L4992" s="1" t="s">
        <v>418</v>
      </c>
      <c r="M4992" t="str">
        <f>VLOOKUP(L4992&amp;J4992,'LL Link to RAIL_NET_LINK'!$A$2:$D$306,4,FALSE)</f>
        <v>E07-2-E06</v>
      </c>
    </row>
    <row r="4993" spans="1:13" x14ac:dyDescent="0.25">
      <c r="A4993">
        <v>170</v>
      </c>
      <c r="B4993">
        <v>8581</v>
      </c>
      <c r="C4993">
        <v>74</v>
      </c>
      <c r="D4993">
        <v>51</v>
      </c>
      <c r="E4993">
        <v>214</v>
      </c>
      <c r="F4993">
        <v>3</v>
      </c>
      <c r="G4993">
        <v>71.3</v>
      </c>
      <c r="H4993">
        <v>18</v>
      </c>
      <c r="I4993">
        <v>11.9</v>
      </c>
      <c r="J4993" t="s">
        <v>203</v>
      </c>
      <c r="K4993" s="1" t="str">
        <f>IF(LEN(B4992)&gt;9,B4992,K4992)</f>
        <v>22:00..23:00</v>
      </c>
      <c r="L4993" s="1" t="s">
        <v>418</v>
      </c>
      <c r="M4993" t="str">
        <f>VLOOKUP(L4993&amp;J4993,'LL Link to RAIL_NET_LINK'!$A$2:$D$306,4,FALSE)</f>
        <v>E06-2-E05</v>
      </c>
    </row>
    <row r="4994" spans="1:13" x14ac:dyDescent="0.25">
      <c r="A4994">
        <v>171</v>
      </c>
      <c r="B4994">
        <v>4780</v>
      </c>
      <c r="C4994">
        <v>26</v>
      </c>
      <c r="D4994">
        <v>30</v>
      </c>
      <c r="E4994">
        <v>218</v>
      </c>
      <c r="F4994">
        <v>3</v>
      </c>
      <c r="G4994">
        <v>72.7</v>
      </c>
      <c r="H4994">
        <v>18</v>
      </c>
      <c r="I4994">
        <v>12.1</v>
      </c>
      <c r="J4994" t="s">
        <v>204</v>
      </c>
      <c r="K4994" s="1" t="str">
        <f>IF(LEN(B4993)&gt;9,B4993,K4993)</f>
        <v>22:00..23:00</v>
      </c>
      <c r="L4994" s="1" t="s">
        <v>418</v>
      </c>
      <c r="M4994" t="str">
        <f>VLOOKUP(L4994&amp;J4994,'LL Link to RAIL_NET_LINK'!$A$2:$D$306,4,FALSE)</f>
        <v>E05-2-E04</v>
      </c>
    </row>
    <row r="4995" spans="1:13" x14ac:dyDescent="0.25">
      <c r="A4995">
        <v>172</v>
      </c>
      <c r="B4995">
        <v>4734</v>
      </c>
      <c r="C4995">
        <v>38</v>
      </c>
      <c r="D4995">
        <v>85</v>
      </c>
      <c r="E4995">
        <v>265</v>
      </c>
      <c r="F4995">
        <v>3</v>
      </c>
      <c r="G4995">
        <v>88.3</v>
      </c>
      <c r="H4995">
        <v>18</v>
      </c>
      <c r="I4995">
        <v>14.7</v>
      </c>
      <c r="J4995" t="s">
        <v>205</v>
      </c>
      <c r="K4995" s="1" t="str">
        <f>IF(LEN(B4994)&gt;9,B4994,K4994)</f>
        <v>22:00..23:00</v>
      </c>
      <c r="L4995" s="1" t="s">
        <v>418</v>
      </c>
      <c r="M4995" t="str">
        <f>VLOOKUP(L4995&amp;J4995,'LL Link to RAIL_NET_LINK'!$A$2:$D$306,4,FALSE)</f>
        <v>E04-2-E03</v>
      </c>
    </row>
    <row r="4996" spans="1:13" x14ac:dyDescent="0.25">
      <c r="A4996">
        <v>173</v>
      </c>
      <c r="B4996">
        <v>2576</v>
      </c>
      <c r="C4996">
        <v>28</v>
      </c>
      <c r="D4996">
        <v>88</v>
      </c>
      <c r="E4996">
        <v>325</v>
      </c>
      <c r="F4996">
        <v>3</v>
      </c>
      <c r="G4996">
        <v>108.3</v>
      </c>
      <c r="H4996">
        <v>18</v>
      </c>
      <c r="I4996">
        <v>18.100000000000001</v>
      </c>
      <c r="J4996" t="s">
        <v>206</v>
      </c>
      <c r="K4996" s="1" t="str">
        <f>IF(LEN(B4995)&gt;9,B4995,K4995)</f>
        <v>22:00..23:00</v>
      </c>
      <c r="L4996" s="1" t="s">
        <v>418</v>
      </c>
      <c r="M4996" t="str">
        <f>VLOOKUP(L4996&amp;J4996,'LL Link to RAIL_NET_LINK'!$A$2:$D$306,4,FALSE)</f>
        <v>E03-2-E02</v>
      </c>
    </row>
    <row r="4997" spans="1:13" x14ac:dyDescent="0.25">
      <c r="A4997">
        <v>174</v>
      </c>
      <c r="B4997">
        <v>2954</v>
      </c>
      <c r="C4997">
        <v>12</v>
      </c>
      <c r="D4997">
        <v>30</v>
      </c>
      <c r="E4997">
        <v>343</v>
      </c>
      <c r="F4997">
        <v>3</v>
      </c>
      <c r="G4997">
        <v>114.3</v>
      </c>
      <c r="H4997">
        <v>18</v>
      </c>
      <c r="I4997">
        <v>19.100000000000001</v>
      </c>
      <c r="J4997" t="s">
        <v>207</v>
      </c>
      <c r="K4997" s="1" t="str">
        <f>IF(LEN(B4996)&gt;9,B4996,K4996)</f>
        <v>22:00..23:00</v>
      </c>
      <c r="L4997" s="1" t="s">
        <v>418</v>
      </c>
      <c r="M4997" t="str">
        <f>VLOOKUP(L4997&amp;J4997,'LL Link to RAIL_NET_LINK'!$A$2:$D$306,4,FALSE)</f>
        <v>E02-2-E01</v>
      </c>
    </row>
    <row r="4998" spans="1:13" x14ac:dyDescent="0.25">
      <c r="A4998">
        <v>175</v>
      </c>
      <c r="B4998">
        <v>2579</v>
      </c>
      <c r="C4998">
        <v>17</v>
      </c>
      <c r="D4998">
        <v>28</v>
      </c>
      <c r="E4998">
        <v>354</v>
      </c>
      <c r="F4998">
        <v>3</v>
      </c>
      <c r="G4998">
        <v>118</v>
      </c>
      <c r="H4998">
        <v>18</v>
      </c>
      <c r="I4998">
        <v>19.7</v>
      </c>
      <c r="J4998" t="s">
        <v>208</v>
      </c>
      <c r="K4998" s="1" t="str">
        <f>IF(LEN(B4997)&gt;9,B4997,K4997)</f>
        <v>22:00..23:00</v>
      </c>
      <c r="L4998" s="1" t="s">
        <v>418</v>
      </c>
      <c r="M4998" t="str">
        <f>VLOOKUP(L4998&amp;J4998,'LL Link to RAIL_NET_LINK'!$A$2:$D$306,4,FALSE)</f>
        <v>E01-2-F01</v>
      </c>
    </row>
    <row r="4999" spans="1:13" x14ac:dyDescent="0.25">
      <c r="A4999">
        <v>176</v>
      </c>
      <c r="B4999">
        <v>1878</v>
      </c>
      <c r="C4999">
        <v>73</v>
      </c>
      <c r="D4999">
        <v>378</v>
      </c>
      <c r="E4999">
        <v>659</v>
      </c>
      <c r="F4999">
        <v>3</v>
      </c>
      <c r="G4999">
        <v>219.7</v>
      </c>
      <c r="H4999">
        <v>18</v>
      </c>
      <c r="I4999">
        <v>36.6</v>
      </c>
      <c r="J4999" t="s">
        <v>209</v>
      </c>
      <c r="K4999" s="1" t="str">
        <f>IF(LEN(B4998)&gt;9,B4998,K4998)</f>
        <v>22:00..23:00</v>
      </c>
      <c r="L4999" s="1" t="s">
        <v>418</v>
      </c>
      <c r="M4999" t="str">
        <f>VLOOKUP(L4999&amp;J4999,'LL Link to RAIL_NET_LINK'!$A$2:$D$306,4,FALSE)</f>
        <v>F01-2-F02</v>
      </c>
    </row>
    <row r="5000" spans="1:13" x14ac:dyDescent="0.25">
      <c r="A5000">
        <v>177</v>
      </c>
      <c r="B5000">
        <v>3063</v>
      </c>
      <c r="C5000">
        <v>8</v>
      </c>
      <c r="D5000">
        <v>43</v>
      </c>
      <c r="E5000">
        <v>694</v>
      </c>
      <c r="F5000">
        <v>3</v>
      </c>
      <c r="G5000">
        <v>231.3</v>
      </c>
      <c r="H5000">
        <v>18</v>
      </c>
      <c r="I5000">
        <v>38.6</v>
      </c>
      <c r="J5000" t="s">
        <v>210</v>
      </c>
      <c r="K5000" s="1" t="str">
        <f>IF(LEN(B4999)&gt;9,B4999,K4999)</f>
        <v>22:00..23:00</v>
      </c>
      <c r="L5000" s="1" t="s">
        <v>418</v>
      </c>
      <c r="M5000" t="str">
        <f>VLOOKUP(L5000&amp;J5000,'LL Link to RAIL_NET_LINK'!$A$2:$D$306,4,FALSE)</f>
        <v>F02-2-F03</v>
      </c>
    </row>
    <row r="5001" spans="1:13" x14ac:dyDescent="0.25">
      <c r="A5001">
        <v>178</v>
      </c>
      <c r="B5001">
        <v>4152</v>
      </c>
      <c r="C5001">
        <v>145</v>
      </c>
      <c r="D5001">
        <v>335</v>
      </c>
      <c r="E5001">
        <v>884</v>
      </c>
      <c r="F5001">
        <v>3</v>
      </c>
      <c r="G5001">
        <v>294.7</v>
      </c>
      <c r="H5001">
        <v>18</v>
      </c>
      <c r="I5001">
        <v>49.1</v>
      </c>
      <c r="J5001" t="s">
        <v>211</v>
      </c>
      <c r="K5001" s="1" t="str">
        <f>IF(LEN(B5000)&gt;9,B5000,K5000)</f>
        <v>22:00..23:00</v>
      </c>
      <c r="L5001" s="1" t="s">
        <v>418</v>
      </c>
      <c r="M5001" t="str">
        <f>VLOOKUP(L5001&amp;J5001,'LL Link to RAIL_NET_LINK'!$A$2:$D$306,4,FALSE)</f>
        <v>F03-2-F04</v>
      </c>
    </row>
    <row r="5002" spans="1:13" x14ac:dyDescent="0.25">
      <c r="A5002">
        <v>179</v>
      </c>
      <c r="B5002">
        <v>3536</v>
      </c>
      <c r="C5002">
        <v>95</v>
      </c>
      <c r="D5002">
        <v>14</v>
      </c>
      <c r="E5002">
        <v>803</v>
      </c>
      <c r="F5002">
        <v>3</v>
      </c>
      <c r="G5002">
        <v>267.7</v>
      </c>
      <c r="H5002">
        <v>18</v>
      </c>
      <c r="I5002">
        <v>44.6</v>
      </c>
      <c r="J5002" t="s">
        <v>212</v>
      </c>
      <c r="K5002" s="1" t="str">
        <f>IF(LEN(B5001)&gt;9,B5001,K5001)</f>
        <v>22:00..23:00</v>
      </c>
      <c r="L5002" s="1" t="s">
        <v>418</v>
      </c>
      <c r="M5002" t="str">
        <f>VLOOKUP(L5002&amp;J5002,'LL Link to RAIL_NET_LINK'!$A$2:$D$306,4,FALSE)</f>
        <v>F04-2-F05</v>
      </c>
    </row>
    <row r="5003" spans="1:13" x14ac:dyDescent="0.25">
      <c r="A5003">
        <v>180</v>
      </c>
      <c r="B5003">
        <v>6086</v>
      </c>
      <c r="C5003">
        <v>77</v>
      </c>
      <c r="D5003">
        <v>124</v>
      </c>
      <c r="E5003">
        <v>850</v>
      </c>
      <c r="F5003">
        <v>3</v>
      </c>
      <c r="G5003">
        <v>283.3</v>
      </c>
      <c r="H5003">
        <v>18</v>
      </c>
      <c r="I5003">
        <v>47.2</v>
      </c>
      <c r="J5003" t="s">
        <v>213</v>
      </c>
      <c r="K5003" s="1" t="str">
        <f>IF(LEN(B5002)&gt;9,B5002,K5002)</f>
        <v>22:00..23:00</v>
      </c>
      <c r="L5003" s="1" t="s">
        <v>418</v>
      </c>
      <c r="M5003" t="str">
        <f>VLOOKUP(L5003&amp;J5003,'LL Link to RAIL_NET_LINK'!$A$2:$D$306,4,FALSE)</f>
        <v>F05-2-F06</v>
      </c>
    </row>
    <row r="5004" spans="1:13" x14ac:dyDescent="0.25">
      <c r="A5004">
        <v>181</v>
      </c>
      <c r="B5004">
        <v>6739</v>
      </c>
      <c r="C5004">
        <v>239</v>
      </c>
      <c r="D5004">
        <v>12</v>
      </c>
      <c r="E5004">
        <v>623</v>
      </c>
      <c r="F5004">
        <v>3</v>
      </c>
      <c r="G5004">
        <v>207.7</v>
      </c>
      <c r="H5004">
        <v>18</v>
      </c>
      <c r="I5004">
        <v>34.6</v>
      </c>
      <c r="J5004" t="s">
        <v>214</v>
      </c>
      <c r="K5004" s="1" t="str">
        <f>IF(LEN(B5003)&gt;9,B5003,K5003)</f>
        <v>22:00..23:00</v>
      </c>
      <c r="L5004" s="1" t="s">
        <v>418</v>
      </c>
      <c r="M5004" t="str">
        <f>VLOOKUP(L5004&amp;J5004,'LL Link to RAIL_NET_LINK'!$A$2:$D$306,4,FALSE)</f>
        <v>F06-2-F07</v>
      </c>
    </row>
    <row r="5005" spans="1:13" x14ac:dyDescent="0.25">
      <c r="A5005">
        <v>182</v>
      </c>
      <c r="B5005">
        <v>5640</v>
      </c>
      <c r="C5005">
        <v>72</v>
      </c>
      <c r="D5005">
        <v>6</v>
      </c>
      <c r="E5005">
        <v>557</v>
      </c>
      <c r="F5005">
        <v>3</v>
      </c>
      <c r="G5005">
        <v>185.7</v>
      </c>
      <c r="H5005">
        <v>18</v>
      </c>
      <c r="I5005">
        <v>30.9</v>
      </c>
      <c r="J5005" t="s">
        <v>215</v>
      </c>
      <c r="K5005" s="1" t="str">
        <f>IF(LEN(B5004)&gt;9,B5004,K5004)</f>
        <v>22:00..23:00</v>
      </c>
      <c r="L5005" s="1" t="s">
        <v>418</v>
      </c>
      <c r="M5005" t="str">
        <f>VLOOKUP(L5005&amp;J5005,'LL Link to RAIL_NET_LINK'!$A$2:$D$306,4,FALSE)</f>
        <v>F07-2-F08</v>
      </c>
    </row>
    <row r="5006" spans="1:13" x14ac:dyDescent="0.25">
      <c r="A5006">
        <v>183</v>
      </c>
      <c r="B5006">
        <v>6639</v>
      </c>
      <c r="C5006">
        <v>148</v>
      </c>
      <c r="D5006">
        <v>4</v>
      </c>
      <c r="E5006">
        <v>413</v>
      </c>
      <c r="F5006">
        <v>3</v>
      </c>
      <c r="G5006">
        <v>137.69999999999999</v>
      </c>
      <c r="H5006">
        <v>18</v>
      </c>
      <c r="I5006">
        <v>22.9</v>
      </c>
      <c r="J5006" t="s">
        <v>216</v>
      </c>
      <c r="K5006" s="1" t="str">
        <f>IF(LEN(B5005)&gt;9,B5005,K5005)</f>
        <v>22:00..23:00</v>
      </c>
      <c r="L5006" s="1" t="s">
        <v>418</v>
      </c>
      <c r="M5006" t="str">
        <f>VLOOKUP(L5006&amp;J5006,'LL Link to RAIL_NET_LINK'!$A$2:$D$306,4,FALSE)</f>
        <v>F08-2-F09</v>
      </c>
    </row>
    <row r="5007" spans="1:13" x14ac:dyDescent="0.25">
      <c r="A5007">
        <v>184</v>
      </c>
      <c r="B5007">
        <v>7907</v>
      </c>
      <c r="C5007">
        <v>98</v>
      </c>
      <c r="D5007">
        <v>5</v>
      </c>
      <c r="E5007">
        <v>320</v>
      </c>
      <c r="F5007">
        <v>3</v>
      </c>
      <c r="G5007">
        <v>106.7</v>
      </c>
      <c r="H5007">
        <v>18</v>
      </c>
      <c r="I5007">
        <v>17.8</v>
      </c>
      <c r="J5007" t="s">
        <v>217</v>
      </c>
      <c r="K5007" s="1" t="str">
        <f>IF(LEN(B5006)&gt;9,B5006,K5006)</f>
        <v>22:00..23:00</v>
      </c>
      <c r="L5007" s="1" t="s">
        <v>418</v>
      </c>
      <c r="M5007" t="str">
        <f>VLOOKUP(L5007&amp;J5007,'LL Link to RAIL_NET_LINK'!$A$2:$D$306,4,FALSE)</f>
        <v>F09-2-F10</v>
      </c>
    </row>
    <row r="5008" spans="1:13" x14ac:dyDescent="0.25">
      <c r="A5008">
        <v>185</v>
      </c>
      <c r="B5008">
        <v>8879</v>
      </c>
      <c r="C5008">
        <v>157</v>
      </c>
      <c r="D5008">
        <v>2</v>
      </c>
      <c r="E5008">
        <v>165</v>
      </c>
      <c r="F5008">
        <v>3</v>
      </c>
      <c r="G5008">
        <v>55</v>
      </c>
      <c r="H5008">
        <v>18</v>
      </c>
      <c r="I5008">
        <v>9.1999999999999993</v>
      </c>
      <c r="J5008" t="s">
        <v>218</v>
      </c>
      <c r="K5008" s="1" t="str">
        <f>IF(LEN(B5007)&gt;9,B5007,K5007)</f>
        <v>22:00..23:00</v>
      </c>
      <c r="L5008" s="1" t="s">
        <v>418</v>
      </c>
      <c r="M5008" t="str">
        <f>VLOOKUP(L5008&amp;J5008,'LL Link to RAIL_NET_LINK'!$A$2:$D$306,4,FALSE)</f>
        <v>F10-2-F11</v>
      </c>
    </row>
    <row r="5009" spans="1:13" x14ac:dyDescent="0.25">
      <c r="A5009">
        <v>186</v>
      </c>
      <c r="B5009">
        <v>0</v>
      </c>
      <c r="C5009">
        <v>165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 t="s">
        <v>219</v>
      </c>
      <c r="K5009" s="1" t="str">
        <f>IF(LEN(B5008)&gt;9,B5008,K5008)</f>
        <v>22:00..23:00</v>
      </c>
      <c r="L5009" s="1" t="s">
        <v>418</v>
      </c>
      <c r="M5009" t="e">
        <f>VLOOKUP(L5009&amp;J5009,'LL Link to RAIL_NET_LINK'!$A$2:$D$306,4,FALSE)</f>
        <v>#N/A</v>
      </c>
    </row>
    <row r="5010" spans="1:13" x14ac:dyDescent="0.25">
      <c r="A5010">
        <v>5</v>
      </c>
      <c r="B5010" t="s">
        <v>81</v>
      </c>
      <c r="C5010">
        <v>42</v>
      </c>
      <c r="D5010" t="s">
        <v>177</v>
      </c>
      <c r="K5010" s="1" t="str">
        <f>IF(LEN(B5009)&gt;9,B5009,K5009)</f>
        <v>22:00..23:00</v>
      </c>
      <c r="L5010" s="1" t="s">
        <v>418</v>
      </c>
      <c r="M5010" t="e">
        <f>VLOOKUP(L5010&amp;J5010,'LL Link to RAIL_NET_LINK'!$A$2:$D$306,4,FALSE)</f>
        <v>#N/A</v>
      </c>
    </row>
    <row r="5011" spans="1:13" x14ac:dyDescent="0.25">
      <c r="A5011">
        <v>145</v>
      </c>
      <c r="B5011">
        <v>8879</v>
      </c>
      <c r="C5011">
        <v>0</v>
      </c>
      <c r="D5011">
        <v>33</v>
      </c>
      <c r="E5011">
        <v>33</v>
      </c>
      <c r="F5011">
        <v>3</v>
      </c>
      <c r="G5011">
        <v>11</v>
      </c>
      <c r="H5011">
        <v>18</v>
      </c>
      <c r="I5011">
        <v>1.8</v>
      </c>
      <c r="J5011" t="s">
        <v>178</v>
      </c>
      <c r="K5011" s="1" t="str">
        <f>IF(LEN(B5010)&gt;9,B5010,K5010)</f>
        <v>23:00..24:00</v>
      </c>
      <c r="L5011" s="1" t="s">
        <v>418</v>
      </c>
      <c r="M5011" t="str">
        <f>VLOOKUP(L5011&amp;J5011,'LL Link to RAIL_NET_LINK'!$A$2:$D$306,4,FALSE)</f>
        <v>F11-1-F10</v>
      </c>
    </row>
    <row r="5012" spans="1:13" x14ac:dyDescent="0.25">
      <c r="A5012">
        <v>146</v>
      </c>
      <c r="B5012">
        <v>7907</v>
      </c>
      <c r="C5012">
        <v>3</v>
      </c>
      <c r="D5012">
        <v>37</v>
      </c>
      <c r="E5012">
        <v>67</v>
      </c>
      <c r="F5012">
        <v>3</v>
      </c>
      <c r="G5012">
        <v>22.3</v>
      </c>
      <c r="H5012">
        <v>18</v>
      </c>
      <c r="I5012">
        <v>3.7</v>
      </c>
      <c r="J5012" t="s">
        <v>179</v>
      </c>
      <c r="K5012" s="1" t="str">
        <f>IF(LEN(B5011)&gt;9,B5011,K5011)</f>
        <v>23:00..24:00</v>
      </c>
      <c r="L5012" s="1" t="s">
        <v>418</v>
      </c>
      <c r="M5012" t="str">
        <f>VLOOKUP(L5012&amp;J5012,'LL Link to RAIL_NET_LINK'!$A$2:$D$306,4,FALSE)</f>
        <v>F10-1-F09</v>
      </c>
    </row>
    <row r="5013" spans="1:13" x14ac:dyDescent="0.25">
      <c r="A5013">
        <v>147</v>
      </c>
      <c r="B5013">
        <v>6639</v>
      </c>
      <c r="C5013">
        <v>4</v>
      </c>
      <c r="D5013">
        <v>13</v>
      </c>
      <c r="E5013">
        <v>76</v>
      </c>
      <c r="F5013">
        <v>3</v>
      </c>
      <c r="G5013">
        <v>25.3</v>
      </c>
      <c r="H5013">
        <v>18</v>
      </c>
      <c r="I5013">
        <v>4.2</v>
      </c>
      <c r="J5013" t="s">
        <v>180</v>
      </c>
      <c r="K5013" s="1" t="str">
        <f>IF(LEN(B5012)&gt;9,B5012,K5012)</f>
        <v>23:00..24:00</v>
      </c>
      <c r="L5013" s="1" t="s">
        <v>418</v>
      </c>
      <c r="M5013" t="str">
        <f>VLOOKUP(L5013&amp;J5013,'LL Link to RAIL_NET_LINK'!$A$2:$D$306,4,FALSE)</f>
        <v>F09-1-F08</v>
      </c>
    </row>
    <row r="5014" spans="1:13" x14ac:dyDescent="0.25">
      <c r="A5014">
        <v>148</v>
      </c>
      <c r="B5014">
        <v>5640</v>
      </c>
      <c r="C5014">
        <v>7</v>
      </c>
      <c r="D5014">
        <v>26</v>
      </c>
      <c r="E5014">
        <v>95</v>
      </c>
      <c r="F5014">
        <v>3</v>
      </c>
      <c r="G5014">
        <v>31.7</v>
      </c>
      <c r="H5014">
        <v>18</v>
      </c>
      <c r="I5014">
        <v>5.3</v>
      </c>
      <c r="J5014" t="s">
        <v>181</v>
      </c>
      <c r="K5014" s="1" t="str">
        <f>IF(LEN(B5013)&gt;9,B5013,K5013)</f>
        <v>23:00..24:00</v>
      </c>
      <c r="L5014" s="1" t="s">
        <v>418</v>
      </c>
      <c r="M5014" t="str">
        <f>VLOOKUP(L5014&amp;J5014,'LL Link to RAIL_NET_LINK'!$A$2:$D$306,4,FALSE)</f>
        <v>F08-1-F07</v>
      </c>
    </row>
    <row r="5015" spans="1:13" x14ac:dyDescent="0.25">
      <c r="A5015">
        <v>149</v>
      </c>
      <c r="B5015">
        <v>6739</v>
      </c>
      <c r="C5015">
        <v>5</v>
      </c>
      <c r="D5015">
        <v>19</v>
      </c>
      <c r="E5015">
        <v>109</v>
      </c>
      <c r="F5015">
        <v>3</v>
      </c>
      <c r="G5015">
        <v>36.299999999999997</v>
      </c>
      <c r="H5015">
        <v>18</v>
      </c>
      <c r="I5015">
        <v>6.1</v>
      </c>
      <c r="J5015" t="s">
        <v>182</v>
      </c>
      <c r="K5015" s="1" t="str">
        <f>IF(LEN(B5014)&gt;9,B5014,K5014)</f>
        <v>23:00..24:00</v>
      </c>
      <c r="L5015" s="1" t="s">
        <v>418</v>
      </c>
      <c r="M5015" t="str">
        <f>VLOOKUP(L5015&amp;J5015,'LL Link to RAIL_NET_LINK'!$A$2:$D$306,4,FALSE)</f>
        <v>F07-1-F06</v>
      </c>
    </row>
    <row r="5016" spans="1:13" x14ac:dyDescent="0.25">
      <c r="A5016">
        <v>150</v>
      </c>
      <c r="B5016">
        <v>6086</v>
      </c>
      <c r="C5016">
        <v>9</v>
      </c>
      <c r="D5016">
        <v>51</v>
      </c>
      <c r="E5016">
        <v>151</v>
      </c>
      <c r="F5016">
        <v>3</v>
      </c>
      <c r="G5016">
        <v>50.3</v>
      </c>
      <c r="H5016">
        <v>18</v>
      </c>
      <c r="I5016">
        <v>8.4</v>
      </c>
      <c r="J5016" t="s">
        <v>183</v>
      </c>
      <c r="K5016" s="1" t="str">
        <f>IF(LEN(B5015)&gt;9,B5015,K5015)</f>
        <v>23:00..24:00</v>
      </c>
      <c r="L5016" s="1" t="s">
        <v>418</v>
      </c>
      <c r="M5016" t="str">
        <f>VLOOKUP(L5016&amp;J5016,'LL Link to RAIL_NET_LINK'!$A$2:$D$306,4,FALSE)</f>
        <v>F06-1-F05</v>
      </c>
    </row>
    <row r="5017" spans="1:13" x14ac:dyDescent="0.25">
      <c r="A5017">
        <v>151</v>
      </c>
      <c r="B5017">
        <v>3536</v>
      </c>
      <c r="C5017">
        <v>16</v>
      </c>
      <c r="D5017">
        <v>622</v>
      </c>
      <c r="E5017">
        <v>757</v>
      </c>
      <c r="F5017">
        <v>3</v>
      </c>
      <c r="G5017">
        <v>252.3</v>
      </c>
      <c r="H5017">
        <v>18</v>
      </c>
      <c r="I5017">
        <v>42.1</v>
      </c>
      <c r="J5017" t="s">
        <v>184</v>
      </c>
      <c r="K5017" s="1" t="str">
        <f>IF(LEN(B5016)&gt;9,B5016,K5016)</f>
        <v>23:00..24:00</v>
      </c>
      <c r="L5017" s="1" t="s">
        <v>418</v>
      </c>
      <c r="M5017" t="str">
        <f>VLOOKUP(L5017&amp;J5017,'LL Link to RAIL_NET_LINK'!$A$2:$D$306,4,FALSE)</f>
        <v>F05-1-F04</v>
      </c>
    </row>
    <row r="5018" spans="1:13" x14ac:dyDescent="0.25">
      <c r="A5018">
        <v>152</v>
      </c>
      <c r="B5018">
        <v>4152</v>
      </c>
      <c r="C5018">
        <v>8</v>
      </c>
      <c r="D5018">
        <v>61</v>
      </c>
      <c r="E5018">
        <v>810</v>
      </c>
      <c r="F5018">
        <v>3</v>
      </c>
      <c r="G5018">
        <v>270</v>
      </c>
      <c r="H5018">
        <v>18</v>
      </c>
      <c r="I5018">
        <v>45</v>
      </c>
      <c r="J5018" t="s">
        <v>185</v>
      </c>
      <c r="K5018" s="1" t="str">
        <f>IF(LEN(B5017)&gt;9,B5017,K5017)</f>
        <v>23:00..24:00</v>
      </c>
      <c r="L5018" s="1" t="s">
        <v>418</v>
      </c>
      <c r="M5018" t="str">
        <f>VLOOKUP(L5018&amp;J5018,'LL Link to RAIL_NET_LINK'!$A$2:$D$306,4,FALSE)</f>
        <v>F04-1-F03</v>
      </c>
    </row>
    <row r="5019" spans="1:13" x14ac:dyDescent="0.25">
      <c r="A5019">
        <v>153</v>
      </c>
      <c r="B5019">
        <v>3063</v>
      </c>
      <c r="C5019">
        <v>333</v>
      </c>
      <c r="D5019">
        <v>174</v>
      </c>
      <c r="E5019">
        <v>651</v>
      </c>
      <c r="F5019">
        <v>3</v>
      </c>
      <c r="G5019">
        <v>217</v>
      </c>
      <c r="H5019">
        <v>18</v>
      </c>
      <c r="I5019">
        <v>36.200000000000003</v>
      </c>
      <c r="J5019" t="s">
        <v>186</v>
      </c>
      <c r="K5019" s="1" t="str">
        <f>IF(LEN(B5018)&gt;9,B5018,K5018)</f>
        <v>23:00..24:00</v>
      </c>
      <c r="L5019" s="1" t="s">
        <v>418</v>
      </c>
      <c r="M5019" t="str">
        <f>VLOOKUP(L5019&amp;J5019,'LL Link to RAIL_NET_LINK'!$A$2:$D$306,4,FALSE)</f>
        <v>F03-1-F02</v>
      </c>
    </row>
    <row r="5020" spans="1:13" x14ac:dyDescent="0.25">
      <c r="A5020">
        <v>154</v>
      </c>
      <c r="B5020">
        <v>1878</v>
      </c>
      <c r="C5020">
        <v>9</v>
      </c>
      <c r="D5020">
        <v>27</v>
      </c>
      <c r="E5020">
        <v>669</v>
      </c>
      <c r="F5020">
        <v>3</v>
      </c>
      <c r="G5020">
        <v>223</v>
      </c>
      <c r="H5020">
        <v>18</v>
      </c>
      <c r="I5020">
        <v>37.200000000000003</v>
      </c>
      <c r="J5020" t="s">
        <v>187</v>
      </c>
      <c r="K5020" s="1" t="str">
        <f>IF(LEN(B5019)&gt;9,B5019,K5019)</f>
        <v>23:00..24:00</v>
      </c>
      <c r="L5020" s="1" t="s">
        <v>418</v>
      </c>
      <c r="M5020" t="str">
        <f>VLOOKUP(L5020&amp;J5020,'LL Link to RAIL_NET_LINK'!$A$2:$D$306,4,FALSE)</f>
        <v>F02-1-F01</v>
      </c>
    </row>
    <row r="5021" spans="1:13" x14ac:dyDescent="0.25">
      <c r="A5021">
        <v>155</v>
      </c>
      <c r="B5021">
        <v>2579</v>
      </c>
      <c r="C5021">
        <v>234</v>
      </c>
      <c r="D5021">
        <v>230</v>
      </c>
      <c r="E5021">
        <v>665</v>
      </c>
      <c r="F5021">
        <v>3</v>
      </c>
      <c r="G5021">
        <v>221.7</v>
      </c>
      <c r="H5021">
        <v>18</v>
      </c>
      <c r="I5021">
        <v>36.9</v>
      </c>
      <c r="J5021" t="s">
        <v>188</v>
      </c>
      <c r="K5021" s="1" t="str">
        <f>IF(LEN(B5020)&gt;9,B5020,K5020)</f>
        <v>23:00..24:00</v>
      </c>
      <c r="L5021" s="1" t="s">
        <v>418</v>
      </c>
      <c r="M5021" t="str">
        <f>VLOOKUP(L5021&amp;J5021,'LL Link to RAIL_NET_LINK'!$A$2:$D$306,4,FALSE)</f>
        <v>F01-1-E01</v>
      </c>
    </row>
    <row r="5022" spans="1:13" x14ac:dyDescent="0.25">
      <c r="A5022">
        <v>156</v>
      </c>
      <c r="B5022">
        <v>2954</v>
      </c>
      <c r="C5022">
        <v>32</v>
      </c>
      <c r="D5022">
        <v>18</v>
      </c>
      <c r="E5022">
        <v>651</v>
      </c>
      <c r="F5022">
        <v>3</v>
      </c>
      <c r="G5022">
        <v>217</v>
      </c>
      <c r="H5022">
        <v>18</v>
      </c>
      <c r="I5022">
        <v>36.200000000000003</v>
      </c>
      <c r="J5022" t="s">
        <v>189</v>
      </c>
      <c r="K5022" s="1" t="str">
        <f>IF(LEN(B5021)&gt;9,B5021,K5021)</f>
        <v>23:00..24:00</v>
      </c>
      <c r="L5022" s="1" t="s">
        <v>418</v>
      </c>
      <c r="M5022" t="str">
        <f>VLOOKUP(L5022&amp;J5022,'LL Link to RAIL_NET_LINK'!$A$2:$D$306,4,FALSE)</f>
        <v>E01-1-E02</v>
      </c>
    </row>
    <row r="5023" spans="1:13" x14ac:dyDescent="0.25">
      <c r="A5023">
        <v>157</v>
      </c>
      <c r="B5023">
        <v>2576</v>
      </c>
      <c r="C5023">
        <v>41</v>
      </c>
      <c r="D5023">
        <v>21</v>
      </c>
      <c r="E5023">
        <v>631</v>
      </c>
      <c r="F5023">
        <v>3</v>
      </c>
      <c r="G5023">
        <v>210.3</v>
      </c>
      <c r="H5023">
        <v>18</v>
      </c>
      <c r="I5023">
        <v>35.1</v>
      </c>
      <c r="J5023" t="s">
        <v>190</v>
      </c>
      <c r="K5023" s="1" t="str">
        <f>IF(LEN(B5022)&gt;9,B5022,K5022)</f>
        <v>23:00..24:00</v>
      </c>
      <c r="L5023" s="1" t="s">
        <v>418</v>
      </c>
      <c r="M5023" t="str">
        <f>VLOOKUP(L5023&amp;J5023,'LL Link to RAIL_NET_LINK'!$A$2:$D$306,4,FALSE)</f>
        <v>E02-1-E03</v>
      </c>
    </row>
    <row r="5024" spans="1:13" x14ac:dyDescent="0.25">
      <c r="A5024">
        <v>158</v>
      </c>
      <c r="B5024">
        <v>4734</v>
      </c>
      <c r="C5024">
        <v>67</v>
      </c>
      <c r="D5024">
        <v>68</v>
      </c>
      <c r="E5024">
        <v>632</v>
      </c>
      <c r="F5024">
        <v>3</v>
      </c>
      <c r="G5024">
        <v>210.7</v>
      </c>
      <c r="H5024">
        <v>18</v>
      </c>
      <c r="I5024">
        <v>35.1</v>
      </c>
      <c r="J5024" t="s">
        <v>191</v>
      </c>
      <c r="K5024" s="1" t="str">
        <f>IF(LEN(B5023)&gt;9,B5023,K5023)</f>
        <v>23:00..24:00</v>
      </c>
      <c r="L5024" s="1" t="s">
        <v>418</v>
      </c>
      <c r="M5024" t="str">
        <f>VLOOKUP(L5024&amp;J5024,'LL Link to RAIL_NET_LINK'!$A$2:$D$306,4,FALSE)</f>
        <v>E03-1-E04</v>
      </c>
    </row>
    <row r="5025" spans="1:13" x14ac:dyDescent="0.25">
      <c r="A5025">
        <v>159</v>
      </c>
      <c r="B5025">
        <v>4780</v>
      </c>
      <c r="C5025">
        <v>123</v>
      </c>
      <c r="D5025">
        <v>45</v>
      </c>
      <c r="E5025">
        <v>554</v>
      </c>
      <c r="F5025">
        <v>3</v>
      </c>
      <c r="G5025">
        <v>184.7</v>
      </c>
      <c r="H5025">
        <v>18</v>
      </c>
      <c r="I5025">
        <v>30.8</v>
      </c>
      <c r="J5025" t="s">
        <v>192</v>
      </c>
      <c r="K5025" s="1" t="str">
        <f>IF(LEN(B5024)&gt;9,B5024,K5024)</f>
        <v>23:00..24:00</v>
      </c>
      <c r="L5025" s="1" t="s">
        <v>418</v>
      </c>
      <c r="M5025" t="str">
        <f>VLOOKUP(L5025&amp;J5025,'LL Link to RAIL_NET_LINK'!$A$2:$D$306,4,FALSE)</f>
        <v>E04-1-E05</v>
      </c>
    </row>
    <row r="5026" spans="1:13" x14ac:dyDescent="0.25">
      <c r="A5026">
        <v>160</v>
      </c>
      <c r="B5026">
        <v>8581</v>
      </c>
      <c r="C5026">
        <v>66</v>
      </c>
      <c r="D5026">
        <v>12</v>
      </c>
      <c r="E5026">
        <v>500</v>
      </c>
      <c r="F5026">
        <v>3</v>
      </c>
      <c r="G5026">
        <v>166.7</v>
      </c>
      <c r="H5026">
        <v>18</v>
      </c>
      <c r="I5026">
        <v>27.8</v>
      </c>
      <c r="J5026" t="s">
        <v>193</v>
      </c>
      <c r="K5026" s="1" t="str">
        <f>IF(LEN(B5025)&gt;9,B5025,K5025)</f>
        <v>23:00..24:00</v>
      </c>
      <c r="L5026" s="1" t="s">
        <v>418</v>
      </c>
      <c r="M5026" t="str">
        <f>VLOOKUP(L5026&amp;J5026,'LL Link to RAIL_NET_LINK'!$A$2:$D$306,4,FALSE)</f>
        <v>E05-1-E06</v>
      </c>
    </row>
    <row r="5027" spans="1:13" x14ac:dyDescent="0.25">
      <c r="A5027">
        <v>161</v>
      </c>
      <c r="B5027">
        <v>9925</v>
      </c>
      <c r="C5027">
        <v>85</v>
      </c>
      <c r="D5027">
        <v>46</v>
      </c>
      <c r="E5027">
        <v>461</v>
      </c>
      <c r="F5027">
        <v>3</v>
      </c>
      <c r="G5027">
        <v>153.69999999999999</v>
      </c>
      <c r="H5027">
        <v>18</v>
      </c>
      <c r="I5027">
        <v>25.6</v>
      </c>
      <c r="J5027" t="s">
        <v>194</v>
      </c>
      <c r="K5027" s="1" t="str">
        <f>IF(LEN(B5026)&gt;9,B5026,K5026)</f>
        <v>23:00..24:00</v>
      </c>
      <c r="L5027" s="1" t="s">
        <v>418</v>
      </c>
      <c r="M5027" t="str">
        <f>VLOOKUP(L5027&amp;J5027,'LL Link to RAIL_NET_LINK'!$A$2:$D$306,4,FALSE)</f>
        <v>E06-1-E07</v>
      </c>
    </row>
    <row r="5028" spans="1:13" x14ac:dyDescent="0.25">
      <c r="A5028">
        <v>162</v>
      </c>
      <c r="B5028">
        <v>6932</v>
      </c>
      <c r="C5028">
        <v>153</v>
      </c>
      <c r="D5028">
        <v>1</v>
      </c>
      <c r="E5028">
        <v>309</v>
      </c>
      <c r="F5028">
        <v>3</v>
      </c>
      <c r="G5028">
        <v>103</v>
      </c>
      <c r="H5028">
        <v>18</v>
      </c>
      <c r="I5028">
        <v>17.2</v>
      </c>
      <c r="J5028" t="s">
        <v>195</v>
      </c>
      <c r="K5028" s="1" t="str">
        <f>IF(LEN(B5027)&gt;9,B5027,K5027)</f>
        <v>23:00..24:00</v>
      </c>
      <c r="L5028" s="1" t="s">
        <v>418</v>
      </c>
      <c r="M5028" t="str">
        <f>VLOOKUP(L5028&amp;J5028,'LL Link to RAIL_NET_LINK'!$A$2:$D$306,4,FALSE)</f>
        <v>E07-1-E08</v>
      </c>
    </row>
    <row r="5029" spans="1:13" x14ac:dyDescent="0.25">
      <c r="A5029">
        <v>163</v>
      </c>
      <c r="B5029">
        <v>10312</v>
      </c>
      <c r="C5029">
        <v>119</v>
      </c>
      <c r="D5029">
        <v>4</v>
      </c>
      <c r="E5029">
        <v>194</v>
      </c>
      <c r="F5029">
        <v>3</v>
      </c>
      <c r="G5029">
        <v>64.7</v>
      </c>
      <c r="H5029">
        <v>18</v>
      </c>
      <c r="I5029">
        <v>10.8</v>
      </c>
      <c r="J5029" t="s">
        <v>196</v>
      </c>
      <c r="K5029" s="1" t="str">
        <f>IF(LEN(B5028)&gt;9,B5028,K5028)</f>
        <v>23:00..24:00</v>
      </c>
      <c r="L5029" s="1" t="s">
        <v>418</v>
      </c>
      <c r="M5029" t="str">
        <f>VLOOKUP(L5029&amp;J5029,'LL Link to RAIL_NET_LINK'!$A$2:$D$306,4,FALSE)</f>
        <v>E08-1-E09</v>
      </c>
    </row>
    <row r="5030" spans="1:13" x14ac:dyDescent="0.25">
      <c r="A5030">
        <v>164</v>
      </c>
      <c r="B5030">
        <v>12884</v>
      </c>
      <c r="C5030">
        <v>80</v>
      </c>
      <c r="D5030">
        <v>3</v>
      </c>
      <c r="E5030">
        <v>117</v>
      </c>
      <c r="F5030">
        <v>3</v>
      </c>
      <c r="G5030">
        <v>39</v>
      </c>
      <c r="H5030">
        <v>18</v>
      </c>
      <c r="I5030">
        <v>6.5</v>
      </c>
      <c r="J5030" t="s">
        <v>197</v>
      </c>
      <c r="K5030" s="1" t="str">
        <f>IF(LEN(B5029)&gt;9,B5029,K5029)</f>
        <v>23:00..24:00</v>
      </c>
      <c r="L5030" s="1" t="s">
        <v>418</v>
      </c>
      <c r="M5030" t="str">
        <f>VLOOKUP(L5030&amp;J5030,'LL Link to RAIL_NET_LINK'!$A$2:$D$306,4,FALSE)</f>
        <v>E09-1-E10</v>
      </c>
    </row>
    <row r="5031" spans="1:13" x14ac:dyDescent="0.25">
      <c r="A5031">
        <v>165</v>
      </c>
      <c r="B5031">
        <v>0</v>
      </c>
      <c r="C5031">
        <v>117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 t="s">
        <v>198</v>
      </c>
      <c r="K5031" s="1" t="str">
        <f>IF(LEN(B5030)&gt;9,B5030,K5030)</f>
        <v>23:00..24:00</v>
      </c>
      <c r="L5031" s="1" t="s">
        <v>418</v>
      </c>
      <c r="M5031">
        <f>VLOOKUP(L5031&amp;J5031,'LL Link to RAIL_NET_LINK'!$A$2:$D$306,4,FALSE)</f>
        <v>0</v>
      </c>
    </row>
    <row r="5032" spans="1:13" x14ac:dyDescent="0.25">
      <c r="A5032">
        <v>166</v>
      </c>
      <c r="B5032">
        <v>12884</v>
      </c>
      <c r="C5032">
        <v>0</v>
      </c>
      <c r="D5032">
        <v>38</v>
      </c>
      <c r="E5032">
        <v>38</v>
      </c>
      <c r="F5032">
        <v>3</v>
      </c>
      <c r="G5032">
        <v>12.7</v>
      </c>
      <c r="H5032">
        <v>18</v>
      </c>
      <c r="I5032">
        <v>2.1</v>
      </c>
      <c r="J5032" t="s">
        <v>199</v>
      </c>
      <c r="K5032" s="1" t="str">
        <f>IF(LEN(B5031)&gt;9,B5031,K5031)</f>
        <v>23:00..24:00</v>
      </c>
      <c r="L5032" s="1" t="s">
        <v>418</v>
      </c>
      <c r="M5032" t="str">
        <f>VLOOKUP(L5032&amp;J5032,'LL Link to RAIL_NET_LINK'!$A$2:$D$306,4,FALSE)</f>
        <v>E10-2-E09</v>
      </c>
    </row>
    <row r="5033" spans="1:13" x14ac:dyDescent="0.25">
      <c r="A5033">
        <v>167</v>
      </c>
      <c r="B5033">
        <v>10312</v>
      </c>
      <c r="C5033">
        <v>1</v>
      </c>
      <c r="D5033">
        <v>31</v>
      </c>
      <c r="E5033">
        <v>68</v>
      </c>
      <c r="F5033">
        <v>3</v>
      </c>
      <c r="G5033">
        <v>22.7</v>
      </c>
      <c r="H5033">
        <v>18</v>
      </c>
      <c r="I5033">
        <v>3.8</v>
      </c>
      <c r="J5033" t="s">
        <v>200</v>
      </c>
      <c r="K5033" s="1" t="str">
        <f>IF(LEN(B5032)&gt;9,B5032,K5032)</f>
        <v>23:00..24:00</v>
      </c>
      <c r="L5033" s="1" t="s">
        <v>418</v>
      </c>
      <c r="M5033" t="str">
        <f>VLOOKUP(L5033&amp;J5033,'LL Link to RAIL_NET_LINK'!$A$2:$D$306,4,FALSE)</f>
        <v>E09-2-E08</v>
      </c>
    </row>
    <row r="5034" spans="1:13" x14ac:dyDescent="0.25">
      <c r="A5034">
        <v>168</v>
      </c>
      <c r="B5034">
        <v>6932</v>
      </c>
      <c r="C5034">
        <v>6</v>
      </c>
      <c r="D5034">
        <v>43</v>
      </c>
      <c r="E5034">
        <v>105</v>
      </c>
      <c r="F5034">
        <v>3</v>
      </c>
      <c r="G5034">
        <v>35</v>
      </c>
      <c r="H5034">
        <v>18</v>
      </c>
      <c r="I5034">
        <v>5.8</v>
      </c>
      <c r="J5034" t="s">
        <v>201</v>
      </c>
      <c r="K5034" s="1" t="str">
        <f>IF(LEN(B5033)&gt;9,B5033,K5033)</f>
        <v>23:00..24:00</v>
      </c>
      <c r="L5034" s="1" t="s">
        <v>418</v>
      </c>
      <c r="M5034" t="str">
        <f>VLOOKUP(L5034&amp;J5034,'LL Link to RAIL_NET_LINK'!$A$2:$D$306,4,FALSE)</f>
        <v>E08-2-E07</v>
      </c>
    </row>
    <row r="5035" spans="1:13" x14ac:dyDescent="0.25">
      <c r="A5035">
        <v>169</v>
      </c>
      <c r="B5035">
        <v>9925</v>
      </c>
      <c r="C5035">
        <v>8</v>
      </c>
      <c r="D5035">
        <v>21</v>
      </c>
      <c r="E5035">
        <v>118</v>
      </c>
      <c r="F5035">
        <v>3</v>
      </c>
      <c r="G5035">
        <v>39.299999999999997</v>
      </c>
      <c r="H5035">
        <v>18</v>
      </c>
      <c r="I5035">
        <v>6.6</v>
      </c>
      <c r="J5035" t="s">
        <v>202</v>
      </c>
      <c r="K5035" s="1" t="str">
        <f>IF(LEN(B5034)&gt;9,B5034,K5034)</f>
        <v>23:00..24:00</v>
      </c>
      <c r="L5035" s="1" t="s">
        <v>418</v>
      </c>
      <c r="M5035" t="str">
        <f>VLOOKUP(L5035&amp;J5035,'LL Link to RAIL_NET_LINK'!$A$2:$D$306,4,FALSE)</f>
        <v>E07-2-E06</v>
      </c>
    </row>
    <row r="5036" spans="1:13" x14ac:dyDescent="0.25">
      <c r="A5036">
        <v>170</v>
      </c>
      <c r="B5036">
        <v>8581</v>
      </c>
      <c r="C5036">
        <v>27</v>
      </c>
      <c r="D5036">
        <v>31</v>
      </c>
      <c r="E5036">
        <v>122</v>
      </c>
      <c r="F5036">
        <v>3</v>
      </c>
      <c r="G5036">
        <v>40.700000000000003</v>
      </c>
      <c r="H5036">
        <v>18</v>
      </c>
      <c r="I5036">
        <v>6.8</v>
      </c>
      <c r="J5036" t="s">
        <v>203</v>
      </c>
      <c r="K5036" s="1" t="str">
        <f>IF(LEN(B5035)&gt;9,B5035,K5035)</f>
        <v>23:00..24:00</v>
      </c>
      <c r="L5036" s="1" t="s">
        <v>418</v>
      </c>
      <c r="M5036" t="str">
        <f>VLOOKUP(L5036&amp;J5036,'LL Link to RAIL_NET_LINK'!$A$2:$D$306,4,FALSE)</f>
        <v>E06-2-E05</v>
      </c>
    </row>
    <row r="5037" spans="1:13" x14ac:dyDescent="0.25">
      <c r="A5037">
        <v>171</v>
      </c>
      <c r="B5037">
        <v>4780</v>
      </c>
      <c r="C5037">
        <v>10</v>
      </c>
      <c r="D5037">
        <v>20</v>
      </c>
      <c r="E5037">
        <v>133</v>
      </c>
      <c r="F5037">
        <v>3</v>
      </c>
      <c r="G5037">
        <v>44.3</v>
      </c>
      <c r="H5037">
        <v>18</v>
      </c>
      <c r="I5037">
        <v>7.4</v>
      </c>
      <c r="J5037" t="s">
        <v>204</v>
      </c>
      <c r="K5037" s="1" t="str">
        <f>IF(LEN(B5036)&gt;9,B5036,K5036)</f>
        <v>23:00..24:00</v>
      </c>
      <c r="L5037" s="1" t="s">
        <v>418</v>
      </c>
      <c r="M5037" t="str">
        <f>VLOOKUP(L5037&amp;J5037,'LL Link to RAIL_NET_LINK'!$A$2:$D$306,4,FALSE)</f>
        <v>E05-2-E04</v>
      </c>
    </row>
    <row r="5038" spans="1:13" x14ac:dyDescent="0.25">
      <c r="A5038">
        <v>172</v>
      </c>
      <c r="B5038">
        <v>4734</v>
      </c>
      <c r="C5038">
        <v>23</v>
      </c>
      <c r="D5038">
        <v>69</v>
      </c>
      <c r="E5038">
        <v>179</v>
      </c>
      <c r="F5038">
        <v>3</v>
      </c>
      <c r="G5038">
        <v>59.7</v>
      </c>
      <c r="H5038">
        <v>18</v>
      </c>
      <c r="I5038">
        <v>9.9</v>
      </c>
      <c r="J5038" t="s">
        <v>205</v>
      </c>
      <c r="K5038" s="1" t="str">
        <f>IF(LEN(B5037)&gt;9,B5037,K5037)</f>
        <v>23:00..24:00</v>
      </c>
      <c r="L5038" s="1" t="s">
        <v>418</v>
      </c>
      <c r="M5038" t="str">
        <f>VLOOKUP(L5038&amp;J5038,'LL Link to RAIL_NET_LINK'!$A$2:$D$306,4,FALSE)</f>
        <v>E04-2-E03</v>
      </c>
    </row>
    <row r="5039" spans="1:13" x14ac:dyDescent="0.25">
      <c r="A5039">
        <v>173</v>
      </c>
      <c r="B5039">
        <v>2576</v>
      </c>
      <c r="C5039">
        <v>18</v>
      </c>
      <c r="D5039">
        <v>76</v>
      </c>
      <c r="E5039">
        <v>237</v>
      </c>
      <c r="F5039">
        <v>3</v>
      </c>
      <c r="G5039">
        <v>79</v>
      </c>
      <c r="H5039">
        <v>18</v>
      </c>
      <c r="I5039">
        <v>13.2</v>
      </c>
      <c r="J5039" t="s">
        <v>206</v>
      </c>
      <c r="K5039" s="1" t="str">
        <f>IF(LEN(B5038)&gt;9,B5038,K5038)</f>
        <v>23:00..24:00</v>
      </c>
      <c r="L5039" s="1" t="s">
        <v>418</v>
      </c>
      <c r="M5039" t="str">
        <f>VLOOKUP(L5039&amp;J5039,'LL Link to RAIL_NET_LINK'!$A$2:$D$306,4,FALSE)</f>
        <v>E03-2-E02</v>
      </c>
    </row>
    <row r="5040" spans="1:13" x14ac:dyDescent="0.25">
      <c r="A5040">
        <v>174</v>
      </c>
      <c r="B5040">
        <v>2954</v>
      </c>
      <c r="C5040">
        <v>8</v>
      </c>
      <c r="D5040">
        <v>23</v>
      </c>
      <c r="E5040">
        <v>252</v>
      </c>
      <c r="F5040">
        <v>3</v>
      </c>
      <c r="G5040">
        <v>84</v>
      </c>
      <c r="H5040">
        <v>18</v>
      </c>
      <c r="I5040">
        <v>14</v>
      </c>
      <c r="J5040" t="s">
        <v>207</v>
      </c>
      <c r="K5040" s="1" t="str">
        <f>IF(LEN(B5039)&gt;9,B5039,K5039)</f>
        <v>23:00..24:00</v>
      </c>
      <c r="L5040" s="1" t="s">
        <v>418</v>
      </c>
      <c r="M5040" t="str">
        <f>VLOOKUP(L5040&amp;J5040,'LL Link to RAIL_NET_LINK'!$A$2:$D$306,4,FALSE)</f>
        <v>E02-2-E01</v>
      </c>
    </row>
    <row r="5041" spans="1:13" x14ac:dyDescent="0.25">
      <c r="A5041">
        <v>175</v>
      </c>
      <c r="B5041">
        <v>2579</v>
      </c>
      <c r="C5041">
        <v>12</v>
      </c>
      <c r="D5041">
        <v>24</v>
      </c>
      <c r="E5041">
        <v>264</v>
      </c>
      <c r="F5041">
        <v>3</v>
      </c>
      <c r="G5041">
        <v>88</v>
      </c>
      <c r="H5041">
        <v>18</v>
      </c>
      <c r="I5041">
        <v>14.7</v>
      </c>
      <c r="J5041" t="s">
        <v>208</v>
      </c>
      <c r="K5041" s="1" t="str">
        <f>IF(LEN(B5040)&gt;9,B5040,K5040)</f>
        <v>23:00..24:00</v>
      </c>
      <c r="L5041" s="1" t="s">
        <v>418</v>
      </c>
      <c r="M5041" t="str">
        <f>VLOOKUP(L5041&amp;J5041,'LL Link to RAIL_NET_LINK'!$A$2:$D$306,4,FALSE)</f>
        <v>E01-2-F01</v>
      </c>
    </row>
    <row r="5042" spans="1:13" x14ac:dyDescent="0.25">
      <c r="A5042">
        <v>176</v>
      </c>
      <c r="B5042">
        <v>1878</v>
      </c>
      <c r="C5042">
        <v>49</v>
      </c>
      <c r="D5042">
        <v>243</v>
      </c>
      <c r="E5042">
        <v>458</v>
      </c>
      <c r="F5042">
        <v>3</v>
      </c>
      <c r="G5042">
        <v>152.69999999999999</v>
      </c>
      <c r="H5042">
        <v>18</v>
      </c>
      <c r="I5042">
        <v>25.4</v>
      </c>
      <c r="J5042" t="s">
        <v>209</v>
      </c>
      <c r="K5042" s="1" t="str">
        <f>IF(LEN(B5041)&gt;9,B5041,K5041)</f>
        <v>23:00..24:00</v>
      </c>
      <c r="L5042" s="1" t="s">
        <v>418</v>
      </c>
      <c r="M5042" t="str">
        <f>VLOOKUP(L5042&amp;J5042,'LL Link to RAIL_NET_LINK'!$A$2:$D$306,4,FALSE)</f>
        <v>F01-2-F02</v>
      </c>
    </row>
    <row r="5043" spans="1:13" x14ac:dyDescent="0.25">
      <c r="A5043">
        <v>177</v>
      </c>
      <c r="B5043">
        <v>3063</v>
      </c>
      <c r="C5043">
        <v>2</v>
      </c>
      <c r="D5043">
        <v>31</v>
      </c>
      <c r="E5043">
        <v>487</v>
      </c>
      <c r="F5043">
        <v>3</v>
      </c>
      <c r="G5043">
        <v>162.30000000000001</v>
      </c>
      <c r="H5043">
        <v>18</v>
      </c>
      <c r="I5043">
        <v>27.1</v>
      </c>
      <c r="J5043" t="s">
        <v>210</v>
      </c>
      <c r="K5043" s="1" t="str">
        <f>IF(LEN(B5042)&gt;9,B5042,K5042)</f>
        <v>23:00..24:00</v>
      </c>
      <c r="L5043" s="1" t="s">
        <v>418</v>
      </c>
      <c r="M5043" t="str">
        <f>VLOOKUP(L5043&amp;J5043,'LL Link to RAIL_NET_LINK'!$A$2:$D$306,4,FALSE)</f>
        <v>F02-2-F03</v>
      </c>
    </row>
    <row r="5044" spans="1:13" x14ac:dyDescent="0.25">
      <c r="A5044">
        <v>178</v>
      </c>
      <c r="B5044">
        <v>4152</v>
      </c>
      <c r="C5044">
        <v>65</v>
      </c>
      <c r="D5044">
        <v>251</v>
      </c>
      <c r="E5044">
        <v>673</v>
      </c>
      <c r="F5044">
        <v>3</v>
      </c>
      <c r="G5044">
        <v>224.3</v>
      </c>
      <c r="H5044">
        <v>18</v>
      </c>
      <c r="I5044">
        <v>37.4</v>
      </c>
      <c r="J5044" t="s">
        <v>211</v>
      </c>
      <c r="K5044" s="1" t="str">
        <f>IF(LEN(B5043)&gt;9,B5043,K5043)</f>
        <v>23:00..24:00</v>
      </c>
      <c r="L5044" s="1" t="s">
        <v>418</v>
      </c>
      <c r="M5044" t="str">
        <f>VLOOKUP(L5044&amp;J5044,'LL Link to RAIL_NET_LINK'!$A$2:$D$306,4,FALSE)</f>
        <v>F03-2-F04</v>
      </c>
    </row>
    <row r="5045" spans="1:13" x14ac:dyDescent="0.25">
      <c r="A5045">
        <v>179</v>
      </c>
      <c r="B5045">
        <v>3536</v>
      </c>
      <c r="C5045">
        <v>45</v>
      </c>
      <c r="D5045">
        <v>11</v>
      </c>
      <c r="E5045">
        <v>639</v>
      </c>
      <c r="F5045">
        <v>3</v>
      </c>
      <c r="G5045">
        <v>213</v>
      </c>
      <c r="H5045">
        <v>18</v>
      </c>
      <c r="I5045">
        <v>35.5</v>
      </c>
      <c r="J5045" t="s">
        <v>212</v>
      </c>
      <c r="K5045" s="1" t="str">
        <f>IF(LEN(B5044)&gt;9,B5044,K5044)</f>
        <v>23:00..24:00</v>
      </c>
      <c r="L5045" s="1" t="s">
        <v>418</v>
      </c>
      <c r="M5045" t="str">
        <f>VLOOKUP(L5045&amp;J5045,'LL Link to RAIL_NET_LINK'!$A$2:$D$306,4,FALSE)</f>
        <v>F04-2-F05</v>
      </c>
    </row>
    <row r="5046" spans="1:13" x14ac:dyDescent="0.25">
      <c r="A5046">
        <v>180</v>
      </c>
      <c r="B5046">
        <v>6086</v>
      </c>
      <c r="C5046">
        <v>32</v>
      </c>
      <c r="D5046">
        <v>41</v>
      </c>
      <c r="E5046">
        <v>648</v>
      </c>
      <c r="F5046">
        <v>3</v>
      </c>
      <c r="G5046">
        <v>216</v>
      </c>
      <c r="H5046">
        <v>18</v>
      </c>
      <c r="I5046">
        <v>36</v>
      </c>
      <c r="J5046" t="s">
        <v>213</v>
      </c>
      <c r="K5046" s="1" t="str">
        <f>IF(LEN(B5045)&gt;9,B5045,K5045)</f>
        <v>23:00..24:00</v>
      </c>
      <c r="L5046" s="1" t="s">
        <v>418</v>
      </c>
      <c r="M5046" t="str">
        <f>VLOOKUP(L5046&amp;J5046,'LL Link to RAIL_NET_LINK'!$A$2:$D$306,4,FALSE)</f>
        <v>F05-2-F06</v>
      </c>
    </row>
    <row r="5047" spans="1:13" x14ac:dyDescent="0.25">
      <c r="A5047">
        <v>181</v>
      </c>
      <c r="B5047">
        <v>6739</v>
      </c>
      <c r="C5047">
        <v>190</v>
      </c>
      <c r="D5047">
        <v>12</v>
      </c>
      <c r="E5047">
        <v>470</v>
      </c>
      <c r="F5047">
        <v>3</v>
      </c>
      <c r="G5047">
        <v>156.69999999999999</v>
      </c>
      <c r="H5047">
        <v>18</v>
      </c>
      <c r="I5047">
        <v>26.1</v>
      </c>
      <c r="J5047" t="s">
        <v>214</v>
      </c>
      <c r="K5047" s="1" t="str">
        <f>IF(LEN(B5046)&gt;9,B5046,K5046)</f>
        <v>23:00..24:00</v>
      </c>
      <c r="L5047" s="1" t="s">
        <v>418</v>
      </c>
      <c r="M5047" t="str">
        <f>VLOOKUP(L5047&amp;J5047,'LL Link to RAIL_NET_LINK'!$A$2:$D$306,4,FALSE)</f>
        <v>F06-2-F07</v>
      </c>
    </row>
    <row r="5048" spans="1:13" x14ac:dyDescent="0.25">
      <c r="A5048">
        <v>182</v>
      </c>
      <c r="B5048">
        <v>5640</v>
      </c>
      <c r="C5048">
        <v>65</v>
      </c>
      <c r="D5048">
        <v>3</v>
      </c>
      <c r="E5048">
        <v>408</v>
      </c>
      <c r="F5048">
        <v>3</v>
      </c>
      <c r="G5048">
        <v>136</v>
      </c>
      <c r="H5048">
        <v>18</v>
      </c>
      <c r="I5048">
        <v>22.7</v>
      </c>
      <c r="J5048" t="s">
        <v>215</v>
      </c>
      <c r="K5048" s="1" t="str">
        <f>IF(LEN(B5047)&gt;9,B5047,K5047)</f>
        <v>23:00..24:00</v>
      </c>
      <c r="L5048" s="1" t="s">
        <v>418</v>
      </c>
      <c r="M5048" t="str">
        <f>VLOOKUP(L5048&amp;J5048,'LL Link to RAIL_NET_LINK'!$A$2:$D$306,4,FALSE)</f>
        <v>F07-2-F08</v>
      </c>
    </row>
    <row r="5049" spans="1:13" x14ac:dyDescent="0.25">
      <c r="A5049">
        <v>183</v>
      </c>
      <c r="B5049">
        <v>6639</v>
      </c>
      <c r="C5049">
        <v>125</v>
      </c>
      <c r="D5049">
        <v>5</v>
      </c>
      <c r="E5049">
        <v>288</v>
      </c>
      <c r="F5049">
        <v>3</v>
      </c>
      <c r="G5049">
        <v>96</v>
      </c>
      <c r="H5049">
        <v>18</v>
      </c>
      <c r="I5049">
        <v>16</v>
      </c>
      <c r="J5049" t="s">
        <v>216</v>
      </c>
      <c r="K5049" s="1" t="str">
        <f>IF(LEN(B5048)&gt;9,B5048,K5048)</f>
        <v>23:00..24:00</v>
      </c>
      <c r="L5049" s="1" t="s">
        <v>418</v>
      </c>
      <c r="M5049" t="str">
        <f>VLOOKUP(L5049&amp;J5049,'LL Link to RAIL_NET_LINK'!$A$2:$D$306,4,FALSE)</f>
        <v>F08-2-F09</v>
      </c>
    </row>
    <row r="5050" spans="1:13" x14ac:dyDescent="0.25">
      <c r="A5050">
        <v>184</v>
      </c>
      <c r="B5050">
        <v>7907</v>
      </c>
      <c r="C5050">
        <v>81</v>
      </c>
      <c r="D5050">
        <v>2</v>
      </c>
      <c r="E5050">
        <v>209</v>
      </c>
      <c r="F5050">
        <v>3</v>
      </c>
      <c r="G5050">
        <v>69.7</v>
      </c>
      <c r="H5050">
        <v>18</v>
      </c>
      <c r="I5050">
        <v>11.6</v>
      </c>
      <c r="J5050" t="s">
        <v>217</v>
      </c>
      <c r="K5050" s="1" t="str">
        <f>IF(LEN(B5049)&gt;9,B5049,K5049)</f>
        <v>23:00..24:00</v>
      </c>
      <c r="L5050" s="1" t="s">
        <v>418</v>
      </c>
      <c r="M5050" t="str">
        <f>VLOOKUP(L5050&amp;J5050,'LL Link to RAIL_NET_LINK'!$A$2:$D$306,4,FALSE)</f>
        <v>F09-2-F10</v>
      </c>
    </row>
    <row r="5051" spans="1:13" x14ac:dyDescent="0.25">
      <c r="A5051">
        <v>185</v>
      </c>
      <c r="B5051">
        <v>8879</v>
      </c>
      <c r="C5051">
        <v>121</v>
      </c>
      <c r="D5051">
        <v>1</v>
      </c>
      <c r="E5051">
        <v>89</v>
      </c>
      <c r="F5051">
        <v>3</v>
      </c>
      <c r="G5051">
        <v>29.7</v>
      </c>
      <c r="H5051">
        <v>18</v>
      </c>
      <c r="I5051">
        <v>4.9000000000000004</v>
      </c>
      <c r="J5051" t="s">
        <v>218</v>
      </c>
      <c r="K5051" s="1" t="str">
        <f>IF(LEN(B5050)&gt;9,B5050,K5050)</f>
        <v>23:00..24:00</v>
      </c>
      <c r="L5051" s="1" t="s">
        <v>418</v>
      </c>
      <c r="M5051" t="str">
        <f>VLOOKUP(L5051&amp;J5051,'LL Link to RAIL_NET_LINK'!$A$2:$D$306,4,FALSE)</f>
        <v>F10-2-F11</v>
      </c>
    </row>
    <row r="5052" spans="1:13" x14ac:dyDescent="0.25">
      <c r="A5052">
        <v>186</v>
      </c>
      <c r="B5052">
        <v>0</v>
      </c>
      <c r="C5052">
        <v>89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 t="s">
        <v>219</v>
      </c>
      <c r="K5052" s="1" t="str">
        <f>IF(LEN(B5051)&gt;9,B5051,K5051)</f>
        <v>23:00..24:00</v>
      </c>
      <c r="L5052" s="1" t="s">
        <v>418</v>
      </c>
      <c r="M5052" t="e">
        <f>VLOOKUP(L5052&amp;J5052,'LL Link to RAIL_NET_LINK'!$A$2:$D$306,4,FALSE)</f>
        <v>#N/A</v>
      </c>
    </row>
    <row r="5053" spans="1:13" x14ac:dyDescent="0.25">
      <c r="A5053">
        <v>5</v>
      </c>
      <c r="B5053" t="s">
        <v>82</v>
      </c>
      <c r="C5053">
        <v>42</v>
      </c>
      <c r="D5053" t="s">
        <v>177</v>
      </c>
      <c r="K5053" s="1" t="str">
        <f>IF(LEN(B5052)&gt;9,B5052,K5052)</f>
        <v>23:00..24:00</v>
      </c>
      <c r="L5053" s="1" t="s">
        <v>418</v>
      </c>
      <c r="M5053" t="e">
        <f>VLOOKUP(L5053&amp;J5053,'LL Link to RAIL_NET_LINK'!$A$2:$D$306,4,FALSE)</f>
        <v>#N/A</v>
      </c>
    </row>
    <row r="5054" spans="1:13" x14ac:dyDescent="0.25">
      <c r="A5054">
        <v>145</v>
      </c>
      <c r="B5054">
        <v>8879</v>
      </c>
      <c r="C5054">
        <v>0</v>
      </c>
      <c r="D5054">
        <v>3</v>
      </c>
      <c r="E5054">
        <v>3</v>
      </c>
      <c r="F5054">
        <v>1</v>
      </c>
      <c r="G5054">
        <v>3</v>
      </c>
      <c r="H5054">
        <v>6</v>
      </c>
      <c r="I5054">
        <v>0.5</v>
      </c>
      <c r="J5054" t="s">
        <v>178</v>
      </c>
      <c r="K5054" s="1" t="str">
        <f>IF(LEN(B5053)&gt;9,B5053,K5053)</f>
        <v>24:00..25:00</v>
      </c>
      <c r="L5054" s="1" t="s">
        <v>418</v>
      </c>
      <c r="M5054" t="str">
        <f>VLOOKUP(L5054&amp;J5054,'LL Link to RAIL_NET_LINK'!$A$2:$D$306,4,FALSE)</f>
        <v>F11-1-F10</v>
      </c>
    </row>
    <row r="5055" spans="1:13" x14ac:dyDescent="0.25">
      <c r="A5055">
        <v>146</v>
      </c>
      <c r="B5055">
        <v>7907</v>
      </c>
      <c r="C5055">
        <v>0</v>
      </c>
      <c r="D5055">
        <v>2</v>
      </c>
      <c r="E5055">
        <v>5</v>
      </c>
      <c r="F5055">
        <v>1</v>
      </c>
      <c r="G5055">
        <v>5</v>
      </c>
      <c r="H5055">
        <v>6</v>
      </c>
      <c r="I5055">
        <v>0.8</v>
      </c>
      <c r="J5055" t="s">
        <v>179</v>
      </c>
      <c r="K5055" s="1" t="str">
        <f>IF(LEN(B5054)&gt;9,B5054,K5054)</f>
        <v>24:00..25:00</v>
      </c>
      <c r="L5055" s="1" t="s">
        <v>418</v>
      </c>
      <c r="M5055" t="str">
        <f>VLOOKUP(L5055&amp;J5055,'LL Link to RAIL_NET_LINK'!$A$2:$D$306,4,FALSE)</f>
        <v>F10-1-F09</v>
      </c>
    </row>
    <row r="5056" spans="1:13" x14ac:dyDescent="0.25">
      <c r="A5056">
        <v>147</v>
      </c>
      <c r="B5056">
        <v>6639</v>
      </c>
      <c r="C5056">
        <v>0</v>
      </c>
      <c r="D5056">
        <v>3</v>
      </c>
      <c r="E5056">
        <v>8</v>
      </c>
      <c r="F5056">
        <v>1</v>
      </c>
      <c r="G5056">
        <v>8</v>
      </c>
      <c r="H5056">
        <v>6</v>
      </c>
      <c r="I5056">
        <v>1.3</v>
      </c>
      <c r="J5056" t="s">
        <v>180</v>
      </c>
      <c r="K5056" s="1" t="str">
        <f>IF(LEN(B5055)&gt;9,B5055,K5055)</f>
        <v>24:00..25:00</v>
      </c>
      <c r="L5056" s="1" t="s">
        <v>418</v>
      </c>
      <c r="M5056" t="str">
        <f>VLOOKUP(L5056&amp;J5056,'LL Link to RAIL_NET_LINK'!$A$2:$D$306,4,FALSE)</f>
        <v>F09-1-F08</v>
      </c>
    </row>
    <row r="5057" spans="1:13" x14ac:dyDescent="0.25">
      <c r="A5057">
        <v>148</v>
      </c>
      <c r="B5057">
        <v>5640</v>
      </c>
      <c r="C5057">
        <v>1</v>
      </c>
      <c r="D5057">
        <v>3</v>
      </c>
      <c r="E5057">
        <v>10</v>
      </c>
      <c r="F5057">
        <v>1</v>
      </c>
      <c r="G5057">
        <v>10</v>
      </c>
      <c r="H5057">
        <v>6</v>
      </c>
      <c r="I5057">
        <v>1.7</v>
      </c>
      <c r="J5057" t="s">
        <v>181</v>
      </c>
      <c r="K5057" s="1" t="str">
        <f>IF(LEN(B5056)&gt;9,B5056,K5056)</f>
        <v>24:00..25:00</v>
      </c>
      <c r="L5057" s="1" t="s">
        <v>418</v>
      </c>
      <c r="M5057" t="str">
        <f>VLOOKUP(L5057&amp;J5057,'LL Link to RAIL_NET_LINK'!$A$2:$D$306,4,FALSE)</f>
        <v>F08-1-F07</v>
      </c>
    </row>
    <row r="5058" spans="1:13" x14ac:dyDescent="0.25">
      <c r="A5058">
        <v>149</v>
      </c>
      <c r="B5058">
        <v>6739</v>
      </c>
      <c r="C5058">
        <v>0</v>
      </c>
      <c r="D5058">
        <v>2</v>
      </c>
      <c r="E5058">
        <v>12</v>
      </c>
      <c r="F5058">
        <v>1</v>
      </c>
      <c r="G5058">
        <v>12</v>
      </c>
      <c r="H5058">
        <v>6</v>
      </c>
      <c r="I5058">
        <v>2</v>
      </c>
      <c r="J5058" t="s">
        <v>182</v>
      </c>
      <c r="K5058" s="1" t="str">
        <f>IF(LEN(B5057)&gt;9,B5057,K5057)</f>
        <v>24:00..25:00</v>
      </c>
      <c r="L5058" s="1" t="s">
        <v>418</v>
      </c>
      <c r="M5058" t="str">
        <f>VLOOKUP(L5058&amp;J5058,'LL Link to RAIL_NET_LINK'!$A$2:$D$306,4,FALSE)</f>
        <v>F07-1-F06</v>
      </c>
    </row>
    <row r="5059" spans="1:13" x14ac:dyDescent="0.25">
      <c r="A5059">
        <v>150</v>
      </c>
      <c r="B5059">
        <v>6086</v>
      </c>
      <c r="C5059">
        <v>4</v>
      </c>
      <c r="D5059">
        <v>8</v>
      </c>
      <c r="E5059">
        <v>16</v>
      </c>
      <c r="F5059">
        <v>1</v>
      </c>
      <c r="G5059">
        <v>16</v>
      </c>
      <c r="H5059">
        <v>6</v>
      </c>
      <c r="I5059">
        <v>2.7</v>
      </c>
      <c r="J5059" t="s">
        <v>183</v>
      </c>
      <c r="K5059" s="1" t="str">
        <f>IF(LEN(B5058)&gt;9,B5058,K5058)</f>
        <v>24:00..25:00</v>
      </c>
      <c r="L5059" s="1" t="s">
        <v>418</v>
      </c>
      <c r="M5059" t="str">
        <f>VLOOKUP(L5059&amp;J5059,'LL Link to RAIL_NET_LINK'!$A$2:$D$306,4,FALSE)</f>
        <v>F06-1-F05</v>
      </c>
    </row>
    <row r="5060" spans="1:13" x14ac:dyDescent="0.25">
      <c r="A5060">
        <v>151</v>
      </c>
      <c r="B5060">
        <v>3536</v>
      </c>
      <c r="C5060">
        <v>3</v>
      </c>
      <c r="D5060">
        <v>23</v>
      </c>
      <c r="E5060">
        <v>36</v>
      </c>
      <c r="F5060">
        <v>1</v>
      </c>
      <c r="G5060">
        <v>36</v>
      </c>
      <c r="H5060">
        <v>6</v>
      </c>
      <c r="I5060">
        <v>6</v>
      </c>
      <c r="J5060" t="s">
        <v>184</v>
      </c>
      <c r="K5060" s="1" t="str">
        <f>IF(LEN(B5059)&gt;9,B5059,K5059)</f>
        <v>24:00..25:00</v>
      </c>
      <c r="L5060" s="1" t="s">
        <v>418</v>
      </c>
      <c r="M5060" t="str">
        <f>VLOOKUP(L5060&amp;J5060,'LL Link to RAIL_NET_LINK'!$A$2:$D$306,4,FALSE)</f>
        <v>F05-1-F04</v>
      </c>
    </row>
    <row r="5061" spans="1:13" x14ac:dyDescent="0.25">
      <c r="A5061">
        <v>152</v>
      </c>
      <c r="B5061">
        <v>4152</v>
      </c>
      <c r="C5061">
        <v>1</v>
      </c>
      <c r="D5061">
        <v>7</v>
      </c>
      <c r="E5061">
        <v>42</v>
      </c>
      <c r="F5061">
        <v>1</v>
      </c>
      <c r="G5061">
        <v>42</v>
      </c>
      <c r="H5061">
        <v>6</v>
      </c>
      <c r="I5061">
        <v>7</v>
      </c>
      <c r="J5061" t="s">
        <v>185</v>
      </c>
      <c r="K5061" s="1" t="str">
        <f>IF(LEN(B5060)&gt;9,B5060,K5060)</f>
        <v>24:00..25:00</v>
      </c>
      <c r="L5061" s="1" t="s">
        <v>418</v>
      </c>
      <c r="M5061" t="str">
        <f>VLOOKUP(L5061&amp;J5061,'LL Link to RAIL_NET_LINK'!$A$2:$D$306,4,FALSE)</f>
        <v>F04-1-F03</v>
      </c>
    </row>
    <row r="5062" spans="1:13" x14ac:dyDescent="0.25">
      <c r="A5062">
        <v>153</v>
      </c>
      <c r="B5062">
        <v>3063</v>
      </c>
      <c r="C5062">
        <v>1</v>
      </c>
      <c r="D5062">
        <v>26</v>
      </c>
      <c r="E5062">
        <v>67</v>
      </c>
      <c r="F5062">
        <v>1</v>
      </c>
      <c r="G5062">
        <v>67</v>
      </c>
      <c r="H5062">
        <v>6</v>
      </c>
      <c r="I5062">
        <v>11.2</v>
      </c>
      <c r="J5062" t="s">
        <v>186</v>
      </c>
      <c r="K5062" s="1" t="str">
        <f>IF(LEN(B5061)&gt;9,B5061,K5061)</f>
        <v>24:00..25:00</v>
      </c>
      <c r="L5062" s="1" t="s">
        <v>418</v>
      </c>
      <c r="M5062" t="str">
        <f>VLOOKUP(L5062&amp;J5062,'LL Link to RAIL_NET_LINK'!$A$2:$D$306,4,FALSE)</f>
        <v>F03-1-F02</v>
      </c>
    </row>
    <row r="5063" spans="1:13" x14ac:dyDescent="0.25">
      <c r="A5063">
        <v>154</v>
      </c>
      <c r="B5063">
        <v>1878</v>
      </c>
      <c r="C5063">
        <v>0</v>
      </c>
      <c r="D5063">
        <v>8</v>
      </c>
      <c r="E5063">
        <v>75</v>
      </c>
      <c r="F5063">
        <v>1</v>
      </c>
      <c r="G5063">
        <v>75</v>
      </c>
      <c r="H5063">
        <v>6</v>
      </c>
      <c r="I5063">
        <v>12.5</v>
      </c>
      <c r="J5063" t="s">
        <v>187</v>
      </c>
      <c r="K5063" s="1" t="str">
        <f>IF(LEN(B5062)&gt;9,B5062,K5062)</f>
        <v>24:00..25:00</v>
      </c>
      <c r="L5063" s="1" t="s">
        <v>418</v>
      </c>
      <c r="M5063" t="str">
        <f>VLOOKUP(L5063&amp;J5063,'LL Link to RAIL_NET_LINK'!$A$2:$D$306,4,FALSE)</f>
        <v>F02-1-F01</v>
      </c>
    </row>
    <row r="5064" spans="1:13" x14ac:dyDescent="0.25">
      <c r="A5064">
        <v>155</v>
      </c>
      <c r="B5064">
        <v>2579</v>
      </c>
      <c r="C5064">
        <v>6</v>
      </c>
      <c r="D5064">
        <v>53</v>
      </c>
      <c r="E5064">
        <v>122</v>
      </c>
      <c r="F5064">
        <v>1</v>
      </c>
      <c r="G5064">
        <v>122</v>
      </c>
      <c r="H5064">
        <v>6</v>
      </c>
      <c r="I5064">
        <v>20.3</v>
      </c>
      <c r="J5064" t="s">
        <v>188</v>
      </c>
      <c r="K5064" s="1" t="str">
        <f>IF(LEN(B5063)&gt;9,B5063,K5063)</f>
        <v>24:00..25:00</v>
      </c>
      <c r="L5064" s="1" t="s">
        <v>418</v>
      </c>
      <c r="M5064" t="str">
        <f>VLOOKUP(L5064&amp;J5064,'LL Link to RAIL_NET_LINK'!$A$2:$D$306,4,FALSE)</f>
        <v>F01-1-E01</v>
      </c>
    </row>
    <row r="5065" spans="1:13" x14ac:dyDescent="0.25">
      <c r="A5065">
        <v>156</v>
      </c>
      <c r="B5065">
        <v>2954</v>
      </c>
      <c r="C5065">
        <v>3</v>
      </c>
      <c r="D5065">
        <v>4</v>
      </c>
      <c r="E5065">
        <v>123</v>
      </c>
      <c r="F5065">
        <v>1</v>
      </c>
      <c r="G5065">
        <v>123</v>
      </c>
      <c r="H5065">
        <v>6</v>
      </c>
      <c r="I5065">
        <v>20.5</v>
      </c>
      <c r="J5065" t="s">
        <v>189</v>
      </c>
      <c r="K5065" s="1" t="str">
        <f>IF(LEN(B5064)&gt;9,B5064,K5064)</f>
        <v>24:00..25:00</v>
      </c>
      <c r="L5065" s="1" t="s">
        <v>418</v>
      </c>
      <c r="M5065" t="str">
        <f>VLOOKUP(L5065&amp;J5065,'LL Link to RAIL_NET_LINK'!$A$2:$D$306,4,FALSE)</f>
        <v>E01-1-E02</v>
      </c>
    </row>
    <row r="5066" spans="1:13" x14ac:dyDescent="0.25">
      <c r="A5066">
        <v>157</v>
      </c>
      <c r="B5066">
        <v>2576</v>
      </c>
      <c r="C5066">
        <v>6</v>
      </c>
      <c r="D5066">
        <v>9</v>
      </c>
      <c r="E5066">
        <v>126</v>
      </c>
      <c r="F5066">
        <v>1</v>
      </c>
      <c r="G5066">
        <v>126</v>
      </c>
      <c r="H5066">
        <v>6</v>
      </c>
      <c r="I5066">
        <v>21</v>
      </c>
      <c r="J5066" t="s">
        <v>190</v>
      </c>
      <c r="K5066" s="1" t="str">
        <f>IF(LEN(B5065)&gt;9,B5065,K5065)</f>
        <v>24:00..25:00</v>
      </c>
      <c r="L5066" s="1" t="s">
        <v>418</v>
      </c>
      <c r="M5066" t="str">
        <f>VLOOKUP(L5066&amp;J5066,'LL Link to RAIL_NET_LINK'!$A$2:$D$306,4,FALSE)</f>
        <v>E02-1-E03</v>
      </c>
    </row>
    <row r="5067" spans="1:13" x14ac:dyDescent="0.25">
      <c r="A5067">
        <v>158</v>
      </c>
      <c r="B5067">
        <v>4734</v>
      </c>
      <c r="C5067">
        <v>18</v>
      </c>
      <c r="D5067">
        <v>22</v>
      </c>
      <c r="E5067">
        <v>130</v>
      </c>
      <c r="F5067">
        <v>1</v>
      </c>
      <c r="G5067">
        <v>130</v>
      </c>
      <c r="H5067">
        <v>6</v>
      </c>
      <c r="I5067">
        <v>21.7</v>
      </c>
      <c r="J5067" t="s">
        <v>191</v>
      </c>
      <c r="K5067" s="1" t="str">
        <f>IF(LEN(B5066)&gt;9,B5066,K5066)</f>
        <v>24:00..25:00</v>
      </c>
      <c r="L5067" s="1" t="s">
        <v>418</v>
      </c>
      <c r="M5067" t="str">
        <f>VLOOKUP(L5067&amp;J5067,'LL Link to RAIL_NET_LINK'!$A$2:$D$306,4,FALSE)</f>
        <v>E03-1-E04</v>
      </c>
    </row>
    <row r="5068" spans="1:13" x14ac:dyDescent="0.25">
      <c r="A5068">
        <v>159</v>
      </c>
      <c r="B5068">
        <v>4780</v>
      </c>
      <c r="C5068">
        <v>34</v>
      </c>
      <c r="D5068">
        <v>12</v>
      </c>
      <c r="E5068">
        <v>109</v>
      </c>
      <c r="F5068">
        <v>1</v>
      </c>
      <c r="G5068">
        <v>109</v>
      </c>
      <c r="H5068">
        <v>6</v>
      </c>
      <c r="I5068">
        <v>18.2</v>
      </c>
      <c r="J5068" t="s">
        <v>192</v>
      </c>
      <c r="K5068" s="1" t="str">
        <f>IF(LEN(B5067)&gt;9,B5067,K5067)</f>
        <v>24:00..25:00</v>
      </c>
      <c r="L5068" s="1" t="s">
        <v>418</v>
      </c>
      <c r="M5068" t="str">
        <f>VLOOKUP(L5068&amp;J5068,'LL Link to RAIL_NET_LINK'!$A$2:$D$306,4,FALSE)</f>
        <v>E04-1-E05</v>
      </c>
    </row>
    <row r="5069" spans="1:13" x14ac:dyDescent="0.25">
      <c r="A5069">
        <v>160</v>
      </c>
      <c r="B5069">
        <v>8581</v>
      </c>
      <c r="C5069">
        <v>16</v>
      </c>
      <c r="D5069">
        <v>1</v>
      </c>
      <c r="E5069">
        <v>94</v>
      </c>
      <c r="F5069">
        <v>1</v>
      </c>
      <c r="G5069">
        <v>94</v>
      </c>
      <c r="H5069">
        <v>6</v>
      </c>
      <c r="I5069">
        <v>15.7</v>
      </c>
      <c r="J5069" t="s">
        <v>193</v>
      </c>
      <c r="K5069" s="1" t="str">
        <f>IF(LEN(B5068)&gt;9,B5068,K5068)</f>
        <v>24:00..25:00</v>
      </c>
      <c r="L5069" s="1" t="s">
        <v>418</v>
      </c>
      <c r="M5069" t="str">
        <f>VLOOKUP(L5069&amp;J5069,'LL Link to RAIL_NET_LINK'!$A$2:$D$306,4,FALSE)</f>
        <v>E05-1-E06</v>
      </c>
    </row>
    <row r="5070" spans="1:13" x14ac:dyDescent="0.25">
      <c r="A5070">
        <v>161</v>
      </c>
      <c r="B5070">
        <v>9925</v>
      </c>
      <c r="C5070">
        <v>26</v>
      </c>
      <c r="D5070">
        <v>4</v>
      </c>
      <c r="E5070">
        <v>72</v>
      </c>
      <c r="F5070">
        <v>1</v>
      </c>
      <c r="G5070">
        <v>72</v>
      </c>
      <c r="H5070">
        <v>6</v>
      </c>
      <c r="I5070">
        <v>12</v>
      </c>
      <c r="J5070" t="s">
        <v>194</v>
      </c>
      <c r="K5070" s="1" t="str">
        <f>IF(LEN(B5069)&gt;9,B5069,K5069)</f>
        <v>24:00..25:00</v>
      </c>
      <c r="L5070" s="1" t="s">
        <v>418</v>
      </c>
      <c r="M5070" t="str">
        <f>VLOOKUP(L5070&amp;J5070,'LL Link to RAIL_NET_LINK'!$A$2:$D$306,4,FALSE)</f>
        <v>E06-1-E07</v>
      </c>
    </row>
    <row r="5071" spans="1:13" x14ac:dyDescent="0.25">
      <c r="A5071">
        <v>162</v>
      </c>
      <c r="B5071">
        <v>6932</v>
      </c>
      <c r="C5071">
        <v>29</v>
      </c>
      <c r="D5071">
        <v>0</v>
      </c>
      <c r="E5071">
        <v>43</v>
      </c>
      <c r="F5071">
        <v>1</v>
      </c>
      <c r="G5071">
        <v>43</v>
      </c>
      <c r="H5071">
        <v>6</v>
      </c>
      <c r="I5071">
        <v>7.2</v>
      </c>
      <c r="J5071" t="s">
        <v>195</v>
      </c>
      <c r="K5071" s="1" t="str">
        <f>IF(LEN(B5070)&gt;9,B5070,K5070)</f>
        <v>24:00..25:00</v>
      </c>
      <c r="L5071" s="1" t="s">
        <v>418</v>
      </c>
      <c r="M5071" t="str">
        <f>VLOOKUP(L5071&amp;J5071,'LL Link to RAIL_NET_LINK'!$A$2:$D$306,4,FALSE)</f>
        <v>E07-1-E08</v>
      </c>
    </row>
    <row r="5072" spans="1:13" x14ac:dyDescent="0.25">
      <c r="A5072">
        <v>163</v>
      </c>
      <c r="B5072">
        <v>10312</v>
      </c>
      <c r="C5072">
        <v>17</v>
      </c>
      <c r="D5072">
        <v>0</v>
      </c>
      <c r="E5072">
        <v>26</v>
      </c>
      <c r="F5072">
        <v>1</v>
      </c>
      <c r="G5072">
        <v>26</v>
      </c>
      <c r="H5072">
        <v>6</v>
      </c>
      <c r="I5072">
        <v>4.3</v>
      </c>
      <c r="J5072" t="s">
        <v>196</v>
      </c>
      <c r="K5072" s="1" t="str">
        <f>IF(LEN(B5071)&gt;9,B5071,K5071)</f>
        <v>24:00..25:00</v>
      </c>
      <c r="L5072" s="1" t="s">
        <v>418</v>
      </c>
      <c r="M5072" t="str">
        <f>VLOOKUP(L5072&amp;J5072,'LL Link to RAIL_NET_LINK'!$A$2:$D$306,4,FALSE)</f>
        <v>E08-1-E09</v>
      </c>
    </row>
    <row r="5073" spans="1:13" x14ac:dyDescent="0.25">
      <c r="A5073">
        <v>164</v>
      </c>
      <c r="B5073">
        <v>12884</v>
      </c>
      <c r="C5073">
        <v>11</v>
      </c>
      <c r="D5073">
        <v>0</v>
      </c>
      <c r="E5073">
        <v>15</v>
      </c>
      <c r="F5073">
        <v>1</v>
      </c>
      <c r="G5073">
        <v>15</v>
      </c>
      <c r="H5073">
        <v>6</v>
      </c>
      <c r="I5073">
        <v>2.5</v>
      </c>
      <c r="J5073" t="s">
        <v>197</v>
      </c>
      <c r="K5073" s="1" t="str">
        <f>IF(LEN(B5072)&gt;9,B5072,K5072)</f>
        <v>24:00..25:00</v>
      </c>
      <c r="L5073" s="1" t="s">
        <v>418</v>
      </c>
      <c r="M5073" t="str">
        <f>VLOOKUP(L5073&amp;J5073,'LL Link to RAIL_NET_LINK'!$A$2:$D$306,4,FALSE)</f>
        <v>E09-1-E10</v>
      </c>
    </row>
    <row r="5074" spans="1:13" x14ac:dyDescent="0.25">
      <c r="A5074">
        <v>165</v>
      </c>
      <c r="B5074">
        <v>0</v>
      </c>
      <c r="C5074">
        <v>15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 t="s">
        <v>198</v>
      </c>
      <c r="K5074" s="1" t="str">
        <f>IF(LEN(B5073)&gt;9,B5073,K5073)</f>
        <v>24:00..25:00</v>
      </c>
      <c r="L5074" s="1" t="s">
        <v>418</v>
      </c>
      <c r="M5074">
        <f>VLOOKUP(L5074&amp;J5074,'LL Link to RAIL_NET_LINK'!$A$2:$D$306,4,FALSE)</f>
        <v>0</v>
      </c>
    </row>
    <row r="5075" spans="1:13" x14ac:dyDescent="0.25">
      <c r="A5075">
        <v>166</v>
      </c>
      <c r="B5075">
        <v>12884</v>
      </c>
      <c r="C5075">
        <v>0</v>
      </c>
      <c r="D5075">
        <v>3</v>
      </c>
      <c r="E5075">
        <v>3</v>
      </c>
      <c r="F5075">
        <v>1</v>
      </c>
      <c r="G5075">
        <v>3</v>
      </c>
      <c r="H5075">
        <v>6</v>
      </c>
      <c r="I5075">
        <v>0.5</v>
      </c>
      <c r="J5075" t="s">
        <v>199</v>
      </c>
      <c r="K5075" s="1" t="str">
        <f>IF(LEN(B5074)&gt;9,B5074,K5074)</f>
        <v>24:00..25:00</v>
      </c>
      <c r="L5075" s="1" t="s">
        <v>418</v>
      </c>
      <c r="M5075" t="str">
        <f>VLOOKUP(L5075&amp;J5075,'LL Link to RAIL_NET_LINK'!$A$2:$D$306,4,FALSE)</f>
        <v>E10-2-E09</v>
      </c>
    </row>
    <row r="5076" spans="1:13" x14ac:dyDescent="0.25">
      <c r="A5076">
        <v>167</v>
      </c>
      <c r="B5076">
        <v>10312</v>
      </c>
      <c r="C5076">
        <v>1</v>
      </c>
      <c r="D5076">
        <v>1</v>
      </c>
      <c r="E5076">
        <v>3</v>
      </c>
      <c r="F5076">
        <v>1</v>
      </c>
      <c r="G5076">
        <v>3</v>
      </c>
      <c r="H5076">
        <v>6</v>
      </c>
      <c r="I5076">
        <v>0.5</v>
      </c>
      <c r="J5076" t="s">
        <v>200</v>
      </c>
      <c r="K5076" s="1" t="str">
        <f>IF(LEN(B5075)&gt;9,B5075,K5075)</f>
        <v>24:00..25:00</v>
      </c>
      <c r="L5076" s="1" t="s">
        <v>418</v>
      </c>
      <c r="M5076" t="str">
        <f>VLOOKUP(L5076&amp;J5076,'LL Link to RAIL_NET_LINK'!$A$2:$D$306,4,FALSE)</f>
        <v>E09-2-E08</v>
      </c>
    </row>
    <row r="5077" spans="1:13" x14ac:dyDescent="0.25">
      <c r="A5077">
        <v>168</v>
      </c>
      <c r="B5077">
        <v>6932</v>
      </c>
      <c r="C5077">
        <v>0</v>
      </c>
      <c r="D5077">
        <v>6</v>
      </c>
      <c r="E5077">
        <v>9</v>
      </c>
      <c r="F5077">
        <v>1</v>
      </c>
      <c r="G5077">
        <v>9</v>
      </c>
      <c r="H5077">
        <v>6</v>
      </c>
      <c r="I5077">
        <v>1.5</v>
      </c>
      <c r="J5077" t="s">
        <v>201</v>
      </c>
      <c r="K5077" s="1" t="str">
        <f>IF(LEN(B5076)&gt;9,B5076,K5076)</f>
        <v>24:00..25:00</v>
      </c>
      <c r="L5077" s="1" t="s">
        <v>418</v>
      </c>
      <c r="M5077" t="str">
        <f>VLOOKUP(L5077&amp;J5077,'LL Link to RAIL_NET_LINK'!$A$2:$D$306,4,FALSE)</f>
        <v>E08-2-E07</v>
      </c>
    </row>
    <row r="5078" spans="1:13" x14ac:dyDescent="0.25">
      <c r="A5078">
        <v>169</v>
      </c>
      <c r="B5078">
        <v>9925</v>
      </c>
      <c r="C5078">
        <v>1</v>
      </c>
      <c r="D5078">
        <v>3</v>
      </c>
      <c r="E5078">
        <v>11</v>
      </c>
      <c r="F5078">
        <v>1</v>
      </c>
      <c r="G5078">
        <v>11</v>
      </c>
      <c r="H5078">
        <v>6</v>
      </c>
      <c r="I5078">
        <v>1.8</v>
      </c>
      <c r="J5078" t="s">
        <v>202</v>
      </c>
      <c r="K5078" s="1" t="str">
        <f>IF(LEN(B5077)&gt;9,B5077,K5077)</f>
        <v>24:00..25:00</v>
      </c>
      <c r="L5078" s="1" t="s">
        <v>418</v>
      </c>
      <c r="M5078" t="str">
        <f>VLOOKUP(L5078&amp;J5078,'LL Link to RAIL_NET_LINK'!$A$2:$D$306,4,FALSE)</f>
        <v>E07-2-E06</v>
      </c>
    </row>
    <row r="5079" spans="1:13" x14ac:dyDescent="0.25">
      <c r="A5079">
        <v>170</v>
      </c>
      <c r="B5079">
        <v>8581</v>
      </c>
      <c r="C5079">
        <v>3</v>
      </c>
      <c r="D5079">
        <v>14</v>
      </c>
      <c r="E5079">
        <v>22</v>
      </c>
      <c r="F5079">
        <v>1</v>
      </c>
      <c r="G5079">
        <v>22</v>
      </c>
      <c r="H5079">
        <v>6</v>
      </c>
      <c r="I5079">
        <v>3.7</v>
      </c>
      <c r="J5079" t="s">
        <v>203</v>
      </c>
      <c r="K5079" s="1" t="str">
        <f>IF(LEN(B5078)&gt;9,B5078,K5078)</f>
        <v>24:00..25:00</v>
      </c>
      <c r="L5079" s="1" t="s">
        <v>418</v>
      </c>
      <c r="M5079" t="str">
        <f>VLOOKUP(L5079&amp;J5079,'LL Link to RAIL_NET_LINK'!$A$2:$D$306,4,FALSE)</f>
        <v>E06-2-E05</v>
      </c>
    </row>
    <row r="5080" spans="1:13" x14ac:dyDescent="0.25">
      <c r="A5080">
        <v>171</v>
      </c>
      <c r="B5080">
        <v>4780</v>
      </c>
      <c r="C5080">
        <v>1</v>
      </c>
      <c r="D5080">
        <v>3</v>
      </c>
      <c r="E5080">
        <v>24</v>
      </c>
      <c r="F5080">
        <v>1</v>
      </c>
      <c r="G5080">
        <v>24</v>
      </c>
      <c r="H5080">
        <v>6</v>
      </c>
      <c r="I5080">
        <v>4</v>
      </c>
      <c r="J5080" t="s">
        <v>204</v>
      </c>
      <c r="K5080" s="1" t="str">
        <f>IF(LEN(B5079)&gt;9,B5079,K5079)</f>
        <v>24:00..25:00</v>
      </c>
      <c r="L5080" s="1" t="s">
        <v>418</v>
      </c>
      <c r="M5080" t="str">
        <f>VLOOKUP(L5080&amp;J5080,'LL Link to RAIL_NET_LINK'!$A$2:$D$306,4,FALSE)</f>
        <v>E05-2-E04</v>
      </c>
    </row>
    <row r="5081" spans="1:13" x14ac:dyDescent="0.25">
      <c r="A5081">
        <v>172</v>
      </c>
      <c r="B5081">
        <v>4734</v>
      </c>
      <c r="C5081">
        <v>7</v>
      </c>
      <c r="D5081">
        <v>14</v>
      </c>
      <c r="E5081">
        <v>31</v>
      </c>
      <c r="F5081">
        <v>1</v>
      </c>
      <c r="G5081">
        <v>31</v>
      </c>
      <c r="H5081">
        <v>6</v>
      </c>
      <c r="I5081">
        <v>5.2</v>
      </c>
      <c r="J5081" t="s">
        <v>205</v>
      </c>
      <c r="K5081" s="1" t="str">
        <f>IF(LEN(B5080)&gt;9,B5080,K5080)</f>
        <v>24:00..25:00</v>
      </c>
      <c r="L5081" s="1" t="s">
        <v>418</v>
      </c>
      <c r="M5081" t="str">
        <f>VLOOKUP(L5081&amp;J5081,'LL Link to RAIL_NET_LINK'!$A$2:$D$306,4,FALSE)</f>
        <v>E04-2-E03</v>
      </c>
    </row>
    <row r="5082" spans="1:13" x14ac:dyDescent="0.25">
      <c r="A5082">
        <v>173</v>
      </c>
      <c r="B5082">
        <v>2576</v>
      </c>
      <c r="C5082">
        <v>12</v>
      </c>
      <c r="D5082">
        <v>7</v>
      </c>
      <c r="E5082">
        <v>26</v>
      </c>
      <c r="F5082">
        <v>1</v>
      </c>
      <c r="G5082">
        <v>26</v>
      </c>
      <c r="H5082">
        <v>6</v>
      </c>
      <c r="I5082">
        <v>4.3</v>
      </c>
      <c r="J5082" t="s">
        <v>206</v>
      </c>
      <c r="K5082" s="1" t="str">
        <f>IF(LEN(B5081)&gt;9,B5081,K5081)</f>
        <v>24:00..25:00</v>
      </c>
      <c r="L5082" s="1" t="s">
        <v>418</v>
      </c>
      <c r="M5082" t="str">
        <f>VLOOKUP(L5082&amp;J5082,'LL Link to RAIL_NET_LINK'!$A$2:$D$306,4,FALSE)</f>
        <v>E03-2-E02</v>
      </c>
    </row>
    <row r="5083" spans="1:13" x14ac:dyDescent="0.25">
      <c r="A5083">
        <v>174</v>
      </c>
      <c r="B5083">
        <v>2954</v>
      </c>
      <c r="C5083">
        <v>1</v>
      </c>
      <c r="D5083">
        <v>4</v>
      </c>
      <c r="E5083">
        <v>29</v>
      </c>
      <c r="F5083">
        <v>1</v>
      </c>
      <c r="G5083">
        <v>29</v>
      </c>
      <c r="H5083">
        <v>6</v>
      </c>
      <c r="I5083">
        <v>4.8</v>
      </c>
      <c r="J5083" t="s">
        <v>207</v>
      </c>
      <c r="K5083" s="1" t="str">
        <f>IF(LEN(B5082)&gt;9,B5082,K5082)</f>
        <v>24:00..25:00</v>
      </c>
      <c r="L5083" s="1" t="s">
        <v>418</v>
      </c>
      <c r="M5083" t="str">
        <f>VLOOKUP(L5083&amp;J5083,'LL Link to RAIL_NET_LINK'!$A$2:$D$306,4,FALSE)</f>
        <v>E02-2-E01</v>
      </c>
    </row>
    <row r="5084" spans="1:13" x14ac:dyDescent="0.25">
      <c r="A5084">
        <v>175</v>
      </c>
      <c r="B5084">
        <v>2579</v>
      </c>
      <c r="C5084">
        <v>5</v>
      </c>
      <c r="D5084">
        <v>2</v>
      </c>
      <c r="E5084">
        <v>26</v>
      </c>
      <c r="F5084">
        <v>1</v>
      </c>
      <c r="G5084">
        <v>26</v>
      </c>
      <c r="H5084">
        <v>6</v>
      </c>
      <c r="I5084">
        <v>4.3</v>
      </c>
      <c r="J5084" t="s">
        <v>208</v>
      </c>
      <c r="K5084" s="1" t="str">
        <f>IF(LEN(B5083)&gt;9,B5083,K5083)</f>
        <v>24:00..25:00</v>
      </c>
      <c r="L5084" s="1" t="s">
        <v>418</v>
      </c>
      <c r="M5084" t="str">
        <f>VLOOKUP(L5084&amp;J5084,'LL Link to RAIL_NET_LINK'!$A$2:$D$306,4,FALSE)</f>
        <v>E01-2-F01</v>
      </c>
    </row>
    <row r="5085" spans="1:13" x14ac:dyDescent="0.25">
      <c r="A5085">
        <v>176</v>
      </c>
      <c r="B5085">
        <v>1878</v>
      </c>
      <c r="C5085">
        <v>3</v>
      </c>
      <c r="D5085">
        <v>27</v>
      </c>
      <c r="E5085">
        <v>50</v>
      </c>
      <c r="F5085">
        <v>1</v>
      </c>
      <c r="G5085">
        <v>50</v>
      </c>
      <c r="H5085">
        <v>6</v>
      </c>
      <c r="I5085">
        <v>8.3000000000000007</v>
      </c>
      <c r="J5085" t="s">
        <v>209</v>
      </c>
      <c r="K5085" s="1" t="str">
        <f>IF(LEN(B5084)&gt;9,B5084,K5084)</f>
        <v>24:00..25:00</v>
      </c>
      <c r="L5085" s="1" t="s">
        <v>418</v>
      </c>
      <c r="M5085" t="str">
        <f>VLOOKUP(L5085&amp;J5085,'LL Link to RAIL_NET_LINK'!$A$2:$D$306,4,FALSE)</f>
        <v>F01-2-F02</v>
      </c>
    </row>
    <row r="5086" spans="1:13" x14ac:dyDescent="0.25">
      <c r="A5086">
        <v>177</v>
      </c>
      <c r="B5086">
        <v>3063</v>
      </c>
      <c r="C5086">
        <v>0</v>
      </c>
      <c r="D5086">
        <v>0</v>
      </c>
      <c r="E5086">
        <v>50</v>
      </c>
      <c r="F5086">
        <v>1</v>
      </c>
      <c r="G5086">
        <v>50</v>
      </c>
      <c r="H5086">
        <v>6</v>
      </c>
      <c r="I5086">
        <v>8.3000000000000007</v>
      </c>
      <c r="J5086" t="s">
        <v>210</v>
      </c>
      <c r="K5086" s="1" t="str">
        <f>IF(LEN(B5085)&gt;9,B5085,K5085)</f>
        <v>24:00..25:00</v>
      </c>
      <c r="L5086" s="1" t="s">
        <v>418</v>
      </c>
      <c r="M5086" t="str">
        <f>VLOOKUP(L5086&amp;J5086,'LL Link to RAIL_NET_LINK'!$A$2:$D$306,4,FALSE)</f>
        <v>F02-2-F03</v>
      </c>
    </row>
    <row r="5087" spans="1:13" x14ac:dyDescent="0.25">
      <c r="A5087">
        <v>178</v>
      </c>
      <c r="B5087">
        <v>4152</v>
      </c>
      <c r="C5087">
        <v>0</v>
      </c>
      <c r="D5087">
        <v>12</v>
      </c>
      <c r="E5087">
        <v>62</v>
      </c>
      <c r="F5087">
        <v>1</v>
      </c>
      <c r="G5087">
        <v>62</v>
      </c>
      <c r="H5087">
        <v>6</v>
      </c>
      <c r="I5087">
        <v>10.3</v>
      </c>
      <c r="J5087" t="s">
        <v>211</v>
      </c>
      <c r="K5087" s="1" t="str">
        <f>IF(LEN(B5086)&gt;9,B5086,K5086)</f>
        <v>24:00..25:00</v>
      </c>
      <c r="L5087" s="1" t="s">
        <v>418</v>
      </c>
      <c r="M5087" t="str">
        <f>VLOOKUP(L5087&amp;J5087,'LL Link to RAIL_NET_LINK'!$A$2:$D$306,4,FALSE)</f>
        <v>F03-2-F04</v>
      </c>
    </row>
    <row r="5088" spans="1:13" x14ac:dyDescent="0.25">
      <c r="A5088">
        <v>179</v>
      </c>
      <c r="B5088">
        <v>3536</v>
      </c>
      <c r="C5088">
        <v>3</v>
      </c>
      <c r="D5088">
        <v>1</v>
      </c>
      <c r="E5088">
        <v>60</v>
      </c>
      <c r="F5088">
        <v>1</v>
      </c>
      <c r="G5088">
        <v>60</v>
      </c>
      <c r="H5088">
        <v>6</v>
      </c>
      <c r="I5088">
        <v>10</v>
      </c>
      <c r="J5088" t="s">
        <v>212</v>
      </c>
      <c r="K5088" s="1" t="str">
        <f>IF(LEN(B5087)&gt;9,B5087,K5087)</f>
        <v>24:00..25:00</v>
      </c>
      <c r="L5088" s="1" t="s">
        <v>418</v>
      </c>
      <c r="M5088" t="str">
        <f>VLOOKUP(L5088&amp;J5088,'LL Link to RAIL_NET_LINK'!$A$2:$D$306,4,FALSE)</f>
        <v>F04-2-F05</v>
      </c>
    </row>
    <row r="5089" spans="1:13" x14ac:dyDescent="0.25">
      <c r="A5089">
        <v>180</v>
      </c>
      <c r="B5089">
        <v>6086</v>
      </c>
      <c r="C5089">
        <v>6</v>
      </c>
      <c r="D5089">
        <v>3</v>
      </c>
      <c r="E5089">
        <v>57</v>
      </c>
      <c r="F5089">
        <v>1</v>
      </c>
      <c r="G5089">
        <v>57</v>
      </c>
      <c r="H5089">
        <v>6</v>
      </c>
      <c r="I5089">
        <v>9.5</v>
      </c>
      <c r="J5089" t="s">
        <v>213</v>
      </c>
      <c r="K5089" s="1" t="str">
        <f>IF(LEN(B5088)&gt;9,B5088,K5088)</f>
        <v>24:00..25:00</v>
      </c>
      <c r="L5089" s="1" t="s">
        <v>418</v>
      </c>
      <c r="M5089" t="str">
        <f>VLOOKUP(L5089&amp;J5089,'LL Link to RAIL_NET_LINK'!$A$2:$D$306,4,FALSE)</f>
        <v>F05-2-F06</v>
      </c>
    </row>
    <row r="5090" spans="1:13" x14ac:dyDescent="0.25">
      <c r="A5090">
        <v>181</v>
      </c>
      <c r="B5090">
        <v>6739</v>
      </c>
      <c r="C5090">
        <v>16</v>
      </c>
      <c r="D5090">
        <v>1</v>
      </c>
      <c r="E5090">
        <v>42</v>
      </c>
      <c r="F5090">
        <v>1</v>
      </c>
      <c r="G5090">
        <v>42</v>
      </c>
      <c r="H5090">
        <v>6</v>
      </c>
      <c r="I5090">
        <v>7</v>
      </c>
      <c r="J5090" t="s">
        <v>214</v>
      </c>
      <c r="K5090" s="1" t="str">
        <f>IF(LEN(B5089)&gt;9,B5089,K5089)</f>
        <v>24:00..25:00</v>
      </c>
      <c r="L5090" s="1" t="s">
        <v>418</v>
      </c>
      <c r="M5090" t="str">
        <f>VLOOKUP(L5090&amp;J5090,'LL Link to RAIL_NET_LINK'!$A$2:$D$306,4,FALSE)</f>
        <v>F06-2-F07</v>
      </c>
    </row>
    <row r="5091" spans="1:13" x14ac:dyDescent="0.25">
      <c r="A5091">
        <v>182</v>
      </c>
      <c r="B5091">
        <v>5640</v>
      </c>
      <c r="C5091">
        <v>4</v>
      </c>
      <c r="D5091">
        <v>0</v>
      </c>
      <c r="E5091">
        <v>38</v>
      </c>
      <c r="F5091">
        <v>1</v>
      </c>
      <c r="G5091">
        <v>38</v>
      </c>
      <c r="H5091">
        <v>6</v>
      </c>
      <c r="I5091">
        <v>6.3</v>
      </c>
      <c r="J5091" t="s">
        <v>215</v>
      </c>
      <c r="K5091" s="1" t="str">
        <f>IF(LEN(B5090)&gt;9,B5090,K5090)</f>
        <v>24:00..25:00</v>
      </c>
      <c r="L5091" s="1" t="s">
        <v>418</v>
      </c>
      <c r="M5091" t="str">
        <f>VLOOKUP(L5091&amp;J5091,'LL Link to RAIL_NET_LINK'!$A$2:$D$306,4,FALSE)</f>
        <v>F07-2-F08</v>
      </c>
    </row>
    <row r="5092" spans="1:13" x14ac:dyDescent="0.25">
      <c r="A5092">
        <v>183</v>
      </c>
      <c r="B5092">
        <v>6639</v>
      </c>
      <c r="C5092">
        <v>10</v>
      </c>
      <c r="D5092">
        <v>1</v>
      </c>
      <c r="E5092">
        <v>29</v>
      </c>
      <c r="F5092">
        <v>1</v>
      </c>
      <c r="G5092">
        <v>29</v>
      </c>
      <c r="H5092">
        <v>6</v>
      </c>
      <c r="I5092">
        <v>4.8</v>
      </c>
      <c r="J5092" t="s">
        <v>216</v>
      </c>
      <c r="K5092" s="1" t="str">
        <f>IF(LEN(B5091)&gt;9,B5091,K5091)</f>
        <v>24:00..25:00</v>
      </c>
      <c r="L5092" s="1" t="s">
        <v>418</v>
      </c>
      <c r="M5092" t="str">
        <f>VLOOKUP(L5092&amp;J5092,'LL Link to RAIL_NET_LINK'!$A$2:$D$306,4,FALSE)</f>
        <v>F08-2-F09</v>
      </c>
    </row>
    <row r="5093" spans="1:13" x14ac:dyDescent="0.25">
      <c r="A5093">
        <v>184</v>
      </c>
      <c r="B5093">
        <v>7907</v>
      </c>
      <c r="C5093">
        <v>6</v>
      </c>
      <c r="D5093">
        <v>0</v>
      </c>
      <c r="E5093">
        <v>23</v>
      </c>
      <c r="F5093">
        <v>1</v>
      </c>
      <c r="G5093">
        <v>23</v>
      </c>
      <c r="H5093">
        <v>6</v>
      </c>
      <c r="I5093">
        <v>3.8</v>
      </c>
      <c r="J5093" t="s">
        <v>217</v>
      </c>
      <c r="K5093" s="1" t="str">
        <f>IF(LEN(B5092)&gt;9,B5092,K5092)</f>
        <v>24:00..25:00</v>
      </c>
      <c r="L5093" s="1" t="s">
        <v>418</v>
      </c>
      <c r="M5093" t="str">
        <f>VLOOKUP(L5093&amp;J5093,'LL Link to RAIL_NET_LINK'!$A$2:$D$306,4,FALSE)</f>
        <v>F09-2-F10</v>
      </c>
    </row>
    <row r="5094" spans="1:13" x14ac:dyDescent="0.25">
      <c r="A5094">
        <v>185</v>
      </c>
      <c r="B5094">
        <v>8879</v>
      </c>
      <c r="C5094">
        <v>18</v>
      </c>
      <c r="D5094">
        <v>0</v>
      </c>
      <c r="E5094">
        <v>5</v>
      </c>
      <c r="F5094">
        <v>1</v>
      </c>
      <c r="G5094">
        <v>5</v>
      </c>
      <c r="H5094">
        <v>6</v>
      </c>
      <c r="I5094">
        <v>0.8</v>
      </c>
      <c r="J5094" t="s">
        <v>218</v>
      </c>
      <c r="K5094" s="1" t="str">
        <f>IF(LEN(B5093)&gt;9,B5093,K5093)</f>
        <v>24:00..25:00</v>
      </c>
      <c r="L5094" s="1" t="s">
        <v>418</v>
      </c>
      <c r="M5094" t="str">
        <f>VLOOKUP(L5094&amp;J5094,'LL Link to RAIL_NET_LINK'!$A$2:$D$306,4,FALSE)</f>
        <v>F10-2-F11</v>
      </c>
    </row>
    <row r="5095" spans="1:13" x14ac:dyDescent="0.25">
      <c r="A5095">
        <v>186</v>
      </c>
      <c r="B5095">
        <v>0</v>
      </c>
      <c r="C5095">
        <v>5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 t="s">
        <v>219</v>
      </c>
      <c r="K5095" s="1" t="str">
        <f>IF(LEN(B5094)&gt;9,B5094,K5094)</f>
        <v>24:00..25:00</v>
      </c>
      <c r="L5095" s="1" t="s">
        <v>418</v>
      </c>
      <c r="M5095" t="e">
        <f>VLOOKUP(L5095&amp;J5095,'LL Link to RAIL_NET_LINK'!$A$2:$D$306,4,FALSE)</f>
        <v>#N/A</v>
      </c>
    </row>
    <row r="5096" spans="1:13" x14ac:dyDescent="0.25">
      <c r="A5096">
        <v>5</v>
      </c>
      <c r="B5096" t="s">
        <v>83</v>
      </c>
      <c r="C5096">
        <v>0</v>
      </c>
      <c r="D5096" t="s">
        <v>177</v>
      </c>
      <c r="K5096" s="1" t="str">
        <f>IF(LEN(B5095)&gt;9,B5095,K5095)</f>
        <v>24:00..25:00</v>
      </c>
      <c r="L5096" s="1" t="s">
        <v>418</v>
      </c>
      <c r="M5096" t="e">
        <f>VLOOKUP(L5096&amp;J5096,'LL Link to RAIL_NET_LINK'!$A$2:$D$306,4,FALSE)</f>
        <v>#N/A</v>
      </c>
    </row>
    <row r="5097" spans="1:13" x14ac:dyDescent="0.25">
      <c r="A5097">
        <v>5</v>
      </c>
      <c r="B5097" t="s">
        <v>84</v>
      </c>
      <c r="C5097">
        <v>0</v>
      </c>
      <c r="D5097" t="s">
        <v>177</v>
      </c>
      <c r="K5097" s="1" t="str">
        <f>IF(LEN(B5096)&gt;9,B5096,K5096)</f>
        <v>25:00..26:00</v>
      </c>
      <c r="L5097" s="1" t="s">
        <v>418</v>
      </c>
      <c r="M5097" t="e">
        <f>VLOOKUP(L5097&amp;J5097,'LL Link to RAIL_NET_LINK'!$A$2:$D$306,4,FALSE)</f>
        <v>#N/A</v>
      </c>
    </row>
    <row r="5098" spans="1:13" x14ac:dyDescent="0.25">
      <c r="A5098">
        <v>5</v>
      </c>
      <c r="B5098" t="s">
        <v>85</v>
      </c>
      <c r="C5098">
        <v>0</v>
      </c>
      <c r="D5098" t="s">
        <v>177</v>
      </c>
      <c r="K5098" s="1" t="str">
        <f>IF(LEN(B5097)&gt;9,B5097,K5097)</f>
        <v>26:00..27:00</v>
      </c>
      <c r="L5098" s="1" t="s">
        <v>418</v>
      </c>
      <c r="M5098" t="e">
        <f>VLOOKUP(L5098&amp;J5098,'LL Link to RAIL_NET_LINK'!$A$2:$D$306,4,FALSE)</f>
        <v>#N/A</v>
      </c>
    </row>
    <row r="5099" spans="1:13" x14ac:dyDescent="0.25">
      <c r="A5099">
        <v>6</v>
      </c>
      <c r="B5099" t="s">
        <v>7</v>
      </c>
      <c r="C5099">
        <v>0</v>
      </c>
      <c r="D5099" t="s">
        <v>220</v>
      </c>
      <c r="K5099" s="1" t="str">
        <f>IF(LEN(B5098)&gt;9,B5098,K5098)</f>
        <v>27:00..28:00</v>
      </c>
      <c r="L5099" s="1" t="s">
        <v>419</v>
      </c>
      <c r="M5099" t="e">
        <f>VLOOKUP(L5099&amp;J5099,'LL Link to RAIL_NET_LINK'!$A$2:$D$306,4,FALSE)</f>
        <v>#N/A</v>
      </c>
    </row>
    <row r="5100" spans="1:13" x14ac:dyDescent="0.25">
      <c r="A5100">
        <v>6</v>
      </c>
      <c r="B5100" t="s">
        <v>9</v>
      </c>
      <c r="C5100">
        <v>33</v>
      </c>
      <c r="D5100" t="s">
        <v>220</v>
      </c>
      <c r="K5100" s="1" t="str">
        <f>IF(LEN(B5099)&gt;9,B5099,K5099)</f>
        <v>4:00..5:00</v>
      </c>
      <c r="L5100" s="1" t="s">
        <v>419</v>
      </c>
      <c r="M5100" t="e">
        <f>VLOOKUP(L5100&amp;J5100,'LL Link to RAIL_NET_LINK'!$A$2:$D$306,4,FALSE)</f>
        <v>#N/A</v>
      </c>
    </row>
    <row r="5101" spans="1:13" x14ac:dyDescent="0.25">
      <c r="A5101">
        <v>187</v>
      </c>
      <c r="B5101">
        <v>2882</v>
      </c>
      <c r="C5101">
        <v>0</v>
      </c>
      <c r="D5101">
        <v>345</v>
      </c>
      <c r="E5101">
        <v>345</v>
      </c>
      <c r="F5101">
        <v>4</v>
      </c>
      <c r="G5101">
        <v>86.3</v>
      </c>
      <c r="H5101">
        <v>24</v>
      </c>
      <c r="I5101">
        <v>14.4</v>
      </c>
      <c r="J5101" t="s">
        <v>221</v>
      </c>
      <c r="K5101" s="1" t="str">
        <f>IF(LEN(B5100)&gt;9,B5100,K5100)</f>
        <v>5:00..6:00</v>
      </c>
      <c r="L5101" s="1" t="s">
        <v>419</v>
      </c>
      <c r="M5101" t="str">
        <f>VLOOKUP(L5101&amp;J5101,'LL Link to RAIL_NET_LINK'!$A$2:$D$306,4,FALSE)</f>
        <v>C15-1-C14</v>
      </c>
    </row>
    <row r="5102" spans="1:13" x14ac:dyDescent="0.25">
      <c r="A5102">
        <v>188</v>
      </c>
      <c r="B5102">
        <v>3712</v>
      </c>
      <c r="C5102">
        <v>0</v>
      </c>
      <c r="D5102">
        <v>28</v>
      </c>
      <c r="E5102">
        <v>373</v>
      </c>
      <c r="F5102">
        <v>4</v>
      </c>
      <c r="G5102">
        <v>93.3</v>
      </c>
      <c r="H5102">
        <v>24</v>
      </c>
      <c r="I5102">
        <v>15.5</v>
      </c>
      <c r="J5102" t="s">
        <v>222</v>
      </c>
      <c r="K5102" s="1" t="str">
        <f>IF(LEN(B5101)&gt;9,B5101,K5101)</f>
        <v>5:00..6:00</v>
      </c>
      <c r="L5102" s="1" t="s">
        <v>419</v>
      </c>
      <c r="M5102" t="str">
        <f>VLOOKUP(L5102&amp;J5102,'LL Link to RAIL_NET_LINK'!$A$2:$D$306,4,FALSE)</f>
        <v>C14-1-C13</v>
      </c>
    </row>
    <row r="5103" spans="1:13" x14ac:dyDescent="0.25">
      <c r="A5103">
        <v>129</v>
      </c>
      <c r="B5103">
        <v>3441</v>
      </c>
      <c r="C5103">
        <v>73</v>
      </c>
      <c r="D5103">
        <v>88</v>
      </c>
      <c r="E5103">
        <v>388</v>
      </c>
      <c r="F5103">
        <v>4</v>
      </c>
      <c r="G5103">
        <v>97</v>
      </c>
      <c r="H5103">
        <v>24</v>
      </c>
      <c r="I5103">
        <v>16.2</v>
      </c>
      <c r="J5103" t="s">
        <v>161</v>
      </c>
      <c r="K5103" s="1" t="str">
        <f>IF(LEN(B5102)&gt;9,B5102,K5102)</f>
        <v>5:00..6:00</v>
      </c>
      <c r="L5103" s="1" t="s">
        <v>419</v>
      </c>
      <c r="M5103" t="str">
        <f>VLOOKUP(L5103&amp;J5103,'LL Link to RAIL_NET_LINK'!$A$2:$D$306,4,FALSE)</f>
        <v>C13-1-C12</v>
      </c>
    </row>
    <row r="5104" spans="1:13" x14ac:dyDescent="0.25">
      <c r="A5104">
        <v>130</v>
      </c>
      <c r="B5104">
        <v>16014</v>
      </c>
      <c r="C5104">
        <v>6</v>
      </c>
      <c r="D5104">
        <v>41</v>
      </c>
      <c r="E5104">
        <v>423</v>
      </c>
      <c r="F5104">
        <v>4</v>
      </c>
      <c r="G5104">
        <v>105.8</v>
      </c>
      <c r="H5104">
        <v>24</v>
      </c>
      <c r="I5104">
        <v>17.600000000000001</v>
      </c>
      <c r="J5104" t="s">
        <v>162</v>
      </c>
      <c r="K5104" s="1" t="str">
        <f>IF(LEN(B5103)&gt;9,B5103,K5103)</f>
        <v>5:00..6:00</v>
      </c>
      <c r="L5104" s="1" t="s">
        <v>419</v>
      </c>
      <c r="M5104" t="str">
        <f>VLOOKUP(L5104&amp;J5104,'LL Link to RAIL_NET_LINK'!$A$2:$D$306,4,FALSE)</f>
        <v>C12-1-C10</v>
      </c>
    </row>
    <row r="5105" spans="1:13" x14ac:dyDescent="0.25">
      <c r="A5105">
        <v>131</v>
      </c>
      <c r="B5105">
        <v>2889</v>
      </c>
      <c r="C5105">
        <v>32</v>
      </c>
      <c r="D5105">
        <v>24</v>
      </c>
      <c r="E5105">
        <v>415</v>
      </c>
      <c r="F5105">
        <v>4</v>
      </c>
      <c r="G5105">
        <v>103.8</v>
      </c>
      <c r="H5105">
        <v>24</v>
      </c>
      <c r="I5105">
        <v>17.3</v>
      </c>
      <c r="J5105" t="s">
        <v>163</v>
      </c>
      <c r="K5105" s="1" t="str">
        <f>IF(LEN(B5104)&gt;9,B5104,K5104)</f>
        <v>5:00..6:00</v>
      </c>
      <c r="L5105" s="1" t="s">
        <v>419</v>
      </c>
      <c r="M5105" t="str">
        <f>VLOOKUP(L5105&amp;J5105,'LL Link to RAIL_NET_LINK'!$A$2:$D$306,4,FALSE)</f>
        <v>C10-1-C09</v>
      </c>
    </row>
    <row r="5106" spans="1:13" x14ac:dyDescent="0.25">
      <c r="A5106">
        <v>132</v>
      </c>
      <c r="B5106">
        <v>3922</v>
      </c>
      <c r="C5106">
        <v>19</v>
      </c>
      <c r="D5106">
        <v>44</v>
      </c>
      <c r="E5106">
        <v>440</v>
      </c>
      <c r="F5106">
        <v>4</v>
      </c>
      <c r="G5106">
        <v>110</v>
      </c>
      <c r="H5106">
        <v>24</v>
      </c>
      <c r="I5106">
        <v>18.3</v>
      </c>
      <c r="J5106" t="s">
        <v>164</v>
      </c>
      <c r="K5106" s="1" t="str">
        <f>IF(LEN(B5105)&gt;9,B5105,K5105)</f>
        <v>5:00..6:00</v>
      </c>
      <c r="L5106" s="1" t="s">
        <v>419</v>
      </c>
      <c r="M5106" t="str">
        <f>VLOOKUP(L5106&amp;J5106,'LL Link to RAIL_NET_LINK'!$A$2:$D$306,4,FALSE)</f>
        <v>C09-1-C08</v>
      </c>
    </row>
    <row r="5107" spans="1:13" x14ac:dyDescent="0.25">
      <c r="A5107">
        <v>133</v>
      </c>
      <c r="B5107">
        <v>3365</v>
      </c>
      <c r="C5107">
        <v>16</v>
      </c>
      <c r="D5107">
        <v>76</v>
      </c>
      <c r="E5107">
        <v>500</v>
      </c>
      <c r="F5107">
        <v>4</v>
      </c>
      <c r="G5107">
        <v>125</v>
      </c>
      <c r="H5107">
        <v>24</v>
      </c>
      <c r="I5107">
        <v>20.8</v>
      </c>
      <c r="J5107" t="s">
        <v>165</v>
      </c>
      <c r="K5107" s="1" t="str">
        <f>IF(LEN(B5106)&gt;9,B5106,K5106)</f>
        <v>5:00..6:00</v>
      </c>
      <c r="L5107" s="1" t="s">
        <v>419</v>
      </c>
      <c r="M5107" t="str">
        <f>VLOOKUP(L5107&amp;J5107,'LL Link to RAIL_NET_LINK'!$A$2:$D$306,4,FALSE)</f>
        <v>C08-1-C07</v>
      </c>
    </row>
    <row r="5108" spans="1:13" x14ac:dyDescent="0.25">
      <c r="A5108">
        <v>134</v>
      </c>
      <c r="B5108">
        <v>11987</v>
      </c>
      <c r="C5108">
        <v>52</v>
      </c>
      <c r="D5108">
        <v>150</v>
      </c>
      <c r="E5108">
        <v>598</v>
      </c>
      <c r="F5108">
        <v>4</v>
      </c>
      <c r="G5108">
        <v>149.5</v>
      </c>
      <c r="H5108">
        <v>24</v>
      </c>
      <c r="I5108">
        <v>24.9</v>
      </c>
      <c r="J5108" t="s">
        <v>166</v>
      </c>
      <c r="K5108" s="1" t="str">
        <f>IF(LEN(B5107)&gt;9,B5107,K5107)</f>
        <v>5:00..6:00</v>
      </c>
      <c r="L5108" s="1" t="s">
        <v>419</v>
      </c>
      <c r="M5108" t="str">
        <f>VLOOKUP(L5108&amp;J5108,'LL Link to RAIL_NET_LINK'!$A$2:$D$306,4,FALSE)</f>
        <v>C07-1-F03</v>
      </c>
    </row>
    <row r="5109" spans="1:13" x14ac:dyDescent="0.25">
      <c r="A5109">
        <v>153</v>
      </c>
      <c r="B5109">
        <v>3063</v>
      </c>
      <c r="C5109">
        <v>285</v>
      </c>
      <c r="D5109">
        <v>37</v>
      </c>
      <c r="E5109">
        <v>350</v>
      </c>
      <c r="F5109">
        <v>4</v>
      </c>
      <c r="G5109">
        <v>87.5</v>
      </c>
      <c r="H5109">
        <v>24</v>
      </c>
      <c r="I5109">
        <v>14.6</v>
      </c>
      <c r="J5109" t="s">
        <v>186</v>
      </c>
      <c r="K5109" s="1" t="str">
        <f>IF(LEN(B5108)&gt;9,B5108,K5108)</f>
        <v>5:00..6:00</v>
      </c>
      <c r="L5109" s="1" t="s">
        <v>419</v>
      </c>
      <c r="M5109" t="str">
        <f>VLOOKUP(L5109&amp;J5109,'LL Link to RAIL_NET_LINK'!$A$2:$D$306,4,FALSE)</f>
        <v>F03-1-F02</v>
      </c>
    </row>
    <row r="5110" spans="1:13" x14ac:dyDescent="0.25">
      <c r="A5110">
        <v>154</v>
      </c>
      <c r="B5110">
        <v>1878</v>
      </c>
      <c r="C5110">
        <v>67</v>
      </c>
      <c r="D5110">
        <v>3</v>
      </c>
      <c r="E5110">
        <v>286</v>
      </c>
      <c r="F5110">
        <v>4</v>
      </c>
      <c r="G5110">
        <v>71.5</v>
      </c>
      <c r="H5110">
        <v>24</v>
      </c>
      <c r="I5110">
        <v>11.9</v>
      </c>
      <c r="J5110" t="s">
        <v>187</v>
      </c>
      <c r="K5110" s="1" t="str">
        <f>IF(LEN(B5109)&gt;9,B5109,K5109)</f>
        <v>5:00..6:00</v>
      </c>
      <c r="L5110" s="1" t="s">
        <v>419</v>
      </c>
      <c r="M5110" t="str">
        <f>VLOOKUP(L5110&amp;J5110,'LL Link to RAIL_NET_LINK'!$A$2:$D$306,4,FALSE)</f>
        <v>F02-1-F01</v>
      </c>
    </row>
    <row r="5111" spans="1:13" x14ac:dyDescent="0.25">
      <c r="A5111">
        <v>155</v>
      </c>
      <c r="B5111">
        <v>2579</v>
      </c>
      <c r="C5111">
        <v>268</v>
      </c>
      <c r="D5111">
        <v>2</v>
      </c>
      <c r="E5111">
        <v>20</v>
      </c>
      <c r="F5111">
        <v>4</v>
      </c>
      <c r="G5111">
        <v>5</v>
      </c>
      <c r="H5111">
        <v>24</v>
      </c>
      <c r="I5111">
        <v>0.8</v>
      </c>
      <c r="J5111" t="s">
        <v>188</v>
      </c>
      <c r="K5111" s="1" t="str">
        <f>IF(LEN(B5110)&gt;9,B5110,K5110)</f>
        <v>5:00..6:00</v>
      </c>
      <c r="L5111" s="1" t="s">
        <v>419</v>
      </c>
      <c r="M5111" t="str">
        <f>VLOOKUP(L5111&amp;J5111,'LL Link to RAIL_NET_LINK'!$A$2:$D$306,4,FALSE)</f>
        <v>F01-1-E01</v>
      </c>
    </row>
    <row r="5112" spans="1:13" x14ac:dyDescent="0.25">
      <c r="A5112">
        <v>156</v>
      </c>
      <c r="B5112">
        <v>0</v>
      </c>
      <c r="C5112">
        <v>20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 t="s">
        <v>189</v>
      </c>
      <c r="K5112" s="1" t="str">
        <f>IF(LEN(B5111)&gt;9,B5111,K5111)</f>
        <v>5:00..6:00</v>
      </c>
      <c r="L5112" s="1" t="s">
        <v>419</v>
      </c>
      <c r="M5112" t="str">
        <f>VLOOKUP(L5112&amp;J5112,'LL Link to RAIL_NET_LINK'!$A$2:$D$306,4,FALSE)</f>
        <v>E01-1-E02</v>
      </c>
    </row>
    <row r="5113" spans="1:13" x14ac:dyDescent="0.25">
      <c r="A5113">
        <v>166</v>
      </c>
      <c r="B5113">
        <v>12884</v>
      </c>
      <c r="C5113">
        <v>0</v>
      </c>
      <c r="D5113">
        <v>87</v>
      </c>
      <c r="E5113">
        <v>87</v>
      </c>
      <c r="F5113">
        <v>3</v>
      </c>
      <c r="G5113">
        <v>29</v>
      </c>
      <c r="H5113">
        <v>18</v>
      </c>
      <c r="I5113">
        <v>4.8</v>
      </c>
      <c r="J5113" t="s">
        <v>199</v>
      </c>
      <c r="K5113" s="1" t="str">
        <f>IF(LEN(B5112)&gt;9,B5112,K5112)</f>
        <v>5:00..6:00</v>
      </c>
      <c r="L5113" s="1" t="s">
        <v>419</v>
      </c>
      <c r="M5113" t="str">
        <f>VLOOKUP(L5113&amp;J5113,'LL Link to RAIL_NET_LINK'!$A$2:$D$306,4,FALSE)</f>
        <v>E10-2-E09</v>
      </c>
    </row>
    <row r="5114" spans="1:13" x14ac:dyDescent="0.25">
      <c r="A5114">
        <v>167</v>
      </c>
      <c r="B5114">
        <v>10312</v>
      </c>
      <c r="C5114">
        <v>0</v>
      </c>
      <c r="D5114">
        <v>42</v>
      </c>
      <c r="E5114">
        <v>129</v>
      </c>
      <c r="F5114">
        <v>3</v>
      </c>
      <c r="G5114">
        <v>43</v>
      </c>
      <c r="H5114">
        <v>18</v>
      </c>
      <c r="I5114">
        <v>7.2</v>
      </c>
      <c r="J5114" t="s">
        <v>200</v>
      </c>
      <c r="K5114" s="1" t="str">
        <f>IF(LEN(B5113)&gt;9,B5113,K5113)</f>
        <v>5:00..6:00</v>
      </c>
      <c r="L5114" s="1" t="s">
        <v>419</v>
      </c>
      <c r="M5114" t="str">
        <f>VLOOKUP(L5114&amp;J5114,'LL Link to RAIL_NET_LINK'!$A$2:$D$306,4,FALSE)</f>
        <v>E09-2-E08</v>
      </c>
    </row>
    <row r="5115" spans="1:13" x14ac:dyDescent="0.25">
      <c r="A5115">
        <v>168</v>
      </c>
      <c r="B5115">
        <v>6932</v>
      </c>
      <c r="C5115">
        <v>2</v>
      </c>
      <c r="D5115">
        <v>56</v>
      </c>
      <c r="E5115">
        <v>183</v>
      </c>
      <c r="F5115">
        <v>3</v>
      </c>
      <c r="G5115">
        <v>61</v>
      </c>
      <c r="H5115">
        <v>18</v>
      </c>
      <c r="I5115">
        <v>10.199999999999999</v>
      </c>
      <c r="J5115" t="s">
        <v>201</v>
      </c>
      <c r="K5115" s="1" t="str">
        <f>IF(LEN(B5114)&gt;9,B5114,K5114)</f>
        <v>5:00..6:00</v>
      </c>
      <c r="L5115" s="1" t="s">
        <v>419</v>
      </c>
      <c r="M5115" t="str">
        <f>VLOOKUP(L5115&amp;J5115,'LL Link to RAIL_NET_LINK'!$A$2:$D$306,4,FALSE)</f>
        <v>E08-2-E07</v>
      </c>
    </row>
    <row r="5116" spans="1:13" x14ac:dyDescent="0.25">
      <c r="A5116">
        <v>169</v>
      </c>
      <c r="B5116">
        <v>9925</v>
      </c>
      <c r="C5116">
        <v>0</v>
      </c>
      <c r="D5116">
        <v>110</v>
      </c>
      <c r="E5116">
        <v>293</v>
      </c>
      <c r="F5116">
        <v>3</v>
      </c>
      <c r="G5116">
        <v>97.7</v>
      </c>
      <c r="H5116">
        <v>18</v>
      </c>
      <c r="I5116">
        <v>16.3</v>
      </c>
      <c r="J5116" t="s">
        <v>202</v>
      </c>
      <c r="K5116" s="1" t="str">
        <f>IF(LEN(B5115)&gt;9,B5115,K5115)</f>
        <v>5:00..6:00</v>
      </c>
      <c r="L5116" s="1" t="s">
        <v>419</v>
      </c>
      <c r="M5116" t="str">
        <f>VLOOKUP(L5116&amp;J5116,'LL Link to RAIL_NET_LINK'!$A$2:$D$306,4,FALSE)</f>
        <v>E07-2-E06</v>
      </c>
    </row>
    <row r="5117" spans="1:13" x14ac:dyDescent="0.25">
      <c r="A5117">
        <v>170</v>
      </c>
      <c r="B5117">
        <v>8581</v>
      </c>
      <c r="C5117">
        <v>36</v>
      </c>
      <c r="D5117">
        <v>57</v>
      </c>
      <c r="E5117">
        <v>314</v>
      </c>
      <c r="F5117">
        <v>3</v>
      </c>
      <c r="G5117">
        <v>104.7</v>
      </c>
      <c r="H5117">
        <v>18</v>
      </c>
      <c r="I5117">
        <v>17.399999999999999</v>
      </c>
      <c r="J5117" t="s">
        <v>203</v>
      </c>
      <c r="K5117" s="1" t="str">
        <f>IF(LEN(B5116)&gt;9,B5116,K5116)</f>
        <v>5:00..6:00</v>
      </c>
      <c r="L5117" s="1" t="s">
        <v>419</v>
      </c>
      <c r="M5117" t="str">
        <f>VLOOKUP(L5117&amp;J5117,'LL Link to RAIL_NET_LINK'!$A$2:$D$306,4,FALSE)</f>
        <v>E06-2-E05</v>
      </c>
    </row>
    <row r="5118" spans="1:13" x14ac:dyDescent="0.25">
      <c r="A5118">
        <v>171</v>
      </c>
      <c r="B5118">
        <v>4780</v>
      </c>
      <c r="C5118">
        <v>5</v>
      </c>
      <c r="D5118">
        <v>55</v>
      </c>
      <c r="E5118">
        <v>364</v>
      </c>
      <c r="F5118">
        <v>3</v>
      </c>
      <c r="G5118">
        <v>121.3</v>
      </c>
      <c r="H5118">
        <v>18</v>
      </c>
      <c r="I5118">
        <v>20.2</v>
      </c>
      <c r="J5118" t="s">
        <v>204</v>
      </c>
      <c r="K5118" s="1" t="str">
        <f>IF(LEN(B5117)&gt;9,B5117,K5117)</f>
        <v>5:00..6:00</v>
      </c>
      <c r="L5118" s="1" t="s">
        <v>419</v>
      </c>
      <c r="M5118" t="str">
        <f>VLOOKUP(L5118&amp;J5118,'LL Link to RAIL_NET_LINK'!$A$2:$D$306,4,FALSE)</f>
        <v>E05-2-E04</v>
      </c>
    </row>
    <row r="5119" spans="1:13" x14ac:dyDescent="0.25">
      <c r="A5119">
        <v>172</v>
      </c>
      <c r="B5119">
        <v>4734</v>
      </c>
      <c r="C5119">
        <v>11</v>
      </c>
      <c r="D5119">
        <v>82</v>
      </c>
      <c r="E5119">
        <v>435</v>
      </c>
      <c r="F5119">
        <v>3</v>
      </c>
      <c r="G5119">
        <v>145</v>
      </c>
      <c r="H5119">
        <v>18</v>
      </c>
      <c r="I5119">
        <v>24.2</v>
      </c>
      <c r="J5119" t="s">
        <v>205</v>
      </c>
      <c r="K5119" s="1" t="str">
        <f>IF(LEN(B5118)&gt;9,B5118,K5118)</f>
        <v>5:00..6:00</v>
      </c>
      <c r="L5119" s="1" t="s">
        <v>419</v>
      </c>
      <c r="M5119" t="str">
        <f>VLOOKUP(L5119&amp;J5119,'LL Link to RAIL_NET_LINK'!$A$2:$D$306,4,FALSE)</f>
        <v>E04-2-E03</v>
      </c>
    </row>
    <row r="5120" spans="1:13" x14ac:dyDescent="0.25">
      <c r="A5120">
        <v>173</v>
      </c>
      <c r="B5120">
        <v>2576</v>
      </c>
      <c r="C5120">
        <v>9</v>
      </c>
      <c r="D5120">
        <v>24</v>
      </c>
      <c r="E5120">
        <v>450</v>
      </c>
      <c r="F5120">
        <v>3</v>
      </c>
      <c r="G5120">
        <v>150</v>
      </c>
      <c r="H5120">
        <v>18</v>
      </c>
      <c r="I5120">
        <v>25</v>
      </c>
      <c r="J5120" t="s">
        <v>206</v>
      </c>
      <c r="K5120" s="1" t="str">
        <f>IF(LEN(B5119)&gt;9,B5119,K5119)</f>
        <v>5:00..6:00</v>
      </c>
      <c r="L5120" s="1" t="s">
        <v>419</v>
      </c>
      <c r="M5120" t="str">
        <f>VLOOKUP(L5120&amp;J5120,'LL Link to RAIL_NET_LINK'!$A$2:$D$306,4,FALSE)</f>
        <v>E03-2-E02</v>
      </c>
    </row>
    <row r="5121" spans="1:13" x14ac:dyDescent="0.25">
      <c r="A5121">
        <v>174</v>
      </c>
      <c r="B5121">
        <v>2954</v>
      </c>
      <c r="C5121">
        <v>0</v>
      </c>
      <c r="D5121">
        <v>19</v>
      </c>
      <c r="E5121">
        <v>469</v>
      </c>
      <c r="F5121">
        <v>3</v>
      </c>
      <c r="G5121">
        <v>156.30000000000001</v>
      </c>
      <c r="H5121">
        <v>18</v>
      </c>
      <c r="I5121">
        <v>26.1</v>
      </c>
      <c r="J5121" t="s">
        <v>207</v>
      </c>
      <c r="K5121" s="1" t="str">
        <f>IF(LEN(B5120)&gt;9,B5120,K5120)</f>
        <v>5:00..6:00</v>
      </c>
      <c r="L5121" s="1" t="s">
        <v>419</v>
      </c>
      <c r="M5121" t="str">
        <f>VLOOKUP(L5121&amp;J5121,'LL Link to RAIL_NET_LINK'!$A$2:$D$306,4,FALSE)</f>
        <v>E02-2-E01</v>
      </c>
    </row>
    <row r="5122" spans="1:13" x14ac:dyDescent="0.25">
      <c r="A5122">
        <v>175</v>
      </c>
      <c r="B5122">
        <v>2579</v>
      </c>
      <c r="C5122">
        <v>12</v>
      </c>
      <c r="D5122">
        <v>16</v>
      </c>
      <c r="E5122">
        <v>473</v>
      </c>
      <c r="F5122">
        <v>4</v>
      </c>
      <c r="G5122">
        <v>118.3</v>
      </c>
      <c r="H5122">
        <v>24</v>
      </c>
      <c r="I5122">
        <v>19.7</v>
      </c>
      <c r="J5122" t="s">
        <v>208</v>
      </c>
      <c r="K5122" s="1" t="str">
        <f>IF(LEN(B5121)&gt;9,B5121,K5121)</f>
        <v>5:00..6:00</v>
      </c>
      <c r="L5122" s="1" t="s">
        <v>419</v>
      </c>
      <c r="M5122" t="str">
        <f>VLOOKUP(L5122&amp;J5122,'LL Link to RAIL_NET_LINK'!$A$2:$D$306,4,FALSE)</f>
        <v>E01-2-F01</v>
      </c>
    </row>
    <row r="5123" spans="1:13" x14ac:dyDescent="0.25">
      <c r="A5123">
        <v>176</v>
      </c>
      <c r="B5123">
        <v>1878</v>
      </c>
      <c r="C5123">
        <v>126</v>
      </c>
      <c r="D5123">
        <v>84</v>
      </c>
      <c r="E5123">
        <v>431</v>
      </c>
      <c r="F5123">
        <v>4</v>
      </c>
      <c r="G5123">
        <v>107.8</v>
      </c>
      <c r="H5123">
        <v>24</v>
      </c>
      <c r="I5123">
        <v>18</v>
      </c>
      <c r="J5123" t="s">
        <v>209</v>
      </c>
      <c r="K5123" s="1" t="str">
        <f>IF(LEN(B5122)&gt;9,B5122,K5122)</f>
        <v>5:00..6:00</v>
      </c>
      <c r="L5123" s="1" t="s">
        <v>419</v>
      </c>
      <c r="M5123" t="str">
        <f>VLOOKUP(L5123&amp;J5123,'LL Link to RAIL_NET_LINK'!$A$2:$D$306,4,FALSE)</f>
        <v>F01-2-F02</v>
      </c>
    </row>
    <row r="5124" spans="1:13" x14ac:dyDescent="0.25">
      <c r="A5124">
        <v>177</v>
      </c>
      <c r="B5124">
        <v>3063</v>
      </c>
      <c r="C5124">
        <v>21</v>
      </c>
      <c r="D5124">
        <v>4</v>
      </c>
      <c r="E5124">
        <v>414</v>
      </c>
      <c r="F5124">
        <v>4</v>
      </c>
      <c r="G5124">
        <v>103.5</v>
      </c>
      <c r="H5124">
        <v>24</v>
      </c>
      <c r="I5124">
        <v>17.3</v>
      </c>
      <c r="J5124" t="s">
        <v>210</v>
      </c>
      <c r="K5124" s="1" t="str">
        <f>IF(LEN(B5123)&gt;9,B5123,K5123)</f>
        <v>5:00..6:00</v>
      </c>
      <c r="L5124" s="1" t="s">
        <v>419</v>
      </c>
      <c r="M5124" t="str">
        <f>VLOOKUP(L5124&amp;J5124,'LL Link to RAIL_NET_LINK'!$A$2:$D$306,4,FALSE)</f>
        <v>F02-2-F03</v>
      </c>
    </row>
    <row r="5125" spans="1:13" x14ac:dyDescent="0.25">
      <c r="A5125">
        <v>178</v>
      </c>
      <c r="B5125">
        <v>11987</v>
      </c>
      <c r="C5125">
        <v>186</v>
      </c>
      <c r="D5125">
        <v>223</v>
      </c>
      <c r="E5125">
        <v>451</v>
      </c>
      <c r="F5125">
        <v>4</v>
      </c>
      <c r="G5125">
        <v>112.8</v>
      </c>
      <c r="H5125">
        <v>24</v>
      </c>
      <c r="I5125">
        <v>18.8</v>
      </c>
      <c r="J5125" t="s">
        <v>211</v>
      </c>
      <c r="K5125" s="1" t="str">
        <f>IF(LEN(B5124)&gt;9,B5124,K5124)</f>
        <v>5:00..6:00</v>
      </c>
      <c r="L5125" s="1" t="s">
        <v>419</v>
      </c>
      <c r="M5125" t="str">
        <f>VLOOKUP(L5125&amp;J5125,'LL Link to RAIL_NET_LINK'!$A$2:$D$306,4,FALSE)</f>
        <v>F03-2-C07</v>
      </c>
    </row>
    <row r="5126" spans="1:13" x14ac:dyDescent="0.25">
      <c r="A5126">
        <v>137</v>
      </c>
      <c r="B5126">
        <v>3365</v>
      </c>
      <c r="C5126">
        <v>173</v>
      </c>
      <c r="D5126">
        <v>12</v>
      </c>
      <c r="E5126">
        <v>290</v>
      </c>
      <c r="F5126">
        <v>4</v>
      </c>
      <c r="G5126">
        <v>72.5</v>
      </c>
      <c r="H5126">
        <v>24</v>
      </c>
      <c r="I5126">
        <v>12.1</v>
      </c>
      <c r="J5126" t="s">
        <v>169</v>
      </c>
      <c r="K5126" s="1" t="str">
        <f>IF(LEN(B5125)&gt;9,B5125,K5125)</f>
        <v>5:00..6:00</v>
      </c>
      <c r="L5126" s="1" t="s">
        <v>419</v>
      </c>
      <c r="M5126" t="str">
        <f>VLOOKUP(L5126&amp;J5126,'LL Link to RAIL_NET_LINK'!$A$2:$D$306,4,FALSE)</f>
        <v>C07-2-C08</v>
      </c>
    </row>
    <row r="5127" spans="1:13" x14ac:dyDescent="0.25">
      <c r="A5127">
        <v>138</v>
      </c>
      <c r="B5127">
        <v>3922</v>
      </c>
      <c r="C5127">
        <v>49</v>
      </c>
      <c r="D5127">
        <v>10</v>
      </c>
      <c r="E5127">
        <v>251</v>
      </c>
      <c r="F5127">
        <v>4</v>
      </c>
      <c r="G5127">
        <v>62.8</v>
      </c>
      <c r="H5127">
        <v>24</v>
      </c>
      <c r="I5127">
        <v>10.5</v>
      </c>
      <c r="J5127" t="s">
        <v>170</v>
      </c>
      <c r="K5127" s="1" t="str">
        <f>IF(LEN(B5126)&gt;9,B5126,K5126)</f>
        <v>5:00..6:00</v>
      </c>
      <c r="L5127" s="1" t="s">
        <v>419</v>
      </c>
      <c r="M5127" t="str">
        <f>VLOOKUP(L5127&amp;J5127,'LL Link to RAIL_NET_LINK'!$A$2:$D$306,4,FALSE)</f>
        <v>C08-2-C09</v>
      </c>
    </row>
    <row r="5128" spans="1:13" x14ac:dyDescent="0.25">
      <c r="A5128">
        <v>139</v>
      </c>
      <c r="B5128">
        <v>2889</v>
      </c>
      <c r="C5128">
        <v>57</v>
      </c>
      <c r="D5128">
        <v>11</v>
      </c>
      <c r="E5128">
        <v>205</v>
      </c>
      <c r="F5128">
        <v>4</v>
      </c>
      <c r="G5128">
        <v>51.3</v>
      </c>
      <c r="H5128">
        <v>24</v>
      </c>
      <c r="I5128">
        <v>8.5</v>
      </c>
      <c r="J5128" t="s">
        <v>171</v>
      </c>
      <c r="K5128" s="1" t="str">
        <f>IF(LEN(B5127)&gt;9,B5127,K5127)</f>
        <v>5:00..6:00</v>
      </c>
      <c r="L5128" s="1" t="s">
        <v>419</v>
      </c>
      <c r="M5128" t="str">
        <f>VLOOKUP(L5128&amp;J5128,'LL Link to RAIL_NET_LINK'!$A$2:$D$306,4,FALSE)</f>
        <v>C09-2-C10</v>
      </c>
    </row>
    <row r="5129" spans="1:13" x14ac:dyDescent="0.25">
      <c r="A5129">
        <v>140</v>
      </c>
      <c r="B5129">
        <v>16014</v>
      </c>
      <c r="C5129">
        <v>113</v>
      </c>
      <c r="D5129">
        <v>3</v>
      </c>
      <c r="E5129">
        <v>95</v>
      </c>
      <c r="F5129">
        <v>4</v>
      </c>
      <c r="G5129">
        <v>23.8</v>
      </c>
      <c r="H5129">
        <v>24</v>
      </c>
      <c r="I5129">
        <v>4</v>
      </c>
      <c r="J5129" t="s">
        <v>172</v>
      </c>
      <c r="K5129" s="1" t="str">
        <f>IF(LEN(B5128)&gt;9,B5128,K5128)</f>
        <v>5:00..6:00</v>
      </c>
      <c r="L5129" s="1" t="s">
        <v>419</v>
      </c>
      <c r="M5129" t="str">
        <f>VLOOKUP(L5129&amp;J5129,'LL Link to RAIL_NET_LINK'!$A$2:$D$306,4,FALSE)</f>
        <v>C10-2-C12</v>
      </c>
    </row>
    <row r="5130" spans="1:13" x14ac:dyDescent="0.25">
      <c r="A5130">
        <v>141</v>
      </c>
      <c r="B5130">
        <v>3441</v>
      </c>
      <c r="C5130">
        <v>15</v>
      </c>
      <c r="D5130">
        <v>9</v>
      </c>
      <c r="E5130">
        <v>89</v>
      </c>
      <c r="F5130">
        <v>4</v>
      </c>
      <c r="G5130">
        <v>22.3</v>
      </c>
      <c r="H5130">
        <v>24</v>
      </c>
      <c r="I5130">
        <v>3.7</v>
      </c>
      <c r="J5130" t="s">
        <v>173</v>
      </c>
      <c r="K5130" s="1" t="str">
        <f>IF(LEN(B5129)&gt;9,B5129,K5129)</f>
        <v>5:00..6:00</v>
      </c>
      <c r="L5130" s="1" t="s">
        <v>419</v>
      </c>
      <c r="M5130" t="str">
        <f>VLOOKUP(L5130&amp;J5130,'LL Link to RAIL_NET_LINK'!$A$2:$D$306,4,FALSE)</f>
        <v>C12-2-C13</v>
      </c>
    </row>
    <row r="5131" spans="1:13" x14ac:dyDescent="0.25">
      <c r="A5131">
        <v>142</v>
      </c>
      <c r="B5131">
        <v>3712</v>
      </c>
      <c r="C5131">
        <v>53</v>
      </c>
      <c r="D5131">
        <v>3</v>
      </c>
      <c r="E5131">
        <v>39</v>
      </c>
      <c r="F5131">
        <v>4</v>
      </c>
      <c r="G5131">
        <v>9.8000000000000007</v>
      </c>
      <c r="H5131">
        <v>24</v>
      </c>
      <c r="I5131">
        <v>1.6</v>
      </c>
      <c r="J5131" t="s">
        <v>174</v>
      </c>
      <c r="K5131" s="1" t="str">
        <f>IF(LEN(B5130)&gt;9,B5130,K5130)</f>
        <v>5:00..6:00</v>
      </c>
      <c r="L5131" s="1" t="s">
        <v>419</v>
      </c>
      <c r="M5131" t="str">
        <f>VLOOKUP(L5131&amp;J5131,'LL Link to RAIL_NET_LINK'!$A$2:$D$306,4,FALSE)</f>
        <v>C13-2-C14</v>
      </c>
    </row>
    <row r="5132" spans="1:13" x14ac:dyDescent="0.25">
      <c r="A5132">
        <v>189</v>
      </c>
      <c r="B5132">
        <v>2882</v>
      </c>
      <c r="C5132">
        <v>14</v>
      </c>
      <c r="D5132">
        <v>0</v>
      </c>
      <c r="E5132">
        <v>25</v>
      </c>
      <c r="F5132">
        <v>4</v>
      </c>
      <c r="G5132">
        <v>6.3</v>
      </c>
      <c r="H5132">
        <v>24</v>
      </c>
      <c r="I5132">
        <v>1</v>
      </c>
      <c r="J5132" t="s">
        <v>223</v>
      </c>
      <c r="K5132" s="1" t="str">
        <f>IF(LEN(B5131)&gt;9,B5131,K5131)</f>
        <v>5:00..6:00</v>
      </c>
      <c r="L5132" s="1" t="s">
        <v>419</v>
      </c>
      <c r="M5132" t="str">
        <f>VLOOKUP(L5132&amp;J5132,'LL Link to RAIL_NET_LINK'!$A$2:$D$306,4,FALSE)</f>
        <v>C14-2-C15</v>
      </c>
    </row>
    <row r="5133" spans="1:13" x14ac:dyDescent="0.25">
      <c r="A5133">
        <v>190</v>
      </c>
      <c r="B5133">
        <v>0</v>
      </c>
      <c r="C5133">
        <v>25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 t="s">
        <v>224</v>
      </c>
      <c r="K5133" s="1" t="str">
        <f>IF(LEN(B5132)&gt;9,B5132,K5132)</f>
        <v>5:00..6:00</v>
      </c>
      <c r="L5133" s="1" t="s">
        <v>419</v>
      </c>
      <c r="M5133">
        <f>VLOOKUP(L5133&amp;J5133,'LL Link to RAIL_NET_LINK'!$A$2:$D$306,4,FALSE)</f>
        <v>0</v>
      </c>
    </row>
    <row r="5134" spans="1:13" x14ac:dyDescent="0.25">
      <c r="A5134">
        <v>6</v>
      </c>
      <c r="B5134" t="s">
        <v>64</v>
      </c>
      <c r="C5134">
        <v>46</v>
      </c>
      <c r="D5134" t="s">
        <v>220</v>
      </c>
      <c r="K5134" s="1" t="str">
        <f>IF(LEN(B5133)&gt;9,B5133,K5133)</f>
        <v>5:00..6:00</v>
      </c>
      <c r="L5134" s="1" t="s">
        <v>419</v>
      </c>
      <c r="M5134" t="e">
        <f>VLOOKUP(L5134&amp;J5134,'LL Link to RAIL_NET_LINK'!$A$2:$D$306,4,FALSE)</f>
        <v>#N/A</v>
      </c>
    </row>
    <row r="5135" spans="1:13" x14ac:dyDescent="0.25">
      <c r="A5135">
        <v>127</v>
      </c>
      <c r="B5135">
        <v>18733</v>
      </c>
      <c r="C5135">
        <v>0</v>
      </c>
      <c r="D5135">
        <v>231</v>
      </c>
      <c r="E5135">
        <v>231</v>
      </c>
      <c r="F5135">
        <v>3</v>
      </c>
      <c r="G5135">
        <v>77</v>
      </c>
      <c r="H5135">
        <v>18</v>
      </c>
      <c r="I5135">
        <v>12.8</v>
      </c>
      <c r="J5135" t="s">
        <v>159</v>
      </c>
      <c r="K5135" s="1" t="str">
        <f>IF(LEN(B5134)&gt;9,B5134,K5134)</f>
        <v>6:00..7:00</v>
      </c>
      <c r="L5135" s="1" t="s">
        <v>419</v>
      </c>
      <c r="M5135" t="str">
        <f>VLOOKUP(L5135&amp;J5135,'LL Link to RAIL_NET_LINK'!$A$2:$D$306,4,FALSE)</f>
        <v>J03-1-J02</v>
      </c>
    </row>
    <row r="5136" spans="1:13" x14ac:dyDescent="0.25">
      <c r="A5136">
        <v>128</v>
      </c>
      <c r="B5136">
        <v>20245</v>
      </c>
      <c r="C5136">
        <v>3</v>
      </c>
      <c r="D5136">
        <v>103</v>
      </c>
      <c r="E5136">
        <v>331</v>
      </c>
      <c r="F5136">
        <v>3</v>
      </c>
      <c r="G5136">
        <v>110.3</v>
      </c>
      <c r="H5136">
        <v>18</v>
      </c>
      <c r="I5136">
        <v>18.399999999999999</v>
      </c>
      <c r="J5136" t="s">
        <v>160</v>
      </c>
      <c r="K5136" s="1" t="str">
        <f>IF(LEN(B5135)&gt;9,B5135,K5135)</f>
        <v>6:00..7:00</v>
      </c>
      <c r="L5136" s="1" t="s">
        <v>419</v>
      </c>
      <c r="M5136" t="str">
        <f>VLOOKUP(L5136&amp;J5136,'LL Link to RAIL_NET_LINK'!$A$2:$D$306,4,FALSE)</f>
        <v>J02-1-C13</v>
      </c>
    </row>
    <row r="5137" spans="1:13" x14ac:dyDescent="0.25">
      <c r="A5137">
        <v>129</v>
      </c>
      <c r="B5137">
        <v>3441</v>
      </c>
      <c r="C5137">
        <v>194</v>
      </c>
      <c r="D5137">
        <v>415</v>
      </c>
      <c r="E5137">
        <v>1640</v>
      </c>
      <c r="F5137">
        <v>12</v>
      </c>
      <c r="G5137">
        <v>136.69999999999999</v>
      </c>
      <c r="H5137">
        <v>72</v>
      </c>
      <c r="I5137">
        <v>22.8</v>
      </c>
      <c r="J5137" t="s">
        <v>161</v>
      </c>
      <c r="K5137" s="1" t="str">
        <f>IF(LEN(B5136)&gt;9,B5136,K5136)</f>
        <v>6:00..7:00</v>
      </c>
      <c r="L5137" s="1" t="s">
        <v>419</v>
      </c>
      <c r="M5137" t="str">
        <f>VLOOKUP(L5137&amp;J5137,'LL Link to RAIL_NET_LINK'!$A$2:$D$306,4,FALSE)</f>
        <v>C13-1-C12</v>
      </c>
    </row>
    <row r="5138" spans="1:13" x14ac:dyDescent="0.25">
      <c r="A5138">
        <v>130</v>
      </c>
      <c r="B5138">
        <v>16014</v>
      </c>
      <c r="C5138">
        <v>18</v>
      </c>
      <c r="D5138">
        <v>183</v>
      </c>
      <c r="E5138">
        <v>1805</v>
      </c>
      <c r="F5138">
        <v>12</v>
      </c>
      <c r="G5138">
        <v>150.4</v>
      </c>
      <c r="H5138">
        <v>72</v>
      </c>
      <c r="I5138">
        <v>25.1</v>
      </c>
      <c r="J5138" t="s">
        <v>162</v>
      </c>
      <c r="K5138" s="1" t="str">
        <f>IF(LEN(B5137)&gt;9,B5137,K5137)</f>
        <v>6:00..7:00</v>
      </c>
      <c r="L5138" s="1" t="s">
        <v>419</v>
      </c>
      <c r="M5138" t="str">
        <f>VLOOKUP(L5138&amp;J5138,'LL Link to RAIL_NET_LINK'!$A$2:$D$306,4,FALSE)</f>
        <v>C12-1-C10</v>
      </c>
    </row>
    <row r="5139" spans="1:13" x14ac:dyDescent="0.25">
      <c r="A5139">
        <v>131</v>
      </c>
      <c r="B5139">
        <v>2889</v>
      </c>
      <c r="C5139">
        <v>65</v>
      </c>
      <c r="D5139">
        <v>86</v>
      </c>
      <c r="E5139">
        <v>1826</v>
      </c>
      <c r="F5139">
        <v>12</v>
      </c>
      <c r="G5139">
        <v>152.19999999999999</v>
      </c>
      <c r="H5139">
        <v>72</v>
      </c>
      <c r="I5139">
        <v>25.4</v>
      </c>
      <c r="J5139" t="s">
        <v>163</v>
      </c>
      <c r="K5139" s="1" t="str">
        <f>IF(LEN(B5138)&gt;9,B5138,K5138)</f>
        <v>6:00..7:00</v>
      </c>
      <c r="L5139" s="1" t="s">
        <v>419</v>
      </c>
      <c r="M5139" t="str">
        <f>VLOOKUP(L5139&amp;J5139,'LL Link to RAIL_NET_LINK'!$A$2:$D$306,4,FALSE)</f>
        <v>C10-1-C09</v>
      </c>
    </row>
    <row r="5140" spans="1:13" x14ac:dyDescent="0.25">
      <c r="A5140">
        <v>132</v>
      </c>
      <c r="B5140">
        <v>3922</v>
      </c>
      <c r="C5140">
        <v>90</v>
      </c>
      <c r="D5140">
        <v>273</v>
      </c>
      <c r="E5140">
        <v>2009</v>
      </c>
      <c r="F5140">
        <v>12</v>
      </c>
      <c r="G5140">
        <v>167.4</v>
      </c>
      <c r="H5140">
        <v>72</v>
      </c>
      <c r="I5140">
        <v>27.9</v>
      </c>
      <c r="J5140" t="s">
        <v>164</v>
      </c>
      <c r="K5140" s="1" t="str">
        <f>IF(LEN(B5139)&gt;9,B5139,K5139)</f>
        <v>6:00..7:00</v>
      </c>
      <c r="L5140" s="1" t="s">
        <v>419</v>
      </c>
      <c r="M5140" t="str">
        <f>VLOOKUP(L5140&amp;J5140,'LL Link to RAIL_NET_LINK'!$A$2:$D$306,4,FALSE)</f>
        <v>C09-1-C08</v>
      </c>
    </row>
    <row r="5141" spans="1:13" x14ac:dyDescent="0.25">
      <c r="A5141">
        <v>133</v>
      </c>
      <c r="B5141">
        <v>3365</v>
      </c>
      <c r="C5141">
        <v>51</v>
      </c>
      <c r="D5141">
        <v>435</v>
      </c>
      <c r="E5141">
        <v>2393</v>
      </c>
      <c r="F5141">
        <v>12</v>
      </c>
      <c r="G5141">
        <v>199.4</v>
      </c>
      <c r="H5141">
        <v>72</v>
      </c>
      <c r="I5141">
        <v>33.200000000000003</v>
      </c>
      <c r="J5141" t="s">
        <v>165</v>
      </c>
      <c r="K5141" s="1" t="str">
        <f>IF(LEN(B5140)&gt;9,B5140,K5140)</f>
        <v>6:00..7:00</v>
      </c>
      <c r="L5141" s="1" t="s">
        <v>419</v>
      </c>
      <c r="M5141" t="str">
        <f>VLOOKUP(L5141&amp;J5141,'LL Link to RAIL_NET_LINK'!$A$2:$D$306,4,FALSE)</f>
        <v>C08-1-C07</v>
      </c>
    </row>
    <row r="5142" spans="1:13" x14ac:dyDescent="0.25">
      <c r="A5142">
        <v>134</v>
      </c>
      <c r="B5142">
        <v>11987</v>
      </c>
      <c r="C5142">
        <v>365</v>
      </c>
      <c r="D5142">
        <v>769</v>
      </c>
      <c r="E5142">
        <v>2797</v>
      </c>
      <c r="F5142">
        <v>12</v>
      </c>
      <c r="G5142">
        <v>233.1</v>
      </c>
      <c r="H5142">
        <v>72</v>
      </c>
      <c r="I5142">
        <v>38.799999999999997</v>
      </c>
      <c r="J5142" t="s">
        <v>166</v>
      </c>
      <c r="K5142" s="1" t="str">
        <f>IF(LEN(B5141)&gt;9,B5141,K5141)</f>
        <v>6:00..7:00</v>
      </c>
      <c r="L5142" s="1" t="s">
        <v>419</v>
      </c>
      <c r="M5142" t="str">
        <f>VLOOKUP(L5142&amp;J5142,'LL Link to RAIL_NET_LINK'!$A$2:$D$306,4,FALSE)</f>
        <v>C07-1-F03</v>
      </c>
    </row>
    <row r="5143" spans="1:13" x14ac:dyDescent="0.25">
      <c r="A5143">
        <v>153</v>
      </c>
      <c r="B5143">
        <v>3063</v>
      </c>
      <c r="C5143">
        <v>1467</v>
      </c>
      <c r="D5143">
        <v>220</v>
      </c>
      <c r="E5143">
        <v>1550</v>
      </c>
      <c r="F5143">
        <v>12</v>
      </c>
      <c r="G5143">
        <v>129.19999999999999</v>
      </c>
      <c r="H5143">
        <v>72</v>
      </c>
      <c r="I5143">
        <v>21.5</v>
      </c>
      <c r="J5143" t="s">
        <v>186</v>
      </c>
      <c r="K5143" s="1" t="str">
        <f>IF(LEN(B5142)&gt;9,B5142,K5142)</f>
        <v>6:00..7:00</v>
      </c>
      <c r="L5143" s="1" t="s">
        <v>419</v>
      </c>
      <c r="M5143" t="str">
        <f>VLOOKUP(L5143&amp;J5143,'LL Link to RAIL_NET_LINK'!$A$2:$D$306,4,FALSE)</f>
        <v>F03-1-F02</v>
      </c>
    </row>
    <row r="5144" spans="1:13" x14ac:dyDescent="0.25">
      <c r="A5144">
        <v>154</v>
      </c>
      <c r="B5144">
        <v>1878</v>
      </c>
      <c r="C5144">
        <v>318</v>
      </c>
      <c r="D5144">
        <v>6</v>
      </c>
      <c r="E5144">
        <v>1238</v>
      </c>
      <c r="F5144">
        <v>12</v>
      </c>
      <c r="G5144">
        <v>103.2</v>
      </c>
      <c r="H5144">
        <v>72</v>
      </c>
      <c r="I5144">
        <v>17.2</v>
      </c>
      <c r="J5144" t="s">
        <v>187</v>
      </c>
      <c r="K5144" s="1" t="str">
        <f>IF(LEN(B5143)&gt;9,B5143,K5143)</f>
        <v>6:00..7:00</v>
      </c>
      <c r="L5144" s="1" t="s">
        <v>419</v>
      </c>
      <c r="M5144" t="str">
        <f>VLOOKUP(L5144&amp;J5144,'LL Link to RAIL_NET_LINK'!$A$2:$D$306,4,FALSE)</f>
        <v>F02-1-F01</v>
      </c>
    </row>
    <row r="5145" spans="1:13" x14ac:dyDescent="0.25">
      <c r="A5145">
        <v>155</v>
      </c>
      <c r="B5145">
        <v>2579</v>
      </c>
      <c r="C5145">
        <v>1043</v>
      </c>
      <c r="D5145">
        <v>13</v>
      </c>
      <c r="E5145">
        <v>208</v>
      </c>
      <c r="F5145">
        <v>12</v>
      </c>
      <c r="G5145">
        <v>17.3</v>
      </c>
      <c r="H5145">
        <v>72</v>
      </c>
      <c r="I5145">
        <v>2.9</v>
      </c>
      <c r="J5145" t="s">
        <v>188</v>
      </c>
      <c r="K5145" s="1" t="str">
        <f>IF(LEN(B5144)&gt;9,B5144,K5144)</f>
        <v>6:00..7:00</v>
      </c>
      <c r="L5145" s="1" t="s">
        <v>419</v>
      </c>
      <c r="M5145" t="str">
        <f>VLOOKUP(L5145&amp;J5145,'LL Link to RAIL_NET_LINK'!$A$2:$D$306,4,FALSE)</f>
        <v>F01-1-E01</v>
      </c>
    </row>
    <row r="5146" spans="1:13" x14ac:dyDescent="0.25">
      <c r="A5146">
        <v>156</v>
      </c>
      <c r="B5146">
        <v>2954</v>
      </c>
      <c r="C5146">
        <v>82</v>
      </c>
      <c r="D5146">
        <v>3</v>
      </c>
      <c r="E5146">
        <v>129</v>
      </c>
      <c r="F5146">
        <v>3</v>
      </c>
      <c r="G5146">
        <v>43</v>
      </c>
      <c r="H5146">
        <v>18</v>
      </c>
      <c r="I5146">
        <v>7.2</v>
      </c>
      <c r="J5146" t="s">
        <v>189</v>
      </c>
      <c r="K5146" s="1" t="str">
        <f>IF(LEN(B5145)&gt;9,B5145,K5145)</f>
        <v>6:00..7:00</v>
      </c>
      <c r="L5146" s="1" t="s">
        <v>419</v>
      </c>
      <c r="M5146" t="str">
        <f>VLOOKUP(L5146&amp;J5146,'LL Link to RAIL_NET_LINK'!$A$2:$D$306,4,FALSE)</f>
        <v>E01-1-E02</v>
      </c>
    </row>
    <row r="5147" spans="1:13" x14ac:dyDescent="0.25">
      <c r="A5147">
        <v>157</v>
      </c>
      <c r="B5147">
        <v>2576</v>
      </c>
      <c r="C5147">
        <v>9</v>
      </c>
      <c r="D5147">
        <v>1</v>
      </c>
      <c r="E5147">
        <v>121</v>
      </c>
      <c r="F5147">
        <v>3</v>
      </c>
      <c r="G5147">
        <v>40.299999999999997</v>
      </c>
      <c r="H5147">
        <v>18</v>
      </c>
      <c r="I5147">
        <v>6.7</v>
      </c>
      <c r="J5147" t="s">
        <v>190</v>
      </c>
      <c r="K5147" s="1" t="str">
        <f>IF(LEN(B5146)&gt;9,B5146,K5146)</f>
        <v>6:00..7:00</v>
      </c>
      <c r="L5147" s="1" t="s">
        <v>419</v>
      </c>
      <c r="M5147" t="str">
        <f>VLOOKUP(L5147&amp;J5147,'LL Link to RAIL_NET_LINK'!$A$2:$D$306,4,FALSE)</f>
        <v>E02-1-E03</v>
      </c>
    </row>
    <row r="5148" spans="1:13" x14ac:dyDescent="0.25">
      <c r="A5148">
        <v>158</v>
      </c>
      <c r="B5148">
        <v>4734</v>
      </c>
      <c r="C5148">
        <v>18</v>
      </c>
      <c r="D5148">
        <v>3</v>
      </c>
      <c r="E5148">
        <v>106</v>
      </c>
      <c r="F5148">
        <v>3</v>
      </c>
      <c r="G5148">
        <v>35.299999999999997</v>
      </c>
      <c r="H5148">
        <v>18</v>
      </c>
      <c r="I5148">
        <v>5.9</v>
      </c>
      <c r="J5148" t="s">
        <v>191</v>
      </c>
      <c r="K5148" s="1" t="str">
        <f>IF(LEN(B5147)&gt;9,B5147,K5147)</f>
        <v>6:00..7:00</v>
      </c>
      <c r="L5148" s="1" t="s">
        <v>419</v>
      </c>
      <c r="M5148" t="str">
        <f>VLOOKUP(L5148&amp;J5148,'LL Link to RAIL_NET_LINK'!$A$2:$D$306,4,FALSE)</f>
        <v>E03-1-E04</v>
      </c>
    </row>
    <row r="5149" spans="1:13" x14ac:dyDescent="0.25">
      <c r="A5149">
        <v>159</v>
      </c>
      <c r="B5149">
        <v>4780</v>
      </c>
      <c r="C5149">
        <v>36</v>
      </c>
      <c r="D5149">
        <v>11</v>
      </c>
      <c r="E5149">
        <v>81</v>
      </c>
      <c r="F5149">
        <v>3</v>
      </c>
      <c r="G5149">
        <v>27</v>
      </c>
      <c r="H5149">
        <v>18</v>
      </c>
      <c r="I5149">
        <v>4.5</v>
      </c>
      <c r="J5149" t="s">
        <v>192</v>
      </c>
      <c r="K5149" s="1" t="str">
        <f>IF(LEN(B5148)&gt;9,B5148,K5148)</f>
        <v>6:00..7:00</v>
      </c>
      <c r="L5149" s="1" t="s">
        <v>419</v>
      </c>
      <c r="M5149" t="str">
        <f>VLOOKUP(L5149&amp;J5149,'LL Link to RAIL_NET_LINK'!$A$2:$D$306,4,FALSE)</f>
        <v>E04-1-E05</v>
      </c>
    </row>
    <row r="5150" spans="1:13" x14ac:dyDescent="0.25">
      <c r="A5150">
        <v>160</v>
      </c>
      <c r="B5150">
        <v>8581</v>
      </c>
      <c r="C5150">
        <v>9</v>
      </c>
      <c r="D5150">
        <v>8</v>
      </c>
      <c r="E5150">
        <v>80</v>
      </c>
      <c r="F5150">
        <v>3</v>
      </c>
      <c r="G5150">
        <v>26.7</v>
      </c>
      <c r="H5150">
        <v>18</v>
      </c>
      <c r="I5150">
        <v>4.4000000000000004</v>
      </c>
      <c r="J5150" t="s">
        <v>193</v>
      </c>
      <c r="K5150" s="1" t="str">
        <f>IF(LEN(B5149)&gt;9,B5149,K5149)</f>
        <v>6:00..7:00</v>
      </c>
      <c r="L5150" s="1" t="s">
        <v>419</v>
      </c>
      <c r="M5150" t="str">
        <f>VLOOKUP(L5150&amp;J5150,'LL Link to RAIL_NET_LINK'!$A$2:$D$306,4,FALSE)</f>
        <v>E05-1-E06</v>
      </c>
    </row>
    <row r="5151" spans="1:13" x14ac:dyDescent="0.25">
      <c r="A5151">
        <v>161</v>
      </c>
      <c r="B5151">
        <v>9925</v>
      </c>
      <c r="C5151">
        <v>39</v>
      </c>
      <c r="D5151">
        <v>10</v>
      </c>
      <c r="E5151">
        <v>51</v>
      </c>
      <c r="F5151">
        <v>3</v>
      </c>
      <c r="G5151">
        <v>17</v>
      </c>
      <c r="H5151">
        <v>18</v>
      </c>
      <c r="I5151">
        <v>2.8</v>
      </c>
      <c r="J5151" t="s">
        <v>194</v>
      </c>
      <c r="K5151" s="1" t="str">
        <f>IF(LEN(B5150)&gt;9,B5150,K5150)</f>
        <v>6:00..7:00</v>
      </c>
      <c r="L5151" s="1" t="s">
        <v>419</v>
      </c>
      <c r="M5151" t="str">
        <f>VLOOKUP(L5151&amp;J5151,'LL Link to RAIL_NET_LINK'!$A$2:$D$306,4,FALSE)</f>
        <v>E06-1-E07</v>
      </c>
    </row>
    <row r="5152" spans="1:13" x14ac:dyDescent="0.25">
      <c r="A5152">
        <v>162</v>
      </c>
      <c r="B5152">
        <v>6932</v>
      </c>
      <c r="C5152">
        <v>11</v>
      </c>
      <c r="D5152">
        <v>0</v>
      </c>
      <c r="E5152">
        <v>40</v>
      </c>
      <c r="F5152">
        <v>3</v>
      </c>
      <c r="G5152">
        <v>13.3</v>
      </c>
      <c r="H5152">
        <v>18</v>
      </c>
      <c r="I5152">
        <v>2.2000000000000002</v>
      </c>
      <c r="J5152" t="s">
        <v>195</v>
      </c>
      <c r="K5152" s="1" t="str">
        <f>IF(LEN(B5151)&gt;9,B5151,K5151)</f>
        <v>6:00..7:00</v>
      </c>
      <c r="L5152" s="1" t="s">
        <v>419</v>
      </c>
      <c r="M5152" t="str">
        <f>VLOOKUP(L5152&amp;J5152,'LL Link to RAIL_NET_LINK'!$A$2:$D$306,4,FALSE)</f>
        <v>E07-1-E08</v>
      </c>
    </row>
    <row r="5153" spans="1:13" x14ac:dyDescent="0.25">
      <c r="A5153">
        <v>163</v>
      </c>
      <c r="B5153">
        <v>10312</v>
      </c>
      <c r="C5153">
        <v>12</v>
      </c>
      <c r="D5153">
        <v>2</v>
      </c>
      <c r="E5153">
        <v>30</v>
      </c>
      <c r="F5153">
        <v>3</v>
      </c>
      <c r="G5153">
        <v>10</v>
      </c>
      <c r="H5153">
        <v>18</v>
      </c>
      <c r="I5153">
        <v>1.7</v>
      </c>
      <c r="J5153" t="s">
        <v>196</v>
      </c>
      <c r="K5153" s="1" t="str">
        <f>IF(LEN(B5152)&gt;9,B5152,K5152)</f>
        <v>6:00..7:00</v>
      </c>
      <c r="L5153" s="1" t="s">
        <v>419</v>
      </c>
      <c r="M5153" t="str">
        <f>VLOOKUP(L5153&amp;J5153,'LL Link to RAIL_NET_LINK'!$A$2:$D$306,4,FALSE)</f>
        <v>E08-1-E09</v>
      </c>
    </row>
    <row r="5154" spans="1:13" x14ac:dyDescent="0.25">
      <c r="A5154">
        <v>164</v>
      </c>
      <c r="B5154">
        <v>12884</v>
      </c>
      <c r="C5154">
        <v>20</v>
      </c>
      <c r="D5154">
        <v>0</v>
      </c>
      <c r="E5154">
        <v>10</v>
      </c>
      <c r="F5154">
        <v>3</v>
      </c>
      <c r="G5154">
        <v>3.3</v>
      </c>
      <c r="H5154">
        <v>18</v>
      </c>
      <c r="I5154">
        <v>0.6</v>
      </c>
      <c r="J5154" t="s">
        <v>197</v>
      </c>
      <c r="K5154" s="1" t="str">
        <f>IF(LEN(B5153)&gt;9,B5153,K5153)</f>
        <v>6:00..7:00</v>
      </c>
      <c r="L5154" s="1" t="s">
        <v>419</v>
      </c>
      <c r="M5154" t="str">
        <f>VLOOKUP(L5154&amp;J5154,'LL Link to RAIL_NET_LINK'!$A$2:$D$306,4,FALSE)</f>
        <v>E09-1-E10</v>
      </c>
    </row>
    <row r="5155" spans="1:13" x14ac:dyDescent="0.25">
      <c r="A5155">
        <v>165</v>
      </c>
      <c r="B5155">
        <v>0</v>
      </c>
      <c r="C5155">
        <v>10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 t="s">
        <v>198</v>
      </c>
      <c r="K5155" s="1" t="str">
        <f>IF(LEN(B5154)&gt;9,B5154,K5154)</f>
        <v>6:00..7:00</v>
      </c>
      <c r="L5155" s="1" t="s">
        <v>419</v>
      </c>
      <c r="M5155">
        <f>VLOOKUP(L5155&amp;J5155,'LL Link to RAIL_NET_LINK'!$A$2:$D$306,4,FALSE)</f>
        <v>0</v>
      </c>
    </row>
    <row r="5156" spans="1:13" x14ac:dyDescent="0.25">
      <c r="A5156">
        <v>187</v>
      </c>
      <c r="B5156">
        <v>2882</v>
      </c>
      <c r="C5156">
        <v>0</v>
      </c>
      <c r="D5156">
        <v>974</v>
      </c>
      <c r="E5156">
        <v>974</v>
      </c>
      <c r="F5156">
        <v>9</v>
      </c>
      <c r="G5156">
        <v>108.2</v>
      </c>
      <c r="H5156">
        <v>54</v>
      </c>
      <c r="I5156">
        <v>18</v>
      </c>
      <c r="J5156" t="s">
        <v>221</v>
      </c>
      <c r="K5156" s="1" t="str">
        <f>IF(LEN(B5155)&gt;9,B5155,K5155)</f>
        <v>6:00..7:00</v>
      </c>
      <c r="L5156" s="1" t="s">
        <v>419</v>
      </c>
      <c r="M5156" t="str">
        <f>VLOOKUP(L5156&amp;J5156,'LL Link to RAIL_NET_LINK'!$A$2:$D$306,4,FALSE)</f>
        <v>C15-1-C14</v>
      </c>
    </row>
    <row r="5157" spans="1:13" x14ac:dyDescent="0.25">
      <c r="A5157">
        <v>188</v>
      </c>
      <c r="B5157">
        <v>3712</v>
      </c>
      <c r="C5157">
        <v>9</v>
      </c>
      <c r="D5157">
        <v>123</v>
      </c>
      <c r="E5157">
        <v>1088</v>
      </c>
      <c r="F5157">
        <v>9</v>
      </c>
      <c r="G5157">
        <v>120.9</v>
      </c>
      <c r="H5157">
        <v>54</v>
      </c>
      <c r="I5157">
        <v>20.100000000000001</v>
      </c>
      <c r="J5157" t="s">
        <v>222</v>
      </c>
      <c r="K5157" s="1" t="str">
        <f>IF(LEN(B5156)&gt;9,B5156,K5156)</f>
        <v>6:00..7:00</v>
      </c>
      <c r="L5157" s="1" t="s">
        <v>419</v>
      </c>
      <c r="M5157" t="str">
        <f>VLOOKUP(L5157&amp;J5157,'LL Link to RAIL_NET_LINK'!$A$2:$D$306,4,FALSE)</f>
        <v>C14-1-C13</v>
      </c>
    </row>
    <row r="5158" spans="1:13" x14ac:dyDescent="0.25">
      <c r="A5158">
        <v>129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 t="s">
        <v>161</v>
      </c>
      <c r="K5158" s="1" t="str">
        <f>IF(LEN(B5157)&gt;9,B5157,K5157)</f>
        <v>6:00..7:00</v>
      </c>
      <c r="L5158" s="1" t="s">
        <v>419</v>
      </c>
      <c r="M5158" t="str">
        <f>VLOOKUP(L5158&amp;J5158,'LL Link to RAIL_NET_LINK'!$A$2:$D$306,4,FALSE)</f>
        <v>C13-1-C12</v>
      </c>
    </row>
    <row r="5159" spans="1:13" x14ac:dyDescent="0.25">
      <c r="A5159">
        <v>166</v>
      </c>
      <c r="B5159">
        <v>12884</v>
      </c>
      <c r="C5159">
        <v>0</v>
      </c>
      <c r="D5159">
        <v>364</v>
      </c>
      <c r="E5159">
        <v>364</v>
      </c>
      <c r="F5159">
        <v>6</v>
      </c>
      <c r="G5159">
        <v>60.7</v>
      </c>
      <c r="H5159">
        <v>36</v>
      </c>
      <c r="I5159">
        <v>10.1</v>
      </c>
      <c r="J5159" t="s">
        <v>199</v>
      </c>
      <c r="K5159" s="1" t="str">
        <f>IF(LEN(B5158)&gt;9,B5158,K5158)</f>
        <v>6:00..7:00</v>
      </c>
      <c r="L5159" s="1" t="s">
        <v>419</v>
      </c>
      <c r="M5159" t="str">
        <f>VLOOKUP(L5159&amp;J5159,'LL Link to RAIL_NET_LINK'!$A$2:$D$306,4,FALSE)</f>
        <v>E10-2-E09</v>
      </c>
    </row>
    <row r="5160" spans="1:13" x14ac:dyDescent="0.25">
      <c r="A5160">
        <v>167</v>
      </c>
      <c r="B5160">
        <v>10312</v>
      </c>
      <c r="C5160">
        <v>2</v>
      </c>
      <c r="D5160">
        <v>130</v>
      </c>
      <c r="E5160">
        <v>492</v>
      </c>
      <c r="F5160">
        <v>6</v>
      </c>
      <c r="G5160">
        <v>82</v>
      </c>
      <c r="H5160">
        <v>36</v>
      </c>
      <c r="I5160">
        <v>13.7</v>
      </c>
      <c r="J5160" t="s">
        <v>200</v>
      </c>
      <c r="K5160" s="1" t="str">
        <f>IF(LEN(B5159)&gt;9,B5159,K5159)</f>
        <v>6:00..7:00</v>
      </c>
      <c r="L5160" s="1" t="s">
        <v>419</v>
      </c>
      <c r="M5160" t="str">
        <f>VLOOKUP(L5160&amp;J5160,'LL Link to RAIL_NET_LINK'!$A$2:$D$306,4,FALSE)</f>
        <v>E09-2-E08</v>
      </c>
    </row>
    <row r="5161" spans="1:13" x14ac:dyDescent="0.25">
      <c r="A5161">
        <v>168</v>
      </c>
      <c r="B5161">
        <v>6932</v>
      </c>
      <c r="C5161">
        <v>4</v>
      </c>
      <c r="D5161">
        <v>179</v>
      </c>
      <c r="E5161">
        <v>667</v>
      </c>
      <c r="F5161">
        <v>6</v>
      </c>
      <c r="G5161">
        <v>111.2</v>
      </c>
      <c r="H5161">
        <v>36</v>
      </c>
      <c r="I5161">
        <v>18.5</v>
      </c>
      <c r="J5161" t="s">
        <v>201</v>
      </c>
      <c r="K5161" s="1" t="str">
        <f>IF(LEN(B5160)&gt;9,B5160,K5160)</f>
        <v>6:00..7:00</v>
      </c>
      <c r="L5161" s="1" t="s">
        <v>419</v>
      </c>
      <c r="M5161" t="str">
        <f>VLOOKUP(L5161&amp;J5161,'LL Link to RAIL_NET_LINK'!$A$2:$D$306,4,FALSE)</f>
        <v>E08-2-E07</v>
      </c>
    </row>
    <row r="5162" spans="1:13" x14ac:dyDescent="0.25">
      <c r="A5162">
        <v>169</v>
      </c>
      <c r="B5162">
        <v>9925</v>
      </c>
      <c r="C5162">
        <v>2</v>
      </c>
      <c r="D5162">
        <v>242</v>
      </c>
      <c r="E5162">
        <v>907</v>
      </c>
      <c r="F5162">
        <v>6</v>
      </c>
      <c r="G5162">
        <v>151.19999999999999</v>
      </c>
      <c r="H5162">
        <v>36</v>
      </c>
      <c r="I5162">
        <v>25.2</v>
      </c>
      <c r="J5162" t="s">
        <v>202</v>
      </c>
      <c r="K5162" s="1" t="str">
        <f>IF(LEN(B5161)&gt;9,B5161,K5161)</f>
        <v>6:00..7:00</v>
      </c>
      <c r="L5162" s="1" t="s">
        <v>419</v>
      </c>
      <c r="M5162" t="str">
        <f>VLOOKUP(L5162&amp;J5162,'LL Link to RAIL_NET_LINK'!$A$2:$D$306,4,FALSE)</f>
        <v>E07-2-E06</v>
      </c>
    </row>
    <row r="5163" spans="1:13" x14ac:dyDescent="0.25">
      <c r="A5163">
        <v>170</v>
      </c>
      <c r="B5163">
        <v>8581</v>
      </c>
      <c r="C5163">
        <v>129</v>
      </c>
      <c r="D5163">
        <v>247</v>
      </c>
      <c r="E5163">
        <v>1025</v>
      </c>
      <c r="F5163">
        <v>6</v>
      </c>
      <c r="G5163">
        <v>170.8</v>
      </c>
      <c r="H5163">
        <v>36</v>
      </c>
      <c r="I5163">
        <v>28.5</v>
      </c>
      <c r="J5163" t="s">
        <v>203</v>
      </c>
      <c r="K5163" s="1" t="str">
        <f>IF(LEN(B5162)&gt;9,B5162,K5162)</f>
        <v>6:00..7:00</v>
      </c>
      <c r="L5163" s="1" t="s">
        <v>419</v>
      </c>
      <c r="M5163" t="str">
        <f>VLOOKUP(L5163&amp;J5163,'LL Link to RAIL_NET_LINK'!$A$2:$D$306,4,FALSE)</f>
        <v>E06-2-E05</v>
      </c>
    </row>
    <row r="5164" spans="1:13" x14ac:dyDescent="0.25">
      <c r="A5164">
        <v>171</v>
      </c>
      <c r="B5164">
        <v>4780</v>
      </c>
      <c r="C5164">
        <v>23</v>
      </c>
      <c r="D5164">
        <v>132</v>
      </c>
      <c r="E5164">
        <v>1134</v>
      </c>
      <c r="F5164">
        <v>6</v>
      </c>
      <c r="G5164">
        <v>189</v>
      </c>
      <c r="H5164">
        <v>36</v>
      </c>
      <c r="I5164">
        <v>31.5</v>
      </c>
      <c r="J5164" t="s">
        <v>204</v>
      </c>
      <c r="K5164" s="1" t="str">
        <f>IF(LEN(B5163)&gt;9,B5163,K5163)</f>
        <v>6:00..7:00</v>
      </c>
      <c r="L5164" s="1" t="s">
        <v>419</v>
      </c>
      <c r="M5164" t="str">
        <f>VLOOKUP(L5164&amp;J5164,'LL Link to RAIL_NET_LINK'!$A$2:$D$306,4,FALSE)</f>
        <v>E05-2-E04</v>
      </c>
    </row>
    <row r="5165" spans="1:13" x14ac:dyDescent="0.25">
      <c r="A5165">
        <v>172</v>
      </c>
      <c r="B5165">
        <v>4734</v>
      </c>
      <c r="C5165">
        <v>73</v>
      </c>
      <c r="D5165">
        <v>199</v>
      </c>
      <c r="E5165">
        <v>1260</v>
      </c>
      <c r="F5165">
        <v>6</v>
      </c>
      <c r="G5165">
        <v>210</v>
      </c>
      <c r="H5165">
        <v>36</v>
      </c>
      <c r="I5165">
        <v>35</v>
      </c>
      <c r="J5165" t="s">
        <v>205</v>
      </c>
      <c r="K5165" s="1" t="str">
        <f>IF(LEN(B5164)&gt;9,B5164,K5164)</f>
        <v>6:00..7:00</v>
      </c>
      <c r="L5165" s="1" t="s">
        <v>419</v>
      </c>
      <c r="M5165" t="str">
        <f>VLOOKUP(L5165&amp;J5165,'LL Link to RAIL_NET_LINK'!$A$2:$D$306,4,FALSE)</f>
        <v>E04-2-E03</v>
      </c>
    </row>
    <row r="5166" spans="1:13" x14ac:dyDescent="0.25">
      <c r="A5166">
        <v>173</v>
      </c>
      <c r="B5166">
        <v>2576</v>
      </c>
      <c r="C5166">
        <v>38</v>
      </c>
      <c r="D5166">
        <v>71</v>
      </c>
      <c r="E5166">
        <v>1293</v>
      </c>
      <c r="F5166">
        <v>6</v>
      </c>
      <c r="G5166">
        <v>215.5</v>
      </c>
      <c r="H5166">
        <v>36</v>
      </c>
      <c r="I5166">
        <v>35.9</v>
      </c>
      <c r="J5166" t="s">
        <v>206</v>
      </c>
      <c r="K5166" s="1" t="str">
        <f>IF(LEN(B5165)&gt;9,B5165,K5165)</f>
        <v>6:00..7:00</v>
      </c>
      <c r="L5166" s="1" t="s">
        <v>419</v>
      </c>
      <c r="M5166" t="str">
        <f>VLOOKUP(L5166&amp;J5166,'LL Link to RAIL_NET_LINK'!$A$2:$D$306,4,FALSE)</f>
        <v>E03-2-E02</v>
      </c>
    </row>
    <row r="5167" spans="1:13" x14ac:dyDescent="0.25">
      <c r="A5167">
        <v>174</v>
      </c>
      <c r="B5167">
        <v>2954</v>
      </c>
      <c r="C5167">
        <v>16</v>
      </c>
      <c r="D5167">
        <v>68</v>
      </c>
      <c r="E5167">
        <v>1345</v>
      </c>
      <c r="F5167">
        <v>6</v>
      </c>
      <c r="G5167">
        <v>224.2</v>
      </c>
      <c r="H5167">
        <v>36</v>
      </c>
      <c r="I5167">
        <v>37.4</v>
      </c>
      <c r="J5167" t="s">
        <v>207</v>
      </c>
      <c r="K5167" s="1" t="str">
        <f>IF(LEN(B5166)&gt;9,B5166,K5166)</f>
        <v>6:00..7:00</v>
      </c>
      <c r="L5167" s="1" t="s">
        <v>419</v>
      </c>
      <c r="M5167" t="str">
        <f>VLOOKUP(L5167&amp;J5167,'LL Link to RAIL_NET_LINK'!$A$2:$D$306,4,FALSE)</f>
        <v>E02-2-E01</v>
      </c>
    </row>
    <row r="5168" spans="1:13" x14ac:dyDescent="0.25">
      <c r="A5168">
        <v>175</v>
      </c>
      <c r="B5168">
        <v>2579</v>
      </c>
      <c r="C5168">
        <v>52</v>
      </c>
      <c r="D5168">
        <v>165</v>
      </c>
      <c r="E5168">
        <v>1458</v>
      </c>
      <c r="F5168">
        <v>13</v>
      </c>
      <c r="G5168">
        <v>112.2</v>
      </c>
      <c r="H5168">
        <v>78</v>
      </c>
      <c r="I5168">
        <v>18.7</v>
      </c>
      <c r="J5168" t="s">
        <v>208</v>
      </c>
      <c r="K5168" s="1" t="str">
        <f>IF(LEN(B5167)&gt;9,B5167,K5167)</f>
        <v>6:00..7:00</v>
      </c>
      <c r="L5168" s="1" t="s">
        <v>419</v>
      </c>
      <c r="M5168" t="str">
        <f>VLOOKUP(L5168&amp;J5168,'LL Link to RAIL_NET_LINK'!$A$2:$D$306,4,FALSE)</f>
        <v>E01-2-F01</v>
      </c>
    </row>
    <row r="5169" spans="1:13" x14ac:dyDescent="0.25">
      <c r="A5169">
        <v>176</v>
      </c>
      <c r="B5169">
        <v>1878</v>
      </c>
      <c r="C5169">
        <v>390</v>
      </c>
      <c r="D5169">
        <v>719</v>
      </c>
      <c r="E5169">
        <v>1787</v>
      </c>
      <c r="F5169">
        <v>13</v>
      </c>
      <c r="G5169">
        <v>137.5</v>
      </c>
      <c r="H5169">
        <v>78</v>
      </c>
      <c r="I5169">
        <v>22.9</v>
      </c>
      <c r="J5169" t="s">
        <v>209</v>
      </c>
      <c r="K5169" s="1" t="str">
        <f>IF(LEN(B5168)&gt;9,B5168,K5168)</f>
        <v>6:00..7:00</v>
      </c>
      <c r="L5169" s="1" t="s">
        <v>419</v>
      </c>
      <c r="M5169" t="str">
        <f>VLOOKUP(L5169&amp;J5169,'LL Link to RAIL_NET_LINK'!$A$2:$D$306,4,FALSE)</f>
        <v>F01-2-F02</v>
      </c>
    </row>
    <row r="5170" spans="1:13" x14ac:dyDescent="0.25">
      <c r="A5170">
        <v>177</v>
      </c>
      <c r="B5170">
        <v>3063</v>
      </c>
      <c r="C5170">
        <v>88</v>
      </c>
      <c r="D5170">
        <v>36</v>
      </c>
      <c r="E5170">
        <v>1735</v>
      </c>
      <c r="F5170">
        <v>13</v>
      </c>
      <c r="G5170">
        <v>133.5</v>
      </c>
      <c r="H5170">
        <v>78</v>
      </c>
      <c r="I5170">
        <v>22.2</v>
      </c>
      <c r="J5170" t="s">
        <v>210</v>
      </c>
      <c r="K5170" s="1" t="str">
        <f>IF(LEN(B5169)&gt;9,B5169,K5169)</f>
        <v>6:00..7:00</v>
      </c>
      <c r="L5170" s="1" t="s">
        <v>419</v>
      </c>
      <c r="M5170" t="str">
        <f>VLOOKUP(L5170&amp;J5170,'LL Link to RAIL_NET_LINK'!$A$2:$D$306,4,FALSE)</f>
        <v>F02-2-F03</v>
      </c>
    </row>
    <row r="5171" spans="1:13" x14ac:dyDescent="0.25">
      <c r="A5171">
        <v>178</v>
      </c>
      <c r="B5171">
        <v>11987</v>
      </c>
      <c r="C5171">
        <v>695</v>
      </c>
      <c r="D5171">
        <v>841</v>
      </c>
      <c r="E5171">
        <v>1881</v>
      </c>
      <c r="F5171">
        <v>13</v>
      </c>
      <c r="G5171">
        <v>144.69999999999999</v>
      </c>
      <c r="H5171">
        <v>78</v>
      </c>
      <c r="I5171">
        <v>24.1</v>
      </c>
      <c r="J5171" t="s">
        <v>211</v>
      </c>
      <c r="K5171" s="1" t="str">
        <f>IF(LEN(B5170)&gt;9,B5170,K5170)</f>
        <v>6:00..7:00</v>
      </c>
      <c r="L5171" s="1" t="s">
        <v>419</v>
      </c>
      <c r="M5171" t="str">
        <f>VLOOKUP(L5171&amp;J5171,'LL Link to RAIL_NET_LINK'!$A$2:$D$306,4,FALSE)</f>
        <v>F03-2-C07</v>
      </c>
    </row>
    <row r="5172" spans="1:13" x14ac:dyDescent="0.25">
      <c r="A5172">
        <v>137</v>
      </c>
      <c r="B5172">
        <v>3365</v>
      </c>
      <c r="C5172">
        <v>668</v>
      </c>
      <c r="D5172">
        <v>80</v>
      </c>
      <c r="E5172">
        <v>1293</v>
      </c>
      <c r="F5172">
        <v>13</v>
      </c>
      <c r="G5172">
        <v>99.5</v>
      </c>
      <c r="H5172">
        <v>78</v>
      </c>
      <c r="I5172">
        <v>16.600000000000001</v>
      </c>
      <c r="J5172" t="s">
        <v>169</v>
      </c>
      <c r="K5172" s="1" t="str">
        <f>IF(LEN(B5171)&gt;9,B5171,K5171)</f>
        <v>6:00..7:00</v>
      </c>
      <c r="L5172" s="1" t="s">
        <v>419</v>
      </c>
      <c r="M5172" t="str">
        <f>VLOOKUP(L5172&amp;J5172,'LL Link to RAIL_NET_LINK'!$A$2:$D$306,4,FALSE)</f>
        <v>C07-2-C08</v>
      </c>
    </row>
    <row r="5173" spans="1:13" x14ac:dyDescent="0.25">
      <c r="A5173">
        <v>138</v>
      </c>
      <c r="B5173">
        <v>3922</v>
      </c>
      <c r="C5173">
        <v>240</v>
      </c>
      <c r="D5173">
        <v>49</v>
      </c>
      <c r="E5173">
        <v>1102</v>
      </c>
      <c r="F5173">
        <v>13</v>
      </c>
      <c r="G5173">
        <v>84.8</v>
      </c>
      <c r="H5173">
        <v>78</v>
      </c>
      <c r="I5173">
        <v>14.1</v>
      </c>
      <c r="J5173" t="s">
        <v>170</v>
      </c>
      <c r="K5173" s="1" t="str">
        <f>IF(LEN(B5172)&gt;9,B5172,K5172)</f>
        <v>6:00..7:00</v>
      </c>
      <c r="L5173" s="1" t="s">
        <v>419</v>
      </c>
      <c r="M5173" t="str">
        <f>VLOOKUP(L5173&amp;J5173,'LL Link to RAIL_NET_LINK'!$A$2:$D$306,4,FALSE)</f>
        <v>C08-2-C09</v>
      </c>
    </row>
    <row r="5174" spans="1:13" x14ac:dyDescent="0.25">
      <c r="A5174">
        <v>139</v>
      </c>
      <c r="B5174">
        <v>2889</v>
      </c>
      <c r="C5174">
        <v>369</v>
      </c>
      <c r="D5174">
        <v>35</v>
      </c>
      <c r="E5174">
        <v>768</v>
      </c>
      <c r="F5174">
        <v>13</v>
      </c>
      <c r="G5174">
        <v>59.1</v>
      </c>
      <c r="H5174">
        <v>78</v>
      </c>
      <c r="I5174">
        <v>9.8000000000000007</v>
      </c>
      <c r="J5174" t="s">
        <v>171</v>
      </c>
      <c r="K5174" s="1" t="str">
        <f>IF(LEN(B5173)&gt;9,B5173,K5173)</f>
        <v>6:00..7:00</v>
      </c>
      <c r="L5174" s="1" t="s">
        <v>419</v>
      </c>
      <c r="M5174" t="str">
        <f>VLOOKUP(L5174&amp;J5174,'LL Link to RAIL_NET_LINK'!$A$2:$D$306,4,FALSE)</f>
        <v>C09-2-C10</v>
      </c>
    </row>
    <row r="5175" spans="1:13" x14ac:dyDescent="0.25">
      <c r="A5175">
        <v>140</v>
      </c>
      <c r="B5175">
        <v>16014</v>
      </c>
      <c r="C5175">
        <v>323</v>
      </c>
      <c r="D5175">
        <v>14</v>
      </c>
      <c r="E5175">
        <v>459</v>
      </c>
      <c r="F5175">
        <v>13</v>
      </c>
      <c r="G5175">
        <v>35.299999999999997</v>
      </c>
      <c r="H5175">
        <v>78</v>
      </c>
      <c r="I5175">
        <v>5.9</v>
      </c>
      <c r="J5175" t="s">
        <v>172</v>
      </c>
      <c r="K5175" s="1" t="str">
        <f>IF(LEN(B5174)&gt;9,B5174,K5174)</f>
        <v>6:00..7:00</v>
      </c>
      <c r="L5175" s="1" t="s">
        <v>419</v>
      </c>
      <c r="M5175" t="str">
        <f>VLOOKUP(L5175&amp;J5175,'LL Link to RAIL_NET_LINK'!$A$2:$D$306,4,FALSE)</f>
        <v>C10-2-C12</v>
      </c>
    </row>
    <row r="5176" spans="1:13" x14ac:dyDescent="0.25">
      <c r="A5176">
        <v>141</v>
      </c>
      <c r="B5176">
        <v>3441</v>
      </c>
      <c r="C5176">
        <v>44</v>
      </c>
      <c r="D5176">
        <v>26</v>
      </c>
      <c r="E5176">
        <v>441</v>
      </c>
      <c r="F5176">
        <v>13</v>
      </c>
      <c r="G5176">
        <v>33.9</v>
      </c>
      <c r="H5176">
        <v>78</v>
      </c>
      <c r="I5176">
        <v>5.7</v>
      </c>
      <c r="J5176" t="s">
        <v>173</v>
      </c>
      <c r="K5176" s="1" t="str">
        <f>IF(LEN(B5175)&gt;9,B5175,K5175)</f>
        <v>6:00..7:00</v>
      </c>
      <c r="L5176" s="1" t="s">
        <v>419</v>
      </c>
      <c r="M5176" t="str">
        <f>VLOOKUP(L5176&amp;J5176,'LL Link to RAIL_NET_LINK'!$A$2:$D$306,4,FALSE)</f>
        <v>C12-2-C13</v>
      </c>
    </row>
    <row r="5177" spans="1:13" x14ac:dyDescent="0.25">
      <c r="A5177">
        <v>142</v>
      </c>
      <c r="B5177">
        <v>3712</v>
      </c>
      <c r="C5177">
        <v>201</v>
      </c>
      <c r="D5177">
        <v>24</v>
      </c>
      <c r="E5177">
        <v>186</v>
      </c>
      <c r="F5177">
        <v>10</v>
      </c>
      <c r="G5177">
        <v>18.600000000000001</v>
      </c>
      <c r="H5177">
        <v>60</v>
      </c>
      <c r="I5177">
        <v>3.1</v>
      </c>
      <c r="J5177" t="s">
        <v>174</v>
      </c>
      <c r="K5177" s="1" t="str">
        <f>IF(LEN(B5176)&gt;9,B5176,K5176)</f>
        <v>6:00..7:00</v>
      </c>
      <c r="L5177" s="1" t="s">
        <v>419</v>
      </c>
      <c r="M5177" t="str">
        <f>VLOOKUP(L5177&amp;J5177,'LL Link to RAIL_NET_LINK'!$A$2:$D$306,4,FALSE)</f>
        <v>C13-2-C14</v>
      </c>
    </row>
    <row r="5178" spans="1:13" x14ac:dyDescent="0.25">
      <c r="A5178">
        <v>189</v>
      </c>
      <c r="B5178">
        <v>2882</v>
      </c>
      <c r="C5178">
        <v>76</v>
      </c>
      <c r="D5178">
        <v>2</v>
      </c>
      <c r="E5178">
        <v>112</v>
      </c>
      <c r="F5178">
        <v>10</v>
      </c>
      <c r="G5178">
        <v>11.2</v>
      </c>
      <c r="H5178">
        <v>60</v>
      </c>
      <c r="I5178">
        <v>1.9</v>
      </c>
      <c r="J5178" t="s">
        <v>223</v>
      </c>
      <c r="K5178" s="1" t="str">
        <f>IF(LEN(B5177)&gt;9,B5177,K5177)</f>
        <v>6:00..7:00</v>
      </c>
      <c r="L5178" s="1" t="s">
        <v>419</v>
      </c>
      <c r="M5178" t="str">
        <f>VLOOKUP(L5178&amp;J5178,'LL Link to RAIL_NET_LINK'!$A$2:$D$306,4,FALSE)</f>
        <v>C14-2-C15</v>
      </c>
    </row>
    <row r="5179" spans="1:13" x14ac:dyDescent="0.25">
      <c r="A5179">
        <v>190</v>
      </c>
      <c r="B5179">
        <v>0</v>
      </c>
      <c r="C5179">
        <v>112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 t="s">
        <v>224</v>
      </c>
      <c r="K5179" s="1" t="str">
        <f>IF(LEN(B5178)&gt;9,B5178,K5178)</f>
        <v>6:00..7:00</v>
      </c>
      <c r="L5179" s="1" t="s">
        <v>419</v>
      </c>
      <c r="M5179">
        <f>VLOOKUP(L5179&amp;J5179,'LL Link to RAIL_NET_LINK'!$A$2:$D$306,4,FALSE)</f>
        <v>0</v>
      </c>
    </row>
    <row r="5180" spans="1:13" x14ac:dyDescent="0.25">
      <c r="A5180">
        <v>142</v>
      </c>
      <c r="B5180">
        <v>20245</v>
      </c>
      <c r="C5180">
        <v>0</v>
      </c>
      <c r="D5180">
        <v>0</v>
      </c>
      <c r="E5180">
        <v>78</v>
      </c>
      <c r="F5180">
        <v>3</v>
      </c>
      <c r="G5180">
        <v>26</v>
      </c>
      <c r="H5180">
        <v>18</v>
      </c>
      <c r="I5180">
        <v>4.3</v>
      </c>
      <c r="J5180" t="s">
        <v>174</v>
      </c>
      <c r="K5180" s="1" t="str">
        <f>IF(LEN(B5179)&gt;9,B5179,K5179)</f>
        <v>6:00..7:00</v>
      </c>
      <c r="L5180" s="1" t="s">
        <v>419</v>
      </c>
      <c r="M5180" t="str">
        <f>VLOOKUP(L5180&amp;J5180,'LL Link to RAIL_NET_LINK'!$A$2:$D$306,4,FALSE)</f>
        <v>C13-2-C14</v>
      </c>
    </row>
    <row r="5181" spans="1:13" x14ac:dyDescent="0.25">
      <c r="A5181">
        <v>143</v>
      </c>
      <c r="B5181">
        <v>18733</v>
      </c>
      <c r="C5181">
        <v>21</v>
      </c>
      <c r="D5181">
        <v>4</v>
      </c>
      <c r="E5181">
        <v>61</v>
      </c>
      <c r="F5181">
        <v>3</v>
      </c>
      <c r="G5181">
        <v>20.3</v>
      </c>
      <c r="H5181">
        <v>18</v>
      </c>
      <c r="I5181">
        <v>3.4</v>
      </c>
      <c r="J5181" t="s">
        <v>175</v>
      </c>
      <c r="K5181" s="1" t="str">
        <f>IF(LEN(B5180)&gt;9,B5180,K5180)</f>
        <v>6:00..7:00</v>
      </c>
      <c r="L5181" s="1" t="s">
        <v>419</v>
      </c>
      <c r="M5181" t="str">
        <f>VLOOKUP(L5181&amp;J5181,'LL Link to RAIL_NET_LINK'!$A$2:$D$306,4,FALSE)</f>
        <v>J02-2-J03</v>
      </c>
    </row>
    <row r="5182" spans="1:13" x14ac:dyDescent="0.25">
      <c r="A5182">
        <v>144</v>
      </c>
      <c r="B5182">
        <v>0</v>
      </c>
      <c r="C5182">
        <v>61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 t="s">
        <v>176</v>
      </c>
      <c r="K5182" s="1" t="str">
        <f>IF(LEN(B5181)&gt;9,B5181,K5181)</f>
        <v>6:00..7:00</v>
      </c>
      <c r="L5182" s="1" t="s">
        <v>419</v>
      </c>
      <c r="M5182">
        <f>VLOOKUP(L5182&amp;J5182,'LL Link to RAIL_NET_LINK'!$A$2:$D$306,4,FALSE)</f>
        <v>0</v>
      </c>
    </row>
    <row r="5183" spans="1:13" x14ac:dyDescent="0.25">
      <c r="A5183">
        <v>6</v>
      </c>
      <c r="B5183" t="s">
        <v>65</v>
      </c>
      <c r="C5183">
        <v>46</v>
      </c>
      <c r="D5183" t="s">
        <v>220</v>
      </c>
      <c r="K5183" s="1" t="str">
        <f>IF(LEN(B5182)&gt;9,B5182,K5182)</f>
        <v>6:00..7:00</v>
      </c>
      <c r="L5183" s="1" t="s">
        <v>419</v>
      </c>
      <c r="M5183" t="e">
        <f>VLOOKUP(L5183&amp;J5183,'LL Link to RAIL_NET_LINK'!$A$2:$D$306,4,FALSE)</f>
        <v>#N/A</v>
      </c>
    </row>
    <row r="5184" spans="1:13" x14ac:dyDescent="0.25">
      <c r="A5184">
        <v>127</v>
      </c>
      <c r="B5184">
        <v>18733</v>
      </c>
      <c r="C5184">
        <v>0</v>
      </c>
      <c r="D5184">
        <v>602</v>
      </c>
      <c r="E5184">
        <v>602</v>
      </c>
      <c r="F5184">
        <v>5</v>
      </c>
      <c r="G5184">
        <v>120.4</v>
      </c>
      <c r="H5184">
        <v>30</v>
      </c>
      <c r="I5184">
        <v>20.100000000000001</v>
      </c>
      <c r="J5184" t="s">
        <v>159</v>
      </c>
      <c r="K5184" s="1" t="str">
        <f>IF(LEN(B5183)&gt;9,B5183,K5183)</f>
        <v>7:00..8:00</v>
      </c>
      <c r="L5184" s="1" t="s">
        <v>419</v>
      </c>
      <c r="M5184" t="str">
        <f>VLOOKUP(L5184&amp;J5184,'LL Link to RAIL_NET_LINK'!$A$2:$D$306,4,FALSE)</f>
        <v>J03-1-J02</v>
      </c>
    </row>
    <row r="5185" spans="1:13" x14ac:dyDescent="0.25">
      <c r="A5185">
        <v>128</v>
      </c>
      <c r="B5185">
        <v>20245</v>
      </c>
      <c r="C5185">
        <v>6</v>
      </c>
      <c r="D5185">
        <v>245</v>
      </c>
      <c r="E5185">
        <v>841</v>
      </c>
      <c r="F5185">
        <v>5</v>
      </c>
      <c r="G5185">
        <v>168.2</v>
      </c>
      <c r="H5185">
        <v>30</v>
      </c>
      <c r="I5185">
        <v>28</v>
      </c>
      <c r="J5185" t="s">
        <v>160</v>
      </c>
      <c r="K5185" s="1" t="str">
        <f>IF(LEN(B5184)&gt;9,B5184,K5184)</f>
        <v>7:00..8:00</v>
      </c>
      <c r="L5185" s="1" t="s">
        <v>419</v>
      </c>
      <c r="M5185" t="str">
        <f>VLOOKUP(L5185&amp;J5185,'LL Link to RAIL_NET_LINK'!$A$2:$D$306,4,FALSE)</f>
        <v>J02-1-C13</v>
      </c>
    </row>
    <row r="5186" spans="1:13" x14ac:dyDescent="0.25">
      <c r="A5186">
        <v>129</v>
      </c>
      <c r="B5186">
        <v>3441</v>
      </c>
      <c r="C5186">
        <v>374</v>
      </c>
      <c r="D5186">
        <v>909</v>
      </c>
      <c r="E5186">
        <v>3373</v>
      </c>
      <c r="F5186">
        <v>15</v>
      </c>
      <c r="G5186">
        <v>224.9</v>
      </c>
      <c r="H5186">
        <v>90</v>
      </c>
      <c r="I5186">
        <v>37.5</v>
      </c>
      <c r="J5186" t="s">
        <v>161</v>
      </c>
      <c r="K5186" s="1" t="str">
        <f>IF(LEN(B5185)&gt;9,B5185,K5185)</f>
        <v>7:00..8:00</v>
      </c>
      <c r="L5186" s="1" t="s">
        <v>419</v>
      </c>
      <c r="M5186" t="str">
        <f>VLOOKUP(L5186&amp;J5186,'LL Link to RAIL_NET_LINK'!$A$2:$D$306,4,FALSE)</f>
        <v>C13-1-C12</v>
      </c>
    </row>
    <row r="5187" spans="1:13" x14ac:dyDescent="0.25">
      <c r="A5187">
        <v>130</v>
      </c>
      <c r="B5187">
        <v>16014</v>
      </c>
      <c r="C5187">
        <v>37</v>
      </c>
      <c r="D5187">
        <v>494</v>
      </c>
      <c r="E5187">
        <v>3830</v>
      </c>
      <c r="F5187">
        <v>15</v>
      </c>
      <c r="G5187">
        <v>255.3</v>
      </c>
      <c r="H5187">
        <v>90</v>
      </c>
      <c r="I5187">
        <v>42.6</v>
      </c>
      <c r="J5187" t="s">
        <v>162</v>
      </c>
      <c r="K5187" s="1" t="str">
        <f>IF(LEN(B5186)&gt;9,B5186,K5186)</f>
        <v>7:00..8:00</v>
      </c>
      <c r="L5187" s="1" t="s">
        <v>419</v>
      </c>
      <c r="M5187" t="str">
        <f>VLOOKUP(L5187&amp;J5187,'LL Link to RAIL_NET_LINK'!$A$2:$D$306,4,FALSE)</f>
        <v>C12-1-C10</v>
      </c>
    </row>
    <row r="5188" spans="1:13" x14ac:dyDescent="0.25">
      <c r="A5188">
        <v>131</v>
      </c>
      <c r="B5188">
        <v>2889</v>
      </c>
      <c r="C5188">
        <v>74</v>
      </c>
      <c r="D5188">
        <v>128</v>
      </c>
      <c r="E5188">
        <v>3884</v>
      </c>
      <c r="F5188">
        <v>15</v>
      </c>
      <c r="G5188">
        <v>258.89999999999998</v>
      </c>
      <c r="H5188">
        <v>90</v>
      </c>
      <c r="I5188">
        <v>43.2</v>
      </c>
      <c r="J5188" t="s">
        <v>163</v>
      </c>
      <c r="K5188" s="1" t="str">
        <f>IF(LEN(B5187)&gt;9,B5187,K5187)</f>
        <v>7:00..8:00</v>
      </c>
      <c r="L5188" s="1" t="s">
        <v>419</v>
      </c>
      <c r="M5188" t="str">
        <f>VLOOKUP(L5188&amp;J5188,'LL Link to RAIL_NET_LINK'!$A$2:$D$306,4,FALSE)</f>
        <v>C10-1-C09</v>
      </c>
    </row>
    <row r="5189" spans="1:13" x14ac:dyDescent="0.25">
      <c r="A5189">
        <v>132</v>
      </c>
      <c r="B5189">
        <v>3922</v>
      </c>
      <c r="C5189">
        <v>228</v>
      </c>
      <c r="D5189">
        <v>695</v>
      </c>
      <c r="E5189">
        <v>4351</v>
      </c>
      <c r="F5189">
        <v>15</v>
      </c>
      <c r="G5189">
        <v>290.10000000000002</v>
      </c>
      <c r="H5189">
        <v>90</v>
      </c>
      <c r="I5189">
        <v>48.3</v>
      </c>
      <c r="J5189" t="s">
        <v>164</v>
      </c>
      <c r="K5189" s="1" t="str">
        <f>IF(LEN(B5188)&gt;9,B5188,K5188)</f>
        <v>7:00..8:00</v>
      </c>
      <c r="L5189" s="1" t="s">
        <v>419</v>
      </c>
      <c r="M5189" t="str">
        <f>VLOOKUP(L5189&amp;J5189,'LL Link to RAIL_NET_LINK'!$A$2:$D$306,4,FALSE)</f>
        <v>C09-1-C08</v>
      </c>
    </row>
    <row r="5190" spans="1:13" x14ac:dyDescent="0.25">
      <c r="A5190">
        <v>133</v>
      </c>
      <c r="B5190">
        <v>3365</v>
      </c>
      <c r="C5190">
        <v>86</v>
      </c>
      <c r="D5190">
        <v>985</v>
      </c>
      <c r="E5190">
        <v>5250</v>
      </c>
      <c r="F5190">
        <v>15</v>
      </c>
      <c r="G5190">
        <v>350</v>
      </c>
      <c r="H5190">
        <v>90</v>
      </c>
      <c r="I5190">
        <v>58.3</v>
      </c>
      <c r="J5190" t="s">
        <v>165</v>
      </c>
      <c r="K5190" s="1" t="str">
        <f>IF(LEN(B5189)&gt;9,B5189,K5189)</f>
        <v>7:00..8:00</v>
      </c>
      <c r="L5190" s="1" t="s">
        <v>419</v>
      </c>
      <c r="M5190" t="str">
        <f>VLOOKUP(L5190&amp;J5190,'LL Link to RAIL_NET_LINK'!$A$2:$D$306,4,FALSE)</f>
        <v>C08-1-C07</v>
      </c>
    </row>
    <row r="5191" spans="1:13" x14ac:dyDescent="0.25">
      <c r="A5191">
        <v>134</v>
      </c>
      <c r="B5191">
        <v>11987</v>
      </c>
      <c r="C5191">
        <v>732</v>
      </c>
      <c r="D5191">
        <v>1190</v>
      </c>
      <c r="E5191">
        <v>5708</v>
      </c>
      <c r="F5191">
        <v>15</v>
      </c>
      <c r="G5191">
        <v>380.5</v>
      </c>
      <c r="H5191">
        <v>90</v>
      </c>
      <c r="I5191">
        <v>63.4</v>
      </c>
      <c r="J5191" t="s">
        <v>166</v>
      </c>
      <c r="K5191" s="1" t="str">
        <f>IF(LEN(B5190)&gt;9,B5190,K5190)</f>
        <v>7:00..8:00</v>
      </c>
      <c r="L5191" s="1" t="s">
        <v>419</v>
      </c>
      <c r="M5191" t="str">
        <f>VLOOKUP(L5191&amp;J5191,'LL Link to RAIL_NET_LINK'!$A$2:$D$306,4,FALSE)</f>
        <v>C07-1-F03</v>
      </c>
    </row>
    <row r="5192" spans="1:13" x14ac:dyDescent="0.25">
      <c r="A5192">
        <v>153</v>
      </c>
      <c r="B5192">
        <v>3063</v>
      </c>
      <c r="C5192">
        <v>2753</v>
      </c>
      <c r="D5192">
        <v>516</v>
      </c>
      <c r="E5192">
        <v>3471</v>
      </c>
      <c r="F5192">
        <v>15</v>
      </c>
      <c r="G5192">
        <v>231.4</v>
      </c>
      <c r="H5192">
        <v>90</v>
      </c>
      <c r="I5192">
        <v>38.6</v>
      </c>
      <c r="J5192" t="s">
        <v>186</v>
      </c>
      <c r="K5192" s="1" t="str">
        <f>IF(LEN(B5191)&gt;9,B5191,K5191)</f>
        <v>7:00..8:00</v>
      </c>
      <c r="L5192" s="1" t="s">
        <v>419</v>
      </c>
      <c r="M5192" t="str">
        <f>VLOOKUP(L5192&amp;J5192,'LL Link to RAIL_NET_LINK'!$A$2:$D$306,4,FALSE)</f>
        <v>F03-1-F02</v>
      </c>
    </row>
    <row r="5193" spans="1:13" x14ac:dyDescent="0.25">
      <c r="A5193">
        <v>154</v>
      </c>
      <c r="B5193">
        <v>1878</v>
      </c>
      <c r="C5193">
        <v>775</v>
      </c>
      <c r="D5193">
        <v>18</v>
      </c>
      <c r="E5193">
        <v>2714</v>
      </c>
      <c r="F5193">
        <v>15</v>
      </c>
      <c r="G5193">
        <v>180.9</v>
      </c>
      <c r="H5193">
        <v>90</v>
      </c>
      <c r="I5193">
        <v>30.2</v>
      </c>
      <c r="J5193" t="s">
        <v>187</v>
      </c>
      <c r="K5193" s="1" t="str">
        <f>IF(LEN(B5192)&gt;9,B5192,K5192)</f>
        <v>7:00..8:00</v>
      </c>
      <c r="L5193" s="1" t="s">
        <v>419</v>
      </c>
      <c r="M5193" t="str">
        <f>VLOOKUP(L5193&amp;J5193,'LL Link to RAIL_NET_LINK'!$A$2:$D$306,4,FALSE)</f>
        <v>F02-1-F01</v>
      </c>
    </row>
    <row r="5194" spans="1:13" x14ac:dyDescent="0.25">
      <c r="A5194">
        <v>155</v>
      </c>
      <c r="B5194">
        <v>2579</v>
      </c>
      <c r="C5194">
        <v>2270</v>
      </c>
      <c r="D5194">
        <v>30</v>
      </c>
      <c r="E5194">
        <v>474</v>
      </c>
      <c r="F5194">
        <v>15</v>
      </c>
      <c r="G5194">
        <v>31.6</v>
      </c>
      <c r="H5194">
        <v>90</v>
      </c>
      <c r="I5194">
        <v>5.3</v>
      </c>
      <c r="J5194" t="s">
        <v>188</v>
      </c>
      <c r="K5194" s="1" t="str">
        <f>IF(LEN(B5193)&gt;9,B5193,K5193)</f>
        <v>7:00..8:00</v>
      </c>
      <c r="L5194" s="1" t="s">
        <v>419</v>
      </c>
      <c r="M5194" t="str">
        <f>VLOOKUP(L5194&amp;J5194,'LL Link to RAIL_NET_LINK'!$A$2:$D$306,4,FALSE)</f>
        <v>F01-1-E01</v>
      </c>
    </row>
    <row r="5195" spans="1:13" x14ac:dyDescent="0.25">
      <c r="A5195">
        <v>156</v>
      </c>
      <c r="B5195">
        <v>2954</v>
      </c>
      <c r="C5195">
        <v>152</v>
      </c>
      <c r="D5195">
        <v>7</v>
      </c>
      <c r="E5195">
        <v>329</v>
      </c>
      <c r="F5195">
        <v>5</v>
      </c>
      <c r="G5195">
        <v>65.8</v>
      </c>
      <c r="H5195">
        <v>30</v>
      </c>
      <c r="I5195">
        <v>11</v>
      </c>
      <c r="J5195" t="s">
        <v>189</v>
      </c>
      <c r="K5195" s="1" t="str">
        <f>IF(LEN(B5194)&gt;9,B5194,K5194)</f>
        <v>7:00..8:00</v>
      </c>
      <c r="L5195" s="1" t="s">
        <v>419</v>
      </c>
      <c r="M5195" t="str">
        <f>VLOOKUP(L5195&amp;J5195,'LL Link to RAIL_NET_LINK'!$A$2:$D$306,4,FALSE)</f>
        <v>E01-1-E02</v>
      </c>
    </row>
    <row r="5196" spans="1:13" x14ac:dyDescent="0.25">
      <c r="A5196">
        <v>157</v>
      </c>
      <c r="B5196">
        <v>2576</v>
      </c>
      <c r="C5196">
        <v>47</v>
      </c>
      <c r="D5196">
        <v>7</v>
      </c>
      <c r="E5196">
        <v>289</v>
      </c>
      <c r="F5196">
        <v>5</v>
      </c>
      <c r="G5196">
        <v>57.8</v>
      </c>
      <c r="H5196">
        <v>30</v>
      </c>
      <c r="I5196">
        <v>9.6</v>
      </c>
      <c r="J5196" t="s">
        <v>190</v>
      </c>
      <c r="K5196" s="1" t="str">
        <f>IF(LEN(B5195)&gt;9,B5195,K5195)</f>
        <v>7:00..8:00</v>
      </c>
      <c r="L5196" s="1" t="s">
        <v>419</v>
      </c>
      <c r="M5196" t="str">
        <f>VLOOKUP(L5196&amp;J5196,'LL Link to RAIL_NET_LINK'!$A$2:$D$306,4,FALSE)</f>
        <v>E02-1-E03</v>
      </c>
    </row>
    <row r="5197" spans="1:13" x14ac:dyDescent="0.25">
      <c r="A5197">
        <v>158</v>
      </c>
      <c r="B5197">
        <v>4734</v>
      </c>
      <c r="C5197">
        <v>64</v>
      </c>
      <c r="D5197">
        <v>7</v>
      </c>
      <c r="E5197">
        <v>232</v>
      </c>
      <c r="F5197">
        <v>5</v>
      </c>
      <c r="G5197">
        <v>46.4</v>
      </c>
      <c r="H5197">
        <v>30</v>
      </c>
      <c r="I5197">
        <v>7.7</v>
      </c>
      <c r="J5197" t="s">
        <v>191</v>
      </c>
      <c r="K5197" s="1" t="str">
        <f>IF(LEN(B5196)&gt;9,B5196,K5196)</f>
        <v>7:00..8:00</v>
      </c>
      <c r="L5197" s="1" t="s">
        <v>419</v>
      </c>
      <c r="M5197" t="str">
        <f>VLOOKUP(L5197&amp;J5197,'LL Link to RAIL_NET_LINK'!$A$2:$D$306,4,FALSE)</f>
        <v>E03-1-E04</v>
      </c>
    </row>
    <row r="5198" spans="1:13" x14ac:dyDescent="0.25">
      <c r="A5198">
        <v>159</v>
      </c>
      <c r="B5198">
        <v>4780</v>
      </c>
      <c r="C5198">
        <v>101</v>
      </c>
      <c r="D5198">
        <v>23</v>
      </c>
      <c r="E5198">
        <v>154</v>
      </c>
      <c r="F5198">
        <v>5</v>
      </c>
      <c r="G5198">
        <v>30.8</v>
      </c>
      <c r="H5198">
        <v>30</v>
      </c>
      <c r="I5198">
        <v>5.0999999999999996</v>
      </c>
      <c r="J5198" t="s">
        <v>192</v>
      </c>
      <c r="K5198" s="1" t="str">
        <f>IF(LEN(B5197)&gt;9,B5197,K5197)</f>
        <v>7:00..8:00</v>
      </c>
      <c r="L5198" s="1" t="s">
        <v>419</v>
      </c>
      <c r="M5198" t="str">
        <f>VLOOKUP(L5198&amp;J5198,'LL Link to RAIL_NET_LINK'!$A$2:$D$306,4,FALSE)</f>
        <v>E04-1-E05</v>
      </c>
    </row>
    <row r="5199" spans="1:13" x14ac:dyDescent="0.25">
      <c r="A5199">
        <v>160</v>
      </c>
      <c r="B5199">
        <v>8581</v>
      </c>
      <c r="C5199">
        <v>38</v>
      </c>
      <c r="D5199">
        <v>15</v>
      </c>
      <c r="E5199">
        <v>131</v>
      </c>
      <c r="F5199">
        <v>5</v>
      </c>
      <c r="G5199">
        <v>26.2</v>
      </c>
      <c r="H5199">
        <v>30</v>
      </c>
      <c r="I5199">
        <v>4.4000000000000004</v>
      </c>
      <c r="J5199" t="s">
        <v>193</v>
      </c>
      <c r="K5199" s="1" t="str">
        <f>IF(LEN(B5198)&gt;9,B5198,K5198)</f>
        <v>7:00..8:00</v>
      </c>
      <c r="L5199" s="1" t="s">
        <v>419</v>
      </c>
      <c r="M5199" t="str">
        <f>VLOOKUP(L5199&amp;J5199,'LL Link to RAIL_NET_LINK'!$A$2:$D$306,4,FALSE)</f>
        <v>E05-1-E06</v>
      </c>
    </row>
    <row r="5200" spans="1:13" x14ac:dyDescent="0.25">
      <c r="A5200">
        <v>161</v>
      </c>
      <c r="B5200">
        <v>9925</v>
      </c>
      <c r="C5200">
        <v>63</v>
      </c>
      <c r="D5200">
        <v>23</v>
      </c>
      <c r="E5200">
        <v>91</v>
      </c>
      <c r="F5200">
        <v>5</v>
      </c>
      <c r="G5200">
        <v>18.2</v>
      </c>
      <c r="H5200">
        <v>30</v>
      </c>
      <c r="I5200">
        <v>3</v>
      </c>
      <c r="J5200" t="s">
        <v>194</v>
      </c>
      <c r="K5200" s="1" t="str">
        <f>IF(LEN(B5199)&gt;9,B5199,K5199)</f>
        <v>7:00..8:00</v>
      </c>
      <c r="L5200" s="1" t="s">
        <v>419</v>
      </c>
      <c r="M5200" t="str">
        <f>VLOOKUP(L5200&amp;J5200,'LL Link to RAIL_NET_LINK'!$A$2:$D$306,4,FALSE)</f>
        <v>E06-1-E07</v>
      </c>
    </row>
    <row r="5201" spans="1:13" x14ac:dyDescent="0.25">
      <c r="A5201">
        <v>162</v>
      </c>
      <c r="B5201">
        <v>6932</v>
      </c>
      <c r="C5201">
        <v>8</v>
      </c>
      <c r="D5201">
        <v>5</v>
      </c>
      <c r="E5201">
        <v>88</v>
      </c>
      <c r="F5201">
        <v>5</v>
      </c>
      <c r="G5201">
        <v>17.600000000000001</v>
      </c>
      <c r="H5201">
        <v>30</v>
      </c>
      <c r="I5201">
        <v>2.9</v>
      </c>
      <c r="J5201" t="s">
        <v>195</v>
      </c>
      <c r="K5201" s="1" t="str">
        <f>IF(LEN(B5200)&gt;9,B5200,K5200)</f>
        <v>7:00..8:00</v>
      </c>
      <c r="L5201" s="1" t="s">
        <v>419</v>
      </c>
      <c r="M5201" t="str">
        <f>VLOOKUP(L5201&amp;J5201,'LL Link to RAIL_NET_LINK'!$A$2:$D$306,4,FALSE)</f>
        <v>E07-1-E08</v>
      </c>
    </row>
    <row r="5202" spans="1:13" x14ac:dyDescent="0.25">
      <c r="A5202">
        <v>163</v>
      </c>
      <c r="B5202">
        <v>10312</v>
      </c>
      <c r="C5202">
        <v>22</v>
      </c>
      <c r="D5202">
        <v>5</v>
      </c>
      <c r="E5202">
        <v>71</v>
      </c>
      <c r="F5202">
        <v>5</v>
      </c>
      <c r="G5202">
        <v>14.2</v>
      </c>
      <c r="H5202">
        <v>30</v>
      </c>
      <c r="I5202">
        <v>2.4</v>
      </c>
      <c r="J5202" t="s">
        <v>196</v>
      </c>
      <c r="K5202" s="1" t="str">
        <f>IF(LEN(B5201)&gt;9,B5201,K5201)</f>
        <v>7:00..8:00</v>
      </c>
      <c r="L5202" s="1" t="s">
        <v>419</v>
      </c>
      <c r="M5202" t="str">
        <f>VLOOKUP(L5202&amp;J5202,'LL Link to RAIL_NET_LINK'!$A$2:$D$306,4,FALSE)</f>
        <v>E08-1-E09</v>
      </c>
    </row>
    <row r="5203" spans="1:13" x14ac:dyDescent="0.25">
      <c r="A5203">
        <v>164</v>
      </c>
      <c r="B5203">
        <v>12884</v>
      </c>
      <c r="C5203">
        <v>46</v>
      </c>
      <c r="D5203">
        <v>0</v>
      </c>
      <c r="E5203">
        <v>25</v>
      </c>
      <c r="F5203">
        <v>5</v>
      </c>
      <c r="G5203">
        <v>5</v>
      </c>
      <c r="H5203">
        <v>30</v>
      </c>
      <c r="I5203">
        <v>0.8</v>
      </c>
      <c r="J5203" t="s">
        <v>197</v>
      </c>
      <c r="K5203" s="1" t="str">
        <f>IF(LEN(B5202)&gt;9,B5202,K5202)</f>
        <v>7:00..8:00</v>
      </c>
      <c r="L5203" s="1" t="s">
        <v>419</v>
      </c>
      <c r="M5203" t="str">
        <f>VLOOKUP(L5203&amp;J5203,'LL Link to RAIL_NET_LINK'!$A$2:$D$306,4,FALSE)</f>
        <v>E09-1-E10</v>
      </c>
    </row>
    <row r="5204" spans="1:13" x14ac:dyDescent="0.25">
      <c r="A5204">
        <v>165</v>
      </c>
      <c r="B5204">
        <v>0</v>
      </c>
      <c r="C5204">
        <v>25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 t="s">
        <v>198</v>
      </c>
      <c r="K5204" s="1" t="str">
        <f>IF(LEN(B5203)&gt;9,B5203,K5203)</f>
        <v>7:00..8:00</v>
      </c>
      <c r="L5204" s="1" t="s">
        <v>419</v>
      </c>
      <c r="M5204">
        <f>VLOOKUP(L5204&amp;J5204,'LL Link to RAIL_NET_LINK'!$A$2:$D$306,4,FALSE)</f>
        <v>0</v>
      </c>
    </row>
    <row r="5205" spans="1:13" x14ac:dyDescent="0.25">
      <c r="A5205">
        <v>187</v>
      </c>
      <c r="B5205">
        <v>2882</v>
      </c>
      <c r="C5205">
        <v>0</v>
      </c>
      <c r="D5205">
        <v>1761</v>
      </c>
      <c r="E5205">
        <v>1761</v>
      </c>
      <c r="F5205">
        <v>10</v>
      </c>
      <c r="G5205">
        <v>176.1</v>
      </c>
      <c r="H5205">
        <v>60</v>
      </c>
      <c r="I5205">
        <v>29.4</v>
      </c>
      <c r="J5205" t="s">
        <v>221</v>
      </c>
      <c r="K5205" s="1" t="str">
        <f>IF(LEN(B5204)&gt;9,B5204,K5204)</f>
        <v>7:00..8:00</v>
      </c>
      <c r="L5205" s="1" t="s">
        <v>419</v>
      </c>
      <c r="M5205" t="str">
        <f>VLOOKUP(L5205&amp;J5205,'LL Link to RAIL_NET_LINK'!$A$2:$D$306,4,FALSE)</f>
        <v>C15-1-C14</v>
      </c>
    </row>
    <row r="5206" spans="1:13" x14ac:dyDescent="0.25">
      <c r="A5206">
        <v>188</v>
      </c>
      <c r="B5206">
        <v>3712</v>
      </c>
      <c r="C5206">
        <v>16</v>
      </c>
      <c r="D5206">
        <v>252</v>
      </c>
      <c r="E5206">
        <v>1997</v>
      </c>
      <c r="F5206">
        <v>10</v>
      </c>
      <c r="G5206">
        <v>199.7</v>
      </c>
      <c r="H5206">
        <v>60</v>
      </c>
      <c r="I5206">
        <v>33.299999999999997</v>
      </c>
      <c r="J5206" t="s">
        <v>222</v>
      </c>
      <c r="K5206" s="1" t="str">
        <f>IF(LEN(B5205)&gt;9,B5205,K5205)</f>
        <v>7:00..8:00</v>
      </c>
      <c r="L5206" s="1" t="s">
        <v>419</v>
      </c>
      <c r="M5206" t="str">
        <f>VLOOKUP(L5206&amp;J5206,'LL Link to RAIL_NET_LINK'!$A$2:$D$306,4,FALSE)</f>
        <v>C14-1-C13</v>
      </c>
    </row>
    <row r="5207" spans="1:13" x14ac:dyDescent="0.25">
      <c r="A5207">
        <v>129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 t="s">
        <v>161</v>
      </c>
      <c r="K5207" s="1" t="str">
        <f>IF(LEN(B5206)&gt;9,B5206,K5206)</f>
        <v>7:00..8:00</v>
      </c>
      <c r="L5207" s="1" t="s">
        <v>419</v>
      </c>
      <c r="M5207" t="str">
        <f>VLOOKUP(L5207&amp;J5207,'LL Link to RAIL_NET_LINK'!$A$2:$D$306,4,FALSE)</f>
        <v>C13-1-C12</v>
      </c>
    </row>
    <row r="5208" spans="1:13" x14ac:dyDescent="0.25">
      <c r="A5208">
        <v>166</v>
      </c>
      <c r="B5208">
        <v>12884</v>
      </c>
      <c r="C5208">
        <v>0</v>
      </c>
      <c r="D5208">
        <v>390</v>
      </c>
      <c r="E5208">
        <v>390</v>
      </c>
      <c r="F5208">
        <v>5</v>
      </c>
      <c r="G5208">
        <v>78</v>
      </c>
      <c r="H5208">
        <v>30</v>
      </c>
      <c r="I5208">
        <v>13</v>
      </c>
      <c r="J5208" t="s">
        <v>199</v>
      </c>
      <c r="K5208" s="1" t="str">
        <f>IF(LEN(B5207)&gt;9,B5207,K5207)</f>
        <v>7:00..8:00</v>
      </c>
      <c r="L5208" s="1" t="s">
        <v>419</v>
      </c>
      <c r="M5208" t="str">
        <f>VLOOKUP(L5208&amp;J5208,'LL Link to RAIL_NET_LINK'!$A$2:$D$306,4,FALSE)</f>
        <v>E10-2-E09</v>
      </c>
    </row>
    <row r="5209" spans="1:13" x14ac:dyDescent="0.25">
      <c r="A5209">
        <v>167</v>
      </c>
      <c r="B5209">
        <v>10312</v>
      </c>
      <c r="C5209">
        <v>4</v>
      </c>
      <c r="D5209">
        <v>137</v>
      </c>
      <c r="E5209">
        <v>523</v>
      </c>
      <c r="F5209">
        <v>5</v>
      </c>
      <c r="G5209">
        <v>104.6</v>
      </c>
      <c r="H5209">
        <v>30</v>
      </c>
      <c r="I5209">
        <v>17.399999999999999</v>
      </c>
      <c r="J5209" t="s">
        <v>200</v>
      </c>
      <c r="K5209" s="1" t="str">
        <f>IF(LEN(B5208)&gt;9,B5208,K5208)</f>
        <v>7:00..8:00</v>
      </c>
      <c r="L5209" s="1" t="s">
        <v>419</v>
      </c>
      <c r="M5209" t="str">
        <f>VLOOKUP(L5209&amp;J5209,'LL Link to RAIL_NET_LINK'!$A$2:$D$306,4,FALSE)</f>
        <v>E09-2-E08</v>
      </c>
    </row>
    <row r="5210" spans="1:13" x14ac:dyDescent="0.25">
      <c r="A5210">
        <v>168</v>
      </c>
      <c r="B5210">
        <v>6932</v>
      </c>
      <c r="C5210">
        <v>5</v>
      </c>
      <c r="D5210">
        <v>183</v>
      </c>
      <c r="E5210">
        <v>701</v>
      </c>
      <c r="F5210">
        <v>5</v>
      </c>
      <c r="G5210">
        <v>140.19999999999999</v>
      </c>
      <c r="H5210">
        <v>30</v>
      </c>
      <c r="I5210">
        <v>23.4</v>
      </c>
      <c r="J5210" t="s">
        <v>201</v>
      </c>
      <c r="K5210" s="1" t="str">
        <f>IF(LEN(B5209)&gt;9,B5209,K5209)</f>
        <v>7:00..8:00</v>
      </c>
      <c r="L5210" s="1" t="s">
        <v>419</v>
      </c>
      <c r="M5210" t="str">
        <f>VLOOKUP(L5210&amp;J5210,'LL Link to RAIL_NET_LINK'!$A$2:$D$306,4,FALSE)</f>
        <v>E08-2-E07</v>
      </c>
    </row>
    <row r="5211" spans="1:13" x14ac:dyDescent="0.25">
      <c r="A5211">
        <v>169</v>
      </c>
      <c r="B5211">
        <v>9925</v>
      </c>
      <c r="C5211">
        <v>3</v>
      </c>
      <c r="D5211">
        <v>162</v>
      </c>
      <c r="E5211">
        <v>860</v>
      </c>
      <c r="F5211">
        <v>5</v>
      </c>
      <c r="G5211">
        <v>172</v>
      </c>
      <c r="H5211">
        <v>30</v>
      </c>
      <c r="I5211">
        <v>28.7</v>
      </c>
      <c r="J5211" t="s">
        <v>202</v>
      </c>
      <c r="K5211" s="1" t="str">
        <f>IF(LEN(B5210)&gt;9,B5210,K5210)</f>
        <v>7:00..8:00</v>
      </c>
      <c r="L5211" s="1" t="s">
        <v>419</v>
      </c>
      <c r="M5211" t="str">
        <f>VLOOKUP(L5211&amp;J5211,'LL Link to RAIL_NET_LINK'!$A$2:$D$306,4,FALSE)</f>
        <v>E07-2-E06</v>
      </c>
    </row>
    <row r="5212" spans="1:13" x14ac:dyDescent="0.25">
      <c r="A5212">
        <v>170</v>
      </c>
      <c r="B5212">
        <v>8581</v>
      </c>
      <c r="C5212">
        <v>125</v>
      </c>
      <c r="D5212">
        <v>390</v>
      </c>
      <c r="E5212">
        <v>1125</v>
      </c>
      <c r="F5212">
        <v>5</v>
      </c>
      <c r="G5212">
        <v>225</v>
      </c>
      <c r="H5212">
        <v>30</v>
      </c>
      <c r="I5212">
        <v>37.5</v>
      </c>
      <c r="J5212" t="s">
        <v>203</v>
      </c>
      <c r="K5212" s="1" t="str">
        <f>IF(LEN(B5211)&gt;9,B5211,K5211)</f>
        <v>7:00..8:00</v>
      </c>
      <c r="L5212" s="1" t="s">
        <v>419</v>
      </c>
      <c r="M5212" t="str">
        <f>VLOOKUP(L5212&amp;J5212,'LL Link to RAIL_NET_LINK'!$A$2:$D$306,4,FALSE)</f>
        <v>E06-2-E05</v>
      </c>
    </row>
    <row r="5213" spans="1:13" x14ac:dyDescent="0.25">
      <c r="A5213">
        <v>171</v>
      </c>
      <c r="B5213">
        <v>4780</v>
      </c>
      <c r="C5213">
        <v>24</v>
      </c>
      <c r="D5213">
        <v>173</v>
      </c>
      <c r="E5213">
        <v>1274</v>
      </c>
      <c r="F5213">
        <v>5</v>
      </c>
      <c r="G5213">
        <v>254.8</v>
      </c>
      <c r="H5213">
        <v>30</v>
      </c>
      <c r="I5213">
        <v>42.5</v>
      </c>
      <c r="J5213" t="s">
        <v>204</v>
      </c>
      <c r="K5213" s="1" t="str">
        <f>IF(LEN(B5212)&gt;9,B5212,K5212)</f>
        <v>7:00..8:00</v>
      </c>
      <c r="L5213" s="1" t="s">
        <v>419</v>
      </c>
      <c r="M5213" t="str">
        <f>VLOOKUP(L5213&amp;J5213,'LL Link to RAIL_NET_LINK'!$A$2:$D$306,4,FALSE)</f>
        <v>E05-2-E04</v>
      </c>
    </row>
    <row r="5214" spans="1:13" x14ac:dyDescent="0.25">
      <c r="A5214">
        <v>172</v>
      </c>
      <c r="B5214">
        <v>4734</v>
      </c>
      <c r="C5214">
        <v>75</v>
      </c>
      <c r="D5214">
        <v>270</v>
      </c>
      <c r="E5214">
        <v>1469</v>
      </c>
      <c r="F5214">
        <v>5</v>
      </c>
      <c r="G5214">
        <v>293.8</v>
      </c>
      <c r="H5214">
        <v>30</v>
      </c>
      <c r="I5214">
        <v>49</v>
      </c>
      <c r="J5214" t="s">
        <v>205</v>
      </c>
      <c r="K5214" s="1" t="str">
        <f>IF(LEN(B5213)&gt;9,B5213,K5213)</f>
        <v>7:00..8:00</v>
      </c>
      <c r="L5214" s="1" t="s">
        <v>419</v>
      </c>
      <c r="M5214" t="str">
        <f>VLOOKUP(L5214&amp;J5214,'LL Link to RAIL_NET_LINK'!$A$2:$D$306,4,FALSE)</f>
        <v>E04-2-E03</v>
      </c>
    </row>
    <row r="5215" spans="1:13" x14ac:dyDescent="0.25">
      <c r="A5215">
        <v>173</v>
      </c>
      <c r="B5215">
        <v>2576</v>
      </c>
      <c r="C5215">
        <v>42</v>
      </c>
      <c r="D5215">
        <v>160</v>
      </c>
      <c r="E5215">
        <v>1587</v>
      </c>
      <c r="F5215">
        <v>5</v>
      </c>
      <c r="G5215">
        <v>317.39999999999998</v>
      </c>
      <c r="H5215">
        <v>30</v>
      </c>
      <c r="I5215">
        <v>52.9</v>
      </c>
      <c r="J5215" t="s">
        <v>206</v>
      </c>
      <c r="K5215" s="1" t="str">
        <f>IF(LEN(B5214)&gt;9,B5214,K5214)</f>
        <v>7:00..8:00</v>
      </c>
      <c r="L5215" s="1" t="s">
        <v>419</v>
      </c>
      <c r="M5215" t="str">
        <f>VLOOKUP(L5215&amp;J5215,'LL Link to RAIL_NET_LINK'!$A$2:$D$306,4,FALSE)</f>
        <v>E03-2-E02</v>
      </c>
    </row>
    <row r="5216" spans="1:13" x14ac:dyDescent="0.25">
      <c r="A5216">
        <v>174</v>
      </c>
      <c r="B5216">
        <v>2954</v>
      </c>
      <c r="C5216">
        <v>40</v>
      </c>
      <c r="D5216">
        <v>111</v>
      </c>
      <c r="E5216">
        <v>1658</v>
      </c>
      <c r="F5216">
        <v>5</v>
      </c>
      <c r="G5216">
        <v>331.6</v>
      </c>
      <c r="H5216">
        <v>30</v>
      </c>
      <c r="I5216">
        <v>55.3</v>
      </c>
      <c r="J5216" t="s">
        <v>207</v>
      </c>
      <c r="K5216" s="1" t="str">
        <f>IF(LEN(B5215)&gt;9,B5215,K5215)</f>
        <v>7:00..8:00</v>
      </c>
      <c r="L5216" s="1" t="s">
        <v>419</v>
      </c>
      <c r="M5216" t="str">
        <f>VLOOKUP(L5216&amp;J5216,'LL Link to RAIL_NET_LINK'!$A$2:$D$306,4,FALSE)</f>
        <v>E02-2-E01</v>
      </c>
    </row>
    <row r="5217" spans="1:13" x14ac:dyDescent="0.25">
      <c r="A5217">
        <v>175</v>
      </c>
      <c r="B5217">
        <v>2579</v>
      </c>
      <c r="C5217">
        <v>43</v>
      </c>
      <c r="D5217">
        <v>263</v>
      </c>
      <c r="E5217">
        <v>1878</v>
      </c>
      <c r="F5217">
        <v>15</v>
      </c>
      <c r="G5217">
        <v>125.2</v>
      </c>
      <c r="H5217">
        <v>90</v>
      </c>
      <c r="I5217">
        <v>20.9</v>
      </c>
      <c r="J5217" t="s">
        <v>208</v>
      </c>
      <c r="K5217" s="1" t="str">
        <f>IF(LEN(B5216)&gt;9,B5216,K5216)</f>
        <v>7:00..8:00</v>
      </c>
      <c r="L5217" s="1" t="s">
        <v>419</v>
      </c>
      <c r="M5217" t="str">
        <f>VLOOKUP(L5217&amp;J5217,'LL Link to RAIL_NET_LINK'!$A$2:$D$306,4,FALSE)</f>
        <v>E01-2-F01</v>
      </c>
    </row>
    <row r="5218" spans="1:13" x14ac:dyDescent="0.25">
      <c r="A5218">
        <v>176</v>
      </c>
      <c r="B5218">
        <v>1878</v>
      </c>
      <c r="C5218">
        <v>405</v>
      </c>
      <c r="D5218">
        <v>1200</v>
      </c>
      <c r="E5218">
        <v>2673</v>
      </c>
      <c r="F5218">
        <v>15</v>
      </c>
      <c r="G5218">
        <v>178.2</v>
      </c>
      <c r="H5218">
        <v>90</v>
      </c>
      <c r="I5218">
        <v>29.7</v>
      </c>
      <c r="J5218" t="s">
        <v>209</v>
      </c>
      <c r="K5218" s="1" t="str">
        <f>IF(LEN(B5217)&gt;9,B5217,K5217)</f>
        <v>7:00..8:00</v>
      </c>
      <c r="L5218" s="1" t="s">
        <v>419</v>
      </c>
      <c r="M5218" t="str">
        <f>VLOOKUP(L5218&amp;J5218,'LL Link to RAIL_NET_LINK'!$A$2:$D$306,4,FALSE)</f>
        <v>F01-2-F02</v>
      </c>
    </row>
    <row r="5219" spans="1:13" x14ac:dyDescent="0.25">
      <c r="A5219">
        <v>177</v>
      </c>
      <c r="B5219">
        <v>3063</v>
      </c>
      <c r="C5219">
        <v>128</v>
      </c>
      <c r="D5219">
        <v>45</v>
      </c>
      <c r="E5219">
        <v>2590</v>
      </c>
      <c r="F5219">
        <v>15</v>
      </c>
      <c r="G5219">
        <v>172.7</v>
      </c>
      <c r="H5219">
        <v>90</v>
      </c>
      <c r="I5219">
        <v>28.8</v>
      </c>
      <c r="J5219" t="s">
        <v>210</v>
      </c>
      <c r="K5219" s="1" t="str">
        <f>IF(LEN(B5218)&gt;9,B5218,K5218)</f>
        <v>7:00..8:00</v>
      </c>
      <c r="L5219" s="1" t="s">
        <v>419</v>
      </c>
      <c r="M5219" t="str">
        <f>VLOOKUP(L5219&amp;J5219,'LL Link to RAIL_NET_LINK'!$A$2:$D$306,4,FALSE)</f>
        <v>F02-2-F03</v>
      </c>
    </row>
    <row r="5220" spans="1:13" x14ac:dyDescent="0.25">
      <c r="A5220">
        <v>178</v>
      </c>
      <c r="B5220">
        <v>11987</v>
      </c>
      <c r="C5220">
        <v>878</v>
      </c>
      <c r="D5220">
        <v>1169</v>
      </c>
      <c r="E5220">
        <v>2881</v>
      </c>
      <c r="F5220">
        <v>15</v>
      </c>
      <c r="G5220">
        <v>192.1</v>
      </c>
      <c r="H5220">
        <v>90</v>
      </c>
      <c r="I5220">
        <v>32</v>
      </c>
      <c r="J5220" t="s">
        <v>211</v>
      </c>
      <c r="K5220" s="1" t="str">
        <f>IF(LEN(B5219)&gt;9,B5219,K5219)</f>
        <v>7:00..8:00</v>
      </c>
      <c r="L5220" s="1" t="s">
        <v>419</v>
      </c>
      <c r="M5220" t="str">
        <f>VLOOKUP(L5220&amp;J5220,'LL Link to RAIL_NET_LINK'!$A$2:$D$306,4,FALSE)</f>
        <v>F03-2-C07</v>
      </c>
    </row>
    <row r="5221" spans="1:13" x14ac:dyDescent="0.25">
      <c r="A5221">
        <v>137</v>
      </c>
      <c r="B5221">
        <v>3365</v>
      </c>
      <c r="C5221">
        <v>1033</v>
      </c>
      <c r="D5221">
        <v>118</v>
      </c>
      <c r="E5221">
        <v>1966</v>
      </c>
      <c r="F5221">
        <v>15</v>
      </c>
      <c r="G5221">
        <v>131.1</v>
      </c>
      <c r="H5221">
        <v>90</v>
      </c>
      <c r="I5221">
        <v>21.8</v>
      </c>
      <c r="J5221" t="s">
        <v>169</v>
      </c>
      <c r="K5221" s="1" t="str">
        <f>IF(LEN(B5220)&gt;9,B5220,K5220)</f>
        <v>7:00..8:00</v>
      </c>
      <c r="L5221" s="1" t="s">
        <v>419</v>
      </c>
      <c r="M5221" t="str">
        <f>VLOOKUP(L5221&amp;J5221,'LL Link to RAIL_NET_LINK'!$A$2:$D$306,4,FALSE)</f>
        <v>C07-2-C08</v>
      </c>
    </row>
    <row r="5222" spans="1:13" x14ac:dyDescent="0.25">
      <c r="A5222">
        <v>138</v>
      </c>
      <c r="B5222">
        <v>3922</v>
      </c>
      <c r="C5222">
        <v>327</v>
      </c>
      <c r="D5222">
        <v>83</v>
      </c>
      <c r="E5222">
        <v>1722</v>
      </c>
      <c r="F5222">
        <v>15</v>
      </c>
      <c r="G5222">
        <v>114.8</v>
      </c>
      <c r="H5222">
        <v>90</v>
      </c>
      <c r="I5222">
        <v>19.100000000000001</v>
      </c>
      <c r="J5222" t="s">
        <v>170</v>
      </c>
      <c r="K5222" s="1" t="str">
        <f>IF(LEN(B5221)&gt;9,B5221,K5221)</f>
        <v>7:00..8:00</v>
      </c>
      <c r="L5222" s="1" t="s">
        <v>419</v>
      </c>
      <c r="M5222" t="str">
        <f>VLOOKUP(L5222&amp;J5222,'LL Link to RAIL_NET_LINK'!$A$2:$D$306,4,FALSE)</f>
        <v>C08-2-C09</v>
      </c>
    </row>
    <row r="5223" spans="1:13" x14ac:dyDescent="0.25">
      <c r="A5223">
        <v>139</v>
      </c>
      <c r="B5223">
        <v>2889</v>
      </c>
      <c r="C5223">
        <v>686</v>
      </c>
      <c r="D5223">
        <v>52</v>
      </c>
      <c r="E5223">
        <v>1088</v>
      </c>
      <c r="F5223">
        <v>15</v>
      </c>
      <c r="G5223">
        <v>72.5</v>
      </c>
      <c r="H5223">
        <v>90</v>
      </c>
      <c r="I5223">
        <v>12.1</v>
      </c>
      <c r="J5223" t="s">
        <v>171</v>
      </c>
      <c r="K5223" s="1" t="str">
        <f>IF(LEN(B5222)&gt;9,B5222,K5222)</f>
        <v>7:00..8:00</v>
      </c>
      <c r="L5223" s="1" t="s">
        <v>419</v>
      </c>
      <c r="M5223" t="str">
        <f>VLOOKUP(L5223&amp;J5223,'LL Link to RAIL_NET_LINK'!$A$2:$D$306,4,FALSE)</f>
        <v>C09-2-C10</v>
      </c>
    </row>
    <row r="5224" spans="1:13" x14ac:dyDescent="0.25">
      <c r="A5224">
        <v>140</v>
      </c>
      <c r="B5224">
        <v>16014</v>
      </c>
      <c r="C5224">
        <v>325</v>
      </c>
      <c r="D5224">
        <v>13</v>
      </c>
      <c r="E5224">
        <v>776</v>
      </c>
      <c r="F5224">
        <v>15</v>
      </c>
      <c r="G5224">
        <v>51.7</v>
      </c>
      <c r="H5224">
        <v>90</v>
      </c>
      <c r="I5224">
        <v>8.6</v>
      </c>
      <c r="J5224" t="s">
        <v>172</v>
      </c>
      <c r="K5224" s="1" t="str">
        <f>IF(LEN(B5223)&gt;9,B5223,K5223)</f>
        <v>7:00..8:00</v>
      </c>
      <c r="L5224" s="1" t="s">
        <v>419</v>
      </c>
      <c r="M5224" t="str">
        <f>VLOOKUP(L5224&amp;J5224,'LL Link to RAIL_NET_LINK'!$A$2:$D$306,4,FALSE)</f>
        <v>C10-2-C12</v>
      </c>
    </row>
    <row r="5225" spans="1:13" x14ac:dyDescent="0.25">
      <c r="A5225">
        <v>141</v>
      </c>
      <c r="B5225">
        <v>3441</v>
      </c>
      <c r="C5225">
        <v>122</v>
      </c>
      <c r="D5225">
        <v>33</v>
      </c>
      <c r="E5225">
        <v>687</v>
      </c>
      <c r="F5225">
        <v>15</v>
      </c>
      <c r="G5225">
        <v>45.8</v>
      </c>
      <c r="H5225">
        <v>90</v>
      </c>
      <c r="I5225">
        <v>7.6</v>
      </c>
      <c r="J5225" t="s">
        <v>173</v>
      </c>
      <c r="K5225" s="1" t="str">
        <f>IF(LEN(B5224)&gt;9,B5224,K5224)</f>
        <v>7:00..8:00</v>
      </c>
      <c r="L5225" s="1" t="s">
        <v>419</v>
      </c>
      <c r="M5225" t="str">
        <f>VLOOKUP(L5225&amp;J5225,'LL Link to RAIL_NET_LINK'!$A$2:$D$306,4,FALSE)</f>
        <v>C12-2-C13</v>
      </c>
    </row>
    <row r="5226" spans="1:13" x14ac:dyDescent="0.25">
      <c r="A5226">
        <v>142</v>
      </c>
      <c r="B5226">
        <v>20245</v>
      </c>
      <c r="C5226">
        <v>416</v>
      </c>
      <c r="D5226">
        <v>47</v>
      </c>
      <c r="E5226">
        <v>116</v>
      </c>
      <c r="F5226">
        <v>5</v>
      </c>
      <c r="G5226">
        <v>23.2</v>
      </c>
      <c r="H5226">
        <v>30</v>
      </c>
      <c r="I5226">
        <v>3.9</v>
      </c>
      <c r="J5226" t="s">
        <v>174</v>
      </c>
      <c r="K5226" s="1" t="str">
        <f>IF(LEN(B5225)&gt;9,B5225,K5225)</f>
        <v>7:00..8:00</v>
      </c>
      <c r="L5226" s="1" t="s">
        <v>419</v>
      </c>
      <c r="M5226" t="str">
        <f>VLOOKUP(L5226&amp;J5226,'LL Link to RAIL_NET_LINK'!$A$2:$D$306,4,FALSE)</f>
        <v>C13-2-C14</v>
      </c>
    </row>
    <row r="5227" spans="1:13" x14ac:dyDescent="0.25">
      <c r="A5227">
        <v>143</v>
      </c>
      <c r="B5227">
        <v>18733</v>
      </c>
      <c r="C5227">
        <v>36</v>
      </c>
      <c r="D5227">
        <v>5</v>
      </c>
      <c r="E5227">
        <v>85</v>
      </c>
      <c r="F5227">
        <v>5</v>
      </c>
      <c r="G5227">
        <v>17</v>
      </c>
      <c r="H5227">
        <v>30</v>
      </c>
      <c r="I5227">
        <v>2.8</v>
      </c>
      <c r="J5227" t="s">
        <v>175</v>
      </c>
      <c r="K5227" s="1" t="str">
        <f>IF(LEN(B5226)&gt;9,B5226,K5226)</f>
        <v>7:00..8:00</v>
      </c>
      <c r="L5227" s="1" t="s">
        <v>419</v>
      </c>
      <c r="M5227" t="str">
        <f>VLOOKUP(L5227&amp;J5227,'LL Link to RAIL_NET_LINK'!$A$2:$D$306,4,FALSE)</f>
        <v>J02-2-J03</v>
      </c>
    </row>
    <row r="5228" spans="1:13" x14ac:dyDescent="0.25">
      <c r="A5228">
        <v>144</v>
      </c>
      <c r="B5228">
        <v>0</v>
      </c>
      <c r="C5228">
        <v>85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 t="s">
        <v>176</v>
      </c>
      <c r="K5228" s="1" t="str">
        <f>IF(LEN(B5227)&gt;9,B5227,K5227)</f>
        <v>7:00..8:00</v>
      </c>
      <c r="L5228" s="1" t="s">
        <v>419</v>
      </c>
      <c r="M5228">
        <f>VLOOKUP(L5228&amp;J5228,'LL Link to RAIL_NET_LINK'!$A$2:$D$306,4,FALSE)</f>
        <v>0</v>
      </c>
    </row>
    <row r="5229" spans="1:13" x14ac:dyDescent="0.25">
      <c r="A5229">
        <v>142</v>
      </c>
      <c r="B5229">
        <v>3712</v>
      </c>
      <c r="C5229">
        <v>0</v>
      </c>
      <c r="D5229">
        <v>0</v>
      </c>
      <c r="E5229">
        <v>202</v>
      </c>
      <c r="F5229">
        <v>10</v>
      </c>
      <c r="G5229">
        <v>20.2</v>
      </c>
      <c r="H5229">
        <v>60</v>
      </c>
      <c r="I5229">
        <v>3.4</v>
      </c>
      <c r="J5229" t="s">
        <v>174</v>
      </c>
      <c r="K5229" s="1" t="str">
        <f>IF(LEN(B5228)&gt;9,B5228,K5228)</f>
        <v>7:00..8:00</v>
      </c>
      <c r="L5229" s="1" t="s">
        <v>419</v>
      </c>
      <c r="M5229" t="str">
        <f>VLOOKUP(L5229&amp;J5229,'LL Link to RAIL_NET_LINK'!$A$2:$D$306,4,FALSE)</f>
        <v>C13-2-C14</v>
      </c>
    </row>
    <row r="5230" spans="1:13" x14ac:dyDescent="0.25">
      <c r="A5230">
        <v>189</v>
      </c>
      <c r="B5230">
        <v>2882</v>
      </c>
      <c r="C5230">
        <v>95</v>
      </c>
      <c r="D5230">
        <v>2</v>
      </c>
      <c r="E5230">
        <v>109</v>
      </c>
      <c r="F5230">
        <v>10</v>
      </c>
      <c r="G5230">
        <v>10.9</v>
      </c>
      <c r="H5230">
        <v>60</v>
      </c>
      <c r="I5230">
        <v>1.8</v>
      </c>
      <c r="J5230" t="s">
        <v>223</v>
      </c>
      <c r="K5230" s="1" t="str">
        <f>IF(LEN(B5229)&gt;9,B5229,K5229)</f>
        <v>7:00..8:00</v>
      </c>
      <c r="L5230" s="1" t="s">
        <v>419</v>
      </c>
      <c r="M5230" t="str">
        <f>VLOOKUP(L5230&amp;J5230,'LL Link to RAIL_NET_LINK'!$A$2:$D$306,4,FALSE)</f>
        <v>C14-2-C15</v>
      </c>
    </row>
    <row r="5231" spans="1:13" x14ac:dyDescent="0.25">
      <c r="A5231">
        <v>190</v>
      </c>
      <c r="B5231">
        <v>0</v>
      </c>
      <c r="C5231">
        <v>109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 t="s">
        <v>224</v>
      </c>
      <c r="K5231" s="1" t="str">
        <f>IF(LEN(B5230)&gt;9,B5230,K5230)</f>
        <v>7:00..8:00</v>
      </c>
      <c r="L5231" s="1" t="s">
        <v>419</v>
      </c>
      <c r="M5231">
        <f>VLOOKUP(L5231&amp;J5231,'LL Link to RAIL_NET_LINK'!$A$2:$D$306,4,FALSE)</f>
        <v>0</v>
      </c>
    </row>
    <row r="5232" spans="1:13" x14ac:dyDescent="0.25">
      <c r="A5232">
        <v>6</v>
      </c>
      <c r="B5232" t="s">
        <v>66</v>
      </c>
      <c r="C5232">
        <v>46</v>
      </c>
      <c r="D5232" t="s">
        <v>220</v>
      </c>
      <c r="K5232" s="1" t="str">
        <f>IF(LEN(B5231)&gt;9,B5231,K5231)</f>
        <v>7:00..8:00</v>
      </c>
      <c r="L5232" s="1" t="s">
        <v>419</v>
      </c>
      <c r="M5232" t="e">
        <f>VLOOKUP(L5232&amp;J5232,'LL Link to RAIL_NET_LINK'!$A$2:$D$306,4,FALSE)</f>
        <v>#N/A</v>
      </c>
    </row>
    <row r="5233" spans="1:13" x14ac:dyDescent="0.25">
      <c r="A5233">
        <v>127</v>
      </c>
      <c r="B5233">
        <v>18733</v>
      </c>
      <c r="C5233">
        <v>0</v>
      </c>
      <c r="D5233">
        <v>551</v>
      </c>
      <c r="E5233">
        <v>551</v>
      </c>
      <c r="F5233">
        <v>5</v>
      </c>
      <c r="G5233">
        <v>110.2</v>
      </c>
      <c r="H5233">
        <v>30</v>
      </c>
      <c r="I5233">
        <v>18.399999999999999</v>
      </c>
      <c r="J5233" t="s">
        <v>159</v>
      </c>
      <c r="K5233" s="1" t="str">
        <f>IF(LEN(B5232)&gt;9,B5232,K5232)</f>
        <v>8:00..9:00</v>
      </c>
      <c r="L5233" s="1" t="s">
        <v>419</v>
      </c>
      <c r="M5233" t="str">
        <f>VLOOKUP(L5233&amp;J5233,'LL Link to RAIL_NET_LINK'!$A$2:$D$306,4,FALSE)</f>
        <v>J03-1-J02</v>
      </c>
    </row>
    <row r="5234" spans="1:13" x14ac:dyDescent="0.25">
      <c r="A5234">
        <v>128</v>
      </c>
      <c r="B5234">
        <v>20245</v>
      </c>
      <c r="C5234">
        <v>8</v>
      </c>
      <c r="D5234">
        <v>218</v>
      </c>
      <c r="E5234">
        <v>761</v>
      </c>
      <c r="F5234">
        <v>5</v>
      </c>
      <c r="G5234">
        <v>152.19999999999999</v>
      </c>
      <c r="H5234">
        <v>30</v>
      </c>
      <c r="I5234">
        <v>25.4</v>
      </c>
      <c r="J5234" t="s">
        <v>160</v>
      </c>
      <c r="K5234" s="1" t="str">
        <f>IF(LEN(B5233)&gt;9,B5233,K5233)</f>
        <v>8:00..9:00</v>
      </c>
      <c r="L5234" s="1" t="s">
        <v>419</v>
      </c>
      <c r="M5234" t="str">
        <f>VLOOKUP(L5234&amp;J5234,'LL Link to RAIL_NET_LINK'!$A$2:$D$306,4,FALSE)</f>
        <v>J02-1-C13</v>
      </c>
    </row>
    <row r="5235" spans="1:13" x14ac:dyDescent="0.25">
      <c r="A5235">
        <v>129</v>
      </c>
      <c r="B5235">
        <v>3441</v>
      </c>
      <c r="C5235">
        <v>406</v>
      </c>
      <c r="D5235">
        <v>988</v>
      </c>
      <c r="E5235">
        <v>3356</v>
      </c>
      <c r="F5235">
        <v>15</v>
      </c>
      <c r="G5235">
        <v>223.7</v>
      </c>
      <c r="H5235">
        <v>90</v>
      </c>
      <c r="I5235">
        <v>37.299999999999997</v>
      </c>
      <c r="J5235" t="s">
        <v>161</v>
      </c>
      <c r="K5235" s="1" t="str">
        <f>IF(LEN(B5234)&gt;9,B5234,K5234)</f>
        <v>8:00..9:00</v>
      </c>
      <c r="L5235" s="1" t="s">
        <v>419</v>
      </c>
      <c r="M5235" t="str">
        <f>VLOOKUP(L5235&amp;J5235,'LL Link to RAIL_NET_LINK'!$A$2:$D$306,4,FALSE)</f>
        <v>C13-1-C12</v>
      </c>
    </row>
    <row r="5236" spans="1:13" x14ac:dyDescent="0.25">
      <c r="A5236">
        <v>130</v>
      </c>
      <c r="B5236">
        <v>16014</v>
      </c>
      <c r="C5236">
        <v>57</v>
      </c>
      <c r="D5236">
        <v>687</v>
      </c>
      <c r="E5236">
        <v>3986</v>
      </c>
      <c r="F5236">
        <v>15</v>
      </c>
      <c r="G5236">
        <v>265.7</v>
      </c>
      <c r="H5236">
        <v>90</v>
      </c>
      <c r="I5236">
        <v>44.3</v>
      </c>
      <c r="J5236" t="s">
        <v>162</v>
      </c>
      <c r="K5236" s="1" t="str">
        <f>IF(LEN(B5235)&gt;9,B5235,K5235)</f>
        <v>8:00..9:00</v>
      </c>
      <c r="L5236" s="1" t="s">
        <v>419</v>
      </c>
      <c r="M5236" t="str">
        <f>VLOOKUP(L5236&amp;J5236,'LL Link to RAIL_NET_LINK'!$A$2:$D$306,4,FALSE)</f>
        <v>C12-1-C10</v>
      </c>
    </row>
    <row r="5237" spans="1:13" x14ac:dyDescent="0.25">
      <c r="A5237">
        <v>131</v>
      </c>
      <c r="B5237">
        <v>2889</v>
      </c>
      <c r="C5237">
        <v>69</v>
      </c>
      <c r="D5237">
        <v>172</v>
      </c>
      <c r="E5237">
        <v>4089</v>
      </c>
      <c r="F5237">
        <v>15</v>
      </c>
      <c r="G5237">
        <v>272.60000000000002</v>
      </c>
      <c r="H5237">
        <v>90</v>
      </c>
      <c r="I5237">
        <v>45.4</v>
      </c>
      <c r="J5237" t="s">
        <v>163</v>
      </c>
      <c r="K5237" s="1" t="str">
        <f>IF(LEN(B5236)&gt;9,B5236,K5236)</f>
        <v>8:00..9:00</v>
      </c>
      <c r="L5237" s="1" t="s">
        <v>419</v>
      </c>
      <c r="M5237" t="str">
        <f>VLOOKUP(L5237&amp;J5237,'LL Link to RAIL_NET_LINK'!$A$2:$D$306,4,FALSE)</f>
        <v>C10-1-C09</v>
      </c>
    </row>
    <row r="5238" spans="1:13" x14ac:dyDescent="0.25">
      <c r="A5238">
        <v>132</v>
      </c>
      <c r="B5238">
        <v>3922</v>
      </c>
      <c r="C5238">
        <v>224</v>
      </c>
      <c r="D5238">
        <v>888</v>
      </c>
      <c r="E5238">
        <v>4753</v>
      </c>
      <c r="F5238">
        <v>15</v>
      </c>
      <c r="G5238">
        <v>316.89999999999998</v>
      </c>
      <c r="H5238">
        <v>90</v>
      </c>
      <c r="I5238">
        <v>52.8</v>
      </c>
      <c r="J5238" t="s">
        <v>164</v>
      </c>
      <c r="K5238" s="1" t="str">
        <f>IF(LEN(B5237)&gt;9,B5237,K5237)</f>
        <v>8:00..9:00</v>
      </c>
      <c r="L5238" s="1" t="s">
        <v>419</v>
      </c>
      <c r="M5238" t="str">
        <f>VLOOKUP(L5238&amp;J5238,'LL Link to RAIL_NET_LINK'!$A$2:$D$306,4,FALSE)</f>
        <v>C09-1-C08</v>
      </c>
    </row>
    <row r="5239" spans="1:13" x14ac:dyDescent="0.25">
      <c r="A5239">
        <v>133</v>
      </c>
      <c r="B5239">
        <v>3365</v>
      </c>
      <c r="C5239">
        <v>79</v>
      </c>
      <c r="D5239">
        <v>1352</v>
      </c>
      <c r="E5239">
        <v>6026</v>
      </c>
      <c r="F5239">
        <v>15</v>
      </c>
      <c r="G5239">
        <v>401.7</v>
      </c>
      <c r="H5239">
        <v>90</v>
      </c>
      <c r="I5239">
        <v>67</v>
      </c>
      <c r="J5239" t="s">
        <v>165</v>
      </c>
      <c r="K5239" s="1" t="str">
        <f>IF(LEN(B5238)&gt;9,B5238,K5238)</f>
        <v>8:00..9:00</v>
      </c>
      <c r="L5239" s="1" t="s">
        <v>419</v>
      </c>
      <c r="M5239" t="str">
        <f>VLOOKUP(L5239&amp;J5239,'LL Link to RAIL_NET_LINK'!$A$2:$D$306,4,FALSE)</f>
        <v>C08-1-C07</v>
      </c>
    </row>
    <row r="5240" spans="1:13" x14ac:dyDescent="0.25">
      <c r="A5240">
        <v>134</v>
      </c>
      <c r="B5240">
        <v>11987</v>
      </c>
      <c r="C5240">
        <v>447</v>
      </c>
      <c r="D5240">
        <v>1347</v>
      </c>
      <c r="E5240">
        <v>6926</v>
      </c>
      <c r="F5240">
        <v>15</v>
      </c>
      <c r="G5240">
        <v>461.7</v>
      </c>
      <c r="H5240">
        <v>90</v>
      </c>
      <c r="I5240">
        <v>77</v>
      </c>
      <c r="J5240" t="s">
        <v>166</v>
      </c>
      <c r="K5240" s="1" t="str">
        <f>IF(LEN(B5239)&gt;9,B5239,K5239)</f>
        <v>8:00..9:00</v>
      </c>
      <c r="L5240" s="1" t="s">
        <v>419</v>
      </c>
      <c r="M5240" t="str">
        <f>VLOOKUP(L5240&amp;J5240,'LL Link to RAIL_NET_LINK'!$A$2:$D$306,4,FALSE)</f>
        <v>C07-1-F03</v>
      </c>
    </row>
    <row r="5241" spans="1:13" x14ac:dyDescent="0.25">
      <c r="A5241">
        <v>153</v>
      </c>
      <c r="B5241">
        <v>3063</v>
      </c>
      <c r="C5241">
        <v>2975</v>
      </c>
      <c r="D5241">
        <v>560</v>
      </c>
      <c r="E5241">
        <v>4511</v>
      </c>
      <c r="F5241">
        <v>15</v>
      </c>
      <c r="G5241">
        <v>300.7</v>
      </c>
      <c r="H5241">
        <v>90</v>
      </c>
      <c r="I5241">
        <v>50.1</v>
      </c>
      <c r="J5241" t="s">
        <v>186</v>
      </c>
      <c r="K5241" s="1" t="str">
        <f>IF(LEN(B5240)&gt;9,B5240,K5240)</f>
        <v>8:00..9:00</v>
      </c>
      <c r="L5241" s="1" t="s">
        <v>419</v>
      </c>
      <c r="M5241" t="str">
        <f>VLOOKUP(L5241&amp;J5241,'LL Link to RAIL_NET_LINK'!$A$2:$D$306,4,FALSE)</f>
        <v>F03-1-F02</v>
      </c>
    </row>
    <row r="5242" spans="1:13" x14ac:dyDescent="0.25">
      <c r="A5242">
        <v>154</v>
      </c>
      <c r="B5242">
        <v>1878</v>
      </c>
      <c r="C5242">
        <v>979</v>
      </c>
      <c r="D5242">
        <v>9</v>
      </c>
      <c r="E5242">
        <v>3541</v>
      </c>
      <c r="F5242">
        <v>15</v>
      </c>
      <c r="G5242">
        <v>236.1</v>
      </c>
      <c r="H5242">
        <v>90</v>
      </c>
      <c r="I5242">
        <v>39.299999999999997</v>
      </c>
      <c r="J5242" t="s">
        <v>187</v>
      </c>
      <c r="K5242" s="1" t="str">
        <f>IF(LEN(B5241)&gt;9,B5241,K5241)</f>
        <v>8:00..9:00</v>
      </c>
      <c r="L5242" s="1" t="s">
        <v>419</v>
      </c>
      <c r="M5242" t="str">
        <f>VLOOKUP(L5242&amp;J5242,'LL Link to RAIL_NET_LINK'!$A$2:$D$306,4,FALSE)</f>
        <v>F02-1-F01</v>
      </c>
    </row>
    <row r="5243" spans="1:13" x14ac:dyDescent="0.25">
      <c r="A5243">
        <v>155</v>
      </c>
      <c r="B5243">
        <v>2579</v>
      </c>
      <c r="C5243">
        <v>3079</v>
      </c>
      <c r="D5243">
        <v>32</v>
      </c>
      <c r="E5243">
        <v>494</v>
      </c>
      <c r="F5243">
        <v>15</v>
      </c>
      <c r="G5243">
        <v>32.9</v>
      </c>
      <c r="H5243">
        <v>90</v>
      </c>
      <c r="I5243">
        <v>5.5</v>
      </c>
      <c r="J5243" t="s">
        <v>188</v>
      </c>
      <c r="K5243" s="1" t="str">
        <f>IF(LEN(B5242)&gt;9,B5242,K5242)</f>
        <v>8:00..9:00</v>
      </c>
      <c r="L5243" s="1" t="s">
        <v>419</v>
      </c>
      <c r="M5243" t="str">
        <f>VLOOKUP(L5243&amp;J5243,'LL Link to RAIL_NET_LINK'!$A$2:$D$306,4,FALSE)</f>
        <v>F01-1-E01</v>
      </c>
    </row>
    <row r="5244" spans="1:13" x14ac:dyDescent="0.25">
      <c r="A5244">
        <v>156</v>
      </c>
      <c r="B5244">
        <v>2954</v>
      </c>
      <c r="C5244">
        <v>185</v>
      </c>
      <c r="D5244">
        <v>9</v>
      </c>
      <c r="E5244">
        <v>318</v>
      </c>
      <c r="F5244">
        <v>5</v>
      </c>
      <c r="G5244">
        <v>63.6</v>
      </c>
      <c r="H5244">
        <v>30</v>
      </c>
      <c r="I5244">
        <v>10.6</v>
      </c>
      <c r="J5244" t="s">
        <v>189</v>
      </c>
      <c r="K5244" s="1" t="str">
        <f>IF(LEN(B5243)&gt;9,B5243,K5243)</f>
        <v>8:00..9:00</v>
      </c>
      <c r="L5244" s="1" t="s">
        <v>419</v>
      </c>
      <c r="M5244" t="str">
        <f>VLOOKUP(L5244&amp;J5244,'LL Link to RAIL_NET_LINK'!$A$2:$D$306,4,FALSE)</f>
        <v>E01-1-E02</v>
      </c>
    </row>
    <row r="5245" spans="1:13" x14ac:dyDescent="0.25">
      <c r="A5245">
        <v>157</v>
      </c>
      <c r="B5245">
        <v>2576</v>
      </c>
      <c r="C5245">
        <v>55</v>
      </c>
      <c r="D5245">
        <v>11</v>
      </c>
      <c r="E5245">
        <v>274</v>
      </c>
      <c r="F5245">
        <v>5</v>
      </c>
      <c r="G5245">
        <v>54.8</v>
      </c>
      <c r="H5245">
        <v>30</v>
      </c>
      <c r="I5245">
        <v>9.1</v>
      </c>
      <c r="J5245" t="s">
        <v>190</v>
      </c>
      <c r="K5245" s="1" t="str">
        <f>IF(LEN(B5244)&gt;9,B5244,K5244)</f>
        <v>8:00..9:00</v>
      </c>
      <c r="L5245" s="1" t="s">
        <v>419</v>
      </c>
      <c r="M5245" t="str">
        <f>VLOOKUP(L5245&amp;J5245,'LL Link to RAIL_NET_LINK'!$A$2:$D$306,4,FALSE)</f>
        <v>E02-1-E03</v>
      </c>
    </row>
    <row r="5246" spans="1:13" x14ac:dyDescent="0.25">
      <c r="A5246">
        <v>158</v>
      </c>
      <c r="B5246">
        <v>4734</v>
      </c>
      <c r="C5246">
        <v>72</v>
      </c>
      <c r="D5246">
        <v>14</v>
      </c>
      <c r="E5246">
        <v>216</v>
      </c>
      <c r="F5246">
        <v>5</v>
      </c>
      <c r="G5246">
        <v>43.2</v>
      </c>
      <c r="H5246">
        <v>30</v>
      </c>
      <c r="I5246">
        <v>7.2</v>
      </c>
      <c r="J5246" t="s">
        <v>191</v>
      </c>
      <c r="K5246" s="1" t="str">
        <f>IF(LEN(B5245)&gt;9,B5245,K5245)</f>
        <v>8:00..9:00</v>
      </c>
      <c r="L5246" s="1" t="s">
        <v>419</v>
      </c>
      <c r="M5246" t="str">
        <f>VLOOKUP(L5246&amp;J5246,'LL Link to RAIL_NET_LINK'!$A$2:$D$306,4,FALSE)</f>
        <v>E03-1-E04</v>
      </c>
    </row>
    <row r="5247" spans="1:13" x14ac:dyDescent="0.25">
      <c r="A5247">
        <v>159</v>
      </c>
      <c r="B5247">
        <v>4780</v>
      </c>
      <c r="C5247">
        <v>99</v>
      </c>
      <c r="D5247">
        <v>30</v>
      </c>
      <c r="E5247">
        <v>147</v>
      </c>
      <c r="F5247">
        <v>5</v>
      </c>
      <c r="G5247">
        <v>29.4</v>
      </c>
      <c r="H5247">
        <v>30</v>
      </c>
      <c r="I5247">
        <v>4.9000000000000004</v>
      </c>
      <c r="J5247" t="s">
        <v>192</v>
      </c>
      <c r="K5247" s="1" t="str">
        <f>IF(LEN(B5246)&gt;9,B5246,K5246)</f>
        <v>8:00..9:00</v>
      </c>
      <c r="L5247" s="1" t="s">
        <v>419</v>
      </c>
      <c r="M5247" t="str">
        <f>VLOOKUP(L5247&amp;J5247,'LL Link to RAIL_NET_LINK'!$A$2:$D$306,4,FALSE)</f>
        <v>E04-1-E05</v>
      </c>
    </row>
    <row r="5248" spans="1:13" x14ac:dyDescent="0.25">
      <c r="A5248">
        <v>160</v>
      </c>
      <c r="B5248">
        <v>8581</v>
      </c>
      <c r="C5248">
        <v>33</v>
      </c>
      <c r="D5248">
        <v>23</v>
      </c>
      <c r="E5248">
        <v>137</v>
      </c>
      <c r="F5248">
        <v>5</v>
      </c>
      <c r="G5248">
        <v>27.4</v>
      </c>
      <c r="H5248">
        <v>30</v>
      </c>
      <c r="I5248">
        <v>4.5999999999999996</v>
      </c>
      <c r="J5248" t="s">
        <v>193</v>
      </c>
      <c r="K5248" s="1" t="str">
        <f>IF(LEN(B5247)&gt;9,B5247,K5247)</f>
        <v>8:00..9:00</v>
      </c>
      <c r="L5248" s="1" t="s">
        <v>419</v>
      </c>
      <c r="M5248" t="str">
        <f>VLOOKUP(L5248&amp;J5248,'LL Link to RAIL_NET_LINK'!$A$2:$D$306,4,FALSE)</f>
        <v>E05-1-E06</v>
      </c>
    </row>
    <row r="5249" spans="1:13" x14ac:dyDescent="0.25">
      <c r="A5249">
        <v>161</v>
      </c>
      <c r="B5249">
        <v>9925</v>
      </c>
      <c r="C5249">
        <v>61</v>
      </c>
      <c r="D5249">
        <v>21</v>
      </c>
      <c r="E5249">
        <v>97</v>
      </c>
      <c r="F5249">
        <v>5</v>
      </c>
      <c r="G5249">
        <v>19.399999999999999</v>
      </c>
      <c r="H5249">
        <v>30</v>
      </c>
      <c r="I5249">
        <v>3.2</v>
      </c>
      <c r="J5249" t="s">
        <v>194</v>
      </c>
      <c r="K5249" s="1" t="str">
        <f>IF(LEN(B5248)&gt;9,B5248,K5248)</f>
        <v>8:00..9:00</v>
      </c>
      <c r="L5249" s="1" t="s">
        <v>419</v>
      </c>
      <c r="M5249" t="str">
        <f>VLOOKUP(L5249&amp;J5249,'LL Link to RAIL_NET_LINK'!$A$2:$D$306,4,FALSE)</f>
        <v>E06-1-E07</v>
      </c>
    </row>
    <row r="5250" spans="1:13" x14ac:dyDescent="0.25">
      <c r="A5250">
        <v>162</v>
      </c>
      <c r="B5250">
        <v>6932</v>
      </c>
      <c r="C5250">
        <v>8</v>
      </c>
      <c r="D5250">
        <v>8</v>
      </c>
      <c r="E5250">
        <v>97</v>
      </c>
      <c r="F5250">
        <v>5</v>
      </c>
      <c r="G5250">
        <v>19.399999999999999</v>
      </c>
      <c r="H5250">
        <v>30</v>
      </c>
      <c r="I5250">
        <v>3.2</v>
      </c>
      <c r="J5250" t="s">
        <v>195</v>
      </c>
      <c r="K5250" s="1" t="str">
        <f>IF(LEN(B5249)&gt;9,B5249,K5249)</f>
        <v>8:00..9:00</v>
      </c>
      <c r="L5250" s="1" t="s">
        <v>419</v>
      </c>
      <c r="M5250" t="str">
        <f>VLOOKUP(L5250&amp;J5250,'LL Link to RAIL_NET_LINK'!$A$2:$D$306,4,FALSE)</f>
        <v>E07-1-E08</v>
      </c>
    </row>
    <row r="5251" spans="1:13" x14ac:dyDescent="0.25">
      <c r="A5251">
        <v>163</v>
      </c>
      <c r="B5251">
        <v>10312</v>
      </c>
      <c r="C5251">
        <v>27</v>
      </c>
      <c r="D5251">
        <v>3</v>
      </c>
      <c r="E5251">
        <v>73</v>
      </c>
      <c r="F5251">
        <v>5</v>
      </c>
      <c r="G5251">
        <v>14.6</v>
      </c>
      <c r="H5251">
        <v>30</v>
      </c>
      <c r="I5251">
        <v>2.4</v>
      </c>
      <c r="J5251" t="s">
        <v>196</v>
      </c>
      <c r="K5251" s="1" t="str">
        <f>IF(LEN(B5250)&gt;9,B5250,K5250)</f>
        <v>8:00..9:00</v>
      </c>
      <c r="L5251" s="1" t="s">
        <v>419</v>
      </c>
      <c r="M5251" t="str">
        <f>VLOOKUP(L5251&amp;J5251,'LL Link to RAIL_NET_LINK'!$A$2:$D$306,4,FALSE)</f>
        <v>E08-1-E09</v>
      </c>
    </row>
    <row r="5252" spans="1:13" x14ac:dyDescent="0.25">
      <c r="A5252">
        <v>164</v>
      </c>
      <c r="B5252">
        <v>12884</v>
      </c>
      <c r="C5252">
        <v>50</v>
      </c>
      <c r="D5252">
        <v>2</v>
      </c>
      <c r="E5252">
        <v>25</v>
      </c>
      <c r="F5252">
        <v>5</v>
      </c>
      <c r="G5252">
        <v>5</v>
      </c>
      <c r="H5252">
        <v>30</v>
      </c>
      <c r="I5252">
        <v>0.8</v>
      </c>
      <c r="J5252" t="s">
        <v>197</v>
      </c>
      <c r="K5252" s="1" t="str">
        <f>IF(LEN(B5251)&gt;9,B5251,K5251)</f>
        <v>8:00..9:00</v>
      </c>
      <c r="L5252" s="1" t="s">
        <v>419</v>
      </c>
      <c r="M5252" t="str">
        <f>VLOOKUP(L5252&amp;J5252,'LL Link to RAIL_NET_LINK'!$A$2:$D$306,4,FALSE)</f>
        <v>E09-1-E10</v>
      </c>
    </row>
    <row r="5253" spans="1:13" x14ac:dyDescent="0.25">
      <c r="A5253">
        <v>165</v>
      </c>
      <c r="B5253">
        <v>0</v>
      </c>
      <c r="C5253">
        <v>25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 t="s">
        <v>198</v>
      </c>
      <c r="K5253" s="1" t="str">
        <f>IF(LEN(B5252)&gt;9,B5252,K5252)</f>
        <v>8:00..9:00</v>
      </c>
      <c r="L5253" s="1" t="s">
        <v>419</v>
      </c>
      <c r="M5253">
        <f>VLOOKUP(L5253&amp;J5253,'LL Link to RAIL_NET_LINK'!$A$2:$D$306,4,FALSE)</f>
        <v>0</v>
      </c>
    </row>
    <row r="5254" spans="1:13" x14ac:dyDescent="0.25">
      <c r="A5254">
        <v>187</v>
      </c>
      <c r="B5254">
        <v>2882</v>
      </c>
      <c r="C5254">
        <v>0</v>
      </c>
      <c r="D5254">
        <v>1757</v>
      </c>
      <c r="E5254">
        <v>1757</v>
      </c>
      <c r="F5254">
        <v>10</v>
      </c>
      <c r="G5254">
        <v>175.7</v>
      </c>
      <c r="H5254">
        <v>60</v>
      </c>
      <c r="I5254">
        <v>29.3</v>
      </c>
      <c r="J5254" t="s">
        <v>221</v>
      </c>
      <c r="K5254" s="1" t="str">
        <f>IF(LEN(B5253)&gt;9,B5253,K5253)</f>
        <v>8:00..9:00</v>
      </c>
      <c r="L5254" s="1" t="s">
        <v>419</v>
      </c>
      <c r="M5254" t="str">
        <f>VLOOKUP(L5254&amp;J5254,'LL Link to RAIL_NET_LINK'!$A$2:$D$306,4,FALSE)</f>
        <v>C15-1-C14</v>
      </c>
    </row>
    <row r="5255" spans="1:13" x14ac:dyDescent="0.25">
      <c r="A5255">
        <v>188</v>
      </c>
      <c r="B5255">
        <v>3712</v>
      </c>
      <c r="C5255">
        <v>14</v>
      </c>
      <c r="D5255">
        <v>270</v>
      </c>
      <c r="E5255">
        <v>2013</v>
      </c>
      <c r="F5255">
        <v>10</v>
      </c>
      <c r="G5255">
        <v>201.3</v>
      </c>
      <c r="H5255">
        <v>60</v>
      </c>
      <c r="I5255">
        <v>33.6</v>
      </c>
      <c r="J5255" t="s">
        <v>222</v>
      </c>
      <c r="K5255" s="1" t="str">
        <f>IF(LEN(B5254)&gt;9,B5254,K5254)</f>
        <v>8:00..9:00</v>
      </c>
      <c r="L5255" s="1" t="s">
        <v>419</v>
      </c>
      <c r="M5255" t="str">
        <f>VLOOKUP(L5255&amp;J5255,'LL Link to RAIL_NET_LINK'!$A$2:$D$306,4,FALSE)</f>
        <v>C14-1-C13</v>
      </c>
    </row>
    <row r="5256" spans="1:13" x14ac:dyDescent="0.25">
      <c r="A5256">
        <v>129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 t="s">
        <v>161</v>
      </c>
      <c r="K5256" s="1" t="str">
        <f>IF(LEN(B5255)&gt;9,B5255,K5255)</f>
        <v>8:00..9:00</v>
      </c>
      <c r="L5256" s="1" t="s">
        <v>419</v>
      </c>
      <c r="M5256" t="str">
        <f>VLOOKUP(L5256&amp;J5256,'LL Link to RAIL_NET_LINK'!$A$2:$D$306,4,FALSE)</f>
        <v>C13-1-C12</v>
      </c>
    </row>
    <row r="5257" spans="1:13" x14ac:dyDescent="0.25">
      <c r="A5257">
        <v>166</v>
      </c>
      <c r="B5257">
        <v>12884</v>
      </c>
      <c r="C5257">
        <v>0</v>
      </c>
      <c r="D5257">
        <v>433</v>
      </c>
      <c r="E5257">
        <v>433</v>
      </c>
      <c r="F5257">
        <v>5</v>
      </c>
      <c r="G5257">
        <v>86.6</v>
      </c>
      <c r="H5257">
        <v>30</v>
      </c>
      <c r="I5257">
        <v>14.4</v>
      </c>
      <c r="J5257" t="s">
        <v>199</v>
      </c>
      <c r="K5257" s="1" t="str">
        <f>IF(LEN(B5256)&gt;9,B5256,K5256)</f>
        <v>8:00..9:00</v>
      </c>
      <c r="L5257" s="1" t="s">
        <v>419</v>
      </c>
      <c r="M5257" t="str">
        <f>VLOOKUP(L5257&amp;J5257,'LL Link to RAIL_NET_LINK'!$A$2:$D$306,4,FALSE)</f>
        <v>E10-2-E09</v>
      </c>
    </row>
    <row r="5258" spans="1:13" x14ac:dyDescent="0.25">
      <c r="A5258">
        <v>167</v>
      </c>
      <c r="B5258">
        <v>10312</v>
      </c>
      <c r="C5258">
        <v>4</v>
      </c>
      <c r="D5258">
        <v>219</v>
      </c>
      <c r="E5258">
        <v>648</v>
      </c>
      <c r="F5258">
        <v>5</v>
      </c>
      <c r="G5258">
        <v>129.6</v>
      </c>
      <c r="H5258">
        <v>30</v>
      </c>
      <c r="I5258">
        <v>21.6</v>
      </c>
      <c r="J5258" t="s">
        <v>200</v>
      </c>
      <c r="K5258" s="1" t="str">
        <f>IF(LEN(B5257)&gt;9,B5257,K5257)</f>
        <v>8:00..9:00</v>
      </c>
      <c r="L5258" s="1" t="s">
        <v>419</v>
      </c>
      <c r="M5258" t="str">
        <f>VLOOKUP(L5258&amp;J5258,'LL Link to RAIL_NET_LINK'!$A$2:$D$306,4,FALSE)</f>
        <v>E09-2-E08</v>
      </c>
    </row>
    <row r="5259" spans="1:13" x14ac:dyDescent="0.25">
      <c r="A5259">
        <v>168</v>
      </c>
      <c r="B5259">
        <v>6932</v>
      </c>
      <c r="C5259">
        <v>5</v>
      </c>
      <c r="D5259">
        <v>273</v>
      </c>
      <c r="E5259">
        <v>916</v>
      </c>
      <c r="F5259">
        <v>5</v>
      </c>
      <c r="G5259">
        <v>183.2</v>
      </c>
      <c r="H5259">
        <v>30</v>
      </c>
      <c r="I5259">
        <v>30.5</v>
      </c>
      <c r="J5259" t="s">
        <v>201</v>
      </c>
      <c r="K5259" s="1" t="str">
        <f>IF(LEN(B5258)&gt;9,B5258,K5258)</f>
        <v>8:00..9:00</v>
      </c>
      <c r="L5259" s="1" t="s">
        <v>419</v>
      </c>
      <c r="M5259" t="str">
        <f>VLOOKUP(L5259&amp;J5259,'LL Link to RAIL_NET_LINK'!$A$2:$D$306,4,FALSE)</f>
        <v>E08-2-E07</v>
      </c>
    </row>
    <row r="5260" spans="1:13" x14ac:dyDescent="0.25">
      <c r="A5260">
        <v>169</v>
      </c>
      <c r="B5260">
        <v>9925</v>
      </c>
      <c r="C5260">
        <v>2</v>
      </c>
      <c r="D5260">
        <v>221</v>
      </c>
      <c r="E5260">
        <v>1135</v>
      </c>
      <c r="F5260">
        <v>5</v>
      </c>
      <c r="G5260">
        <v>227</v>
      </c>
      <c r="H5260">
        <v>30</v>
      </c>
      <c r="I5260">
        <v>37.799999999999997</v>
      </c>
      <c r="J5260" t="s">
        <v>202</v>
      </c>
      <c r="K5260" s="1" t="str">
        <f>IF(LEN(B5259)&gt;9,B5259,K5259)</f>
        <v>8:00..9:00</v>
      </c>
      <c r="L5260" s="1" t="s">
        <v>419</v>
      </c>
      <c r="M5260" t="str">
        <f>VLOOKUP(L5260&amp;J5260,'LL Link to RAIL_NET_LINK'!$A$2:$D$306,4,FALSE)</f>
        <v>E07-2-E06</v>
      </c>
    </row>
    <row r="5261" spans="1:13" x14ac:dyDescent="0.25">
      <c r="A5261">
        <v>170</v>
      </c>
      <c r="B5261">
        <v>8581</v>
      </c>
      <c r="C5261">
        <v>155</v>
      </c>
      <c r="D5261">
        <v>491</v>
      </c>
      <c r="E5261">
        <v>1471</v>
      </c>
      <c r="F5261">
        <v>5</v>
      </c>
      <c r="G5261">
        <v>294.2</v>
      </c>
      <c r="H5261">
        <v>30</v>
      </c>
      <c r="I5261">
        <v>49</v>
      </c>
      <c r="J5261" t="s">
        <v>203</v>
      </c>
      <c r="K5261" s="1" t="str">
        <f>IF(LEN(B5260)&gt;9,B5260,K5260)</f>
        <v>8:00..9:00</v>
      </c>
      <c r="L5261" s="1" t="s">
        <v>419</v>
      </c>
      <c r="M5261" t="str">
        <f>VLOOKUP(L5261&amp;J5261,'LL Link to RAIL_NET_LINK'!$A$2:$D$306,4,FALSE)</f>
        <v>E06-2-E05</v>
      </c>
    </row>
    <row r="5262" spans="1:13" x14ac:dyDescent="0.25">
      <c r="A5262">
        <v>171</v>
      </c>
      <c r="B5262">
        <v>4780</v>
      </c>
      <c r="C5262">
        <v>55</v>
      </c>
      <c r="D5262">
        <v>344</v>
      </c>
      <c r="E5262">
        <v>1760</v>
      </c>
      <c r="F5262">
        <v>5</v>
      </c>
      <c r="G5262">
        <v>352</v>
      </c>
      <c r="H5262">
        <v>30</v>
      </c>
      <c r="I5262">
        <v>58.7</v>
      </c>
      <c r="J5262" t="s">
        <v>204</v>
      </c>
      <c r="K5262" s="1" t="str">
        <f>IF(LEN(B5261)&gt;9,B5261,K5261)</f>
        <v>8:00..9:00</v>
      </c>
      <c r="L5262" s="1" t="s">
        <v>419</v>
      </c>
      <c r="M5262" t="str">
        <f>VLOOKUP(L5262&amp;J5262,'LL Link to RAIL_NET_LINK'!$A$2:$D$306,4,FALSE)</f>
        <v>E05-2-E04</v>
      </c>
    </row>
    <row r="5263" spans="1:13" x14ac:dyDescent="0.25">
      <c r="A5263">
        <v>172</v>
      </c>
      <c r="B5263">
        <v>4734</v>
      </c>
      <c r="C5263">
        <v>131</v>
      </c>
      <c r="D5263">
        <v>578</v>
      </c>
      <c r="E5263">
        <v>2207</v>
      </c>
      <c r="F5263">
        <v>5</v>
      </c>
      <c r="G5263">
        <v>441.4</v>
      </c>
      <c r="H5263">
        <v>30</v>
      </c>
      <c r="I5263">
        <v>73.599999999999994</v>
      </c>
      <c r="J5263" t="s">
        <v>205</v>
      </c>
      <c r="K5263" s="1" t="str">
        <f>IF(LEN(B5262)&gt;9,B5262,K5262)</f>
        <v>8:00..9:00</v>
      </c>
      <c r="L5263" s="1" t="s">
        <v>419</v>
      </c>
      <c r="M5263" t="str">
        <f>VLOOKUP(L5263&amp;J5263,'LL Link to RAIL_NET_LINK'!$A$2:$D$306,4,FALSE)</f>
        <v>E04-2-E03</v>
      </c>
    </row>
    <row r="5264" spans="1:13" x14ac:dyDescent="0.25">
      <c r="A5264">
        <v>173</v>
      </c>
      <c r="B5264">
        <v>2576</v>
      </c>
      <c r="C5264">
        <v>82</v>
      </c>
      <c r="D5264">
        <v>308</v>
      </c>
      <c r="E5264">
        <v>2433</v>
      </c>
      <c r="F5264">
        <v>5</v>
      </c>
      <c r="G5264">
        <v>486.6</v>
      </c>
      <c r="H5264">
        <v>30</v>
      </c>
      <c r="I5264">
        <v>81.099999999999994</v>
      </c>
      <c r="J5264" t="s">
        <v>206</v>
      </c>
      <c r="K5264" s="1" t="str">
        <f>IF(LEN(B5263)&gt;9,B5263,K5263)</f>
        <v>8:00..9:00</v>
      </c>
      <c r="L5264" s="1" t="s">
        <v>419</v>
      </c>
      <c r="M5264" t="str">
        <f>VLOOKUP(L5264&amp;J5264,'LL Link to RAIL_NET_LINK'!$A$2:$D$306,4,FALSE)</f>
        <v>E03-2-E02</v>
      </c>
    </row>
    <row r="5265" spans="1:13" x14ac:dyDescent="0.25">
      <c r="A5265">
        <v>174</v>
      </c>
      <c r="B5265">
        <v>2954</v>
      </c>
      <c r="C5265">
        <v>36</v>
      </c>
      <c r="D5265">
        <v>233</v>
      </c>
      <c r="E5265">
        <v>2630</v>
      </c>
      <c r="F5265">
        <v>5</v>
      </c>
      <c r="G5265">
        <v>526</v>
      </c>
      <c r="H5265">
        <v>30</v>
      </c>
      <c r="I5265">
        <v>87.7</v>
      </c>
      <c r="J5265" t="s">
        <v>207</v>
      </c>
      <c r="K5265" s="1" t="str">
        <f>IF(LEN(B5264)&gt;9,B5264,K5264)</f>
        <v>8:00..9:00</v>
      </c>
      <c r="L5265" s="1" t="s">
        <v>419</v>
      </c>
      <c r="M5265" t="str">
        <f>VLOOKUP(L5265&amp;J5265,'LL Link to RAIL_NET_LINK'!$A$2:$D$306,4,FALSE)</f>
        <v>E02-2-E01</v>
      </c>
    </row>
    <row r="5266" spans="1:13" x14ac:dyDescent="0.25">
      <c r="A5266">
        <v>175</v>
      </c>
      <c r="B5266">
        <v>2579</v>
      </c>
      <c r="C5266">
        <v>87</v>
      </c>
      <c r="D5266">
        <v>432</v>
      </c>
      <c r="E5266">
        <v>2975</v>
      </c>
      <c r="F5266">
        <v>15</v>
      </c>
      <c r="G5266">
        <v>198.3</v>
      </c>
      <c r="H5266">
        <v>90</v>
      </c>
      <c r="I5266">
        <v>33.1</v>
      </c>
      <c r="J5266" t="s">
        <v>208</v>
      </c>
      <c r="K5266" s="1" t="str">
        <f>IF(LEN(B5265)&gt;9,B5265,K5265)</f>
        <v>8:00..9:00</v>
      </c>
      <c r="L5266" s="1" t="s">
        <v>419</v>
      </c>
      <c r="M5266" t="str">
        <f>VLOOKUP(L5266&amp;J5266,'LL Link to RAIL_NET_LINK'!$A$2:$D$306,4,FALSE)</f>
        <v>E01-2-F01</v>
      </c>
    </row>
    <row r="5267" spans="1:13" x14ac:dyDescent="0.25">
      <c r="A5267">
        <v>176</v>
      </c>
      <c r="B5267">
        <v>1878</v>
      </c>
      <c r="C5267">
        <v>911</v>
      </c>
      <c r="D5267">
        <v>1494</v>
      </c>
      <c r="E5267">
        <v>3558</v>
      </c>
      <c r="F5267">
        <v>15</v>
      </c>
      <c r="G5267">
        <v>237.2</v>
      </c>
      <c r="H5267">
        <v>90</v>
      </c>
      <c r="I5267">
        <v>39.5</v>
      </c>
      <c r="J5267" t="s">
        <v>209</v>
      </c>
      <c r="K5267" s="1" t="str">
        <f>IF(LEN(B5266)&gt;9,B5266,K5266)</f>
        <v>8:00..9:00</v>
      </c>
      <c r="L5267" s="1" t="s">
        <v>419</v>
      </c>
      <c r="M5267" t="str">
        <f>VLOOKUP(L5267&amp;J5267,'LL Link to RAIL_NET_LINK'!$A$2:$D$306,4,FALSE)</f>
        <v>F01-2-F02</v>
      </c>
    </row>
    <row r="5268" spans="1:13" x14ac:dyDescent="0.25">
      <c r="A5268">
        <v>177</v>
      </c>
      <c r="B5268">
        <v>3063</v>
      </c>
      <c r="C5268">
        <v>254</v>
      </c>
      <c r="D5268">
        <v>51</v>
      </c>
      <c r="E5268">
        <v>3355</v>
      </c>
      <c r="F5268">
        <v>15</v>
      </c>
      <c r="G5268">
        <v>223.7</v>
      </c>
      <c r="H5268">
        <v>90</v>
      </c>
      <c r="I5268">
        <v>37.299999999999997</v>
      </c>
      <c r="J5268" t="s">
        <v>210</v>
      </c>
      <c r="K5268" s="1" t="str">
        <f>IF(LEN(B5267)&gt;9,B5267,K5267)</f>
        <v>8:00..9:00</v>
      </c>
      <c r="L5268" s="1" t="s">
        <v>419</v>
      </c>
      <c r="M5268" t="str">
        <f>VLOOKUP(L5268&amp;J5268,'LL Link to RAIL_NET_LINK'!$A$2:$D$306,4,FALSE)</f>
        <v>F02-2-F03</v>
      </c>
    </row>
    <row r="5269" spans="1:13" x14ac:dyDescent="0.25">
      <c r="A5269">
        <v>178</v>
      </c>
      <c r="B5269">
        <v>11987</v>
      </c>
      <c r="C5269">
        <v>1308</v>
      </c>
      <c r="D5269">
        <v>1071</v>
      </c>
      <c r="E5269">
        <v>3118</v>
      </c>
      <c r="F5269">
        <v>15</v>
      </c>
      <c r="G5269">
        <v>207.9</v>
      </c>
      <c r="H5269">
        <v>90</v>
      </c>
      <c r="I5269">
        <v>34.6</v>
      </c>
      <c r="J5269" t="s">
        <v>211</v>
      </c>
      <c r="K5269" s="1" t="str">
        <f>IF(LEN(B5268)&gt;9,B5268,K5268)</f>
        <v>8:00..9:00</v>
      </c>
      <c r="L5269" s="1" t="s">
        <v>419</v>
      </c>
      <c r="M5269" t="str">
        <f>VLOOKUP(L5269&amp;J5269,'LL Link to RAIL_NET_LINK'!$A$2:$D$306,4,FALSE)</f>
        <v>F03-2-C07</v>
      </c>
    </row>
    <row r="5270" spans="1:13" x14ac:dyDescent="0.25">
      <c r="A5270">
        <v>137</v>
      </c>
      <c r="B5270">
        <v>3365</v>
      </c>
      <c r="C5270">
        <v>784</v>
      </c>
      <c r="D5270">
        <v>136</v>
      </c>
      <c r="E5270">
        <v>2470</v>
      </c>
      <c r="F5270">
        <v>15</v>
      </c>
      <c r="G5270">
        <v>164.7</v>
      </c>
      <c r="H5270">
        <v>90</v>
      </c>
      <c r="I5270">
        <v>27.4</v>
      </c>
      <c r="J5270" t="s">
        <v>169</v>
      </c>
      <c r="K5270" s="1" t="str">
        <f>IF(LEN(B5269)&gt;9,B5269,K5269)</f>
        <v>8:00..9:00</v>
      </c>
      <c r="L5270" s="1" t="s">
        <v>419</v>
      </c>
      <c r="M5270" t="str">
        <f>VLOOKUP(L5270&amp;J5270,'LL Link to RAIL_NET_LINK'!$A$2:$D$306,4,FALSE)</f>
        <v>C07-2-C08</v>
      </c>
    </row>
    <row r="5271" spans="1:13" x14ac:dyDescent="0.25">
      <c r="A5271">
        <v>138</v>
      </c>
      <c r="B5271">
        <v>3922</v>
      </c>
      <c r="C5271">
        <v>363</v>
      </c>
      <c r="D5271">
        <v>104</v>
      </c>
      <c r="E5271">
        <v>2211</v>
      </c>
      <c r="F5271">
        <v>15</v>
      </c>
      <c r="G5271">
        <v>147.4</v>
      </c>
      <c r="H5271">
        <v>90</v>
      </c>
      <c r="I5271">
        <v>24.6</v>
      </c>
      <c r="J5271" t="s">
        <v>170</v>
      </c>
      <c r="K5271" s="1" t="str">
        <f>IF(LEN(B5270)&gt;9,B5270,K5270)</f>
        <v>8:00..9:00</v>
      </c>
      <c r="L5271" s="1" t="s">
        <v>419</v>
      </c>
      <c r="M5271" t="str">
        <f>VLOOKUP(L5271&amp;J5271,'LL Link to RAIL_NET_LINK'!$A$2:$D$306,4,FALSE)</f>
        <v>C08-2-C09</v>
      </c>
    </row>
    <row r="5272" spans="1:13" x14ac:dyDescent="0.25">
      <c r="A5272">
        <v>139</v>
      </c>
      <c r="B5272">
        <v>2889</v>
      </c>
      <c r="C5272">
        <v>993</v>
      </c>
      <c r="D5272">
        <v>67</v>
      </c>
      <c r="E5272">
        <v>1285</v>
      </c>
      <c r="F5272">
        <v>15</v>
      </c>
      <c r="G5272">
        <v>85.7</v>
      </c>
      <c r="H5272">
        <v>90</v>
      </c>
      <c r="I5272">
        <v>14.3</v>
      </c>
      <c r="J5272" t="s">
        <v>171</v>
      </c>
      <c r="K5272" s="1" t="str">
        <f>IF(LEN(B5271)&gt;9,B5271,K5271)</f>
        <v>8:00..9:00</v>
      </c>
      <c r="L5272" s="1" t="s">
        <v>419</v>
      </c>
      <c r="M5272" t="str">
        <f>VLOOKUP(L5272&amp;J5272,'LL Link to RAIL_NET_LINK'!$A$2:$D$306,4,FALSE)</f>
        <v>C09-2-C10</v>
      </c>
    </row>
    <row r="5273" spans="1:13" x14ac:dyDescent="0.25">
      <c r="A5273">
        <v>140</v>
      </c>
      <c r="B5273">
        <v>16014</v>
      </c>
      <c r="C5273">
        <v>309</v>
      </c>
      <c r="D5273">
        <v>15</v>
      </c>
      <c r="E5273">
        <v>991</v>
      </c>
      <c r="F5273">
        <v>15</v>
      </c>
      <c r="G5273">
        <v>66.099999999999994</v>
      </c>
      <c r="H5273">
        <v>90</v>
      </c>
      <c r="I5273">
        <v>11</v>
      </c>
      <c r="J5273" t="s">
        <v>172</v>
      </c>
      <c r="K5273" s="1" t="str">
        <f>IF(LEN(B5272)&gt;9,B5272,K5272)</f>
        <v>8:00..9:00</v>
      </c>
      <c r="L5273" s="1" t="s">
        <v>419</v>
      </c>
      <c r="M5273" t="str">
        <f>VLOOKUP(L5273&amp;J5273,'LL Link to RAIL_NET_LINK'!$A$2:$D$306,4,FALSE)</f>
        <v>C10-2-C12</v>
      </c>
    </row>
    <row r="5274" spans="1:13" x14ac:dyDescent="0.25">
      <c r="A5274">
        <v>141</v>
      </c>
      <c r="B5274">
        <v>3441</v>
      </c>
      <c r="C5274">
        <v>165</v>
      </c>
      <c r="D5274">
        <v>52</v>
      </c>
      <c r="E5274">
        <v>878</v>
      </c>
      <c r="F5274">
        <v>15</v>
      </c>
      <c r="G5274">
        <v>58.5</v>
      </c>
      <c r="H5274">
        <v>90</v>
      </c>
      <c r="I5274">
        <v>9.8000000000000007</v>
      </c>
      <c r="J5274" t="s">
        <v>173</v>
      </c>
      <c r="K5274" s="1" t="str">
        <f>IF(LEN(B5273)&gt;9,B5273,K5273)</f>
        <v>8:00..9:00</v>
      </c>
      <c r="L5274" s="1" t="s">
        <v>419</v>
      </c>
      <c r="M5274" t="str">
        <f>VLOOKUP(L5274&amp;J5274,'LL Link to RAIL_NET_LINK'!$A$2:$D$306,4,FALSE)</f>
        <v>C12-2-C13</v>
      </c>
    </row>
    <row r="5275" spans="1:13" x14ac:dyDescent="0.25">
      <c r="A5275">
        <v>142</v>
      </c>
      <c r="B5275">
        <v>20245</v>
      </c>
      <c r="C5275">
        <v>622</v>
      </c>
      <c r="D5275">
        <v>28</v>
      </c>
      <c r="E5275">
        <v>89</v>
      </c>
      <c r="F5275">
        <v>5</v>
      </c>
      <c r="G5275">
        <v>17.8</v>
      </c>
      <c r="H5275">
        <v>30</v>
      </c>
      <c r="I5275">
        <v>3</v>
      </c>
      <c r="J5275" t="s">
        <v>174</v>
      </c>
      <c r="K5275" s="1" t="str">
        <f>IF(LEN(B5274)&gt;9,B5274,K5274)</f>
        <v>8:00..9:00</v>
      </c>
      <c r="L5275" s="1" t="s">
        <v>419</v>
      </c>
      <c r="M5275" t="str">
        <f>VLOOKUP(L5275&amp;J5275,'LL Link to RAIL_NET_LINK'!$A$2:$D$306,4,FALSE)</f>
        <v>C13-2-C14</v>
      </c>
    </row>
    <row r="5276" spans="1:13" x14ac:dyDescent="0.25">
      <c r="A5276">
        <v>143</v>
      </c>
      <c r="B5276">
        <v>18733</v>
      </c>
      <c r="C5276">
        <v>25</v>
      </c>
      <c r="D5276">
        <v>8</v>
      </c>
      <c r="E5276">
        <v>72</v>
      </c>
      <c r="F5276">
        <v>5</v>
      </c>
      <c r="G5276">
        <v>14.4</v>
      </c>
      <c r="H5276">
        <v>30</v>
      </c>
      <c r="I5276">
        <v>2.4</v>
      </c>
      <c r="J5276" t="s">
        <v>175</v>
      </c>
      <c r="K5276" s="1" t="str">
        <f>IF(LEN(B5275)&gt;9,B5275,K5275)</f>
        <v>8:00..9:00</v>
      </c>
      <c r="L5276" s="1" t="s">
        <v>419</v>
      </c>
      <c r="M5276" t="str">
        <f>VLOOKUP(L5276&amp;J5276,'LL Link to RAIL_NET_LINK'!$A$2:$D$306,4,FALSE)</f>
        <v>J02-2-J03</v>
      </c>
    </row>
    <row r="5277" spans="1:13" x14ac:dyDescent="0.25">
      <c r="A5277">
        <v>144</v>
      </c>
      <c r="B5277">
        <v>0</v>
      </c>
      <c r="C5277">
        <v>72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 t="s">
        <v>176</v>
      </c>
      <c r="K5277" s="1" t="str">
        <f>IF(LEN(B5276)&gt;9,B5276,K5276)</f>
        <v>8:00..9:00</v>
      </c>
      <c r="L5277" s="1" t="s">
        <v>419</v>
      </c>
      <c r="M5277">
        <f>VLOOKUP(L5277&amp;J5277,'LL Link to RAIL_NET_LINK'!$A$2:$D$306,4,FALSE)</f>
        <v>0</v>
      </c>
    </row>
    <row r="5278" spans="1:13" x14ac:dyDescent="0.25">
      <c r="A5278">
        <v>142</v>
      </c>
      <c r="B5278">
        <v>3712</v>
      </c>
      <c r="C5278">
        <v>0</v>
      </c>
      <c r="D5278">
        <v>0</v>
      </c>
      <c r="E5278">
        <v>195</v>
      </c>
      <c r="F5278">
        <v>10</v>
      </c>
      <c r="G5278">
        <v>19.5</v>
      </c>
      <c r="H5278">
        <v>60</v>
      </c>
      <c r="I5278">
        <v>3.3</v>
      </c>
      <c r="J5278" t="s">
        <v>174</v>
      </c>
      <c r="K5278" s="1" t="str">
        <f>IF(LEN(B5277)&gt;9,B5277,K5277)</f>
        <v>8:00..9:00</v>
      </c>
      <c r="L5278" s="1" t="s">
        <v>419</v>
      </c>
      <c r="M5278" t="str">
        <f>VLOOKUP(L5278&amp;J5278,'LL Link to RAIL_NET_LINK'!$A$2:$D$306,4,FALSE)</f>
        <v>C13-2-C14</v>
      </c>
    </row>
    <row r="5279" spans="1:13" x14ac:dyDescent="0.25">
      <c r="A5279">
        <v>189</v>
      </c>
      <c r="B5279">
        <v>2882</v>
      </c>
      <c r="C5279">
        <v>118</v>
      </c>
      <c r="D5279">
        <v>3</v>
      </c>
      <c r="E5279">
        <v>80</v>
      </c>
      <c r="F5279">
        <v>10</v>
      </c>
      <c r="G5279">
        <v>8</v>
      </c>
      <c r="H5279">
        <v>60</v>
      </c>
      <c r="I5279">
        <v>1.3</v>
      </c>
      <c r="J5279" t="s">
        <v>223</v>
      </c>
      <c r="K5279" s="1" t="str">
        <f>IF(LEN(B5278)&gt;9,B5278,K5278)</f>
        <v>8:00..9:00</v>
      </c>
      <c r="L5279" s="1" t="s">
        <v>419</v>
      </c>
      <c r="M5279" t="str">
        <f>VLOOKUP(L5279&amp;J5279,'LL Link to RAIL_NET_LINK'!$A$2:$D$306,4,FALSE)</f>
        <v>C14-2-C15</v>
      </c>
    </row>
    <row r="5280" spans="1:13" x14ac:dyDescent="0.25">
      <c r="A5280">
        <v>190</v>
      </c>
      <c r="B5280">
        <v>0</v>
      </c>
      <c r="C5280">
        <v>80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 t="s">
        <v>224</v>
      </c>
      <c r="K5280" s="1" t="str">
        <f>IF(LEN(B5279)&gt;9,B5279,K5279)</f>
        <v>8:00..9:00</v>
      </c>
      <c r="L5280" s="1" t="s">
        <v>419</v>
      </c>
      <c r="M5280">
        <f>VLOOKUP(L5280&amp;J5280,'LL Link to RAIL_NET_LINK'!$A$2:$D$306,4,FALSE)</f>
        <v>0</v>
      </c>
    </row>
    <row r="5281" spans="1:13" x14ac:dyDescent="0.25">
      <c r="A5281">
        <v>6</v>
      </c>
      <c r="B5281" t="s">
        <v>67</v>
      </c>
      <c r="C5281">
        <v>46</v>
      </c>
      <c r="D5281" t="s">
        <v>220</v>
      </c>
      <c r="K5281" s="1" t="str">
        <f>IF(LEN(B5280)&gt;9,B5280,K5280)</f>
        <v>8:00..9:00</v>
      </c>
      <c r="L5281" s="1" t="s">
        <v>419</v>
      </c>
      <c r="M5281" t="e">
        <f>VLOOKUP(L5281&amp;J5281,'LL Link to RAIL_NET_LINK'!$A$2:$D$306,4,FALSE)</f>
        <v>#N/A</v>
      </c>
    </row>
    <row r="5282" spans="1:13" x14ac:dyDescent="0.25">
      <c r="A5282">
        <v>187</v>
      </c>
      <c r="B5282">
        <v>2882</v>
      </c>
      <c r="C5282">
        <v>0</v>
      </c>
      <c r="D5282">
        <v>733</v>
      </c>
      <c r="E5282">
        <v>733</v>
      </c>
      <c r="F5282">
        <v>7</v>
      </c>
      <c r="G5282">
        <v>104.7</v>
      </c>
      <c r="H5282">
        <v>42</v>
      </c>
      <c r="I5282">
        <v>17.5</v>
      </c>
      <c r="J5282" t="s">
        <v>221</v>
      </c>
      <c r="K5282" s="1" t="str">
        <f>IF(LEN(B5281)&gt;9,B5281,K5281)</f>
        <v>9:00..10:00</v>
      </c>
      <c r="L5282" s="1" t="s">
        <v>419</v>
      </c>
      <c r="M5282" t="str">
        <f>VLOOKUP(L5282&amp;J5282,'LL Link to RAIL_NET_LINK'!$A$2:$D$306,4,FALSE)</f>
        <v>C15-1-C14</v>
      </c>
    </row>
    <row r="5283" spans="1:13" x14ac:dyDescent="0.25">
      <c r="A5283">
        <v>188</v>
      </c>
      <c r="B5283">
        <v>3712</v>
      </c>
      <c r="C5283">
        <v>9</v>
      </c>
      <c r="D5283">
        <v>133</v>
      </c>
      <c r="E5283">
        <v>857</v>
      </c>
      <c r="F5283">
        <v>7</v>
      </c>
      <c r="G5283">
        <v>122.4</v>
      </c>
      <c r="H5283">
        <v>42</v>
      </c>
      <c r="I5283">
        <v>20.399999999999999</v>
      </c>
      <c r="J5283" t="s">
        <v>222</v>
      </c>
      <c r="K5283" s="1" t="str">
        <f>IF(LEN(B5282)&gt;9,B5282,K5282)</f>
        <v>9:00..10:00</v>
      </c>
      <c r="L5283" s="1" t="s">
        <v>419</v>
      </c>
      <c r="M5283" t="str">
        <f>VLOOKUP(L5283&amp;J5283,'LL Link to RAIL_NET_LINK'!$A$2:$D$306,4,FALSE)</f>
        <v>C14-1-C13</v>
      </c>
    </row>
    <row r="5284" spans="1:13" x14ac:dyDescent="0.25">
      <c r="A5284">
        <v>129</v>
      </c>
      <c r="B5284">
        <v>3441</v>
      </c>
      <c r="C5284">
        <v>196</v>
      </c>
      <c r="D5284">
        <v>458</v>
      </c>
      <c r="E5284">
        <v>1521</v>
      </c>
      <c r="F5284">
        <v>12</v>
      </c>
      <c r="G5284">
        <v>126.8</v>
      </c>
      <c r="H5284">
        <v>72</v>
      </c>
      <c r="I5284">
        <v>21.1</v>
      </c>
      <c r="J5284" t="s">
        <v>161</v>
      </c>
      <c r="K5284" s="1" t="str">
        <f>IF(LEN(B5283)&gt;9,B5283,K5283)</f>
        <v>9:00..10:00</v>
      </c>
      <c r="L5284" s="1" t="s">
        <v>419</v>
      </c>
      <c r="M5284" t="str">
        <f>VLOOKUP(L5284&amp;J5284,'LL Link to RAIL_NET_LINK'!$A$2:$D$306,4,FALSE)</f>
        <v>C13-1-C12</v>
      </c>
    </row>
    <row r="5285" spans="1:13" x14ac:dyDescent="0.25">
      <c r="A5285">
        <v>130</v>
      </c>
      <c r="B5285">
        <v>16014</v>
      </c>
      <c r="C5285">
        <v>26</v>
      </c>
      <c r="D5285">
        <v>251</v>
      </c>
      <c r="E5285">
        <v>1746</v>
      </c>
      <c r="F5285">
        <v>12</v>
      </c>
      <c r="G5285">
        <v>145.5</v>
      </c>
      <c r="H5285">
        <v>72</v>
      </c>
      <c r="I5285">
        <v>24.3</v>
      </c>
      <c r="J5285" t="s">
        <v>162</v>
      </c>
      <c r="K5285" s="1" t="str">
        <f>IF(LEN(B5284)&gt;9,B5284,K5284)</f>
        <v>9:00..10:00</v>
      </c>
      <c r="L5285" s="1" t="s">
        <v>419</v>
      </c>
      <c r="M5285" t="str">
        <f>VLOOKUP(L5285&amp;J5285,'LL Link to RAIL_NET_LINK'!$A$2:$D$306,4,FALSE)</f>
        <v>C12-1-C10</v>
      </c>
    </row>
    <row r="5286" spans="1:13" x14ac:dyDescent="0.25">
      <c r="A5286">
        <v>131</v>
      </c>
      <c r="B5286">
        <v>2889</v>
      </c>
      <c r="C5286">
        <v>46</v>
      </c>
      <c r="D5286">
        <v>215</v>
      </c>
      <c r="E5286">
        <v>1915</v>
      </c>
      <c r="F5286">
        <v>12</v>
      </c>
      <c r="G5286">
        <v>159.6</v>
      </c>
      <c r="H5286">
        <v>72</v>
      </c>
      <c r="I5286">
        <v>26.6</v>
      </c>
      <c r="J5286" t="s">
        <v>163</v>
      </c>
      <c r="K5286" s="1" t="str">
        <f>IF(LEN(B5285)&gt;9,B5285,K5285)</f>
        <v>9:00..10:00</v>
      </c>
      <c r="L5286" s="1" t="s">
        <v>419</v>
      </c>
      <c r="M5286" t="str">
        <f>VLOOKUP(L5286&amp;J5286,'LL Link to RAIL_NET_LINK'!$A$2:$D$306,4,FALSE)</f>
        <v>C10-1-C09</v>
      </c>
    </row>
    <row r="5287" spans="1:13" x14ac:dyDescent="0.25">
      <c r="A5287">
        <v>132</v>
      </c>
      <c r="B5287">
        <v>3922</v>
      </c>
      <c r="C5287">
        <v>111</v>
      </c>
      <c r="D5287">
        <v>450</v>
      </c>
      <c r="E5287">
        <v>2254</v>
      </c>
      <c r="F5287">
        <v>12</v>
      </c>
      <c r="G5287">
        <v>187.8</v>
      </c>
      <c r="H5287">
        <v>72</v>
      </c>
      <c r="I5287">
        <v>31.3</v>
      </c>
      <c r="J5287" t="s">
        <v>164</v>
      </c>
      <c r="K5287" s="1" t="str">
        <f>IF(LEN(B5286)&gt;9,B5286,K5286)</f>
        <v>9:00..10:00</v>
      </c>
      <c r="L5287" s="1" t="s">
        <v>419</v>
      </c>
      <c r="M5287" t="str">
        <f>VLOOKUP(L5287&amp;J5287,'LL Link to RAIL_NET_LINK'!$A$2:$D$306,4,FALSE)</f>
        <v>C09-1-C08</v>
      </c>
    </row>
    <row r="5288" spans="1:13" x14ac:dyDescent="0.25">
      <c r="A5288">
        <v>133</v>
      </c>
      <c r="B5288">
        <v>3365</v>
      </c>
      <c r="C5288">
        <v>58</v>
      </c>
      <c r="D5288">
        <v>609</v>
      </c>
      <c r="E5288">
        <v>2805</v>
      </c>
      <c r="F5288">
        <v>12</v>
      </c>
      <c r="G5288">
        <v>233.8</v>
      </c>
      <c r="H5288">
        <v>72</v>
      </c>
      <c r="I5288">
        <v>39</v>
      </c>
      <c r="J5288" t="s">
        <v>165</v>
      </c>
      <c r="K5288" s="1" t="str">
        <f>IF(LEN(B5287)&gt;9,B5287,K5287)</f>
        <v>9:00..10:00</v>
      </c>
      <c r="L5288" s="1" t="s">
        <v>419</v>
      </c>
      <c r="M5288" t="str">
        <f>VLOOKUP(L5288&amp;J5288,'LL Link to RAIL_NET_LINK'!$A$2:$D$306,4,FALSE)</f>
        <v>C08-1-C07</v>
      </c>
    </row>
    <row r="5289" spans="1:13" x14ac:dyDescent="0.25">
      <c r="A5289">
        <v>134</v>
      </c>
      <c r="B5289">
        <v>11987</v>
      </c>
      <c r="C5289">
        <v>158</v>
      </c>
      <c r="D5289">
        <v>412</v>
      </c>
      <c r="E5289">
        <v>3059</v>
      </c>
      <c r="F5289">
        <v>12</v>
      </c>
      <c r="G5289">
        <v>254.9</v>
      </c>
      <c r="H5289">
        <v>72</v>
      </c>
      <c r="I5289">
        <v>42.5</v>
      </c>
      <c r="J5289" t="s">
        <v>166</v>
      </c>
      <c r="K5289" s="1" t="str">
        <f>IF(LEN(B5288)&gt;9,B5288,K5288)</f>
        <v>9:00..10:00</v>
      </c>
      <c r="L5289" s="1" t="s">
        <v>419</v>
      </c>
      <c r="M5289" t="str">
        <f>VLOOKUP(L5289&amp;J5289,'LL Link to RAIL_NET_LINK'!$A$2:$D$306,4,FALSE)</f>
        <v>C07-1-F03</v>
      </c>
    </row>
    <row r="5290" spans="1:13" x14ac:dyDescent="0.25">
      <c r="A5290">
        <v>153</v>
      </c>
      <c r="B5290">
        <v>3063</v>
      </c>
      <c r="C5290">
        <v>1281</v>
      </c>
      <c r="D5290">
        <v>288</v>
      </c>
      <c r="E5290">
        <v>2066</v>
      </c>
      <c r="F5290">
        <v>12</v>
      </c>
      <c r="G5290">
        <v>172.2</v>
      </c>
      <c r="H5290">
        <v>72</v>
      </c>
      <c r="I5290">
        <v>28.7</v>
      </c>
      <c r="J5290" t="s">
        <v>186</v>
      </c>
      <c r="K5290" s="1" t="str">
        <f>IF(LEN(B5289)&gt;9,B5289,K5289)</f>
        <v>9:00..10:00</v>
      </c>
      <c r="L5290" s="1" t="s">
        <v>419</v>
      </c>
      <c r="M5290" t="str">
        <f>VLOOKUP(L5290&amp;J5290,'LL Link to RAIL_NET_LINK'!$A$2:$D$306,4,FALSE)</f>
        <v>F03-1-F02</v>
      </c>
    </row>
    <row r="5291" spans="1:13" x14ac:dyDescent="0.25">
      <c r="A5291">
        <v>154</v>
      </c>
      <c r="B5291">
        <v>1878</v>
      </c>
      <c r="C5291">
        <v>454</v>
      </c>
      <c r="D5291">
        <v>9</v>
      </c>
      <c r="E5291">
        <v>1621</v>
      </c>
      <c r="F5291">
        <v>12</v>
      </c>
      <c r="G5291">
        <v>135.1</v>
      </c>
      <c r="H5291">
        <v>72</v>
      </c>
      <c r="I5291">
        <v>22.5</v>
      </c>
      <c r="J5291" t="s">
        <v>187</v>
      </c>
      <c r="K5291" s="1" t="str">
        <f>IF(LEN(B5290)&gt;9,B5290,K5290)</f>
        <v>9:00..10:00</v>
      </c>
      <c r="L5291" s="1" t="s">
        <v>419</v>
      </c>
      <c r="M5291" t="str">
        <f>VLOOKUP(L5291&amp;J5291,'LL Link to RAIL_NET_LINK'!$A$2:$D$306,4,FALSE)</f>
        <v>F02-1-F01</v>
      </c>
    </row>
    <row r="5292" spans="1:13" x14ac:dyDescent="0.25">
      <c r="A5292">
        <v>155</v>
      </c>
      <c r="B5292">
        <v>2579</v>
      </c>
      <c r="C5292">
        <v>1317</v>
      </c>
      <c r="D5292">
        <v>48</v>
      </c>
      <c r="E5292">
        <v>352</v>
      </c>
      <c r="F5292">
        <v>12</v>
      </c>
      <c r="G5292">
        <v>29.3</v>
      </c>
      <c r="H5292">
        <v>72</v>
      </c>
      <c r="I5292">
        <v>4.9000000000000004</v>
      </c>
      <c r="J5292" t="s">
        <v>188</v>
      </c>
      <c r="K5292" s="1" t="str">
        <f>IF(LEN(B5291)&gt;9,B5291,K5291)</f>
        <v>9:00..10:00</v>
      </c>
      <c r="L5292" s="1" t="s">
        <v>419</v>
      </c>
      <c r="M5292" t="str">
        <f>VLOOKUP(L5292&amp;J5292,'LL Link to RAIL_NET_LINK'!$A$2:$D$306,4,FALSE)</f>
        <v>F01-1-E01</v>
      </c>
    </row>
    <row r="5293" spans="1:13" x14ac:dyDescent="0.25">
      <c r="A5293">
        <v>156</v>
      </c>
      <c r="B5293">
        <v>2954</v>
      </c>
      <c r="C5293">
        <v>95</v>
      </c>
      <c r="D5293">
        <v>11</v>
      </c>
      <c r="E5293">
        <v>268</v>
      </c>
      <c r="F5293">
        <v>9</v>
      </c>
      <c r="G5293">
        <v>29.8</v>
      </c>
      <c r="H5293">
        <v>54</v>
      </c>
      <c r="I5293">
        <v>5</v>
      </c>
      <c r="J5293" t="s">
        <v>189</v>
      </c>
      <c r="K5293" s="1" t="str">
        <f>IF(LEN(B5292)&gt;9,B5292,K5292)</f>
        <v>9:00..10:00</v>
      </c>
      <c r="L5293" s="1" t="s">
        <v>419</v>
      </c>
      <c r="M5293" t="str">
        <f>VLOOKUP(L5293&amp;J5293,'LL Link to RAIL_NET_LINK'!$A$2:$D$306,4,FALSE)</f>
        <v>E01-1-E02</v>
      </c>
    </row>
    <row r="5294" spans="1:13" x14ac:dyDescent="0.25">
      <c r="A5294">
        <v>157</v>
      </c>
      <c r="B5294">
        <v>2576</v>
      </c>
      <c r="C5294">
        <v>49</v>
      </c>
      <c r="D5294">
        <v>14</v>
      </c>
      <c r="E5294">
        <v>233</v>
      </c>
      <c r="F5294">
        <v>9</v>
      </c>
      <c r="G5294">
        <v>25.9</v>
      </c>
      <c r="H5294">
        <v>54</v>
      </c>
      <c r="I5294">
        <v>4.3</v>
      </c>
      <c r="J5294" t="s">
        <v>190</v>
      </c>
      <c r="K5294" s="1" t="str">
        <f>IF(LEN(B5293)&gt;9,B5293,K5293)</f>
        <v>9:00..10:00</v>
      </c>
      <c r="L5294" s="1" t="s">
        <v>419</v>
      </c>
      <c r="M5294" t="str">
        <f>VLOOKUP(L5294&amp;J5294,'LL Link to RAIL_NET_LINK'!$A$2:$D$306,4,FALSE)</f>
        <v>E02-1-E03</v>
      </c>
    </row>
    <row r="5295" spans="1:13" x14ac:dyDescent="0.25">
      <c r="A5295">
        <v>158</v>
      </c>
      <c r="B5295">
        <v>4734</v>
      </c>
      <c r="C5295">
        <v>57</v>
      </c>
      <c r="D5295">
        <v>11</v>
      </c>
      <c r="E5295">
        <v>187</v>
      </c>
      <c r="F5295">
        <v>9</v>
      </c>
      <c r="G5295">
        <v>20.8</v>
      </c>
      <c r="H5295">
        <v>54</v>
      </c>
      <c r="I5295">
        <v>3.5</v>
      </c>
      <c r="J5295" t="s">
        <v>191</v>
      </c>
      <c r="K5295" s="1" t="str">
        <f>IF(LEN(B5294)&gt;9,B5294,K5294)</f>
        <v>9:00..10:00</v>
      </c>
      <c r="L5295" s="1" t="s">
        <v>419</v>
      </c>
      <c r="M5295" t="str">
        <f>VLOOKUP(L5295&amp;J5295,'LL Link to RAIL_NET_LINK'!$A$2:$D$306,4,FALSE)</f>
        <v>E03-1-E04</v>
      </c>
    </row>
    <row r="5296" spans="1:13" x14ac:dyDescent="0.25">
      <c r="A5296">
        <v>159</v>
      </c>
      <c r="B5296">
        <v>4780</v>
      </c>
      <c r="C5296">
        <v>86</v>
      </c>
      <c r="D5296">
        <v>37</v>
      </c>
      <c r="E5296">
        <v>138</v>
      </c>
      <c r="F5296">
        <v>9</v>
      </c>
      <c r="G5296">
        <v>15.3</v>
      </c>
      <c r="H5296">
        <v>54</v>
      </c>
      <c r="I5296">
        <v>2.6</v>
      </c>
      <c r="J5296" t="s">
        <v>192</v>
      </c>
      <c r="K5296" s="1" t="str">
        <f>IF(LEN(B5295)&gt;9,B5295,K5295)</f>
        <v>9:00..10:00</v>
      </c>
      <c r="L5296" s="1" t="s">
        <v>419</v>
      </c>
      <c r="M5296" t="str">
        <f>VLOOKUP(L5296&amp;J5296,'LL Link to RAIL_NET_LINK'!$A$2:$D$306,4,FALSE)</f>
        <v>E04-1-E05</v>
      </c>
    </row>
    <row r="5297" spans="1:13" x14ac:dyDescent="0.25">
      <c r="A5297">
        <v>160</v>
      </c>
      <c r="B5297">
        <v>8581</v>
      </c>
      <c r="C5297">
        <v>28</v>
      </c>
      <c r="D5297">
        <v>22</v>
      </c>
      <c r="E5297">
        <v>132</v>
      </c>
      <c r="F5297">
        <v>9</v>
      </c>
      <c r="G5297">
        <v>14.7</v>
      </c>
      <c r="H5297">
        <v>54</v>
      </c>
      <c r="I5297">
        <v>2.4</v>
      </c>
      <c r="J5297" t="s">
        <v>193</v>
      </c>
      <c r="K5297" s="1" t="str">
        <f>IF(LEN(B5296)&gt;9,B5296,K5296)</f>
        <v>9:00..10:00</v>
      </c>
      <c r="L5297" s="1" t="s">
        <v>419</v>
      </c>
      <c r="M5297" t="str">
        <f>VLOOKUP(L5297&amp;J5297,'LL Link to RAIL_NET_LINK'!$A$2:$D$306,4,FALSE)</f>
        <v>E05-1-E06</v>
      </c>
    </row>
    <row r="5298" spans="1:13" x14ac:dyDescent="0.25">
      <c r="A5298">
        <v>161</v>
      </c>
      <c r="B5298">
        <v>9925</v>
      </c>
      <c r="C5298">
        <v>62</v>
      </c>
      <c r="D5298">
        <v>21</v>
      </c>
      <c r="E5298">
        <v>91</v>
      </c>
      <c r="F5298">
        <v>6</v>
      </c>
      <c r="G5298">
        <v>15.2</v>
      </c>
      <c r="H5298">
        <v>36</v>
      </c>
      <c r="I5298">
        <v>2.5</v>
      </c>
      <c r="J5298" t="s">
        <v>194</v>
      </c>
      <c r="K5298" s="1" t="str">
        <f>IF(LEN(B5297)&gt;9,B5297,K5297)</f>
        <v>9:00..10:00</v>
      </c>
      <c r="L5298" s="1" t="s">
        <v>419</v>
      </c>
      <c r="M5298" t="str">
        <f>VLOOKUP(L5298&amp;J5298,'LL Link to RAIL_NET_LINK'!$A$2:$D$306,4,FALSE)</f>
        <v>E06-1-E07</v>
      </c>
    </row>
    <row r="5299" spans="1:13" x14ac:dyDescent="0.25">
      <c r="A5299">
        <v>162</v>
      </c>
      <c r="B5299">
        <v>6932</v>
      </c>
      <c r="C5299">
        <v>9</v>
      </c>
      <c r="D5299">
        <v>2</v>
      </c>
      <c r="E5299">
        <v>84</v>
      </c>
      <c r="F5299">
        <v>6</v>
      </c>
      <c r="G5299">
        <v>14</v>
      </c>
      <c r="H5299">
        <v>36</v>
      </c>
      <c r="I5299">
        <v>2.2999999999999998</v>
      </c>
      <c r="J5299" t="s">
        <v>195</v>
      </c>
      <c r="K5299" s="1" t="str">
        <f>IF(LEN(B5298)&gt;9,B5298,K5298)</f>
        <v>9:00..10:00</v>
      </c>
      <c r="L5299" s="1" t="s">
        <v>419</v>
      </c>
      <c r="M5299" t="str">
        <f>VLOOKUP(L5299&amp;J5299,'LL Link to RAIL_NET_LINK'!$A$2:$D$306,4,FALSE)</f>
        <v>E07-1-E08</v>
      </c>
    </row>
    <row r="5300" spans="1:13" x14ac:dyDescent="0.25">
      <c r="A5300">
        <v>163</v>
      </c>
      <c r="B5300">
        <v>10312</v>
      </c>
      <c r="C5300">
        <v>26</v>
      </c>
      <c r="D5300">
        <v>6</v>
      </c>
      <c r="E5300">
        <v>64</v>
      </c>
      <c r="F5300">
        <v>6</v>
      </c>
      <c r="G5300">
        <v>10.7</v>
      </c>
      <c r="H5300">
        <v>36</v>
      </c>
      <c r="I5300">
        <v>1.8</v>
      </c>
      <c r="J5300" t="s">
        <v>196</v>
      </c>
      <c r="K5300" s="1" t="str">
        <f>IF(LEN(B5299)&gt;9,B5299,K5299)</f>
        <v>9:00..10:00</v>
      </c>
      <c r="L5300" s="1" t="s">
        <v>419</v>
      </c>
      <c r="M5300" t="str">
        <f>VLOOKUP(L5300&amp;J5300,'LL Link to RAIL_NET_LINK'!$A$2:$D$306,4,FALSE)</f>
        <v>E08-1-E09</v>
      </c>
    </row>
    <row r="5301" spans="1:13" x14ac:dyDescent="0.25">
      <c r="A5301">
        <v>164</v>
      </c>
      <c r="B5301">
        <v>12884</v>
      </c>
      <c r="C5301">
        <v>44</v>
      </c>
      <c r="D5301">
        <v>1</v>
      </c>
      <c r="E5301">
        <v>21</v>
      </c>
      <c r="F5301">
        <v>6</v>
      </c>
      <c r="G5301">
        <v>3.5</v>
      </c>
      <c r="H5301">
        <v>36</v>
      </c>
      <c r="I5301">
        <v>0.6</v>
      </c>
      <c r="J5301" t="s">
        <v>197</v>
      </c>
      <c r="K5301" s="1" t="str">
        <f>IF(LEN(B5300)&gt;9,B5300,K5300)</f>
        <v>9:00..10:00</v>
      </c>
      <c r="L5301" s="1" t="s">
        <v>419</v>
      </c>
      <c r="M5301" t="str">
        <f>VLOOKUP(L5301&amp;J5301,'LL Link to RAIL_NET_LINK'!$A$2:$D$306,4,FALSE)</f>
        <v>E09-1-E10</v>
      </c>
    </row>
    <row r="5302" spans="1:13" x14ac:dyDescent="0.25">
      <c r="A5302">
        <v>165</v>
      </c>
      <c r="B5302">
        <v>0</v>
      </c>
      <c r="C5302">
        <v>21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 t="s">
        <v>198</v>
      </c>
      <c r="K5302" s="1" t="str">
        <f>IF(LEN(B5301)&gt;9,B5301,K5301)</f>
        <v>9:00..10:00</v>
      </c>
      <c r="L5302" s="1" t="s">
        <v>419</v>
      </c>
      <c r="M5302">
        <f>VLOOKUP(L5302&amp;J5302,'LL Link to RAIL_NET_LINK'!$A$2:$D$306,4,FALSE)</f>
        <v>0</v>
      </c>
    </row>
    <row r="5303" spans="1:13" x14ac:dyDescent="0.25">
      <c r="A5303">
        <v>127</v>
      </c>
      <c r="B5303">
        <v>18733</v>
      </c>
      <c r="C5303">
        <v>0</v>
      </c>
      <c r="D5303">
        <v>295</v>
      </c>
      <c r="E5303">
        <v>295</v>
      </c>
      <c r="F5303">
        <v>5</v>
      </c>
      <c r="G5303">
        <v>59</v>
      </c>
      <c r="H5303">
        <v>30</v>
      </c>
      <c r="I5303">
        <v>9.8000000000000007</v>
      </c>
      <c r="J5303" t="s">
        <v>159</v>
      </c>
      <c r="K5303" s="1" t="str">
        <f>IF(LEN(B5302)&gt;9,B5302,K5302)</f>
        <v>9:00..10:00</v>
      </c>
      <c r="L5303" s="1" t="s">
        <v>419</v>
      </c>
      <c r="M5303" t="str">
        <f>VLOOKUP(L5303&amp;J5303,'LL Link to RAIL_NET_LINK'!$A$2:$D$306,4,FALSE)</f>
        <v>J03-1-J02</v>
      </c>
    </row>
    <row r="5304" spans="1:13" x14ac:dyDescent="0.25">
      <c r="A5304">
        <v>128</v>
      </c>
      <c r="B5304">
        <v>20245</v>
      </c>
      <c r="C5304">
        <v>3</v>
      </c>
      <c r="D5304">
        <v>110</v>
      </c>
      <c r="E5304">
        <v>402</v>
      </c>
      <c r="F5304">
        <v>5</v>
      </c>
      <c r="G5304">
        <v>80.400000000000006</v>
      </c>
      <c r="H5304">
        <v>30</v>
      </c>
      <c r="I5304">
        <v>13.4</v>
      </c>
      <c r="J5304" t="s">
        <v>160</v>
      </c>
      <c r="K5304" s="1" t="str">
        <f>IF(LEN(B5303)&gt;9,B5303,K5303)</f>
        <v>9:00..10:00</v>
      </c>
      <c r="L5304" s="1" t="s">
        <v>419</v>
      </c>
      <c r="M5304" t="str">
        <f>VLOOKUP(L5304&amp;J5304,'LL Link to RAIL_NET_LINK'!$A$2:$D$306,4,FALSE)</f>
        <v>J02-1-C13</v>
      </c>
    </row>
    <row r="5305" spans="1:13" x14ac:dyDescent="0.25">
      <c r="A5305">
        <v>129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 t="s">
        <v>161</v>
      </c>
      <c r="K5305" s="1" t="str">
        <f>IF(LEN(B5304)&gt;9,B5304,K5304)</f>
        <v>9:00..10:00</v>
      </c>
      <c r="L5305" s="1" t="s">
        <v>419</v>
      </c>
      <c r="M5305" t="str">
        <f>VLOOKUP(L5305&amp;J5305,'LL Link to RAIL_NET_LINK'!$A$2:$D$306,4,FALSE)</f>
        <v>C13-1-C12</v>
      </c>
    </row>
    <row r="5306" spans="1:13" x14ac:dyDescent="0.25">
      <c r="A5306">
        <v>166</v>
      </c>
      <c r="B5306">
        <v>12884</v>
      </c>
      <c r="C5306">
        <v>0</v>
      </c>
      <c r="D5306">
        <v>299</v>
      </c>
      <c r="E5306">
        <v>299</v>
      </c>
      <c r="F5306">
        <v>7</v>
      </c>
      <c r="G5306">
        <v>42.7</v>
      </c>
      <c r="H5306">
        <v>42</v>
      </c>
      <c r="I5306">
        <v>7.1</v>
      </c>
      <c r="J5306" t="s">
        <v>199</v>
      </c>
      <c r="K5306" s="1" t="str">
        <f>IF(LEN(B5305)&gt;9,B5305,K5305)</f>
        <v>9:00..10:00</v>
      </c>
      <c r="L5306" s="1" t="s">
        <v>419</v>
      </c>
      <c r="M5306" t="str">
        <f>VLOOKUP(L5306&amp;J5306,'LL Link to RAIL_NET_LINK'!$A$2:$D$306,4,FALSE)</f>
        <v>E10-2-E09</v>
      </c>
    </row>
    <row r="5307" spans="1:13" x14ac:dyDescent="0.25">
      <c r="A5307">
        <v>167</v>
      </c>
      <c r="B5307">
        <v>10312</v>
      </c>
      <c r="C5307">
        <v>4</v>
      </c>
      <c r="D5307">
        <v>164</v>
      </c>
      <c r="E5307">
        <v>459</v>
      </c>
      <c r="F5307">
        <v>7</v>
      </c>
      <c r="G5307">
        <v>65.599999999999994</v>
      </c>
      <c r="H5307">
        <v>42</v>
      </c>
      <c r="I5307">
        <v>10.9</v>
      </c>
      <c r="J5307" t="s">
        <v>200</v>
      </c>
      <c r="K5307" s="1" t="str">
        <f>IF(LEN(B5306)&gt;9,B5306,K5306)</f>
        <v>9:00..10:00</v>
      </c>
      <c r="L5307" s="1" t="s">
        <v>419</v>
      </c>
      <c r="M5307" t="str">
        <f>VLOOKUP(L5307&amp;J5307,'LL Link to RAIL_NET_LINK'!$A$2:$D$306,4,FALSE)</f>
        <v>E09-2-E08</v>
      </c>
    </row>
    <row r="5308" spans="1:13" x14ac:dyDescent="0.25">
      <c r="A5308">
        <v>168</v>
      </c>
      <c r="B5308">
        <v>6932</v>
      </c>
      <c r="C5308">
        <v>12</v>
      </c>
      <c r="D5308">
        <v>184</v>
      </c>
      <c r="E5308">
        <v>631</v>
      </c>
      <c r="F5308">
        <v>7</v>
      </c>
      <c r="G5308">
        <v>90.1</v>
      </c>
      <c r="H5308">
        <v>42</v>
      </c>
      <c r="I5308">
        <v>15</v>
      </c>
      <c r="J5308" t="s">
        <v>201</v>
      </c>
      <c r="K5308" s="1" t="str">
        <f>IF(LEN(B5307)&gt;9,B5307,K5307)</f>
        <v>9:00..10:00</v>
      </c>
      <c r="L5308" s="1" t="s">
        <v>419</v>
      </c>
      <c r="M5308" t="str">
        <f>VLOOKUP(L5308&amp;J5308,'LL Link to RAIL_NET_LINK'!$A$2:$D$306,4,FALSE)</f>
        <v>E08-2-E07</v>
      </c>
    </row>
    <row r="5309" spans="1:13" x14ac:dyDescent="0.25">
      <c r="A5309">
        <v>169</v>
      </c>
      <c r="B5309">
        <v>9925</v>
      </c>
      <c r="C5309">
        <v>2</v>
      </c>
      <c r="D5309">
        <v>135</v>
      </c>
      <c r="E5309">
        <v>764</v>
      </c>
      <c r="F5309">
        <v>7</v>
      </c>
      <c r="G5309">
        <v>109.1</v>
      </c>
      <c r="H5309">
        <v>42</v>
      </c>
      <c r="I5309">
        <v>18.2</v>
      </c>
      <c r="J5309" t="s">
        <v>202</v>
      </c>
      <c r="K5309" s="1" t="str">
        <f>IF(LEN(B5308)&gt;9,B5308,K5308)</f>
        <v>9:00..10:00</v>
      </c>
      <c r="L5309" s="1" t="s">
        <v>419</v>
      </c>
      <c r="M5309" t="str">
        <f>VLOOKUP(L5309&amp;J5309,'LL Link to RAIL_NET_LINK'!$A$2:$D$306,4,FALSE)</f>
        <v>E07-2-E06</v>
      </c>
    </row>
    <row r="5310" spans="1:13" x14ac:dyDescent="0.25">
      <c r="A5310">
        <v>170</v>
      </c>
      <c r="B5310">
        <v>8581</v>
      </c>
      <c r="C5310">
        <v>101</v>
      </c>
      <c r="D5310">
        <v>316</v>
      </c>
      <c r="E5310">
        <v>979</v>
      </c>
      <c r="F5310">
        <v>7</v>
      </c>
      <c r="G5310">
        <v>139.9</v>
      </c>
      <c r="H5310">
        <v>42</v>
      </c>
      <c r="I5310">
        <v>23.3</v>
      </c>
      <c r="J5310" t="s">
        <v>203</v>
      </c>
      <c r="K5310" s="1" t="str">
        <f>IF(LEN(B5309)&gt;9,B5309,K5309)</f>
        <v>9:00..10:00</v>
      </c>
      <c r="L5310" s="1" t="s">
        <v>419</v>
      </c>
      <c r="M5310" t="str">
        <f>VLOOKUP(L5310&amp;J5310,'LL Link to RAIL_NET_LINK'!$A$2:$D$306,4,FALSE)</f>
        <v>E06-2-E05</v>
      </c>
    </row>
    <row r="5311" spans="1:13" x14ac:dyDescent="0.25">
      <c r="A5311">
        <v>171</v>
      </c>
      <c r="B5311">
        <v>4780</v>
      </c>
      <c r="C5311">
        <v>29</v>
      </c>
      <c r="D5311">
        <v>259</v>
      </c>
      <c r="E5311">
        <v>1209</v>
      </c>
      <c r="F5311">
        <v>7</v>
      </c>
      <c r="G5311">
        <v>172.7</v>
      </c>
      <c r="H5311">
        <v>42</v>
      </c>
      <c r="I5311">
        <v>28.8</v>
      </c>
      <c r="J5311" t="s">
        <v>204</v>
      </c>
      <c r="K5311" s="1" t="str">
        <f>IF(LEN(B5310)&gt;9,B5310,K5310)</f>
        <v>9:00..10:00</v>
      </c>
      <c r="L5311" s="1" t="s">
        <v>419</v>
      </c>
      <c r="M5311" t="str">
        <f>VLOOKUP(L5311&amp;J5311,'LL Link to RAIL_NET_LINK'!$A$2:$D$306,4,FALSE)</f>
        <v>E05-2-E04</v>
      </c>
    </row>
    <row r="5312" spans="1:13" x14ac:dyDescent="0.25">
      <c r="A5312">
        <v>172</v>
      </c>
      <c r="B5312">
        <v>4734</v>
      </c>
      <c r="C5312">
        <v>86</v>
      </c>
      <c r="D5312">
        <v>442</v>
      </c>
      <c r="E5312">
        <v>1565</v>
      </c>
      <c r="F5312">
        <v>7</v>
      </c>
      <c r="G5312">
        <v>223.6</v>
      </c>
      <c r="H5312">
        <v>42</v>
      </c>
      <c r="I5312">
        <v>37.299999999999997</v>
      </c>
      <c r="J5312" t="s">
        <v>205</v>
      </c>
      <c r="K5312" s="1" t="str">
        <f>IF(LEN(B5311)&gt;9,B5311,K5311)</f>
        <v>9:00..10:00</v>
      </c>
      <c r="L5312" s="1" t="s">
        <v>419</v>
      </c>
      <c r="M5312" t="str">
        <f>VLOOKUP(L5312&amp;J5312,'LL Link to RAIL_NET_LINK'!$A$2:$D$306,4,FALSE)</f>
        <v>E04-2-E03</v>
      </c>
    </row>
    <row r="5313" spans="1:13" x14ac:dyDescent="0.25">
      <c r="A5313">
        <v>173</v>
      </c>
      <c r="B5313">
        <v>2576</v>
      </c>
      <c r="C5313">
        <v>70</v>
      </c>
      <c r="D5313">
        <v>218</v>
      </c>
      <c r="E5313">
        <v>1713</v>
      </c>
      <c r="F5313">
        <v>7</v>
      </c>
      <c r="G5313">
        <v>244.7</v>
      </c>
      <c r="H5313">
        <v>42</v>
      </c>
      <c r="I5313">
        <v>40.799999999999997</v>
      </c>
      <c r="J5313" t="s">
        <v>206</v>
      </c>
      <c r="K5313" s="1" t="str">
        <f>IF(LEN(B5312)&gt;9,B5312,K5312)</f>
        <v>9:00..10:00</v>
      </c>
      <c r="L5313" s="1" t="s">
        <v>419</v>
      </c>
      <c r="M5313" t="str">
        <f>VLOOKUP(L5313&amp;J5313,'LL Link to RAIL_NET_LINK'!$A$2:$D$306,4,FALSE)</f>
        <v>E03-2-E02</v>
      </c>
    </row>
    <row r="5314" spans="1:13" x14ac:dyDescent="0.25">
      <c r="A5314">
        <v>174</v>
      </c>
      <c r="B5314">
        <v>2954</v>
      </c>
      <c r="C5314">
        <v>46</v>
      </c>
      <c r="D5314">
        <v>167</v>
      </c>
      <c r="E5314">
        <v>1834</v>
      </c>
      <c r="F5314">
        <v>7</v>
      </c>
      <c r="G5314">
        <v>262</v>
      </c>
      <c r="H5314">
        <v>42</v>
      </c>
      <c r="I5314">
        <v>43.7</v>
      </c>
      <c r="J5314" t="s">
        <v>207</v>
      </c>
      <c r="K5314" s="1" t="str">
        <f>IF(LEN(B5313)&gt;9,B5313,K5313)</f>
        <v>9:00..10:00</v>
      </c>
      <c r="L5314" s="1" t="s">
        <v>419</v>
      </c>
      <c r="M5314" t="str">
        <f>VLOOKUP(L5314&amp;J5314,'LL Link to RAIL_NET_LINK'!$A$2:$D$306,4,FALSE)</f>
        <v>E02-2-E01</v>
      </c>
    </row>
    <row r="5315" spans="1:13" x14ac:dyDescent="0.25">
      <c r="A5315">
        <v>175</v>
      </c>
      <c r="B5315">
        <v>2579</v>
      </c>
      <c r="C5315">
        <v>89</v>
      </c>
      <c r="D5315">
        <v>261</v>
      </c>
      <c r="E5315">
        <v>2006</v>
      </c>
      <c r="F5315">
        <v>15</v>
      </c>
      <c r="G5315">
        <v>133.69999999999999</v>
      </c>
      <c r="H5315">
        <v>90</v>
      </c>
      <c r="I5315">
        <v>22.3</v>
      </c>
      <c r="J5315" t="s">
        <v>208</v>
      </c>
      <c r="K5315" s="1" t="str">
        <f>IF(LEN(B5314)&gt;9,B5314,K5314)</f>
        <v>9:00..10:00</v>
      </c>
      <c r="L5315" s="1" t="s">
        <v>419</v>
      </c>
      <c r="M5315" t="str">
        <f>VLOOKUP(L5315&amp;J5315,'LL Link to RAIL_NET_LINK'!$A$2:$D$306,4,FALSE)</f>
        <v>E01-2-F01</v>
      </c>
    </row>
    <row r="5316" spans="1:13" x14ac:dyDescent="0.25">
      <c r="A5316">
        <v>176</v>
      </c>
      <c r="B5316">
        <v>1878</v>
      </c>
      <c r="C5316">
        <v>717</v>
      </c>
      <c r="D5316">
        <v>991</v>
      </c>
      <c r="E5316">
        <v>2280</v>
      </c>
      <c r="F5316">
        <v>15</v>
      </c>
      <c r="G5316">
        <v>152</v>
      </c>
      <c r="H5316">
        <v>90</v>
      </c>
      <c r="I5316">
        <v>25.3</v>
      </c>
      <c r="J5316" t="s">
        <v>209</v>
      </c>
      <c r="K5316" s="1" t="str">
        <f>IF(LEN(B5315)&gt;9,B5315,K5315)</f>
        <v>9:00..10:00</v>
      </c>
      <c r="L5316" s="1" t="s">
        <v>419</v>
      </c>
      <c r="M5316" t="str">
        <f>VLOOKUP(L5316&amp;J5316,'LL Link to RAIL_NET_LINK'!$A$2:$D$306,4,FALSE)</f>
        <v>F01-2-F02</v>
      </c>
    </row>
    <row r="5317" spans="1:13" x14ac:dyDescent="0.25">
      <c r="A5317">
        <v>177</v>
      </c>
      <c r="B5317">
        <v>3063</v>
      </c>
      <c r="C5317">
        <v>216</v>
      </c>
      <c r="D5317">
        <v>53</v>
      </c>
      <c r="E5317">
        <v>2117</v>
      </c>
      <c r="F5317">
        <v>15</v>
      </c>
      <c r="G5317">
        <v>141.1</v>
      </c>
      <c r="H5317">
        <v>90</v>
      </c>
      <c r="I5317">
        <v>23.5</v>
      </c>
      <c r="J5317" t="s">
        <v>210</v>
      </c>
      <c r="K5317" s="1" t="str">
        <f>IF(LEN(B5316)&gt;9,B5316,K5316)</f>
        <v>9:00..10:00</v>
      </c>
      <c r="L5317" s="1" t="s">
        <v>419</v>
      </c>
      <c r="M5317" t="str">
        <f>VLOOKUP(L5317&amp;J5317,'LL Link to RAIL_NET_LINK'!$A$2:$D$306,4,FALSE)</f>
        <v>F02-2-F03</v>
      </c>
    </row>
    <row r="5318" spans="1:13" x14ac:dyDescent="0.25">
      <c r="A5318">
        <v>178</v>
      </c>
      <c r="B5318">
        <v>11987</v>
      </c>
      <c r="C5318">
        <v>917</v>
      </c>
      <c r="D5318">
        <v>575</v>
      </c>
      <c r="E5318">
        <v>1775</v>
      </c>
      <c r="F5318">
        <v>15</v>
      </c>
      <c r="G5318">
        <v>118.3</v>
      </c>
      <c r="H5318">
        <v>90</v>
      </c>
      <c r="I5318">
        <v>19.7</v>
      </c>
      <c r="J5318" t="s">
        <v>211</v>
      </c>
      <c r="K5318" s="1" t="str">
        <f>IF(LEN(B5317)&gt;9,B5317,K5317)</f>
        <v>9:00..10:00</v>
      </c>
      <c r="L5318" s="1" t="s">
        <v>419</v>
      </c>
      <c r="M5318" t="str">
        <f>VLOOKUP(L5318&amp;J5318,'LL Link to RAIL_NET_LINK'!$A$2:$D$306,4,FALSE)</f>
        <v>F03-2-C07</v>
      </c>
    </row>
    <row r="5319" spans="1:13" x14ac:dyDescent="0.25">
      <c r="A5319">
        <v>137</v>
      </c>
      <c r="B5319">
        <v>3365</v>
      </c>
      <c r="C5319">
        <v>329</v>
      </c>
      <c r="D5319">
        <v>85</v>
      </c>
      <c r="E5319">
        <v>1531</v>
      </c>
      <c r="F5319">
        <v>15</v>
      </c>
      <c r="G5319">
        <v>102.1</v>
      </c>
      <c r="H5319">
        <v>90</v>
      </c>
      <c r="I5319">
        <v>17</v>
      </c>
      <c r="J5319" t="s">
        <v>169</v>
      </c>
      <c r="K5319" s="1" t="str">
        <f>IF(LEN(B5318)&gt;9,B5318,K5318)</f>
        <v>9:00..10:00</v>
      </c>
      <c r="L5319" s="1" t="s">
        <v>419</v>
      </c>
      <c r="M5319" t="str">
        <f>VLOOKUP(L5319&amp;J5319,'LL Link to RAIL_NET_LINK'!$A$2:$D$306,4,FALSE)</f>
        <v>C07-2-C08</v>
      </c>
    </row>
    <row r="5320" spans="1:13" x14ac:dyDescent="0.25">
      <c r="A5320">
        <v>138</v>
      </c>
      <c r="B5320">
        <v>3922</v>
      </c>
      <c r="C5320">
        <v>299</v>
      </c>
      <c r="D5320">
        <v>69</v>
      </c>
      <c r="E5320">
        <v>1301</v>
      </c>
      <c r="F5320">
        <v>15</v>
      </c>
      <c r="G5320">
        <v>86.7</v>
      </c>
      <c r="H5320">
        <v>90</v>
      </c>
      <c r="I5320">
        <v>14.5</v>
      </c>
      <c r="J5320" t="s">
        <v>170</v>
      </c>
      <c r="K5320" s="1" t="str">
        <f>IF(LEN(B5319)&gt;9,B5319,K5319)</f>
        <v>9:00..10:00</v>
      </c>
      <c r="L5320" s="1" t="s">
        <v>419</v>
      </c>
      <c r="M5320" t="str">
        <f>VLOOKUP(L5320&amp;J5320,'LL Link to RAIL_NET_LINK'!$A$2:$D$306,4,FALSE)</f>
        <v>C08-2-C09</v>
      </c>
    </row>
    <row r="5321" spans="1:13" x14ac:dyDescent="0.25">
      <c r="A5321">
        <v>139</v>
      </c>
      <c r="B5321">
        <v>2889</v>
      </c>
      <c r="C5321">
        <v>499</v>
      </c>
      <c r="D5321">
        <v>42</v>
      </c>
      <c r="E5321">
        <v>844</v>
      </c>
      <c r="F5321">
        <v>15</v>
      </c>
      <c r="G5321">
        <v>56.3</v>
      </c>
      <c r="H5321">
        <v>90</v>
      </c>
      <c r="I5321">
        <v>9.4</v>
      </c>
      <c r="J5321" t="s">
        <v>171</v>
      </c>
      <c r="K5321" s="1" t="str">
        <f>IF(LEN(B5320)&gt;9,B5320,K5320)</f>
        <v>9:00..10:00</v>
      </c>
      <c r="L5321" s="1" t="s">
        <v>419</v>
      </c>
      <c r="M5321" t="str">
        <f>VLOOKUP(L5321&amp;J5321,'LL Link to RAIL_NET_LINK'!$A$2:$D$306,4,FALSE)</f>
        <v>C09-2-C10</v>
      </c>
    </row>
    <row r="5322" spans="1:13" x14ac:dyDescent="0.25">
      <c r="A5322">
        <v>140</v>
      </c>
      <c r="B5322">
        <v>16014</v>
      </c>
      <c r="C5322">
        <v>281</v>
      </c>
      <c r="D5322">
        <v>28</v>
      </c>
      <c r="E5322">
        <v>591</v>
      </c>
      <c r="F5322">
        <v>15</v>
      </c>
      <c r="G5322">
        <v>39.4</v>
      </c>
      <c r="H5322">
        <v>90</v>
      </c>
      <c r="I5322">
        <v>6.6</v>
      </c>
      <c r="J5322" t="s">
        <v>172</v>
      </c>
      <c r="K5322" s="1" t="str">
        <f>IF(LEN(B5321)&gt;9,B5321,K5321)</f>
        <v>9:00..10:00</v>
      </c>
      <c r="L5322" s="1" t="s">
        <v>419</v>
      </c>
      <c r="M5322" t="str">
        <f>VLOOKUP(L5322&amp;J5322,'LL Link to RAIL_NET_LINK'!$A$2:$D$306,4,FALSE)</f>
        <v>C10-2-C12</v>
      </c>
    </row>
    <row r="5323" spans="1:13" x14ac:dyDescent="0.25">
      <c r="A5323">
        <v>141</v>
      </c>
      <c r="B5323">
        <v>3441</v>
      </c>
      <c r="C5323">
        <v>87</v>
      </c>
      <c r="D5323">
        <v>26</v>
      </c>
      <c r="E5323">
        <v>530</v>
      </c>
      <c r="F5323">
        <v>15</v>
      </c>
      <c r="G5323">
        <v>35.299999999999997</v>
      </c>
      <c r="H5323">
        <v>90</v>
      </c>
      <c r="I5323">
        <v>5.9</v>
      </c>
      <c r="J5323" t="s">
        <v>173</v>
      </c>
      <c r="K5323" s="1" t="str">
        <f>IF(LEN(B5322)&gt;9,B5322,K5322)</f>
        <v>9:00..10:00</v>
      </c>
      <c r="L5323" s="1" t="s">
        <v>419</v>
      </c>
      <c r="M5323" t="str">
        <f>VLOOKUP(L5323&amp;J5323,'LL Link to RAIL_NET_LINK'!$A$2:$D$306,4,FALSE)</f>
        <v>C12-2-C13</v>
      </c>
    </row>
    <row r="5324" spans="1:13" x14ac:dyDescent="0.25">
      <c r="A5324">
        <v>142</v>
      </c>
      <c r="B5324">
        <v>3712</v>
      </c>
      <c r="C5324">
        <v>360</v>
      </c>
      <c r="D5324">
        <v>29</v>
      </c>
      <c r="E5324">
        <v>139</v>
      </c>
      <c r="F5324">
        <v>10</v>
      </c>
      <c r="G5324">
        <v>13.9</v>
      </c>
      <c r="H5324">
        <v>60</v>
      </c>
      <c r="I5324">
        <v>2.2999999999999998</v>
      </c>
      <c r="J5324" t="s">
        <v>174</v>
      </c>
      <c r="K5324" s="1" t="str">
        <f>IF(LEN(B5323)&gt;9,B5323,K5323)</f>
        <v>9:00..10:00</v>
      </c>
      <c r="L5324" s="1" t="s">
        <v>419</v>
      </c>
      <c r="M5324" t="str">
        <f>VLOOKUP(L5324&amp;J5324,'LL Link to RAIL_NET_LINK'!$A$2:$D$306,4,FALSE)</f>
        <v>C13-2-C14</v>
      </c>
    </row>
    <row r="5325" spans="1:13" x14ac:dyDescent="0.25">
      <c r="A5325">
        <v>189</v>
      </c>
      <c r="B5325">
        <v>2882</v>
      </c>
      <c r="C5325">
        <v>49</v>
      </c>
      <c r="D5325">
        <v>3</v>
      </c>
      <c r="E5325">
        <v>93</v>
      </c>
      <c r="F5325">
        <v>10</v>
      </c>
      <c r="G5325">
        <v>9.3000000000000007</v>
      </c>
      <c r="H5325">
        <v>60</v>
      </c>
      <c r="I5325">
        <v>1.6</v>
      </c>
      <c r="J5325" t="s">
        <v>223</v>
      </c>
      <c r="K5325" s="1" t="str">
        <f>IF(LEN(B5324)&gt;9,B5324,K5324)</f>
        <v>9:00..10:00</v>
      </c>
      <c r="L5325" s="1" t="s">
        <v>419</v>
      </c>
      <c r="M5325" t="str">
        <f>VLOOKUP(L5325&amp;J5325,'LL Link to RAIL_NET_LINK'!$A$2:$D$306,4,FALSE)</f>
        <v>C14-2-C15</v>
      </c>
    </row>
    <row r="5326" spans="1:13" x14ac:dyDescent="0.25">
      <c r="A5326">
        <v>190</v>
      </c>
      <c r="B5326">
        <v>0</v>
      </c>
      <c r="C5326">
        <v>93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 t="s">
        <v>224</v>
      </c>
      <c r="K5326" s="1" t="str">
        <f>IF(LEN(B5325)&gt;9,B5325,K5325)</f>
        <v>9:00..10:00</v>
      </c>
      <c r="L5326" s="1" t="s">
        <v>419</v>
      </c>
      <c r="M5326">
        <f>VLOOKUP(L5326&amp;J5326,'LL Link to RAIL_NET_LINK'!$A$2:$D$306,4,FALSE)</f>
        <v>0</v>
      </c>
    </row>
    <row r="5327" spans="1:13" x14ac:dyDescent="0.25">
      <c r="A5327">
        <v>142</v>
      </c>
      <c r="B5327">
        <v>20245</v>
      </c>
      <c r="C5327">
        <v>0</v>
      </c>
      <c r="D5327">
        <v>0</v>
      </c>
      <c r="E5327">
        <v>60</v>
      </c>
      <c r="F5327">
        <v>5</v>
      </c>
      <c r="G5327">
        <v>12</v>
      </c>
      <c r="H5327">
        <v>30</v>
      </c>
      <c r="I5327">
        <v>2</v>
      </c>
      <c r="J5327" t="s">
        <v>174</v>
      </c>
      <c r="K5327" s="1" t="str">
        <f>IF(LEN(B5326)&gt;9,B5326,K5326)</f>
        <v>9:00..10:00</v>
      </c>
      <c r="L5327" s="1" t="s">
        <v>419</v>
      </c>
      <c r="M5327" t="str">
        <f>VLOOKUP(L5327&amp;J5327,'LL Link to RAIL_NET_LINK'!$A$2:$D$306,4,FALSE)</f>
        <v>C13-2-C14</v>
      </c>
    </row>
    <row r="5328" spans="1:13" x14ac:dyDescent="0.25">
      <c r="A5328">
        <v>143</v>
      </c>
      <c r="B5328">
        <v>18733</v>
      </c>
      <c r="C5328">
        <v>20</v>
      </c>
      <c r="D5328">
        <v>5</v>
      </c>
      <c r="E5328">
        <v>45</v>
      </c>
      <c r="F5328">
        <v>5</v>
      </c>
      <c r="G5328">
        <v>9</v>
      </c>
      <c r="H5328">
        <v>30</v>
      </c>
      <c r="I5328">
        <v>1.5</v>
      </c>
      <c r="J5328" t="s">
        <v>175</v>
      </c>
      <c r="K5328" s="1" t="str">
        <f>IF(LEN(B5327)&gt;9,B5327,K5327)</f>
        <v>9:00..10:00</v>
      </c>
      <c r="L5328" s="1" t="s">
        <v>419</v>
      </c>
      <c r="M5328" t="str">
        <f>VLOOKUP(L5328&amp;J5328,'LL Link to RAIL_NET_LINK'!$A$2:$D$306,4,FALSE)</f>
        <v>J02-2-J03</v>
      </c>
    </row>
    <row r="5329" spans="1:13" x14ac:dyDescent="0.25">
      <c r="A5329">
        <v>144</v>
      </c>
      <c r="B5329">
        <v>0</v>
      </c>
      <c r="C5329">
        <v>45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 t="s">
        <v>176</v>
      </c>
      <c r="K5329" s="1" t="str">
        <f>IF(LEN(B5328)&gt;9,B5328,K5328)</f>
        <v>9:00..10:00</v>
      </c>
      <c r="L5329" s="1" t="s">
        <v>419</v>
      </c>
      <c r="M5329">
        <f>VLOOKUP(L5329&amp;J5329,'LL Link to RAIL_NET_LINK'!$A$2:$D$306,4,FALSE)</f>
        <v>0</v>
      </c>
    </row>
    <row r="5330" spans="1:13" x14ac:dyDescent="0.25">
      <c r="A5330">
        <v>6</v>
      </c>
      <c r="B5330" t="s">
        <v>68</v>
      </c>
      <c r="C5330">
        <v>38</v>
      </c>
      <c r="D5330" t="s">
        <v>220</v>
      </c>
      <c r="K5330" s="1" t="str">
        <f>IF(LEN(B5329)&gt;9,B5329,K5329)</f>
        <v>9:00..10:00</v>
      </c>
      <c r="L5330" s="1" t="s">
        <v>419</v>
      </c>
      <c r="M5330" t="e">
        <f>VLOOKUP(L5330&amp;J5330,'LL Link to RAIL_NET_LINK'!$A$2:$D$306,4,FALSE)</f>
        <v>#N/A</v>
      </c>
    </row>
    <row r="5331" spans="1:13" x14ac:dyDescent="0.25">
      <c r="A5331">
        <v>187</v>
      </c>
      <c r="B5331">
        <v>2882</v>
      </c>
      <c r="C5331">
        <v>0</v>
      </c>
      <c r="D5331">
        <v>374</v>
      </c>
      <c r="E5331">
        <v>374</v>
      </c>
      <c r="F5331">
        <v>5</v>
      </c>
      <c r="G5331">
        <v>74.8</v>
      </c>
      <c r="H5331">
        <v>30</v>
      </c>
      <c r="I5331">
        <v>12.5</v>
      </c>
      <c r="J5331" t="s">
        <v>221</v>
      </c>
      <c r="K5331" s="1" t="str">
        <f>IF(LEN(B5330)&gt;9,B5330,K5330)</f>
        <v>10:00..11:00</v>
      </c>
      <c r="L5331" s="1" t="s">
        <v>419</v>
      </c>
      <c r="M5331" t="str">
        <f>VLOOKUP(L5331&amp;J5331,'LL Link to RAIL_NET_LINK'!$A$2:$D$306,4,FALSE)</f>
        <v>C15-1-C14</v>
      </c>
    </row>
    <row r="5332" spans="1:13" x14ac:dyDescent="0.25">
      <c r="A5332">
        <v>188</v>
      </c>
      <c r="B5332">
        <v>3712</v>
      </c>
      <c r="C5332">
        <v>9</v>
      </c>
      <c r="D5332">
        <v>73</v>
      </c>
      <c r="E5332">
        <v>438</v>
      </c>
      <c r="F5332">
        <v>5</v>
      </c>
      <c r="G5332">
        <v>87.6</v>
      </c>
      <c r="H5332">
        <v>30</v>
      </c>
      <c r="I5332">
        <v>14.6</v>
      </c>
      <c r="J5332" t="s">
        <v>222</v>
      </c>
      <c r="K5332" s="1" t="str">
        <f>IF(LEN(B5331)&gt;9,B5331,K5331)</f>
        <v>10:00..11:00</v>
      </c>
      <c r="L5332" s="1" t="s">
        <v>419</v>
      </c>
      <c r="M5332" t="str">
        <f>VLOOKUP(L5332&amp;J5332,'LL Link to RAIL_NET_LINK'!$A$2:$D$306,4,FALSE)</f>
        <v>C14-1-C13</v>
      </c>
    </row>
    <row r="5333" spans="1:13" x14ac:dyDescent="0.25">
      <c r="A5333">
        <v>129</v>
      </c>
      <c r="B5333">
        <v>3441</v>
      </c>
      <c r="C5333">
        <v>72</v>
      </c>
      <c r="D5333">
        <v>350</v>
      </c>
      <c r="E5333">
        <v>716</v>
      </c>
      <c r="F5333">
        <v>5</v>
      </c>
      <c r="G5333">
        <v>143.19999999999999</v>
      </c>
      <c r="H5333">
        <v>30</v>
      </c>
      <c r="I5333">
        <v>23.9</v>
      </c>
      <c r="J5333" t="s">
        <v>161</v>
      </c>
      <c r="K5333" s="1" t="str">
        <f>IF(LEN(B5332)&gt;9,B5332,K5332)</f>
        <v>10:00..11:00</v>
      </c>
      <c r="L5333" s="1" t="s">
        <v>419</v>
      </c>
      <c r="M5333" t="str">
        <f>VLOOKUP(L5333&amp;J5333,'LL Link to RAIL_NET_LINK'!$A$2:$D$306,4,FALSE)</f>
        <v>C13-1-C12</v>
      </c>
    </row>
    <row r="5334" spans="1:13" x14ac:dyDescent="0.25">
      <c r="A5334">
        <v>130</v>
      </c>
      <c r="B5334">
        <v>16014</v>
      </c>
      <c r="C5334">
        <v>9</v>
      </c>
      <c r="D5334">
        <v>107</v>
      </c>
      <c r="E5334">
        <v>814</v>
      </c>
      <c r="F5334">
        <v>5</v>
      </c>
      <c r="G5334">
        <v>162.80000000000001</v>
      </c>
      <c r="H5334">
        <v>30</v>
      </c>
      <c r="I5334">
        <v>27.1</v>
      </c>
      <c r="J5334" t="s">
        <v>162</v>
      </c>
      <c r="K5334" s="1" t="str">
        <f>IF(LEN(B5333)&gt;9,B5333,K5333)</f>
        <v>10:00..11:00</v>
      </c>
      <c r="L5334" s="1" t="s">
        <v>419</v>
      </c>
      <c r="M5334" t="str">
        <f>VLOOKUP(L5334&amp;J5334,'LL Link to RAIL_NET_LINK'!$A$2:$D$306,4,FALSE)</f>
        <v>C12-1-C10</v>
      </c>
    </row>
    <row r="5335" spans="1:13" x14ac:dyDescent="0.25">
      <c r="A5335">
        <v>131</v>
      </c>
      <c r="B5335">
        <v>2889</v>
      </c>
      <c r="C5335">
        <v>21</v>
      </c>
      <c r="D5335">
        <v>197</v>
      </c>
      <c r="E5335">
        <v>990</v>
      </c>
      <c r="F5335">
        <v>5</v>
      </c>
      <c r="G5335">
        <v>198</v>
      </c>
      <c r="H5335">
        <v>30</v>
      </c>
      <c r="I5335">
        <v>33</v>
      </c>
      <c r="J5335" t="s">
        <v>163</v>
      </c>
      <c r="K5335" s="1" t="str">
        <f>IF(LEN(B5334)&gt;9,B5334,K5334)</f>
        <v>10:00..11:00</v>
      </c>
      <c r="L5335" s="1" t="s">
        <v>419</v>
      </c>
      <c r="M5335" t="str">
        <f>VLOOKUP(L5335&amp;J5335,'LL Link to RAIL_NET_LINK'!$A$2:$D$306,4,FALSE)</f>
        <v>C10-1-C09</v>
      </c>
    </row>
    <row r="5336" spans="1:13" x14ac:dyDescent="0.25">
      <c r="A5336">
        <v>132</v>
      </c>
      <c r="B5336">
        <v>3922</v>
      </c>
      <c r="C5336">
        <v>26</v>
      </c>
      <c r="D5336">
        <v>232</v>
      </c>
      <c r="E5336">
        <v>1196</v>
      </c>
      <c r="F5336">
        <v>5</v>
      </c>
      <c r="G5336">
        <v>239.2</v>
      </c>
      <c r="H5336">
        <v>30</v>
      </c>
      <c r="I5336">
        <v>39.9</v>
      </c>
      <c r="J5336" t="s">
        <v>164</v>
      </c>
      <c r="K5336" s="1" t="str">
        <f>IF(LEN(B5335)&gt;9,B5335,K5335)</f>
        <v>10:00..11:00</v>
      </c>
      <c r="L5336" s="1" t="s">
        <v>419</v>
      </c>
      <c r="M5336" t="str">
        <f>VLOOKUP(L5336&amp;J5336,'LL Link to RAIL_NET_LINK'!$A$2:$D$306,4,FALSE)</f>
        <v>C09-1-C08</v>
      </c>
    </row>
    <row r="5337" spans="1:13" x14ac:dyDescent="0.25">
      <c r="A5337">
        <v>133</v>
      </c>
      <c r="B5337">
        <v>3365</v>
      </c>
      <c r="C5337">
        <v>37</v>
      </c>
      <c r="D5337">
        <v>279</v>
      </c>
      <c r="E5337">
        <v>1438</v>
      </c>
      <c r="F5337">
        <v>5</v>
      </c>
      <c r="G5337">
        <v>287.60000000000002</v>
      </c>
      <c r="H5337">
        <v>30</v>
      </c>
      <c r="I5337">
        <v>47.9</v>
      </c>
      <c r="J5337" t="s">
        <v>165</v>
      </c>
      <c r="K5337" s="1" t="str">
        <f>IF(LEN(B5336)&gt;9,B5336,K5336)</f>
        <v>10:00..11:00</v>
      </c>
      <c r="L5337" s="1" t="s">
        <v>419</v>
      </c>
      <c r="M5337" t="str">
        <f>VLOOKUP(L5337&amp;J5337,'LL Link to RAIL_NET_LINK'!$A$2:$D$306,4,FALSE)</f>
        <v>C08-1-C07</v>
      </c>
    </row>
    <row r="5338" spans="1:13" x14ac:dyDescent="0.25">
      <c r="A5338">
        <v>134</v>
      </c>
      <c r="B5338">
        <v>11987</v>
      </c>
      <c r="C5338">
        <v>50</v>
      </c>
      <c r="D5338">
        <v>181</v>
      </c>
      <c r="E5338">
        <v>1569</v>
      </c>
      <c r="F5338">
        <v>5</v>
      </c>
      <c r="G5338">
        <v>313.8</v>
      </c>
      <c r="H5338">
        <v>30</v>
      </c>
      <c r="I5338">
        <v>52.3</v>
      </c>
      <c r="J5338" t="s">
        <v>166</v>
      </c>
      <c r="K5338" s="1" t="str">
        <f>IF(LEN(B5337)&gt;9,B5337,K5337)</f>
        <v>10:00..11:00</v>
      </c>
      <c r="L5338" s="1" t="s">
        <v>419</v>
      </c>
      <c r="M5338" t="str">
        <f>VLOOKUP(L5338&amp;J5338,'LL Link to RAIL_NET_LINK'!$A$2:$D$306,4,FALSE)</f>
        <v>C07-1-F03</v>
      </c>
    </row>
    <row r="5339" spans="1:13" x14ac:dyDescent="0.25">
      <c r="A5339">
        <v>153</v>
      </c>
      <c r="B5339">
        <v>3063</v>
      </c>
      <c r="C5339">
        <v>668</v>
      </c>
      <c r="D5339">
        <v>209</v>
      </c>
      <c r="E5339">
        <v>1110</v>
      </c>
      <c r="F5339">
        <v>5</v>
      </c>
      <c r="G5339">
        <v>222</v>
      </c>
      <c r="H5339">
        <v>30</v>
      </c>
      <c r="I5339">
        <v>37</v>
      </c>
      <c r="J5339" t="s">
        <v>186</v>
      </c>
      <c r="K5339" s="1" t="str">
        <f>IF(LEN(B5338)&gt;9,B5338,K5338)</f>
        <v>10:00..11:00</v>
      </c>
      <c r="L5339" s="1" t="s">
        <v>419</v>
      </c>
      <c r="M5339" t="str">
        <f>VLOOKUP(L5339&amp;J5339,'LL Link to RAIL_NET_LINK'!$A$2:$D$306,4,FALSE)</f>
        <v>F03-1-F02</v>
      </c>
    </row>
    <row r="5340" spans="1:13" x14ac:dyDescent="0.25">
      <c r="A5340">
        <v>154</v>
      </c>
      <c r="B5340">
        <v>1878</v>
      </c>
      <c r="C5340">
        <v>240</v>
      </c>
      <c r="D5340">
        <v>18</v>
      </c>
      <c r="E5340">
        <v>888</v>
      </c>
      <c r="F5340">
        <v>5</v>
      </c>
      <c r="G5340">
        <v>177.6</v>
      </c>
      <c r="H5340">
        <v>30</v>
      </c>
      <c r="I5340">
        <v>29.6</v>
      </c>
      <c r="J5340" t="s">
        <v>187</v>
      </c>
      <c r="K5340" s="1" t="str">
        <f>IF(LEN(B5339)&gt;9,B5339,K5339)</f>
        <v>10:00..11:00</v>
      </c>
      <c r="L5340" s="1" t="s">
        <v>419</v>
      </c>
      <c r="M5340" t="str">
        <f>VLOOKUP(L5340&amp;J5340,'LL Link to RAIL_NET_LINK'!$A$2:$D$306,4,FALSE)</f>
        <v>F02-1-F01</v>
      </c>
    </row>
    <row r="5341" spans="1:13" x14ac:dyDescent="0.25">
      <c r="A5341">
        <v>155</v>
      </c>
      <c r="B5341">
        <v>2579</v>
      </c>
      <c r="C5341">
        <v>651</v>
      </c>
      <c r="D5341">
        <v>86</v>
      </c>
      <c r="E5341">
        <v>323</v>
      </c>
      <c r="F5341">
        <v>5</v>
      </c>
      <c r="G5341">
        <v>64.599999999999994</v>
      </c>
      <c r="H5341">
        <v>30</v>
      </c>
      <c r="I5341">
        <v>10.8</v>
      </c>
      <c r="J5341" t="s">
        <v>188</v>
      </c>
      <c r="K5341" s="1" t="str">
        <f>IF(LEN(B5340)&gt;9,B5340,K5340)</f>
        <v>10:00..11:00</v>
      </c>
      <c r="L5341" s="1" t="s">
        <v>419</v>
      </c>
      <c r="M5341" t="str">
        <f>VLOOKUP(L5341&amp;J5341,'LL Link to RAIL_NET_LINK'!$A$2:$D$306,4,FALSE)</f>
        <v>F01-1-E01</v>
      </c>
    </row>
    <row r="5342" spans="1:13" x14ac:dyDescent="0.25">
      <c r="A5342">
        <v>156</v>
      </c>
      <c r="B5342">
        <v>2954</v>
      </c>
      <c r="C5342">
        <v>69</v>
      </c>
      <c r="D5342">
        <v>12</v>
      </c>
      <c r="E5342">
        <v>266</v>
      </c>
      <c r="F5342">
        <v>5</v>
      </c>
      <c r="G5342">
        <v>53.2</v>
      </c>
      <c r="H5342">
        <v>30</v>
      </c>
      <c r="I5342">
        <v>8.9</v>
      </c>
      <c r="J5342" t="s">
        <v>189</v>
      </c>
      <c r="K5342" s="1" t="str">
        <f>IF(LEN(B5341)&gt;9,B5341,K5341)</f>
        <v>10:00..11:00</v>
      </c>
      <c r="L5342" s="1" t="s">
        <v>419</v>
      </c>
      <c r="M5342" t="str">
        <f>VLOOKUP(L5342&amp;J5342,'LL Link to RAIL_NET_LINK'!$A$2:$D$306,4,FALSE)</f>
        <v>E01-1-E02</v>
      </c>
    </row>
    <row r="5343" spans="1:13" x14ac:dyDescent="0.25">
      <c r="A5343">
        <v>157</v>
      </c>
      <c r="B5343">
        <v>2576</v>
      </c>
      <c r="C5343">
        <v>64</v>
      </c>
      <c r="D5343">
        <v>22</v>
      </c>
      <c r="E5343">
        <v>224</v>
      </c>
      <c r="F5343">
        <v>5</v>
      </c>
      <c r="G5343">
        <v>44.8</v>
      </c>
      <c r="H5343">
        <v>30</v>
      </c>
      <c r="I5343">
        <v>7.5</v>
      </c>
      <c r="J5343" t="s">
        <v>190</v>
      </c>
      <c r="K5343" s="1" t="str">
        <f>IF(LEN(B5342)&gt;9,B5342,K5342)</f>
        <v>10:00..11:00</v>
      </c>
      <c r="L5343" s="1" t="s">
        <v>419</v>
      </c>
      <c r="M5343" t="str">
        <f>VLOOKUP(L5343&amp;J5343,'LL Link to RAIL_NET_LINK'!$A$2:$D$306,4,FALSE)</f>
        <v>E02-1-E03</v>
      </c>
    </row>
    <row r="5344" spans="1:13" x14ac:dyDescent="0.25">
      <c r="A5344">
        <v>158</v>
      </c>
      <c r="B5344">
        <v>4734</v>
      </c>
      <c r="C5344">
        <v>72</v>
      </c>
      <c r="D5344">
        <v>20</v>
      </c>
      <c r="E5344">
        <v>172</v>
      </c>
      <c r="F5344">
        <v>5</v>
      </c>
      <c r="G5344">
        <v>34.4</v>
      </c>
      <c r="H5344">
        <v>30</v>
      </c>
      <c r="I5344">
        <v>5.7</v>
      </c>
      <c r="J5344" t="s">
        <v>191</v>
      </c>
      <c r="K5344" s="1" t="str">
        <f>IF(LEN(B5343)&gt;9,B5343,K5343)</f>
        <v>10:00..11:00</v>
      </c>
      <c r="L5344" s="1" t="s">
        <v>419</v>
      </c>
      <c r="M5344" t="str">
        <f>VLOOKUP(L5344&amp;J5344,'LL Link to RAIL_NET_LINK'!$A$2:$D$306,4,FALSE)</f>
        <v>E03-1-E04</v>
      </c>
    </row>
    <row r="5345" spans="1:13" x14ac:dyDescent="0.25">
      <c r="A5345">
        <v>159</v>
      </c>
      <c r="B5345">
        <v>4780</v>
      </c>
      <c r="C5345">
        <v>115</v>
      </c>
      <c r="D5345">
        <v>32</v>
      </c>
      <c r="E5345">
        <v>89</v>
      </c>
      <c r="F5345">
        <v>5</v>
      </c>
      <c r="G5345">
        <v>17.8</v>
      </c>
      <c r="H5345">
        <v>30</v>
      </c>
      <c r="I5345">
        <v>3</v>
      </c>
      <c r="J5345" t="s">
        <v>192</v>
      </c>
      <c r="K5345" s="1" t="str">
        <f>IF(LEN(B5344)&gt;9,B5344,K5344)</f>
        <v>10:00..11:00</v>
      </c>
      <c r="L5345" s="1" t="s">
        <v>419</v>
      </c>
      <c r="M5345" t="str">
        <f>VLOOKUP(L5345&amp;J5345,'LL Link to RAIL_NET_LINK'!$A$2:$D$306,4,FALSE)</f>
        <v>E04-1-E05</v>
      </c>
    </row>
    <row r="5346" spans="1:13" x14ac:dyDescent="0.25">
      <c r="A5346">
        <v>160</v>
      </c>
      <c r="B5346">
        <v>8581</v>
      </c>
      <c r="C5346">
        <v>32</v>
      </c>
      <c r="D5346">
        <v>17</v>
      </c>
      <c r="E5346">
        <v>74</v>
      </c>
      <c r="F5346">
        <v>5</v>
      </c>
      <c r="G5346">
        <v>14.8</v>
      </c>
      <c r="H5346">
        <v>30</v>
      </c>
      <c r="I5346">
        <v>2.5</v>
      </c>
      <c r="J5346" t="s">
        <v>193</v>
      </c>
      <c r="K5346" s="1" t="str">
        <f>IF(LEN(B5345)&gt;9,B5345,K5345)</f>
        <v>10:00..11:00</v>
      </c>
      <c r="L5346" s="1" t="s">
        <v>419</v>
      </c>
      <c r="M5346" t="str">
        <f>VLOOKUP(L5346&amp;J5346,'LL Link to RAIL_NET_LINK'!$A$2:$D$306,4,FALSE)</f>
        <v>E05-1-E06</v>
      </c>
    </row>
    <row r="5347" spans="1:13" x14ac:dyDescent="0.25">
      <c r="A5347">
        <v>161</v>
      </c>
      <c r="B5347">
        <v>0</v>
      </c>
      <c r="C5347">
        <v>74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 t="s">
        <v>194</v>
      </c>
      <c r="K5347" s="1" t="str">
        <f>IF(LEN(B5346)&gt;9,B5346,K5346)</f>
        <v>10:00..11:00</v>
      </c>
      <c r="L5347" s="1" t="s">
        <v>419</v>
      </c>
      <c r="M5347" t="str">
        <f>VLOOKUP(L5347&amp;J5347,'LL Link to RAIL_NET_LINK'!$A$2:$D$306,4,FALSE)</f>
        <v>E06-1-E07</v>
      </c>
    </row>
    <row r="5348" spans="1:13" x14ac:dyDescent="0.25">
      <c r="A5348">
        <v>166</v>
      </c>
      <c r="B5348">
        <v>12884</v>
      </c>
      <c r="C5348">
        <v>0</v>
      </c>
      <c r="D5348">
        <v>16</v>
      </c>
      <c r="E5348">
        <v>16</v>
      </c>
      <c r="F5348">
        <v>1</v>
      </c>
      <c r="G5348">
        <v>16</v>
      </c>
      <c r="H5348">
        <v>6</v>
      </c>
      <c r="I5348">
        <v>2.7</v>
      </c>
      <c r="J5348" t="s">
        <v>199</v>
      </c>
      <c r="K5348" s="1" t="str">
        <f>IF(LEN(B5347)&gt;9,B5347,K5347)</f>
        <v>10:00..11:00</v>
      </c>
      <c r="L5348" s="1" t="s">
        <v>419</v>
      </c>
      <c r="M5348" t="str">
        <f>VLOOKUP(L5348&amp;J5348,'LL Link to RAIL_NET_LINK'!$A$2:$D$306,4,FALSE)</f>
        <v>E10-2-E09</v>
      </c>
    </row>
    <row r="5349" spans="1:13" x14ac:dyDescent="0.25">
      <c r="A5349">
        <v>167</v>
      </c>
      <c r="B5349">
        <v>10312</v>
      </c>
      <c r="C5349">
        <v>1</v>
      </c>
      <c r="D5349">
        <v>11</v>
      </c>
      <c r="E5349">
        <v>26</v>
      </c>
      <c r="F5349">
        <v>1</v>
      </c>
      <c r="G5349">
        <v>26</v>
      </c>
      <c r="H5349">
        <v>6</v>
      </c>
      <c r="I5349">
        <v>4.3</v>
      </c>
      <c r="J5349" t="s">
        <v>200</v>
      </c>
      <c r="K5349" s="1" t="str">
        <f>IF(LEN(B5348)&gt;9,B5348,K5348)</f>
        <v>10:00..11:00</v>
      </c>
      <c r="L5349" s="1" t="s">
        <v>419</v>
      </c>
      <c r="M5349" t="str">
        <f>VLOOKUP(L5349&amp;J5349,'LL Link to RAIL_NET_LINK'!$A$2:$D$306,4,FALSE)</f>
        <v>E09-2-E08</v>
      </c>
    </row>
    <row r="5350" spans="1:13" x14ac:dyDescent="0.25">
      <c r="A5350">
        <v>168</v>
      </c>
      <c r="B5350">
        <v>6932</v>
      </c>
      <c r="C5350">
        <v>0</v>
      </c>
      <c r="D5350">
        <v>10</v>
      </c>
      <c r="E5350">
        <v>36</v>
      </c>
      <c r="F5350">
        <v>1</v>
      </c>
      <c r="G5350">
        <v>36</v>
      </c>
      <c r="H5350">
        <v>6</v>
      </c>
      <c r="I5350">
        <v>6</v>
      </c>
      <c r="J5350" t="s">
        <v>201</v>
      </c>
      <c r="K5350" s="1" t="str">
        <f>IF(LEN(B5349)&gt;9,B5349,K5349)</f>
        <v>10:00..11:00</v>
      </c>
      <c r="L5350" s="1" t="s">
        <v>419</v>
      </c>
      <c r="M5350" t="str">
        <f>VLOOKUP(L5350&amp;J5350,'LL Link to RAIL_NET_LINK'!$A$2:$D$306,4,FALSE)</f>
        <v>E08-2-E07</v>
      </c>
    </row>
    <row r="5351" spans="1:13" x14ac:dyDescent="0.25">
      <c r="A5351">
        <v>169</v>
      </c>
      <c r="B5351">
        <v>9925</v>
      </c>
      <c r="C5351">
        <v>0</v>
      </c>
      <c r="D5351">
        <v>7</v>
      </c>
      <c r="E5351">
        <v>43</v>
      </c>
      <c r="F5351">
        <v>1</v>
      </c>
      <c r="G5351">
        <v>43</v>
      </c>
      <c r="H5351">
        <v>6</v>
      </c>
      <c r="I5351">
        <v>7.2</v>
      </c>
      <c r="J5351" t="s">
        <v>202</v>
      </c>
      <c r="K5351" s="1" t="str">
        <f>IF(LEN(B5350)&gt;9,B5350,K5350)</f>
        <v>10:00..11:00</v>
      </c>
      <c r="L5351" s="1" t="s">
        <v>419</v>
      </c>
      <c r="M5351" t="str">
        <f>VLOOKUP(L5351&amp;J5351,'LL Link to RAIL_NET_LINK'!$A$2:$D$306,4,FALSE)</f>
        <v>E07-2-E06</v>
      </c>
    </row>
    <row r="5352" spans="1:13" x14ac:dyDescent="0.25">
      <c r="A5352">
        <v>170</v>
      </c>
      <c r="B5352">
        <v>8581</v>
      </c>
      <c r="C5352">
        <v>7</v>
      </c>
      <c r="D5352">
        <v>166</v>
      </c>
      <c r="E5352">
        <v>202</v>
      </c>
      <c r="F5352">
        <v>5</v>
      </c>
      <c r="G5352">
        <v>40.4</v>
      </c>
      <c r="H5352">
        <v>30</v>
      </c>
      <c r="I5352">
        <v>6.7</v>
      </c>
      <c r="J5352" t="s">
        <v>203</v>
      </c>
      <c r="K5352" s="1" t="str">
        <f>IF(LEN(B5351)&gt;9,B5351,K5351)</f>
        <v>10:00..11:00</v>
      </c>
      <c r="L5352" s="1" t="s">
        <v>419</v>
      </c>
      <c r="M5352" t="str">
        <f>VLOOKUP(L5352&amp;J5352,'LL Link to RAIL_NET_LINK'!$A$2:$D$306,4,FALSE)</f>
        <v>E06-2-E05</v>
      </c>
    </row>
    <row r="5353" spans="1:13" x14ac:dyDescent="0.25">
      <c r="A5353">
        <v>171</v>
      </c>
      <c r="B5353">
        <v>4780</v>
      </c>
      <c r="C5353">
        <v>12</v>
      </c>
      <c r="D5353">
        <v>122</v>
      </c>
      <c r="E5353">
        <v>312</v>
      </c>
      <c r="F5353">
        <v>5</v>
      </c>
      <c r="G5353">
        <v>62.4</v>
      </c>
      <c r="H5353">
        <v>30</v>
      </c>
      <c r="I5353">
        <v>10.4</v>
      </c>
      <c r="J5353" t="s">
        <v>204</v>
      </c>
      <c r="K5353" s="1" t="str">
        <f>IF(LEN(B5352)&gt;9,B5352,K5352)</f>
        <v>10:00..11:00</v>
      </c>
      <c r="L5353" s="1" t="s">
        <v>419</v>
      </c>
      <c r="M5353" t="str">
        <f>VLOOKUP(L5353&amp;J5353,'LL Link to RAIL_NET_LINK'!$A$2:$D$306,4,FALSE)</f>
        <v>E05-2-E04</v>
      </c>
    </row>
    <row r="5354" spans="1:13" x14ac:dyDescent="0.25">
      <c r="A5354">
        <v>172</v>
      </c>
      <c r="B5354">
        <v>4734</v>
      </c>
      <c r="C5354">
        <v>51</v>
      </c>
      <c r="D5354">
        <v>212</v>
      </c>
      <c r="E5354">
        <v>473</v>
      </c>
      <c r="F5354">
        <v>5</v>
      </c>
      <c r="G5354">
        <v>94.6</v>
      </c>
      <c r="H5354">
        <v>30</v>
      </c>
      <c r="I5354">
        <v>15.8</v>
      </c>
      <c r="J5354" t="s">
        <v>205</v>
      </c>
      <c r="K5354" s="1" t="str">
        <f>IF(LEN(B5353)&gt;9,B5353,K5353)</f>
        <v>10:00..11:00</v>
      </c>
      <c r="L5354" s="1" t="s">
        <v>419</v>
      </c>
      <c r="M5354" t="str">
        <f>VLOOKUP(L5354&amp;J5354,'LL Link to RAIL_NET_LINK'!$A$2:$D$306,4,FALSE)</f>
        <v>E04-2-E03</v>
      </c>
    </row>
    <row r="5355" spans="1:13" x14ac:dyDescent="0.25">
      <c r="A5355">
        <v>173</v>
      </c>
      <c r="B5355">
        <v>2576</v>
      </c>
      <c r="C5355">
        <v>34</v>
      </c>
      <c r="D5355">
        <v>90</v>
      </c>
      <c r="E5355">
        <v>529</v>
      </c>
      <c r="F5355">
        <v>5</v>
      </c>
      <c r="G5355">
        <v>105.8</v>
      </c>
      <c r="H5355">
        <v>30</v>
      </c>
      <c r="I5355">
        <v>17.600000000000001</v>
      </c>
      <c r="J5355" t="s">
        <v>206</v>
      </c>
      <c r="K5355" s="1" t="str">
        <f>IF(LEN(B5354)&gt;9,B5354,K5354)</f>
        <v>10:00..11:00</v>
      </c>
      <c r="L5355" s="1" t="s">
        <v>419</v>
      </c>
      <c r="M5355" t="str">
        <f>VLOOKUP(L5355&amp;J5355,'LL Link to RAIL_NET_LINK'!$A$2:$D$306,4,FALSE)</f>
        <v>E03-2-E02</v>
      </c>
    </row>
    <row r="5356" spans="1:13" x14ac:dyDescent="0.25">
      <c r="A5356">
        <v>174</v>
      </c>
      <c r="B5356">
        <v>2954</v>
      </c>
      <c r="C5356">
        <v>20</v>
      </c>
      <c r="D5356">
        <v>70</v>
      </c>
      <c r="E5356">
        <v>579</v>
      </c>
      <c r="F5356">
        <v>5</v>
      </c>
      <c r="G5356">
        <v>115.8</v>
      </c>
      <c r="H5356">
        <v>30</v>
      </c>
      <c r="I5356">
        <v>19.3</v>
      </c>
      <c r="J5356" t="s">
        <v>207</v>
      </c>
      <c r="K5356" s="1" t="str">
        <f>IF(LEN(B5355)&gt;9,B5355,K5355)</f>
        <v>10:00..11:00</v>
      </c>
      <c r="L5356" s="1" t="s">
        <v>419</v>
      </c>
      <c r="M5356" t="str">
        <f>VLOOKUP(L5356&amp;J5356,'LL Link to RAIL_NET_LINK'!$A$2:$D$306,4,FALSE)</f>
        <v>E02-2-E01</v>
      </c>
    </row>
    <row r="5357" spans="1:13" x14ac:dyDescent="0.25">
      <c r="A5357">
        <v>175</v>
      </c>
      <c r="B5357">
        <v>2579</v>
      </c>
      <c r="C5357">
        <v>16</v>
      </c>
      <c r="D5357">
        <v>71</v>
      </c>
      <c r="E5357">
        <v>634</v>
      </c>
      <c r="F5357">
        <v>5</v>
      </c>
      <c r="G5357">
        <v>126.8</v>
      </c>
      <c r="H5357">
        <v>30</v>
      </c>
      <c r="I5357">
        <v>21.1</v>
      </c>
      <c r="J5357" t="s">
        <v>208</v>
      </c>
      <c r="K5357" s="1" t="str">
        <f>IF(LEN(B5356)&gt;9,B5356,K5356)</f>
        <v>10:00..11:00</v>
      </c>
      <c r="L5357" s="1" t="s">
        <v>419</v>
      </c>
      <c r="M5357" t="str">
        <f>VLOOKUP(L5357&amp;J5357,'LL Link to RAIL_NET_LINK'!$A$2:$D$306,4,FALSE)</f>
        <v>E01-2-F01</v>
      </c>
    </row>
    <row r="5358" spans="1:13" x14ac:dyDescent="0.25">
      <c r="A5358">
        <v>176</v>
      </c>
      <c r="B5358">
        <v>1878</v>
      </c>
      <c r="C5358">
        <v>204</v>
      </c>
      <c r="D5358">
        <v>519</v>
      </c>
      <c r="E5358">
        <v>949</v>
      </c>
      <c r="F5358">
        <v>5</v>
      </c>
      <c r="G5358">
        <v>189.8</v>
      </c>
      <c r="H5358">
        <v>30</v>
      </c>
      <c r="I5358">
        <v>31.6</v>
      </c>
      <c r="J5358" t="s">
        <v>209</v>
      </c>
      <c r="K5358" s="1" t="str">
        <f>IF(LEN(B5357)&gt;9,B5357,K5357)</f>
        <v>10:00..11:00</v>
      </c>
      <c r="L5358" s="1" t="s">
        <v>419</v>
      </c>
      <c r="M5358" t="str">
        <f>VLOOKUP(L5358&amp;J5358,'LL Link to RAIL_NET_LINK'!$A$2:$D$306,4,FALSE)</f>
        <v>F01-2-F02</v>
      </c>
    </row>
    <row r="5359" spans="1:13" x14ac:dyDescent="0.25">
      <c r="A5359">
        <v>177</v>
      </c>
      <c r="B5359">
        <v>3063</v>
      </c>
      <c r="C5359">
        <v>98</v>
      </c>
      <c r="D5359">
        <v>42</v>
      </c>
      <c r="E5359">
        <v>893</v>
      </c>
      <c r="F5359">
        <v>5</v>
      </c>
      <c r="G5359">
        <v>178.6</v>
      </c>
      <c r="H5359">
        <v>30</v>
      </c>
      <c r="I5359">
        <v>29.8</v>
      </c>
      <c r="J5359" t="s">
        <v>210</v>
      </c>
      <c r="K5359" s="1" t="str">
        <f>IF(LEN(B5358)&gt;9,B5358,K5358)</f>
        <v>10:00..11:00</v>
      </c>
      <c r="L5359" s="1" t="s">
        <v>419</v>
      </c>
      <c r="M5359" t="str">
        <f>VLOOKUP(L5359&amp;J5359,'LL Link to RAIL_NET_LINK'!$A$2:$D$306,4,FALSE)</f>
        <v>F02-2-F03</v>
      </c>
    </row>
    <row r="5360" spans="1:13" x14ac:dyDescent="0.25">
      <c r="A5360">
        <v>178</v>
      </c>
      <c r="B5360">
        <v>11987</v>
      </c>
      <c r="C5360">
        <v>250</v>
      </c>
      <c r="D5360">
        <v>355</v>
      </c>
      <c r="E5360">
        <v>998</v>
      </c>
      <c r="F5360">
        <v>5</v>
      </c>
      <c r="G5360">
        <v>199.6</v>
      </c>
      <c r="H5360">
        <v>30</v>
      </c>
      <c r="I5360">
        <v>33.299999999999997</v>
      </c>
      <c r="J5360" t="s">
        <v>211</v>
      </c>
      <c r="K5360" s="1" t="str">
        <f>IF(LEN(B5359)&gt;9,B5359,K5359)</f>
        <v>10:00..11:00</v>
      </c>
      <c r="L5360" s="1" t="s">
        <v>419</v>
      </c>
      <c r="M5360" t="str">
        <f>VLOOKUP(L5360&amp;J5360,'LL Link to RAIL_NET_LINK'!$A$2:$D$306,4,FALSE)</f>
        <v>F03-2-C07</v>
      </c>
    </row>
    <row r="5361" spans="1:13" x14ac:dyDescent="0.25">
      <c r="A5361">
        <v>137</v>
      </c>
      <c r="B5361">
        <v>3365</v>
      </c>
      <c r="C5361">
        <v>184</v>
      </c>
      <c r="D5361">
        <v>71</v>
      </c>
      <c r="E5361">
        <v>885</v>
      </c>
      <c r="F5361">
        <v>5</v>
      </c>
      <c r="G5361">
        <v>177</v>
      </c>
      <c r="H5361">
        <v>30</v>
      </c>
      <c r="I5361">
        <v>29.5</v>
      </c>
      <c r="J5361" t="s">
        <v>169</v>
      </c>
      <c r="K5361" s="1" t="str">
        <f>IF(LEN(B5360)&gt;9,B5360,K5360)</f>
        <v>10:00..11:00</v>
      </c>
      <c r="L5361" s="1" t="s">
        <v>419</v>
      </c>
      <c r="M5361" t="str">
        <f>VLOOKUP(L5361&amp;J5361,'LL Link to RAIL_NET_LINK'!$A$2:$D$306,4,FALSE)</f>
        <v>C07-2-C08</v>
      </c>
    </row>
    <row r="5362" spans="1:13" x14ac:dyDescent="0.25">
      <c r="A5362">
        <v>138</v>
      </c>
      <c r="B5362">
        <v>3922</v>
      </c>
      <c r="C5362">
        <v>216</v>
      </c>
      <c r="D5362">
        <v>29</v>
      </c>
      <c r="E5362">
        <v>698</v>
      </c>
      <c r="F5362">
        <v>5</v>
      </c>
      <c r="G5362">
        <v>139.6</v>
      </c>
      <c r="H5362">
        <v>30</v>
      </c>
      <c r="I5362">
        <v>23.3</v>
      </c>
      <c r="J5362" t="s">
        <v>170</v>
      </c>
      <c r="K5362" s="1" t="str">
        <f>IF(LEN(B5361)&gt;9,B5361,K5361)</f>
        <v>10:00..11:00</v>
      </c>
      <c r="L5362" s="1" t="s">
        <v>419</v>
      </c>
      <c r="M5362" t="str">
        <f>VLOOKUP(L5362&amp;J5362,'LL Link to RAIL_NET_LINK'!$A$2:$D$306,4,FALSE)</f>
        <v>C08-2-C09</v>
      </c>
    </row>
    <row r="5363" spans="1:13" x14ac:dyDescent="0.25">
      <c r="A5363">
        <v>139</v>
      </c>
      <c r="B5363">
        <v>2889</v>
      </c>
      <c r="C5363">
        <v>184</v>
      </c>
      <c r="D5363">
        <v>21</v>
      </c>
      <c r="E5363">
        <v>535</v>
      </c>
      <c r="F5363">
        <v>5</v>
      </c>
      <c r="G5363">
        <v>107</v>
      </c>
      <c r="H5363">
        <v>30</v>
      </c>
      <c r="I5363">
        <v>17.8</v>
      </c>
      <c r="J5363" t="s">
        <v>171</v>
      </c>
      <c r="K5363" s="1" t="str">
        <f>IF(LEN(B5362)&gt;9,B5362,K5362)</f>
        <v>10:00..11:00</v>
      </c>
      <c r="L5363" s="1" t="s">
        <v>419</v>
      </c>
      <c r="M5363" t="str">
        <f>VLOOKUP(L5363&amp;J5363,'LL Link to RAIL_NET_LINK'!$A$2:$D$306,4,FALSE)</f>
        <v>C09-2-C10</v>
      </c>
    </row>
    <row r="5364" spans="1:13" x14ac:dyDescent="0.25">
      <c r="A5364">
        <v>140</v>
      </c>
      <c r="B5364">
        <v>16014</v>
      </c>
      <c r="C5364">
        <v>236</v>
      </c>
      <c r="D5364">
        <v>20</v>
      </c>
      <c r="E5364">
        <v>319</v>
      </c>
      <c r="F5364">
        <v>5</v>
      </c>
      <c r="G5364">
        <v>63.8</v>
      </c>
      <c r="H5364">
        <v>30</v>
      </c>
      <c r="I5364">
        <v>10.6</v>
      </c>
      <c r="J5364" t="s">
        <v>172</v>
      </c>
      <c r="K5364" s="1" t="str">
        <f>IF(LEN(B5363)&gt;9,B5363,K5363)</f>
        <v>10:00..11:00</v>
      </c>
      <c r="L5364" s="1" t="s">
        <v>419</v>
      </c>
      <c r="M5364" t="str">
        <f>VLOOKUP(L5364&amp;J5364,'LL Link to RAIL_NET_LINK'!$A$2:$D$306,4,FALSE)</f>
        <v>C10-2-C12</v>
      </c>
    </row>
    <row r="5365" spans="1:13" x14ac:dyDescent="0.25">
      <c r="A5365">
        <v>141</v>
      </c>
      <c r="B5365">
        <v>3441</v>
      </c>
      <c r="C5365">
        <v>37</v>
      </c>
      <c r="D5365">
        <v>14</v>
      </c>
      <c r="E5365">
        <v>296</v>
      </c>
      <c r="F5365">
        <v>5</v>
      </c>
      <c r="G5365">
        <v>59.2</v>
      </c>
      <c r="H5365">
        <v>30</v>
      </c>
      <c r="I5365">
        <v>9.9</v>
      </c>
      <c r="J5365" t="s">
        <v>173</v>
      </c>
      <c r="K5365" s="1" t="str">
        <f>IF(LEN(B5364)&gt;9,B5364,K5364)</f>
        <v>10:00..11:00</v>
      </c>
      <c r="L5365" s="1" t="s">
        <v>419</v>
      </c>
      <c r="M5365" t="str">
        <f>VLOOKUP(L5365&amp;J5365,'LL Link to RAIL_NET_LINK'!$A$2:$D$306,4,FALSE)</f>
        <v>C12-2-C13</v>
      </c>
    </row>
    <row r="5366" spans="1:13" x14ac:dyDescent="0.25">
      <c r="A5366">
        <v>142</v>
      </c>
      <c r="B5366">
        <v>3712</v>
      </c>
      <c r="C5366">
        <v>175</v>
      </c>
      <c r="D5366">
        <v>14</v>
      </c>
      <c r="E5366">
        <v>135</v>
      </c>
      <c r="F5366">
        <v>5</v>
      </c>
      <c r="G5366">
        <v>27</v>
      </c>
      <c r="H5366">
        <v>30</v>
      </c>
      <c r="I5366">
        <v>4.5</v>
      </c>
      <c r="J5366" t="s">
        <v>174</v>
      </c>
      <c r="K5366" s="1" t="str">
        <f>IF(LEN(B5365)&gt;9,B5365,K5365)</f>
        <v>10:00..11:00</v>
      </c>
      <c r="L5366" s="1" t="s">
        <v>419</v>
      </c>
      <c r="M5366" t="str">
        <f>VLOOKUP(L5366&amp;J5366,'LL Link to RAIL_NET_LINK'!$A$2:$D$306,4,FALSE)</f>
        <v>C13-2-C14</v>
      </c>
    </row>
    <row r="5367" spans="1:13" x14ac:dyDescent="0.25">
      <c r="A5367">
        <v>189</v>
      </c>
      <c r="B5367">
        <v>2882</v>
      </c>
      <c r="C5367">
        <v>44</v>
      </c>
      <c r="D5367">
        <v>3</v>
      </c>
      <c r="E5367">
        <v>94</v>
      </c>
      <c r="F5367">
        <v>5</v>
      </c>
      <c r="G5367">
        <v>18.8</v>
      </c>
      <c r="H5367">
        <v>30</v>
      </c>
      <c r="I5367">
        <v>3.1</v>
      </c>
      <c r="J5367" t="s">
        <v>223</v>
      </c>
      <c r="K5367" s="1" t="str">
        <f>IF(LEN(B5366)&gt;9,B5366,K5366)</f>
        <v>10:00..11:00</v>
      </c>
      <c r="L5367" s="1" t="s">
        <v>419</v>
      </c>
      <c r="M5367" t="str">
        <f>VLOOKUP(L5367&amp;J5367,'LL Link to RAIL_NET_LINK'!$A$2:$D$306,4,FALSE)</f>
        <v>C14-2-C15</v>
      </c>
    </row>
    <row r="5368" spans="1:13" x14ac:dyDescent="0.25">
      <c r="A5368">
        <v>190</v>
      </c>
      <c r="B5368">
        <v>0</v>
      </c>
      <c r="C5368">
        <v>94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 t="s">
        <v>224</v>
      </c>
      <c r="K5368" s="1" t="str">
        <f>IF(LEN(B5367)&gt;9,B5367,K5367)</f>
        <v>10:00..11:00</v>
      </c>
      <c r="L5368" s="1" t="s">
        <v>419</v>
      </c>
      <c r="M5368">
        <f>VLOOKUP(L5368&amp;J5368,'LL Link to RAIL_NET_LINK'!$A$2:$D$306,4,FALSE)</f>
        <v>0</v>
      </c>
    </row>
    <row r="5369" spans="1:13" x14ac:dyDescent="0.25">
      <c r="A5369">
        <v>6</v>
      </c>
      <c r="B5369" t="s">
        <v>69</v>
      </c>
      <c r="C5369">
        <v>34</v>
      </c>
      <c r="D5369" t="s">
        <v>220</v>
      </c>
      <c r="K5369" s="1" t="str">
        <f>IF(LEN(B5368)&gt;9,B5368,K5368)</f>
        <v>10:00..11:00</v>
      </c>
      <c r="L5369" s="1" t="s">
        <v>419</v>
      </c>
      <c r="M5369" t="e">
        <f>VLOOKUP(L5369&amp;J5369,'LL Link to RAIL_NET_LINK'!$A$2:$D$306,4,FALSE)</f>
        <v>#N/A</v>
      </c>
    </row>
    <row r="5370" spans="1:13" x14ac:dyDescent="0.25">
      <c r="A5370">
        <v>187</v>
      </c>
      <c r="B5370">
        <v>2882</v>
      </c>
      <c r="C5370">
        <v>0</v>
      </c>
      <c r="D5370">
        <v>243</v>
      </c>
      <c r="E5370">
        <v>243</v>
      </c>
      <c r="F5370">
        <v>5</v>
      </c>
      <c r="G5370">
        <v>48.6</v>
      </c>
      <c r="H5370">
        <v>30</v>
      </c>
      <c r="I5370">
        <v>8.1</v>
      </c>
      <c r="J5370" t="s">
        <v>221</v>
      </c>
      <c r="K5370" s="1" t="str">
        <f>IF(LEN(B5369)&gt;9,B5369,K5369)</f>
        <v>11:00..12:00</v>
      </c>
      <c r="L5370" s="1" t="s">
        <v>419</v>
      </c>
      <c r="M5370" t="str">
        <f>VLOOKUP(L5370&amp;J5370,'LL Link to RAIL_NET_LINK'!$A$2:$D$306,4,FALSE)</f>
        <v>C15-1-C14</v>
      </c>
    </row>
    <row r="5371" spans="1:13" x14ac:dyDescent="0.25">
      <c r="A5371">
        <v>188</v>
      </c>
      <c r="B5371">
        <v>3712</v>
      </c>
      <c r="C5371">
        <v>5</v>
      </c>
      <c r="D5371">
        <v>58</v>
      </c>
      <c r="E5371">
        <v>296</v>
      </c>
      <c r="F5371">
        <v>5</v>
      </c>
      <c r="G5371">
        <v>59.2</v>
      </c>
      <c r="H5371">
        <v>30</v>
      </c>
      <c r="I5371">
        <v>9.9</v>
      </c>
      <c r="J5371" t="s">
        <v>222</v>
      </c>
      <c r="K5371" s="1" t="str">
        <f>IF(LEN(B5370)&gt;9,B5370,K5370)</f>
        <v>11:00..12:00</v>
      </c>
      <c r="L5371" s="1" t="s">
        <v>419</v>
      </c>
      <c r="M5371" t="str">
        <f>VLOOKUP(L5371&amp;J5371,'LL Link to RAIL_NET_LINK'!$A$2:$D$306,4,FALSE)</f>
        <v>C14-1-C13</v>
      </c>
    </row>
    <row r="5372" spans="1:13" x14ac:dyDescent="0.25">
      <c r="A5372">
        <v>129</v>
      </c>
      <c r="B5372">
        <v>3441</v>
      </c>
      <c r="C5372">
        <v>55</v>
      </c>
      <c r="D5372">
        <v>261</v>
      </c>
      <c r="E5372">
        <v>502</v>
      </c>
      <c r="F5372">
        <v>5</v>
      </c>
      <c r="G5372">
        <v>100.4</v>
      </c>
      <c r="H5372">
        <v>30</v>
      </c>
      <c r="I5372">
        <v>16.7</v>
      </c>
      <c r="J5372" t="s">
        <v>161</v>
      </c>
      <c r="K5372" s="1" t="str">
        <f>IF(LEN(B5371)&gt;9,B5371,K5371)</f>
        <v>11:00..12:00</v>
      </c>
      <c r="L5372" s="1" t="s">
        <v>419</v>
      </c>
      <c r="M5372" t="str">
        <f>VLOOKUP(L5372&amp;J5372,'LL Link to RAIL_NET_LINK'!$A$2:$D$306,4,FALSE)</f>
        <v>C13-1-C12</v>
      </c>
    </row>
    <row r="5373" spans="1:13" x14ac:dyDescent="0.25">
      <c r="A5373">
        <v>130</v>
      </c>
      <c r="B5373">
        <v>16014</v>
      </c>
      <c r="C5373">
        <v>5</v>
      </c>
      <c r="D5373">
        <v>60</v>
      </c>
      <c r="E5373">
        <v>557</v>
      </c>
      <c r="F5373">
        <v>5</v>
      </c>
      <c r="G5373">
        <v>111.4</v>
      </c>
      <c r="H5373">
        <v>30</v>
      </c>
      <c r="I5373">
        <v>18.600000000000001</v>
      </c>
      <c r="J5373" t="s">
        <v>162</v>
      </c>
      <c r="K5373" s="1" t="str">
        <f>IF(LEN(B5372)&gt;9,B5372,K5372)</f>
        <v>11:00..12:00</v>
      </c>
      <c r="L5373" s="1" t="s">
        <v>419</v>
      </c>
      <c r="M5373" t="str">
        <f>VLOOKUP(L5373&amp;J5373,'LL Link to RAIL_NET_LINK'!$A$2:$D$306,4,FALSE)</f>
        <v>C12-1-C10</v>
      </c>
    </row>
    <row r="5374" spans="1:13" x14ac:dyDescent="0.25">
      <c r="A5374">
        <v>131</v>
      </c>
      <c r="B5374">
        <v>2889</v>
      </c>
      <c r="C5374">
        <v>28</v>
      </c>
      <c r="D5374">
        <v>220</v>
      </c>
      <c r="E5374">
        <v>749</v>
      </c>
      <c r="F5374">
        <v>5</v>
      </c>
      <c r="G5374">
        <v>149.80000000000001</v>
      </c>
      <c r="H5374">
        <v>30</v>
      </c>
      <c r="I5374">
        <v>25</v>
      </c>
      <c r="J5374" t="s">
        <v>163</v>
      </c>
      <c r="K5374" s="1" t="str">
        <f>IF(LEN(B5373)&gt;9,B5373,K5373)</f>
        <v>11:00..12:00</v>
      </c>
      <c r="L5374" s="1" t="s">
        <v>419</v>
      </c>
      <c r="M5374" t="str">
        <f>VLOOKUP(L5374&amp;J5374,'LL Link to RAIL_NET_LINK'!$A$2:$D$306,4,FALSE)</f>
        <v>C10-1-C09</v>
      </c>
    </row>
    <row r="5375" spans="1:13" x14ac:dyDescent="0.25">
      <c r="A5375">
        <v>132</v>
      </c>
      <c r="B5375">
        <v>3922</v>
      </c>
      <c r="C5375">
        <v>20</v>
      </c>
      <c r="D5375">
        <v>195</v>
      </c>
      <c r="E5375">
        <v>924</v>
      </c>
      <c r="F5375">
        <v>5</v>
      </c>
      <c r="G5375">
        <v>184.8</v>
      </c>
      <c r="H5375">
        <v>30</v>
      </c>
      <c r="I5375">
        <v>30.8</v>
      </c>
      <c r="J5375" t="s">
        <v>164</v>
      </c>
      <c r="K5375" s="1" t="str">
        <f>IF(LEN(B5374)&gt;9,B5374,K5374)</f>
        <v>11:00..12:00</v>
      </c>
      <c r="L5375" s="1" t="s">
        <v>419</v>
      </c>
      <c r="M5375" t="str">
        <f>VLOOKUP(L5375&amp;J5375,'LL Link to RAIL_NET_LINK'!$A$2:$D$306,4,FALSE)</f>
        <v>C09-1-C08</v>
      </c>
    </row>
    <row r="5376" spans="1:13" x14ac:dyDescent="0.25">
      <c r="A5376">
        <v>133</v>
      </c>
      <c r="B5376">
        <v>3365</v>
      </c>
      <c r="C5376">
        <v>40</v>
      </c>
      <c r="D5376">
        <v>250</v>
      </c>
      <c r="E5376">
        <v>1134</v>
      </c>
      <c r="F5376">
        <v>5</v>
      </c>
      <c r="G5376">
        <v>226.8</v>
      </c>
      <c r="H5376">
        <v>30</v>
      </c>
      <c r="I5376">
        <v>37.799999999999997</v>
      </c>
      <c r="J5376" t="s">
        <v>165</v>
      </c>
      <c r="K5376" s="1" t="str">
        <f>IF(LEN(B5375)&gt;9,B5375,K5375)</f>
        <v>11:00..12:00</v>
      </c>
      <c r="L5376" s="1" t="s">
        <v>419</v>
      </c>
      <c r="M5376" t="str">
        <f>VLOOKUP(L5376&amp;J5376,'LL Link to RAIL_NET_LINK'!$A$2:$D$306,4,FALSE)</f>
        <v>C08-1-C07</v>
      </c>
    </row>
    <row r="5377" spans="1:13" x14ac:dyDescent="0.25">
      <c r="A5377">
        <v>134</v>
      </c>
      <c r="B5377">
        <v>11987</v>
      </c>
      <c r="C5377">
        <v>37</v>
      </c>
      <c r="D5377">
        <v>194</v>
      </c>
      <c r="E5377">
        <v>1291</v>
      </c>
      <c r="F5377">
        <v>5</v>
      </c>
      <c r="G5377">
        <v>258.2</v>
      </c>
      <c r="H5377">
        <v>30</v>
      </c>
      <c r="I5377">
        <v>43</v>
      </c>
      <c r="J5377" t="s">
        <v>166</v>
      </c>
      <c r="K5377" s="1" t="str">
        <f>IF(LEN(B5376)&gt;9,B5376,K5376)</f>
        <v>11:00..12:00</v>
      </c>
      <c r="L5377" s="1" t="s">
        <v>419</v>
      </c>
      <c r="M5377" t="str">
        <f>VLOOKUP(L5377&amp;J5377,'LL Link to RAIL_NET_LINK'!$A$2:$D$306,4,FALSE)</f>
        <v>C07-1-F03</v>
      </c>
    </row>
    <row r="5378" spans="1:13" x14ac:dyDescent="0.25">
      <c r="A5378">
        <v>153</v>
      </c>
      <c r="B5378">
        <v>3063</v>
      </c>
      <c r="C5378">
        <v>558</v>
      </c>
      <c r="D5378">
        <v>255</v>
      </c>
      <c r="E5378">
        <v>988</v>
      </c>
      <c r="F5378">
        <v>5</v>
      </c>
      <c r="G5378">
        <v>197.6</v>
      </c>
      <c r="H5378">
        <v>30</v>
      </c>
      <c r="I5378">
        <v>32.9</v>
      </c>
      <c r="J5378" t="s">
        <v>186</v>
      </c>
      <c r="K5378" s="1" t="str">
        <f>IF(LEN(B5377)&gt;9,B5377,K5377)</f>
        <v>11:00..12:00</v>
      </c>
      <c r="L5378" s="1" t="s">
        <v>419</v>
      </c>
      <c r="M5378" t="str">
        <f>VLOOKUP(L5378&amp;J5378,'LL Link to RAIL_NET_LINK'!$A$2:$D$306,4,FALSE)</f>
        <v>F03-1-F02</v>
      </c>
    </row>
    <row r="5379" spans="1:13" x14ac:dyDescent="0.25">
      <c r="A5379">
        <v>154</v>
      </c>
      <c r="B5379">
        <v>1878</v>
      </c>
      <c r="C5379">
        <v>188</v>
      </c>
      <c r="D5379">
        <v>42</v>
      </c>
      <c r="E5379">
        <v>842</v>
      </c>
      <c r="F5379">
        <v>5</v>
      </c>
      <c r="G5379">
        <v>168.4</v>
      </c>
      <c r="H5379">
        <v>30</v>
      </c>
      <c r="I5379">
        <v>28.1</v>
      </c>
      <c r="J5379" t="s">
        <v>187</v>
      </c>
      <c r="K5379" s="1" t="str">
        <f>IF(LEN(B5378)&gt;9,B5378,K5378)</f>
        <v>11:00..12:00</v>
      </c>
      <c r="L5379" s="1" t="s">
        <v>419</v>
      </c>
      <c r="M5379" t="str">
        <f>VLOOKUP(L5379&amp;J5379,'LL Link to RAIL_NET_LINK'!$A$2:$D$306,4,FALSE)</f>
        <v>F02-1-F01</v>
      </c>
    </row>
    <row r="5380" spans="1:13" x14ac:dyDescent="0.25">
      <c r="A5380">
        <v>155</v>
      </c>
      <c r="B5380">
        <v>2579</v>
      </c>
      <c r="C5380">
        <v>600</v>
      </c>
      <c r="D5380">
        <v>92</v>
      </c>
      <c r="E5380">
        <v>334</v>
      </c>
      <c r="F5380">
        <v>5</v>
      </c>
      <c r="G5380">
        <v>66.8</v>
      </c>
      <c r="H5380">
        <v>30</v>
      </c>
      <c r="I5380">
        <v>11.1</v>
      </c>
      <c r="J5380" t="s">
        <v>188</v>
      </c>
      <c r="K5380" s="1" t="str">
        <f>IF(LEN(B5379)&gt;9,B5379,K5379)</f>
        <v>11:00..12:00</v>
      </c>
      <c r="L5380" s="1" t="s">
        <v>419</v>
      </c>
      <c r="M5380" t="str">
        <f>VLOOKUP(L5380&amp;J5380,'LL Link to RAIL_NET_LINK'!$A$2:$D$306,4,FALSE)</f>
        <v>F01-1-E01</v>
      </c>
    </row>
    <row r="5381" spans="1:13" x14ac:dyDescent="0.25">
      <c r="A5381">
        <v>156</v>
      </c>
      <c r="B5381">
        <v>2954</v>
      </c>
      <c r="C5381">
        <v>59</v>
      </c>
      <c r="D5381">
        <v>15</v>
      </c>
      <c r="E5381">
        <v>290</v>
      </c>
      <c r="F5381">
        <v>5</v>
      </c>
      <c r="G5381">
        <v>58</v>
      </c>
      <c r="H5381">
        <v>30</v>
      </c>
      <c r="I5381">
        <v>9.6999999999999993</v>
      </c>
      <c r="J5381" t="s">
        <v>189</v>
      </c>
      <c r="K5381" s="1" t="str">
        <f>IF(LEN(B5380)&gt;9,B5380,K5380)</f>
        <v>11:00..12:00</v>
      </c>
      <c r="L5381" s="1" t="s">
        <v>419</v>
      </c>
      <c r="M5381" t="str">
        <f>VLOOKUP(L5381&amp;J5381,'LL Link to RAIL_NET_LINK'!$A$2:$D$306,4,FALSE)</f>
        <v>E01-1-E02</v>
      </c>
    </row>
    <row r="5382" spans="1:13" x14ac:dyDescent="0.25">
      <c r="A5382">
        <v>157</v>
      </c>
      <c r="B5382">
        <v>2576</v>
      </c>
      <c r="C5382">
        <v>54</v>
      </c>
      <c r="D5382">
        <v>22</v>
      </c>
      <c r="E5382">
        <v>258</v>
      </c>
      <c r="F5382">
        <v>5</v>
      </c>
      <c r="G5382">
        <v>51.6</v>
      </c>
      <c r="H5382">
        <v>30</v>
      </c>
      <c r="I5382">
        <v>8.6</v>
      </c>
      <c r="J5382" t="s">
        <v>190</v>
      </c>
      <c r="K5382" s="1" t="str">
        <f>IF(LEN(B5381)&gt;9,B5381,K5381)</f>
        <v>11:00..12:00</v>
      </c>
      <c r="L5382" s="1" t="s">
        <v>419</v>
      </c>
      <c r="M5382" t="str">
        <f>VLOOKUP(L5382&amp;J5382,'LL Link to RAIL_NET_LINK'!$A$2:$D$306,4,FALSE)</f>
        <v>E02-1-E03</v>
      </c>
    </row>
    <row r="5383" spans="1:13" x14ac:dyDescent="0.25">
      <c r="A5383">
        <v>158</v>
      </c>
      <c r="B5383">
        <v>4734</v>
      </c>
      <c r="C5383">
        <v>74</v>
      </c>
      <c r="D5383">
        <v>14</v>
      </c>
      <c r="E5383">
        <v>198</v>
      </c>
      <c r="F5383">
        <v>5</v>
      </c>
      <c r="G5383">
        <v>39.6</v>
      </c>
      <c r="H5383">
        <v>30</v>
      </c>
      <c r="I5383">
        <v>6.6</v>
      </c>
      <c r="J5383" t="s">
        <v>191</v>
      </c>
      <c r="K5383" s="1" t="str">
        <f>IF(LEN(B5382)&gt;9,B5382,K5382)</f>
        <v>11:00..12:00</v>
      </c>
      <c r="L5383" s="1" t="s">
        <v>419</v>
      </c>
      <c r="M5383" t="str">
        <f>VLOOKUP(L5383&amp;J5383,'LL Link to RAIL_NET_LINK'!$A$2:$D$306,4,FALSE)</f>
        <v>E03-1-E04</v>
      </c>
    </row>
    <row r="5384" spans="1:13" x14ac:dyDescent="0.25">
      <c r="A5384">
        <v>159</v>
      </c>
      <c r="B5384">
        <v>4780</v>
      </c>
      <c r="C5384">
        <v>121</v>
      </c>
      <c r="D5384">
        <v>43</v>
      </c>
      <c r="E5384">
        <v>120</v>
      </c>
      <c r="F5384">
        <v>5</v>
      </c>
      <c r="G5384">
        <v>24</v>
      </c>
      <c r="H5384">
        <v>30</v>
      </c>
      <c r="I5384">
        <v>4</v>
      </c>
      <c r="J5384" t="s">
        <v>192</v>
      </c>
      <c r="K5384" s="1" t="str">
        <f>IF(LEN(B5383)&gt;9,B5383,K5383)</f>
        <v>11:00..12:00</v>
      </c>
      <c r="L5384" s="1" t="s">
        <v>419</v>
      </c>
      <c r="M5384" t="str">
        <f>VLOOKUP(L5384&amp;J5384,'LL Link to RAIL_NET_LINK'!$A$2:$D$306,4,FALSE)</f>
        <v>E04-1-E05</v>
      </c>
    </row>
    <row r="5385" spans="1:13" x14ac:dyDescent="0.25">
      <c r="A5385">
        <v>160</v>
      </c>
      <c r="B5385">
        <v>8581</v>
      </c>
      <c r="C5385">
        <v>55</v>
      </c>
      <c r="D5385">
        <v>19</v>
      </c>
      <c r="E5385">
        <v>84</v>
      </c>
      <c r="F5385">
        <v>5</v>
      </c>
      <c r="G5385">
        <v>16.8</v>
      </c>
      <c r="H5385">
        <v>30</v>
      </c>
      <c r="I5385">
        <v>2.8</v>
      </c>
      <c r="J5385" t="s">
        <v>193</v>
      </c>
      <c r="K5385" s="1" t="str">
        <f>IF(LEN(B5384)&gt;9,B5384,K5384)</f>
        <v>11:00..12:00</v>
      </c>
      <c r="L5385" s="1" t="s">
        <v>419</v>
      </c>
      <c r="M5385" t="str">
        <f>VLOOKUP(L5385&amp;J5385,'LL Link to RAIL_NET_LINK'!$A$2:$D$306,4,FALSE)</f>
        <v>E05-1-E06</v>
      </c>
    </row>
    <row r="5386" spans="1:13" x14ac:dyDescent="0.25">
      <c r="A5386">
        <v>161</v>
      </c>
      <c r="B5386">
        <v>0</v>
      </c>
      <c r="C5386">
        <v>84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 t="s">
        <v>194</v>
      </c>
      <c r="K5386" s="1" t="str">
        <f>IF(LEN(B5385)&gt;9,B5385,K5385)</f>
        <v>11:00..12:00</v>
      </c>
      <c r="L5386" s="1" t="s">
        <v>419</v>
      </c>
      <c r="M5386" t="str">
        <f>VLOOKUP(L5386&amp;J5386,'LL Link to RAIL_NET_LINK'!$A$2:$D$306,4,FALSE)</f>
        <v>E06-1-E07</v>
      </c>
    </row>
    <row r="5387" spans="1:13" x14ac:dyDescent="0.25">
      <c r="A5387">
        <v>170</v>
      </c>
      <c r="B5387">
        <v>8581</v>
      </c>
      <c r="C5387">
        <v>0</v>
      </c>
      <c r="D5387">
        <v>154</v>
      </c>
      <c r="E5387">
        <v>154</v>
      </c>
      <c r="F5387">
        <v>5</v>
      </c>
      <c r="G5387">
        <v>30.8</v>
      </c>
      <c r="H5387">
        <v>30</v>
      </c>
      <c r="I5387">
        <v>5.0999999999999996</v>
      </c>
      <c r="J5387" t="s">
        <v>203</v>
      </c>
      <c r="K5387" s="1" t="str">
        <f>IF(LEN(B5386)&gt;9,B5386,K5386)</f>
        <v>11:00..12:00</v>
      </c>
      <c r="L5387" s="1" t="s">
        <v>419</v>
      </c>
      <c r="M5387" t="str">
        <f>VLOOKUP(L5387&amp;J5387,'LL Link to RAIL_NET_LINK'!$A$2:$D$306,4,FALSE)</f>
        <v>E06-2-E05</v>
      </c>
    </row>
    <row r="5388" spans="1:13" x14ac:dyDescent="0.25">
      <c r="A5388">
        <v>171</v>
      </c>
      <c r="B5388">
        <v>4780</v>
      </c>
      <c r="C5388">
        <v>11</v>
      </c>
      <c r="D5388">
        <v>82</v>
      </c>
      <c r="E5388">
        <v>225</v>
      </c>
      <c r="F5388">
        <v>5</v>
      </c>
      <c r="G5388">
        <v>45</v>
      </c>
      <c r="H5388">
        <v>30</v>
      </c>
      <c r="I5388">
        <v>7.5</v>
      </c>
      <c r="J5388" t="s">
        <v>204</v>
      </c>
      <c r="K5388" s="1" t="str">
        <f>IF(LEN(B5387)&gt;9,B5387,K5387)</f>
        <v>11:00..12:00</v>
      </c>
      <c r="L5388" s="1" t="s">
        <v>419</v>
      </c>
      <c r="M5388" t="str">
        <f>VLOOKUP(L5388&amp;J5388,'LL Link to RAIL_NET_LINK'!$A$2:$D$306,4,FALSE)</f>
        <v>E05-2-E04</v>
      </c>
    </row>
    <row r="5389" spans="1:13" x14ac:dyDescent="0.25">
      <c r="A5389">
        <v>172</v>
      </c>
      <c r="B5389">
        <v>4734</v>
      </c>
      <c r="C5389">
        <v>42</v>
      </c>
      <c r="D5389">
        <v>148</v>
      </c>
      <c r="E5389">
        <v>331</v>
      </c>
      <c r="F5389">
        <v>5</v>
      </c>
      <c r="G5389">
        <v>66.2</v>
      </c>
      <c r="H5389">
        <v>30</v>
      </c>
      <c r="I5389">
        <v>11</v>
      </c>
      <c r="J5389" t="s">
        <v>205</v>
      </c>
      <c r="K5389" s="1" t="str">
        <f>IF(LEN(B5388)&gt;9,B5388,K5388)</f>
        <v>11:00..12:00</v>
      </c>
      <c r="L5389" s="1" t="s">
        <v>419</v>
      </c>
      <c r="M5389" t="str">
        <f>VLOOKUP(L5389&amp;J5389,'LL Link to RAIL_NET_LINK'!$A$2:$D$306,4,FALSE)</f>
        <v>E04-2-E03</v>
      </c>
    </row>
    <row r="5390" spans="1:13" x14ac:dyDescent="0.25">
      <c r="A5390">
        <v>173</v>
      </c>
      <c r="B5390">
        <v>2576</v>
      </c>
      <c r="C5390">
        <v>17</v>
      </c>
      <c r="D5390">
        <v>88</v>
      </c>
      <c r="E5390">
        <v>402</v>
      </c>
      <c r="F5390">
        <v>5</v>
      </c>
      <c r="G5390">
        <v>80.400000000000006</v>
      </c>
      <c r="H5390">
        <v>30</v>
      </c>
      <c r="I5390">
        <v>13.4</v>
      </c>
      <c r="J5390" t="s">
        <v>206</v>
      </c>
      <c r="K5390" s="1" t="str">
        <f>IF(LEN(B5389)&gt;9,B5389,K5389)</f>
        <v>11:00..12:00</v>
      </c>
      <c r="L5390" s="1" t="s">
        <v>419</v>
      </c>
      <c r="M5390" t="str">
        <f>VLOOKUP(L5390&amp;J5390,'LL Link to RAIL_NET_LINK'!$A$2:$D$306,4,FALSE)</f>
        <v>E03-2-E02</v>
      </c>
    </row>
    <row r="5391" spans="1:13" x14ac:dyDescent="0.25">
      <c r="A5391">
        <v>174</v>
      </c>
      <c r="B5391">
        <v>2954</v>
      </c>
      <c r="C5391">
        <v>20</v>
      </c>
      <c r="D5391">
        <v>71</v>
      </c>
      <c r="E5391">
        <v>453</v>
      </c>
      <c r="F5391">
        <v>5</v>
      </c>
      <c r="G5391">
        <v>90.6</v>
      </c>
      <c r="H5391">
        <v>30</v>
      </c>
      <c r="I5391">
        <v>15.1</v>
      </c>
      <c r="J5391" t="s">
        <v>207</v>
      </c>
      <c r="K5391" s="1" t="str">
        <f>IF(LEN(B5390)&gt;9,B5390,K5390)</f>
        <v>11:00..12:00</v>
      </c>
      <c r="L5391" s="1" t="s">
        <v>419</v>
      </c>
      <c r="M5391" t="str">
        <f>VLOOKUP(L5391&amp;J5391,'LL Link to RAIL_NET_LINK'!$A$2:$D$306,4,FALSE)</f>
        <v>E02-2-E01</v>
      </c>
    </row>
    <row r="5392" spans="1:13" x14ac:dyDescent="0.25">
      <c r="A5392">
        <v>175</v>
      </c>
      <c r="B5392">
        <v>2579</v>
      </c>
      <c r="C5392">
        <v>19</v>
      </c>
      <c r="D5392">
        <v>56</v>
      </c>
      <c r="E5392">
        <v>490</v>
      </c>
      <c r="F5392">
        <v>5</v>
      </c>
      <c r="G5392">
        <v>98</v>
      </c>
      <c r="H5392">
        <v>30</v>
      </c>
      <c r="I5392">
        <v>16.3</v>
      </c>
      <c r="J5392" t="s">
        <v>208</v>
      </c>
      <c r="K5392" s="1" t="str">
        <f>IF(LEN(B5391)&gt;9,B5391,K5391)</f>
        <v>11:00..12:00</v>
      </c>
      <c r="L5392" s="1" t="s">
        <v>419</v>
      </c>
      <c r="M5392" t="str">
        <f>VLOOKUP(L5392&amp;J5392,'LL Link to RAIL_NET_LINK'!$A$2:$D$306,4,FALSE)</f>
        <v>E01-2-F01</v>
      </c>
    </row>
    <row r="5393" spans="1:13" x14ac:dyDescent="0.25">
      <c r="A5393">
        <v>176</v>
      </c>
      <c r="B5393">
        <v>1878</v>
      </c>
      <c r="C5393">
        <v>150</v>
      </c>
      <c r="D5393">
        <v>459</v>
      </c>
      <c r="E5393">
        <v>799</v>
      </c>
      <c r="F5393">
        <v>5</v>
      </c>
      <c r="G5393">
        <v>159.80000000000001</v>
      </c>
      <c r="H5393">
        <v>30</v>
      </c>
      <c r="I5393">
        <v>26.6</v>
      </c>
      <c r="J5393" t="s">
        <v>209</v>
      </c>
      <c r="K5393" s="1" t="str">
        <f>IF(LEN(B5392)&gt;9,B5392,K5392)</f>
        <v>11:00..12:00</v>
      </c>
      <c r="L5393" s="1" t="s">
        <v>419</v>
      </c>
      <c r="M5393" t="str">
        <f>VLOOKUP(L5393&amp;J5393,'LL Link to RAIL_NET_LINK'!$A$2:$D$306,4,FALSE)</f>
        <v>F01-2-F02</v>
      </c>
    </row>
    <row r="5394" spans="1:13" x14ac:dyDescent="0.25">
      <c r="A5394">
        <v>177</v>
      </c>
      <c r="B5394">
        <v>3063</v>
      </c>
      <c r="C5394">
        <v>72</v>
      </c>
      <c r="D5394">
        <v>71</v>
      </c>
      <c r="E5394">
        <v>798</v>
      </c>
      <c r="F5394">
        <v>5</v>
      </c>
      <c r="G5394">
        <v>159.6</v>
      </c>
      <c r="H5394">
        <v>30</v>
      </c>
      <c r="I5394">
        <v>26.6</v>
      </c>
      <c r="J5394" t="s">
        <v>210</v>
      </c>
      <c r="K5394" s="1" t="str">
        <f>IF(LEN(B5393)&gt;9,B5393,K5393)</f>
        <v>11:00..12:00</v>
      </c>
      <c r="L5394" s="1" t="s">
        <v>419</v>
      </c>
      <c r="M5394" t="str">
        <f>VLOOKUP(L5394&amp;J5394,'LL Link to RAIL_NET_LINK'!$A$2:$D$306,4,FALSE)</f>
        <v>F02-2-F03</v>
      </c>
    </row>
    <row r="5395" spans="1:13" x14ac:dyDescent="0.25">
      <c r="A5395">
        <v>178</v>
      </c>
      <c r="B5395">
        <v>11987</v>
      </c>
      <c r="C5395">
        <v>213</v>
      </c>
      <c r="D5395">
        <v>405</v>
      </c>
      <c r="E5395">
        <v>990</v>
      </c>
      <c r="F5395">
        <v>5</v>
      </c>
      <c r="G5395">
        <v>198</v>
      </c>
      <c r="H5395">
        <v>30</v>
      </c>
      <c r="I5395">
        <v>33</v>
      </c>
      <c r="J5395" t="s">
        <v>211</v>
      </c>
      <c r="K5395" s="1" t="str">
        <f>IF(LEN(B5394)&gt;9,B5394,K5394)</f>
        <v>11:00..12:00</v>
      </c>
      <c r="L5395" s="1" t="s">
        <v>419</v>
      </c>
      <c r="M5395" t="str">
        <f>VLOOKUP(L5395&amp;J5395,'LL Link to RAIL_NET_LINK'!$A$2:$D$306,4,FALSE)</f>
        <v>F03-2-C07</v>
      </c>
    </row>
    <row r="5396" spans="1:13" x14ac:dyDescent="0.25">
      <c r="A5396">
        <v>137</v>
      </c>
      <c r="B5396">
        <v>3365</v>
      </c>
      <c r="C5396">
        <v>138</v>
      </c>
      <c r="D5396">
        <v>113</v>
      </c>
      <c r="E5396">
        <v>965</v>
      </c>
      <c r="F5396">
        <v>5</v>
      </c>
      <c r="G5396">
        <v>193</v>
      </c>
      <c r="H5396">
        <v>30</v>
      </c>
      <c r="I5396">
        <v>32.200000000000003</v>
      </c>
      <c r="J5396" t="s">
        <v>169</v>
      </c>
      <c r="K5396" s="1" t="str">
        <f>IF(LEN(B5395)&gt;9,B5395,K5395)</f>
        <v>11:00..12:00</v>
      </c>
      <c r="L5396" s="1" t="s">
        <v>419</v>
      </c>
      <c r="M5396" t="str">
        <f>VLOOKUP(L5396&amp;J5396,'LL Link to RAIL_NET_LINK'!$A$2:$D$306,4,FALSE)</f>
        <v>C07-2-C08</v>
      </c>
    </row>
    <row r="5397" spans="1:13" x14ac:dyDescent="0.25">
      <c r="A5397">
        <v>138</v>
      </c>
      <c r="B5397">
        <v>3922</v>
      </c>
      <c r="C5397">
        <v>299</v>
      </c>
      <c r="D5397">
        <v>26</v>
      </c>
      <c r="E5397">
        <v>692</v>
      </c>
      <c r="F5397">
        <v>5</v>
      </c>
      <c r="G5397">
        <v>138.4</v>
      </c>
      <c r="H5397">
        <v>30</v>
      </c>
      <c r="I5397">
        <v>23.1</v>
      </c>
      <c r="J5397" t="s">
        <v>170</v>
      </c>
      <c r="K5397" s="1" t="str">
        <f>IF(LEN(B5396)&gt;9,B5396,K5396)</f>
        <v>11:00..12:00</v>
      </c>
      <c r="L5397" s="1" t="s">
        <v>419</v>
      </c>
      <c r="M5397" t="str">
        <f>VLOOKUP(L5397&amp;J5397,'LL Link to RAIL_NET_LINK'!$A$2:$D$306,4,FALSE)</f>
        <v>C08-2-C09</v>
      </c>
    </row>
    <row r="5398" spans="1:13" x14ac:dyDescent="0.25">
      <c r="A5398">
        <v>139</v>
      </c>
      <c r="B5398">
        <v>2889</v>
      </c>
      <c r="C5398">
        <v>161</v>
      </c>
      <c r="D5398">
        <v>24</v>
      </c>
      <c r="E5398">
        <v>555</v>
      </c>
      <c r="F5398">
        <v>5</v>
      </c>
      <c r="G5398">
        <v>111</v>
      </c>
      <c r="H5398">
        <v>30</v>
      </c>
      <c r="I5398">
        <v>18.5</v>
      </c>
      <c r="J5398" t="s">
        <v>171</v>
      </c>
      <c r="K5398" s="1" t="str">
        <f>IF(LEN(B5397)&gt;9,B5397,K5397)</f>
        <v>11:00..12:00</v>
      </c>
      <c r="L5398" s="1" t="s">
        <v>419</v>
      </c>
      <c r="M5398" t="str">
        <f>VLOOKUP(L5398&amp;J5398,'LL Link to RAIL_NET_LINK'!$A$2:$D$306,4,FALSE)</f>
        <v>C09-2-C10</v>
      </c>
    </row>
    <row r="5399" spans="1:13" x14ac:dyDescent="0.25">
      <c r="A5399">
        <v>140</v>
      </c>
      <c r="B5399">
        <v>16014</v>
      </c>
      <c r="C5399">
        <v>272</v>
      </c>
      <c r="D5399">
        <v>16</v>
      </c>
      <c r="E5399">
        <v>299</v>
      </c>
      <c r="F5399">
        <v>5</v>
      </c>
      <c r="G5399">
        <v>59.8</v>
      </c>
      <c r="H5399">
        <v>30</v>
      </c>
      <c r="I5399">
        <v>10</v>
      </c>
      <c r="J5399" t="s">
        <v>172</v>
      </c>
      <c r="K5399" s="1" t="str">
        <f>IF(LEN(B5398)&gt;9,B5398,K5398)</f>
        <v>11:00..12:00</v>
      </c>
      <c r="L5399" s="1" t="s">
        <v>419</v>
      </c>
      <c r="M5399" t="str">
        <f>VLOOKUP(L5399&amp;J5399,'LL Link to RAIL_NET_LINK'!$A$2:$D$306,4,FALSE)</f>
        <v>C10-2-C12</v>
      </c>
    </row>
    <row r="5400" spans="1:13" x14ac:dyDescent="0.25">
      <c r="A5400">
        <v>141</v>
      </c>
      <c r="B5400">
        <v>3441</v>
      </c>
      <c r="C5400">
        <v>37</v>
      </c>
      <c r="D5400">
        <v>7</v>
      </c>
      <c r="E5400">
        <v>269</v>
      </c>
      <c r="F5400">
        <v>5</v>
      </c>
      <c r="G5400">
        <v>53.8</v>
      </c>
      <c r="H5400">
        <v>30</v>
      </c>
      <c r="I5400">
        <v>9</v>
      </c>
      <c r="J5400" t="s">
        <v>173</v>
      </c>
      <c r="K5400" s="1" t="str">
        <f>IF(LEN(B5399)&gt;9,B5399,K5399)</f>
        <v>11:00..12:00</v>
      </c>
      <c r="L5400" s="1" t="s">
        <v>419</v>
      </c>
      <c r="M5400" t="str">
        <f>VLOOKUP(L5400&amp;J5400,'LL Link to RAIL_NET_LINK'!$A$2:$D$306,4,FALSE)</f>
        <v>C12-2-C13</v>
      </c>
    </row>
    <row r="5401" spans="1:13" x14ac:dyDescent="0.25">
      <c r="A5401">
        <v>142</v>
      </c>
      <c r="B5401">
        <v>3712</v>
      </c>
      <c r="C5401">
        <v>147</v>
      </c>
      <c r="D5401">
        <v>8</v>
      </c>
      <c r="E5401">
        <v>130</v>
      </c>
      <c r="F5401">
        <v>5</v>
      </c>
      <c r="G5401">
        <v>26</v>
      </c>
      <c r="H5401">
        <v>30</v>
      </c>
      <c r="I5401">
        <v>4.3</v>
      </c>
      <c r="J5401" t="s">
        <v>174</v>
      </c>
      <c r="K5401" s="1" t="str">
        <f>IF(LEN(B5400)&gt;9,B5400,K5400)</f>
        <v>11:00..12:00</v>
      </c>
      <c r="L5401" s="1" t="s">
        <v>419</v>
      </c>
      <c r="M5401" t="str">
        <f>VLOOKUP(L5401&amp;J5401,'LL Link to RAIL_NET_LINK'!$A$2:$D$306,4,FALSE)</f>
        <v>C13-2-C14</v>
      </c>
    </row>
    <row r="5402" spans="1:13" x14ac:dyDescent="0.25">
      <c r="A5402">
        <v>189</v>
      </c>
      <c r="B5402">
        <v>2882</v>
      </c>
      <c r="C5402">
        <v>38</v>
      </c>
      <c r="D5402">
        <v>7</v>
      </c>
      <c r="E5402">
        <v>99</v>
      </c>
      <c r="F5402">
        <v>5</v>
      </c>
      <c r="G5402">
        <v>19.8</v>
      </c>
      <c r="H5402">
        <v>30</v>
      </c>
      <c r="I5402">
        <v>3.3</v>
      </c>
      <c r="J5402" t="s">
        <v>223</v>
      </c>
      <c r="K5402" s="1" t="str">
        <f>IF(LEN(B5401)&gt;9,B5401,K5401)</f>
        <v>11:00..12:00</v>
      </c>
      <c r="L5402" s="1" t="s">
        <v>419</v>
      </c>
      <c r="M5402" t="str">
        <f>VLOOKUP(L5402&amp;J5402,'LL Link to RAIL_NET_LINK'!$A$2:$D$306,4,FALSE)</f>
        <v>C14-2-C15</v>
      </c>
    </row>
    <row r="5403" spans="1:13" x14ac:dyDescent="0.25">
      <c r="A5403">
        <v>190</v>
      </c>
      <c r="B5403">
        <v>0</v>
      </c>
      <c r="C5403">
        <v>99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 t="s">
        <v>224</v>
      </c>
      <c r="K5403" s="1" t="str">
        <f>IF(LEN(B5402)&gt;9,B5402,K5402)</f>
        <v>11:00..12:00</v>
      </c>
      <c r="L5403" s="1" t="s">
        <v>419</v>
      </c>
      <c r="M5403">
        <f>VLOOKUP(L5403&amp;J5403,'LL Link to RAIL_NET_LINK'!$A$2:$D$306,4,FALSE)</f>
        <v>0</v>
      </c>
    </row>
    <row r="5404" spans="1:13" x14ac:dyDescent="0.25">
      <c r="A5404">
        <v>6</v>
      </c>
      <c r="B5404" t="s">
        <v>70</v>
      </c>
      <c r="C5404">
        <v>34</v>
      </c>
      <c r="D5404" t="s">
        <v>220</v>
      </c>
      <c r="K5404" s="1" t="str">
        <f>IF(LEN(B5403)&gt;9,B5403,K5403)</f>
        <v>11:00..12:00</v>
      </c>
      <c r="L5404" s="1" t="s">
        <v>419</v>
      </c>
      <c r="M5404" t="e">
        <f>VLOOKUP(L5404&amp;J5404,'LL Link to RAIL_NET_LINK'!$A$2:$D$306,4,FALSE)</f>
        <v>#N/A</v>
      </c>
    </row>
    <row r="5405" spans="1:13" x14ac:dyDescent="0.25">
      <c r="A5405">
        <v>187</v>
      </c>
      <c r="B5405">
        <v>2882</v>
      </c>
      <c r="C5405">
        <v>0</v>
      </c>
      <c r="D5405">
        <v>188</v>
      </c>
      <c r="E5405">
        <v>188</v>
      </c>
      <c r="F5405">
        <v>5</v>
      </c>
      <c r="G5405">
        <v>37.6</v>
      </c>
      <c r="H5405">
        <v>30</v>
      </c>
      <c r="I5405">
        <v>6.3</v>
      </c>
      <c r="J5405" t="s">
        <v>221</v>
      </c>
      <c r="K5405" s="1" t="str">
        <f>IF(LEN(B5404)&gt;9,B5404,K5404)</f>
        <v>12:00..13:00</v>
      </c>
      <c r="L5405" s="1" t="s">
        <v>419</v>
      </c>
      <c r="M5405" t="str">
        <f>VLOOKUP(L5405&amp;J5405,'LL Link to RAIL_NET_LINK'!$A$2:$D$306,4,FALSE)</f>
        <v>C15-1-C14</v>
      </c>
    </row>
    <row r="5406" spans="1:13" x14ac:dyDescent="0.25">
      <c r="A5406">
        <v>188</v>
      </c>
      <c r="B5406">
        <v>3712</v>
      </c>
      <c r="C5406">
        <v>7</v>
      </c>
      <c r="D5406">
        <v>55</v>
      </c>
      <c r="E5406">
        <v>236</v>
      </c>
      <c r="F5406">
        <v>5</v>
      </c>
      <c r="G5406">
        <v>47.2</v>
      </c>
      <c r="H5406">
        <v>30</v>
      </c>
      <c r="I5406">
        <v>7.9</v>
      </c>
      <c r="J5406" t="s">
        <v>222</v>
      </c>
      <c r="K5406" s="1" t="str">
        <f>IF(LEN(B5405)&gt;9,B5405,K5405)</f>
        <v>12:00..13:00</v>
      </c>
      <c r="L5406" s="1" t="s">
        <v>419</v>
      </c>
      <c r="M5406" t="str">
        <f>VLOOKUP(L5406&amp;J5406,'LL Link to RAIL_NET_LINK'!$A$2:$D$306,4,FALSE)</f>
        <v>C14-1-C13</v>
      </c>
    </row>
    <row r="5407" spans="1:13" x14ac:dyDescent="0.25">
      <c r="A5407">
        <v>129</v>
      </c>
      <c r="B5407">
        <v>3441</v>
      </c>
      <c r="C5407">
        <v>46</v>
      </c>
      <c r="D5407">
        <v>201</v>
      </c>
      <c r="E5407">
        <v>391</v>
      </c>
      <c r="F5407">
        <v>5</v>
      </c>
      <c r="G5407">
        <v>78.2</v>
      </c>
      <c r="H5407">
        <v>30</v>
      </c>
      <c r="I5407">
        <v>13</v>
      </c>
      <c r="J5407" t="s">
        <v>161</v>
      </c>
      <c r="K5407" s="1" t="str">
        <f>IF(LEN(B5406)&gt;9,B5406,K5406)</f>
        <v>12:00..13:00</v>
      </c>
      <c r="L5407" s="1" t="s">
        <v>419</v>
      </c>
      <c r="M5407" t="str">
        <f>VLOOKUP(L5407&amp;J5407,'LL Link to RAIL_NET_LINK'!$A$2:$D$306,4,FALSE)</f>
        <v>C13-1-C12</v>
      </c>
    </row>
    <row r="5408" spans="1:13" x14ac:dyDescent="0.25">
      <c r="A5408">
        <v>130</v>
      </c>
      <c r="B5408">
        <v>16014</v>
      </c>
      <c r="C5408">
        <v>10</v>
      </c>
      <c r="D5408">
        <v>54</v>
      </c>
      <c r="E5408">
        <v>435</v>
      </c>
      <c r="F5408">
        <v>5</v>
      </c>
      <c r="G5408">
        <v>87</v>
      </c>
      <c r="H5408">
        <v>30</v>
      </c>
      <c r="I5408">
        <v>14.5</v>
      </c>
      <c r="J5408" t="s">
        <v>162</v>
      </c>
      <c r="K5408" s="1" t="str">
        <f>IF(LEN(B5407)&gt;9,B5407,K5407)</f>
        <v>12:00..13:00</v>
      </c>
      <c r="L5408" s="1" t="s">
        <v>419</v>
      </c>
      <c r="M5408" t="str">
        <f>VLOOKUP(L5408&amp;J5408,'LL Link to RAIL_NET_LINK'!$A$2:$D$306,4,FALSE)</f>
        <v>C12-1-C10</v>
      </c>
    </row>
    <row r="5409" spans="1:13" x14ac:dyDescent="0.25">
      <c r="A5409">
        <v>131</v>
      </c>
      <c r="B5409">
        <v>2889</v>
      </c>
      <c r="C5409">
        <v>31</v>
      </c>
      <c r="D5409">
        <v>188</v>
      </c>
      <c r="E5409">
        <v>592</v>
      </c>
      <c r="F5409">
        <v>5</v>
      </c>
      <c r="G5409">
        <v>118.4</v>
      </c>
      <c r="H5409">
        <v>30</v>
      </c>
      <c r="I5409">
        <v>19.7</v>
      </c>
      <c r="J5409" t="s">
        <v>163</v>
      </c>
      <c r="K5409" s="1" t="str">
        <f>IF(LEN(B5408)&gt;9,B5408,K5408)</f>
        <v>12:00..13:00</v>
      </c>
      <c r="L5409" s="1" t="s">
        <v>419</v>
      </c>
      <c r="M5409" t="str">
        <f>VLOOKUP(L5409&amp;J5409,'LL Link to RAIL_NET_LINK'!$A$2:$D$306,4,FALSE)</f>
        <v>C10-1-C09</v>
      </c>
    </row>
    <row r="5410" spans="1:13" x14ac:dyDescent="0.25">
      <c r="A5410">
        <v>132</v>
      </c>
      <c r="B5410">
        <v>3922</v>
      </c>
      <c r="C5410">
        <v>14</v>
      </c>
      <c r="D5410">
        <v>200</v>
      </c>
      <c r="E5410">
        <v>778</v>
      </c>
      <c r="F5410">
        <v>5</v>
      </c>
      <c r="G5410">
        <v>155.6</v>
      </c>
      <c r="H5410">
        <v>30</v>
      </c>
      <c r="I5410">
        <v>25.9</v>
      </c>
      <c r="J5410" t="s">
        <v>164</v>
      </c>
      <c r="K5410" s="1" t="str">
        <f>IF(LEN(B5409)&gt;9,B5409,K5409)</f>
        <v>12:00..13:00</v>
      </c>
      <c r="L5410" s="1" t="s">
        <v>419</v>
      </c>
      <c r="M5410" t="str">
        <f>VLOOKUP(L5410&amp;J5410,'LL Link to RAIL_NET_LINK'!$A$2:$D$306,4,FALSE)</f>
        <v>C09-1-C08</v>
      </c>
    </row>
    <row r="5411" spans="1:13" x14ac:dyDescent="0.25">
      <c r="A5411">
        <v>133</v>
      </c>
      <c r="B5411">
        <v>3365</v>
      </c>
      <c r="C5411">
        <v>30</v>
      </c>
      <c r="D5411">
        <v>252</v>
      </c>
      <c r="E5411">
        <v>1000</v>
      </c>
      <c r="F5411">
        <v>5</v>
      </c>
      <c r="G5411">
        <v>200</v>
      </c>
      <c r="H5411">
        <v>30</v>
      </c>
      <c r="I5411">
        <v>33.299999999999997</v>
      </c>
      <c r="J5411" t="s">
        <v>165</v>
      </c>
      <c r="K5411" s="1" t="str">
        <f>IF(LEN(B5410)&gt;9,B5410,K5410)</f>
        <v>12:00..13:00</v>
      </c>
      <c r="L5411" s="1" t="s">
        <v>419</v>
      </c>
      <c r="M5411" t="str">
        <f>VLOOKUP(L5411&amp;J5411,'LL Link to RAIL_NET_LINK'!$A$2:$D$306,4,FALSE)</f>
        <v>C08-1-C07</v>
      </c>
    </row>
    <row r="5412" spans="1:13" x14ac:dyDescent="0.25">
      <c r="A5412">
        <v>134</v>
      </c>
      <c r="B5412">
        <v>11987</v>
      </c>
      <c r="C5412">
        <v>57</v>
      </c>
      <c r="D5412">
        <v>186</v>
      </c>
      <c r="E5412">
        <v>1129</v>
      </c>
      <c r="F5412">
        <v>5</v>
      </c>
      <c r="G5412">
        <v>225.8</v>
      </c>
      <c r="H5412">
        <v>30</v>
      </c>
      <c r="I5412">
        <v>37.6</v>
      </c>
      <c r="J5412" t="s">
        <v>166</v>
      </c>
      <c r="K5412" s="1" t="str">
        <f>IF(LEN(B5411)&gt;9,B5411,K5411)</f>
        <v>12:00..13:00</v>
      </c>
      <c r="L5412" s="1" t="s">
        <v>419</v>
      </c>
      <c r="M5412" t="str">
        <f>VLOOKUP(L5412&amp;J5412,'LL Link to RAIL_NET_LINK'!$A$2:$D$306,4,FALSE)</f>
        <v>C07-1-F03</v>
      </c>
    </row>
    <row r="5413" spans="1:13" x14ac:dyDescent="0.25">
      <c r="A5413">
        <v>153</v>
      </c>
      <c r="B5413">
        <v>3063</v>
      </c>
      <c r="C5413">
        <v>481</v>
      </c>
      <c r="D5413">
        <v>276</v>
      </c>
      <c r="E5413">
        <v>924</v>
      </c>
      <c r="F5413">
        <v>5</v>
      </c>
      <c r="G5413">
        <v>184.8</v>
      </c>
      <c r="H5413">
        <v>30</v>
      </c>
      <c r="I5413">
        <v>30.8</v>
      </c>
      <c r="J5413" t="s">
        <v>186</v>
      </c>
      <c r="K5413" s="1" t="str">
        <f>IF(LEN(B5412)&gt;9,B5412,K5412)</f>
        <v>12:00..13:00</v>
      </c>
      <c r="L5413" s="1" t="s">
        <v>419</v>
      </c>
      <c r="M5413" t="str">
        <f>VLOOKUP(L5413&amp;J5413,'LL Link to RAIL_NET_LINK'!$A$2:$D$306,4,FALSE)</f>
        <v>F03-1-F02</v>
      </c>
    </row>
    <row r="5414" spans="1:13" x14ac:dyDescent="0.25">
      <c r="A5414">
        <v>154</v>
      </c>
      <c r="B5414">
        <v>1878</v>
      </c>
      <c r="C5414">
        <v>139</v>
      </c>
      <c r="D5414">
        <v>46</v>
      </c>
      <c r="E5414">
        <v>831</v>
      </c>
      <c r="F5414">
        <v>5</v>
      </c>
      <c r="G5414">
        <v>166.2</v>
      </c>
      <c r="H5414">
        <v>30</v>
      </c>
      <c r="I5414">
        <v>27.7</v>
      </c>
      <c r="J5414" t="s">
        <v>187</v>
      </c>
      <c r="K5414" s="1" t="str">
        <f>IF(LEN(B5413)&gt;9,B5413,K5413)</f>
        <v>12:00..13:00</v>
      </c>
      <c r="L5414" s="1" t="s">
        <v>419</v>
      </c>
      <c r="M5414" t="str">
        <f>VLOOKUP(L5414&amp;J5414,'LL Link to RAIL_NET_LINK'!$A$2:$D$306,4,FALSE)</f>
        <v>F02-1-F01</v>
      </c>
    </row>
    <row r="5415" spans="1:13" x14ac:dyDescent="0.25">
      <c r="A5415">
        <v>155</v>
      </c>
      <c r="B5415">
        <v>2579</v>
      </c>
      <c r="C5415">
        <v>556</v>
      </c>
      <c r="D5415">
        <v>133</v>
      </c>
      <c r="E5415">
        <v>408</v>
      </c>
      <c r="F5415">
        <v>5</v>
      </c>
      <c r="G5415">
        <v>81.599999999999994</v>
      </c>
      <c r="H5415">
        <v>30</v>
      </c>
      <c r="I5415">
        <v>13.6</v>
      </c>
      <c r="J5415" t="s">
        <v>188</v>
      </c>
      <c r="K5415" s="1" t="str">
        <f>IF(LEN(B5414)&gt;9,B5414,K5414)</f>
        <v>12:00..13:00</v>
      </c>
      <c r="L5415" s="1" t="s">
        <v>419</v>
      </c>
      <c r="M5415" t="str">
        <f>VLOOKUP(L5415&amp;J5415,'LL Link to RAIL_NET_LINK'!$A$2:$D$306,4,FALSE)</f>
        <v>F01-1-E01</v>
      </c>
    </row>
    <row r="5416" spans="1:13" x14ac:dyDescent="0.25">
      <c r="A5416">
        <v>156</v>
      </c>
      <c r="B5416">
        <v>2954</v>
      </c>
      <c r="C5416">
        <v>71</v>
      </c>
      <c r="D5416">
        <v>18</v>
      </c>
      <c r="E5416">
        <v>355</v>
      </c>
      <c r="F5416">
        <v>5</v>
      </c>
      <c r="G5416">
        <v>71</v>
      </c>
      <c r="H5416">
        <v>30</v>
      </c>
      <c r="I5416">
        <v>11.8</v>
      </c>
      <c r="J5416" t="s">
        <v>189</v>
      </c>
      <c r="K5416" s="1" t="str">
        <f>IF(LEN(B5415)&gt;9,B5415,K5415)</f>
        <v>12:00..13:00</v>
      </c>
      <c r="L5416" s="1" t="s">
        <v>419</v>
      </c>
      <c r="M5416" t="str">
        <f>VLOOKUP(L5416&amp;J5416,'LL Link to RAIL_NET_LINK'!$A$2:$D$306,4,FALSE)</f>
        <v>E01-1-E02</v>
      </c>
    </row>
    <row r="5417" spans="1:13" x14ac:dyDescent="0.25">
      <c r="A5417">
        <v>157</v>
      </c>
      <c r="B5417">
        <v>2576</v>
      </c>
      <c r="C5417">
        <v>63</v>
      </c>
      <c r="D5417">
        <v>20</v>
      </c>
      <c r="E5417">
        <v>312</v>
      </c>
      <c r="F5417">
        <v>5</v>
      </c>
      <c r="G5417">
        <v>62.4</v>
      </c>
      <c r="H5417">
        <v>30</v>
      </c>
      <c r="I5417">
        <v>10.4</v>
      </c>
      <c r="J5417" t="s">
        <v>190</v>
      </c>
      <c r="K5417" s="1" t="str">
        <f>IF(LEN(B5416)&gt;9,B5416,K5416)</f>
        <v>12:00..13:00</v>
      </c>
      <c r="L5417" s="1" t="s">
        <v>419</v>
      </c>
      <c r="M5417" t="str">
        <f>VLOOKUP(L5417&amp;J5417,'LL Link to RAIL_NET_LINK'!$A$2:$D$306,4,FALSE)</f>
        <v>E02-1-E03</v>
      </c>
    </row>
    <row r="5418" spans="1:13" x14ac:dyDescent="0.25">
      <c r="A5418">
        <v>158</v>
      </c>
      <c r="B5418">
        <v>4734</v>
      </c>
      <c r="C5418">
        <v>97</v>
      </c>
      <c r="D5418">
        <v>25</v>
      </c>
      <c r="E5418">
        <v>240</v>
      </c>
      <c r="F5418">
        <v>5</v>
      </c>
      <c r="G5418">
        <v>48</v>
      </c>
      <c r="H5418">
        <v>30</v>
      </c>
      <c r="I5418">
        <v>8</v>
      </c>
      <c r="J5418" t="s">
        <v>191</v>
      </c>
      <c r="K5418" s="1" t="str">
        <f>IF(LEN(B5417)&gt;9,B5417,K5417)</f>
        <v>12:00..13:00</v>
      </c>
      <c r="L5418" s="1" t="s">
        <v>419</v>
      </c>
      <c r="M5418" t="str">
        <f>VLOOKUP(L5418&amp;J5418,'LL Link to RAIL_NET_LINK'!$A$2:$D$306,4,FALSE)</f>
        <v>E03-1-E04</v>
      </c>
    </row>
    <row r="5419" spans="1:13" x14ac:dyDescent="0.25">
      <c r="A5419">
        <v>159</v>
      </c>
      <c r="B5419">
        <v>4780</v>
      </c>
      <c r="C5419">
        <v>154</v>
      </c>
      <c r="D5419">
        <v>46</v>
      </c>
      <c r="E5419">
        <v>132</v>
      </c>
      <c r="F5419">
        <v>5</v>
      </c>
      <c r="G5419">
        <v>26.4</v>
      </c>
      <c r="H5419">
        <v>30</v>
      </c>
      <c r="I5419">
        <v>4.4000000000000004</v>
      </c>
      <c r="J5419" t="s">
        <v>192</v>
      </c>
      <c r="K5419" s="1" t="str">
        <f>IF(LEN(B5418)&gt;9,B5418,K5418)</f>
        <v>12:00..13:00</v>
      </c>
      <c r="L5419" s="1" t="s">
        <v>419</v>
      </c>
      <c r="M5419" t="str">
        <f>VLOOKUP(L5419&amp;J5419,'LL Link to RAIL_NET_LINK'!$A$2:$D$306,4,FALSE)</f>
        <v>E04-1-E05</v>
      </c>
    </row>
    <row r="5420" spans="1:13" x14ac:dyDescent="0.25">
      <c r="A5420">
        <v>160</v>
      </c>
      <c r="B5420">
        <v>8581</v>
      </c>
      <c r="C5420">
        <v>55</v>
      </c>
      <c r="D5420">
        <v>17</v>
      </c>
      <c r="E5420">
        <v>94</v>
      </c>
      <c r="F5420">
        <v>5</v>
      </c>
      <c r="G5420">
        <v>18.8</v>
      </c>
      <c r="H5420">
        <v>30</v>
      </c>
      <c r="I5420">
        <v>3.1</v>
      </c>
      <c r="J5420" t="s">
        <v>193</v>
      </c>
      <c r="K5420" s="1" t="str">
        <f>IF(LEN(B5419)&gt;9,B5419,K5419)</f>
        <v>12:00..13:00</v>
      </c>
      <c r="L5420" s="1" t="s">
        <v>419</v>
      </c>
      <c r="M5420" t="str">
        <f>VLOOKUP(L5420&amp;J5420,'LL Link to RAIL_NET_LINK'!$A$2:$D$306,4,FALSE)</f>
        <v>E05-1-E06</v>
      </c>
    </row>
    <row r="5421" spans="1:13" x14ac:dyDescent="0.25">
      <c r="A5421">
        <v>161</v>
      </c>
      <c r="B5421">
        <v>0</v>
      </c>
      <c r="C5421">
        <v>94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 t="s">
        <v>194</v>
      </c>
      <c r="K5421" s="1" t="str">
        <f>IF(LEN(B5420)&gt;9,B5420,K5420)</f>
        <v>12:00..13:00</v>
      </c>
      <c r="L5421" s="1" t="s">
        <v>419</v>
      </c>
      <c r="M5421" t="str">
        <f>VLOOKUP(L5421&amp;J5421,'LL Link to RAIL_NET_LINK'!$A$2:$D$306,4,FALSE)</f>
        <v>E06-1-E07</v>
      </c>
    </row>
    <row r="5422" spans="1:13" x14ac:dyDescent="0.25">
      <c r="A5422">
        <v>170</v>
      </c>
      <c r="B5422">
        <v>8581</v>
      </c>
      <c r="C5422">
        <v>0</v>
      </c>
      <c r="D5422">
        <v>142</v>
      </c>
      <c r="E5422">
        <v>142</v>
      </c>
      <c r="F5422">
        <v>5</v>
      </c>
      <c r="G5422">
        <v>28.4</v>
      </c>
      <c r="H5422">
        <v>30</v>
      </c>
      <c r="I5422">
        <v>4.7</v>
      </c>
      <c r="J5422" t="s">
        <v>203</v>
      </c>
      <c r="K5422" s="1" t="str">
        <f>IF(LEN(B5421)&gt;9,B5421,K5421)</f>
        <v>12:00..13:00</v>
      </c>
      <c r="L5422" s="1" t="s">
        <v>419</v>
      </c>
      <c r="M5422" t="str">
        <f>VLOOKUP(L5422&amp;J5422,'LL Link to RAIL_NET_LINK'!$A$2:$D$306,4,FALSE)</f>
        <v>E06-2-E05</v>
      </c>
    </row>
    <row r="5423" spans="1:13" x14ac:dyDescent="0.25">
      <c r="A5423">
        <v>171</v>
      </c>
      <c r="B5423">
        <v>4780</v>
      </c>
      <c r="C5423">
        <v>20</v>
      </c>
      <c r="D5423">
        <v>78</v>
      </c>
      <c r="E5423">
        <v>200</v>
      </c>
      <c r="F5423">
        <v>5</v>
      </c>
      <c r="G5423">
        <v>40</v>
      </c>
      <c r="H5423">
        <v>30</v>
      </c>
      <c r="I5423">
        <v>6.7</v>
      </c>
      <c r="J5423" t="s">
        <v>204</v>
      </c>
      <c r="K5423" s="1" t="str">
        <f>IF(LEN(B5422)&gt;9,B5422,K5422)</f>
        <v>12:00..13:00</v>
      </c>
      <c r="L5423" s="1" t="s">
        <v>419</v>
      </c>
      <c r="M5423" t="str">
        <f>VLOOKUP(L5423&amp;J5423,'LL Link to RAIL_NET_LINK'!$A$2:$D$306,4,FALSE)</f>
        <v>E05-2-E04</v>
      </c>
    </row>
    <row r="5424" spans="1:13" x14ac:dyDescent="0.25">
      <c r="A5424">
        <v>172</v>
      </c>
      <c r="B5424">
        <v>4734</v>
      </c>
      <c r="C5424">
        <v>39</v>
      </c>
      <c r="D5424">
        <v>150</v>
      </c>
      <c r="E5424">
        <v>311</v>
      </c>
      <c r="F5424">
        <v>5</v>
      </c>
      <c r="G5424">
        <v>62.2</v>
      </c>
      <c r="H5424">
        <v>30</v>
      </c>
      <c r="I5424">
        <v>10.4</v>
      </c>
      <c r="J5424" t="s">
        <v>205</v>
      </c>
      <c r="K5424" s="1" t="str">
        <f>IF(LEN(B5423)&gt;9,B5423,K5423)</f>
        <v>12:00..13:00</v>
      </c>
      <c r="L5424" s="1" t="s">
        <v>419</v>
      </c>
      <c r="M5424" t="str">
        <f>VLOOKUP(L5424&amp;J5424,'LL Link to RAIL_NET_LINK'!$A$2:$D$306,4,FALSE)</f>
        <v>E04-2-E03</v>
      </c>
    </row>
    <row r="5425" spans="1:13" x14ac:dyDescent="0.25">
      <c r="A5425">
        <v>173</v>
      </c>
      <c r="B5425">
        <v>2576</v>
      </c>
      <c r="C5425">
        <v>22</v>
      </c>
      <c r="D5425">
        <v>78</v>
      </c>
      <c r="E5425">
        <v>367</v>
      </c>
      <c r="F5425">
        <v>5</v>
      </c>
      <c r="G5425">
        <v>73.400000000000006</v>
      </c>
      <c r="H5425">
        <v>30</v>
      </c>
      <c r="I5425">
        <v>12.2</v>
      </c>
      <c r="J5425" t="s">
        <v>206</v>
      </c>
      <c r="K5425" s="1" t="str">
        <f>IF(LEN(B5424)&gt;9,B5424,K5424)</f>
        <v>12:00..13:00</v>
      </c>
      <c r="L5425" s="1" t="s">
        <v>419</v>
      </c>
      <c r="M5425" t="str">
        <f>VLOOKUP(L5425&amp;J5425,'LL Link to RAIL_NET_LINK'!$A$2:$D$306,4,FALSE)</f>
        <v>E03-2-E02</v>
      </c>
    </row>
    <row r="5426" spans="1:13" x14ac:dyDescent="0.25">
      <c r="A5426">
        <v>174</v>
      </c>
      <c r="B5426">
        <v>2954</v>
      </c>
      <c r="C5426">
        <v>16</v>
      </c>
      <c r="D5426">
        <v>71</v>
      </c>
      <c r="E5426">
        <v>422</v>
      </c>
      <c r="F5426">
        <v>5</v>
      </c>
      <c r="G5426">
        <v>84.4</v>
      </c>
      <c r="H5426">
        <v>30</v>
      </c>
      <c r="I5426">
        <v>14.1</v>
      </c>
      <c r="J5426" t="s">
        <v>207</v>
      </c>
      <c r="K5426" s="1" t="str">
        <f>IF(LEN(B5425)&gt;9,B5425,K5425)</f>
        <v>12:00..13:00</v>
      </c>
      <c r="L5426" s="1" t="s">
        <v>419</v>
      </c>
      <c r="M5426" t="str">
        <f>VLOOKUP(L5426&amp;J5426,'LL Link to RAIL_NET_LINK'!$A$2:$D$306,4,FALSE)</f>
        <v>E02-2-E01</v>
      </c>
    </row>
    <row r="5427" spans="1:13" x14ac:dyDescent="0.25">
      <c r="A5427">
        <v>175</v>
      </c>
      <c r="B5427">
        <v>2579</v>
      </c>
      <c r="C5427">
        <v>17</v>
      </c>
      <c r="D5427">
        <v>60</v>
      </c>
      <c r="E5427">
        <v>465</v>
      </c>
      <c r="F5427">
        <v>5</v>
      </c>
      <c r="G5427">
        <v>93</v>
      </c>
      <c r="H5427">
        <v>30</v>
      </c>
      <c r="I5427">
        <v>15.5</v>
      </c>
      <c r="J5427" t="s">
        <v>208</v>
      </c>
      <c r="K5427" s="1" t="str">
        <f>IF(LEN(B5426)&gt;9,B5426,K5426)</f>
        <v>12:00..13:00</v>
      </c>
      <c r="L5427" s="1" t="s">
        <v>419</v>
      </c>
      <c r="M5427" t="str">
        <f>VLOOKUP(L5427&amp;J5427,'LL Link to RAIL_NET_LINK'!$A$2:$D$306,4,FALSE)</f>
        <v>E01-2-F01</v>
      </c>
    </row>
    <row r="5428" spans="1:13" x14ac:dyDescent="0.25">
      <c r="A5428">
        <v>176</v>
      </c>
      <c r="B5428">
        <v>1878</v>
      </c>
      <c r="C5428">
        <v>128</v>
      </c>
      <c r="D5428">
        <v>481</v>
      </c>
      <c r="E5428">
        <v>818</v>
      </c>
      <c r="F5428">
        <v>5</v>
      </c>
      <c r="G5428">
        <v>163.6</v>
      </c>
      <c r="H5428">
        <v>30</v>
      </c>
      <c r="I5428">
        <v>27.3</v>
      </c>
      <c r="J5428" t="s">
        <v>209</v>
      </c>
      <c r="K5428" s="1" t="str">
        <f>IF(LEN(B5427)&gt;9,B5427,K5427)</f>
        <v>12:00..13:00</v>
      </c>
      <c r="L5428" s="1" t="s">
        <v>419</v>
      </c>
      <c r="M5428" t="str">
        <f>VLOOKUP(L5428&amp;J5428,'LL Link to RAIL_NET_LINK'!$A$2:$D$306,4,FALSE)</f>
        <v>F01-2-F02</v>
      </c>
    </row>
    <row r="5429" spans="1:13" x14ac:dyDescent="0.25">
      <c r="A5429">
        <v>177</v>
      </c>
      <c r="B5429">
        <v>3063</v>
      </c>
      <c r="C5429">
        <v>41</v>
      </c>
      <c r="D5429">
        <v>108</v>
      </c>
      <c r="E5429">
        <v>885</v>
      </c>
      <c r="F5429">
        <v>5</v>
      </c>
      <c r="G5429">
        <v>177</v>
      </c>
      <c r="H5429">
        <v>30</v>
      </c>
      <c r="I5429">
        <v>29.5</v>
      </c>
      <c r="J5429" t="s">
        <v>210</v>
      </c>
      <c r="K5429" s="1" t="str">
        <f>IF(LEN(B5428)&gt;9,B5428,K5428)</f>
        <v>12:00..13:00</v>
      </c>
      <c r="L5429" s="1" t="s">
        <v>419</v>
      </c>
      <c r="M5429" t="str">
        <f>VLOOKUP(L5429&amp;J5429,'LL Link to RAIL_NET_LINK'!$A$2:$D$306,4,FALSE)</f>
        <v>F02-2-F03</v>
      </c>
    </row>
    <row r="5430" spans="1:13" x14ac:dyDescent="0.25">
      <c r="A5430">
        <v>178</v>
      </c>
      <c r="B5430">
        <v>11987</v>
      </c>
      <c r="C5430">
        <v>234</v>
      </c>
      <c r="D5430">
        <v>477</v>
      </c>
      <c r="E5430">
        <v>1128</v>
      </c>
      <c r="F5430">
        <v>5</v>
      </c>
      <c r="G5430">
        <v>225.6</v>
      </c>
      <c r="H5430">
        <v>30</v>
      </c>
      <c r="I5430">
        <v>37.6</v>
      </c>
      <c r="J5430" t="s">
        <v>211</v>
      </c>
      <c r="K5430" s="1" t="str">
        <f>IF(LEN(B5429)&gt;9,B5429,K5429)</f>
        <v>12:00..13:00</v>
      </c>
      <c r="L5430" s="1" t="s">
        <v>419</v>
      </c>
      <c r="M5430" t="str">
        <f>VLOOKUP(L5430&amp;J5430,'LL Link to RAIL_NET_LINK'!$A$2:$D$306,4,FALSE)</f>
        <v>F03-2-C07</v>
      </c>
    </row>
    <row r="5431" spans="1:13" x14ac:dyDescent="0.25">
      <c r="A5431">
        <v>137</v>
      </c>
      <c r="B5431">
        <v>3365</v>
      </c>
      <c r="C5431">
        <v>184</v>
      </c>
      <c r="D5431">
        <v>104</v>
      </c>
      <c r="E5431">
        <v>1048</v>
      </c>
      <c r="F5431">
        <v>5</v>
      </c>
      <c r="G5431">
        <v>209.6</v>
      </c>
      <c r="H5431">
        <v>30</v>
      </c>
      <c r="I5431">
        <v>34.9</v>
      </c>
      <c r="J5431" t="s">
        <v>169</v>
      </c>
      <c r="K5431" s="1" t="str">
        <f>IF(LEN(B5430)&gt;9,B5430,K5430)</f>
        <v>12:00..13:00</v>
      </c>
      <c r="L5431" s="1" t="s">
        <v>419</v>
      </c>
      <c r="M5431" t="str">
        <f>VLOOKUP(L5431&amp;J5431,'LL Link to RAIL_NET_LINK'!$A$2:$D$306,4,FALSE)</f>
        <v>C07-2-C08</v>
      </c>
    </row>
    <row r="5432" spans="1:13" x14ac:dyDescent="0.25">
      <c r="A5432">
        <v>138</v>
      </c>
      <c r="B5432">
        <v>3922</v>
      </c>
      <c r="C5432">
        <v>316</v>
      </c>
      <c r="D5432">
        <v>46</v>
      </c>
      <c r="E5432">
        <v>778</v>
      </c>
      <c r="F5432">
        <v>5</v>
      </c>
      <c r="G5432">
        <v>155.6</v>
      </c>
      <c r="H5432">
        <v>30</v>
      </c>
      <c r="I5432">
        <v>25.9</v>
      </c>
      <c r="J5432" t="s">
        <v>170</v>
      </c>
      <c r="K5432" s="1" t="str">
        <f>IF(LEN(B5431)&gt;9,B5431,K5431)</f>
        <v>12:00..13:00</v>
      </c>
      <c r="L5432" s="1" t="s">
        <v>419</v>
      </c>
      <c r="M5432" t="str">
        <f>VLOOKUP(L5432&amp;J5432,'LL Link to RAIL_NET_LINK'!$A$2:$D$306,4,FALSE)</f>
        <v>C08-2-C09</v>
      </c>
    </row>
    <row r="5433" spans="1:13" x14ac:dyDescent="0.25">
      <c r="A5433">
        <v>139</v>
      </c>
      <c r="B5433">
        <v>2889</v>
      </c>
      <c r="C5433">
        <v>201</v>
      </c>
      <c r="D5433">
        <v>31</v>
      </c>
      <c r="E5433">
        <v>608</v>
      </c>
      <c r="F5433">
        <v>5</v>
      </c>
      <c r="G5433">
        <v>121.6</v>
      </c>
      <c r="H5433">
        <v>30</v>
      </c>
      <c r="I5433">
        <v>20.3</v>
      </c>
      <c r="J5433" t="s">
        <v>171</v>
      </c>
      <c r="K5433" s="1" t="str">
        <f>IF(LEN(B5432)&gt;9,B5432,K5432)</f>
        <v>12:00..13:00</v>
      </c>
      <c r="L5433" s="1" t="s">
        <v>419</v>
      </c>
      <c r="M5433" t="str">
        <f>VLOOKUP(L5433&amp;J5433,'LL Link to RAIL_NET_LINK'!$A$2:$D$306,4,FALSE)</f>
        <v>C09-2-C10</v>
      </c>
    </row>
    <row r="5434" spans="1:13" x14ac:dyDescent="0.25">
      <c r="A5434">
        <v>140</v>
      </c>
      <c r="B5434">
        <v>16014</v>
      </c>
      <c r="C5434">
        <v>288</v>
      </c>
      <c r="D5434">
        <v>24</v>
      </c>
      <c r="E5434">
        <v>344</v>
      </c>
      <c r="F5434">
        <v>5</v>
      </c>
      <c r="G5434">
        <v>68.8</v>
      </c>
      <c r="H5434">
        <v>30</v>
      </c>
      <c r="I5434">
        <v>11.5</v>
      </c>
      <c r="J5434" t="s">
        <v>172</v>
      </c>
      <c r="K5434" s="1" t="str">
        <f>IF(LEN(B5433)&gt;9,B5433,K5433)</f>
        <v>12:00..13:00</v>
      </c>
      <c r="L5434" s="1" t="s">
        <v>419</v>
      </c>
      <c r="M5434" t="str">
        <f>VLOOKUP(L5434&amp;J5434,'LL Link to RAIL_NET_LINK'!$A$2:$D$306,4,FALSE)</f>
        <v>C10-2-C12</v>
      </c>
    </row>
    <row r="5435" spans="1:13" x14ac:dyDescent="0.25">
      <c r="A5435">
        <v>141</v>
      </c>
      <c r="B5435">
        <v>3441</v>
      </c>
      <c r="C5435">
        <v>47</v>
      </c>
      <c r="D5435">
        <v>8</v>
      </c>
      <c r="E5435">
        <v>305</v>
      </c>
      <c r="F5435">
        <v>5</v>
      </c>
      <c r="G5435">
        <v>61</v>
      </c>
      <c r="H5435">
        <v>30</v>
      </c>
      <c r="I5435">
        <v>10.199999999999999</v>
      </c>
      <c r="J5435" t="s">
        <v>173</v>
      </c>
      <c r="K5435" s="1" t="str">
        <f>IF(LEN(B5434)&gt;9,B5434,K5434)</f>
        <v>12:00..13:00</v>
      </c>
      <c r="L5435" s="1" t="s">
        <v>419</v>
      </c>
      <c r="M5435" t="str">
        <f>VLOOKUP(L5435&amp;J5435,'LL Link to RAIL_NET_LINK'!$A$2:$D$306,4,FALSE)</f>
        <v>C12-2-C13</v>
      </c>
    </row>
    <row r="5436" spans="1:13" x14ac:dyDescent="0.25">
      <c r="A5436">
        <v>142</v>
      </c>
      <c r="B5436">
        <v>3712</v>
      </c>
      <c r="C5436">
        <v>144</v>
      </c>
      <c r="D5436">
        <v>18</v>
      </c>
      <c r="E5436">
        <v>179</v>
      </c>
      <c r="F5436">
        <v>5</v>
      </c>
      <c r="G5436">
        <v>35.799999999999997</v>
      </c>
      <c r="H5436">
        <v>30</v>
      </c>
      <c r="I5436">
        <v>6</v>
      </c>
      <c r="J5436" t="s">
        <v>174</v>
      </c>
      <c r="K5436" s="1" t="str">
        <f>IF(LEN(B5435)&gt;9,B5435,K5435)</f>
        <v>12:00..13:00</v>
      </c>
      <c r="L5436" s="1" t="s">
        <v>419</v>
      </c>
      <c r="M5436" t="str">
        <f>VLOOKUP(L5436&amp;J5436,'LL Link to RAIL_NET_LINK'!$A$2:$D$306,4,FALSE)</f>
        <v>C13-2-C14</v>
      </c>
    </row>
    <row r="5437" spans="1:13" x14ac:dyDescent="0.25">
      <c r="A5437">
        <v>189</v>
      </c>
      <c r="B5437">
        <v>2882</v>
      </c>
      <c r="C5437">
        <v>36</v>
      </c>
      <c r="D5437">
        <v>5</v>
      </c>
      <c r="E5437">
        <v>148</v>
      </c>
      <c r="F5437">
        <v>5</v>
      </c>
      <c r="G5437">
        <v>29.6</v>
      </c>
      <c r="H5437">
        <v>30</v>
      </c>
      <c r="I5437">
        <v>4.9000000000000004</v>
      </c>
      <c r="J5437" t="s">
        <v>223</v>
      </c>
      <c r="K5437" s="1" t="str">
        <f>IF(LEN(B5436)&gt;9,B5436,K5436)</f>
        <v>12:00..13:00</v>
      </c>
      <c r="L5437" s="1" t="s">
        <v>419</v>
      </c>
      <c r="M5437" t="str">
        <f>VLOOKUP(L5437&amp;J5437,'LL Link to RAIL_NET_LINK'!$A$2:$D$306,4,FALSE)</f>
        <v>C14-2-C15</v>
      </c>
    </row>
    <row r="5438" spans="1:13" x14ac:dyDescent="0.25">
      <c r="A5438">
        <v>190</v>
      </c>
      <c r="B5438">
        <v>0</v>
      </c>
      <c r="C5438">
        <v>148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 t="s">
        <v>224</v>
      </c>
      <c r="K5438" s="1" t="str">
        <f>IF(LEN(B5437)&gt;9,B5437,K5437)</f>
        <v>12:00..13:00</v>
      </c>
      <c r="L5438" s="1" t="s">
        <v>419</v>
      </c>
      <c r="M5438">
        <f>VLOOKUP(L5438&amp;J5438,'LL Link to RAIL_NET_LINK'!$A$2:$D$306,4,FALSE)</f>
        <v>0</v>
      </c>
    </row>
    <row r="5439" spans="1:13" x14ac:dyDescent="0.25">
      <c r="A5439">
        <v>6</v>
      </c>
      <c r="B5439" t="s">
        <v>71</v>
      </c>
      <c r="C5439">
        <v>34</v>
      </c>
      <c r="D5439" t="s">
        <v>220</v>
      </c>
      <c r="K5439" s="1" t="str">
        <f>IF(LEN(B5438)&gt;9,B5438,K5438)</f>
        <v>12:00..13:00</v>
      </c>
      <c r="L5439" s="1" t="s">
        <v>419</v>
      </c>
      <c r="M5439" t="e">
        <f>VLOOKUP(L5439&amp;J5439,'LL Link to RAIL_NET_LINK'!$A$2:$D$306,4,FALSE)</f>
        <v>#N/A</v>
      </c>
    </row>
    <row r="5440" spans="1:13" x14ac:dyDescent="0.25">
      <c r="A5440">
        <v>187</v>
      </c>
      <c r="B5440">
        <v>2882</v>
      </c>
      <c r="C5440">
        <v>0</v>
      </c>
      <c r="D5440">
        <v>159</v>
      </c>
      <c r="E5440">
        <v>159</v>
      </c>
      <c r="F5440">
        <v>5</v>
      </c>
      <c r="G5440">
        <v>31.8</v>
      </c>
      <c r="H5440">
        <v>30</v>
      </c>
      <c r="I5440">
        <v>5.3</v>
      </c>
      <c r="J5440" t="s">
        <v>221</v>
      </c>
      <c r="K5440" s="1" t="str">
        <f>IF(LEN(B5439)&gt;9,B5439,K5439)</f>
        <v>13:00..14:00</v>
      </c>
      <c r="L5440" s="1" t="s">
        <v>419</v>
      </c>
      <c r="M5440" t="str">
        <f>VLOOKUP(L5440&amp;J5440,'LL Link to RAIL_NET_LINK'!$A$2:$D$306,4,FALSE)</f>
        <v>C15-1-C14</v>
      </c>
    </row>
    <row r="5441" spans="1:13" x14ac:dyDescent="0.25">
      <c r="A5441">
        <v>188</v>
      </c>
      <c r="B5441">
        <v>3712</v>
      </c>
      <c r="C5441">
        <v>3</v>
      </c>
      <c r="D5441">
        <v>44</v>
      </c>
      <c r="E5441">
        <v>200</v>
      </c>
      <c r="F5441">
        <v>5</v>
      </c>
      <c r="G5441">
        <v>40</v>
      </c>
      <c r="H5441">
        <v>30</v>
      </c>
      <c r="I5441">
        <v>6.7</v>
      </c>
      <c r="J5441" t="s">
        <v>222</v>
      </c>
      <c r="K5441" s="1" t="str">
        <f>IF(LEN(B5440)&gt;9,B5440,K5440)</f>
        <v>13:00..14:00</v>
      </c>
      <c r="L5441" s="1" t="s">
        <v>419</v>
      </c>
      <c r="M5441" t="str">
        <f>VLOOKUP(L5441&amp;J5441,'LL Link to RAIL_NET_LINK'!$A$2:$D$306,4,FALSE)</f>
        <v>C14-1-C13</v>
      </c>
    </row>
    <row r="5442" spans="1:13" x14ac:dyDescent="0.25">
      <c r="A5442">
        <v>129</v>
      </c>
      <c r="B5442">
        <v>3441</v>
      </c>
      <c r="C5442">
        <v>37</v>
      </c>
      <c r="D5442">
        <v>182</v>
      </c>
      <c r="E5442">
        <v>345</v>
      </c>
      <c r="F5442">
        <v>5</v>
      </c>
      <c r="G5442">
        <v>69</v>
      </c>
      <c r="H5442">
        <v>30</v>
      </c>
      <c r="I5442">
        <v>11.5</v>
      </c>
      <c r="J5442" t="s">
        <v>161</v>
      </c>
      <c r="K5442" s="1" t="str">
        <f>IF(LEN(B5441)&gt;9,B5441,K5441)</f>
        <v>13:00..14:00</v>
      </c>
      <c r="L5442" s="1" t="s">
        <v>419</v>
      </c>
      <c r="M5442" t="str">
        <f>VLOOKUP(L5442&amp;J5442,'LL Link to RAIL_NET_LINK'!$A$2:$D$306,4,FALSE)</f>
        <v>C13-1-C12</v>
      </c>
    </row>
    <row r="5443" spans="1:13" x14ac:dyDescent="0.25">
      <c r="A5443">
        <v>130</v>
      </c>
      <c r="B5443">
        <v>16014</v>
      </c>
      <c r="C5443">
        <v>6</v>
      </c>
      <c r="D5443">
        <v>37</v>
      </c>
      <c r="E5443">
        <v>376</v>
      </c>
      <c r="F5443">
        <v>5</v>
      </c>
      <c r="G5443">
        <v>75.2</v>
      </c>
      <c r="H5443">
        <v>30</v>
      </c>
      <c r="I5443">
        <v>12.5</v>
      </c>
      <c r="J5443" t="s">
        <v>162</v>
      </c>
      <c r="K5443" s="1" t="str">
        <f>IF(LEN(B5442)&gt;9,B5442,K5442)</f>
        <v>13:00..14:00</v>
      </c>
      <c r="L5443" s="1" t="s">
        <v>419</v>
      </c>
      <c r="M5443" t="str">
        <f>VLOOKUP(L5443&amp;J5443,'LL Link to RAIL_NET_LINK'!$A$2:$D$306,4,FALSE)</f>
        <v>C12-1-C10</v>
      </c>
    </row>
    <row r="5444" spans="1:13" x14ac:dyDescent="0.25">
      <c r="A5444">
        <v>131</v>
      </c>
      <c r="B5444">
        <v>2889</v>
      </c>
      <c r="C5444">
        <v>31</v>
      </c>
      <c r="D5444">
        <v>206</v>
      </c>
      <c r="E5444">
        <v>551</v>
      </c>
      <c r="F5444">
        <v>5</v>
      </c>
      <c r="G5444">
        <v>110.2</v>
      </c>
      <c r="H5444">
        <v>30</v>
      </c>
      <c r="I5444">
        <v>18.399999999999999</v>
      </c>
      <c r="J5444" t="s">
        <v>163</v>
      </c>
      <c r="K5444" s="1" t="str">
        <f>IF(LEN(B5443)&gt;9,B5443,K5443)</f>
        <v>13:00..14:00</v>
      </c>
      <c r="L5444" s="1" t="s">
        <v>419</v>
      </c>
      <c r="M5444" t="str">
        <f>VLOOKUP(L5444&amp;J5444,'LL Link to RAIL_NET_LINK'!$A$2:$D$306,4,FALSE)</f>
        <v>C10-1-C09</v>
      </c>
    </row>
    <row r="5445" spans="1:13" x14ac:dyDescent="0.25">
      <c r="A5445">
        <v>132</v>
      </c>
      <c r="B5445">
        <v>3922</v>
      </c>
      <c r="C5445">
        <v>16</v>
      </c>
      <c r="D5445">
        <v>174</v>
      </c>
      <c r="E5445">
        <v>709</v>
      </c>
      <c r="F5445">
        <v>5</v>
      </c>
      <c r="G5445">
        <v>141.80000000000001</v>
      </c>
      <c r="H5445">
        <v>30</v>
      </c>
      <c r="I5445">
        <v>23.6</v>
      </c>
      <c r="J5445" t="s">
        <v>164</v>
      </c>
      <c r="K5445" s="1" t="str">
        <f>IF(LEN(B5444)&gt;9,B5444,K5444)</f>
        <v>13:00..14:00</v>
      </c>
      <c r="L5445" s="1" t="s">
        <v>419</v>
      </c>
      <c r="M5445" t="str">
        <f>VLOOKUP(L5445&amp;J5445,'LL Link to RAIL_NET_LINK'!$A$2:$D$306,4,FALSE)</f>
        <v>C09-1-C08</v>
      </c>
    </row>
    <row r="5446" spans="1:13" x14ac:dyDescent="0.25">
      <c r="A5446">
        <v>133</v>
      </c>
      <c r="B5446">
        <v>3365</v>
      </c>
      <c r="C5446">
        <v>37</v>
      </c>
      <c r="D5446">
        <v>283</v>
      </c>
      <c r="E5446">
        <v>955</v>
      </c>
      <c r="F5446">
        <v>5</v>
      </c>
      <c r="G5446">
        <v>191</v>
      </c>
      <c r="H5446">
        <v>30</v>
      </c>
      <c r="I5446">
        <v>31.8</v>
      </c>
      <c r="J5446" t="s">
        <v>165</v>
      </c>
      <c r="K5446" s="1" t="str">
        <f>IF(LEN(B5445)&gt;9,B5445,K5445)</f>
        <v>13:00..14:00</v>
      </c>
      <c r="L5446" s="1" t="s">
        <v>419</v>
      </c>
      <c r="M5446" t="str">
        <f>VLOOKUP(L5446&amp;J5446,'LL Link to RAIL_NET_LINK'!$A$2:$D$306,4,FALSE)</f>
        <v>C08-1-C07</v>
      </c>
    </row>
    <row r="5447" spans="1:13" x14ac:dyDescent="0.25">
      <c r="A5447">
        <v>134</v>
      </c>
      <c r="B5447">
        <v>11987</v>
      </c>
      <c r="C5447">
        <v>51</v>
      </c>
      <c r="D5447">
        <v>151</v>
      </c>
      <c r="E5447">
        <v>1055</v>
      </c>
      <c r="F5447">
        <v>5</v>
      </c>
      <c r="G5447">
        <v>211</v>
      </c>
      <c r="H5447">
        <v>30</v>
      </c>
      <c r="I5447">
        <v>35.200000000000003</v>
      </c>
      <c r="J5447" t="s">
        <v>166</v>
      </c>
      <c r="K5447" s="1" t="str">
        <f>IF(LEN(B5446)&gt;9,B5446,K5446)</f>
        <v>13:00..14:00</v>
      </c>
      <c r="L5447" s="1" t="s">
        <v>419</v>
      </c>
      <c r="M5447" t="str">
        <f>VLOOKUP(L5447&amp;J5447,'LL Link to RAIL_NET_LINK'!$A$2:$D$306,4,FALSE)</f>
        <v>C07-1-F03</v>
      </c>
    </row>
    <row r="5448" spans="1:13" x14ac:dyDescent="0.25">
      <c r="A5448">
        <v>153</v>
      </c>
      <c r="B5448">
        <v>3063</v>
      </c>
      <c r="C5448">
        <v>429</v>
      </c>
      <c r="D5448">
        <v>278</v>
      </c>
      <c r="E5448">
        <v>904</v>
      </c>
      <c r="F5448">
        <v>5</v>
      </c>
      <c r="G5448">
        <v>180.8</v>
      </c>
      <c r="H5448">
        <v>30</v>
      </c>
      <c r="I5448">
        <v>30.1</v>
      </c>
      <c r="J5448" t="s">
        <v>186</v>
      </c>
      <c r="K5448" s="1" t="str">
        <f>IF(LEN(B5447)&gt;9,B5447,K5447)</f>
        <v>13:00..14:00</v>
      </c>
      <c r="L5448" s="1" t="s">
        <v>419</v>
      </c>
      <c r="M5448" t="str">
        <f>VLOOKUP(L5448&amp;J5448,'LL Link to RAIL_NET_LINK'!$A$2:$D$306,4,FALSE)</f>
        <v>F03-1-F02</v>
      </c>
    </row>
    <row r="5449" spans="1:13" x14ac:dyDescent="0.25">
      <c r="A5449">
        <v>154</v>
      </c>
      <c r="B5449">
        <v>1878</v>
      </c>
      <c r="C5449">
        <v>98</v>
      </c>
      <c r="D5449">
        <v>70</v>
      </c>
      <c r="E5449">
        <v>876</v>
      </c>
      <c r="F5449">
        <v>5</v>
      </c>
      <c r="G5449">
        <v>175.2</v>
      </c>
      <c r="H5449">
        <v>30</v>
      </c>
      <c r="I5449">
        <v>29.2</v>
      </c>
      <c r="J5449" t="s">
        <v>187</v>
      </c>
      <c r="K5449" s="1" t="str">
        <f>IF(LEN(B5448)&gt;9,B5448,K5448)</f>
        <v>13:00..14:00</v>
      </c>
      <c r="L5449" s="1" t="s">
        <v>419</v>
      </c>
      <c r="M5449" t="str">
        <f>VLOOKUP(L5449&amp;J5449,'LL Link to RAIL_NET_LINK'!$A$2:$D$306,4,FALSE)</f>
        <v>F02-1-F01</v>
      </c>
    </row>
    <row r="5450" spans="1:13" x14ac:dyDescent="0.25">
      <c r="A5450">
        <v>155</v>
      </c>
      <c r="B5450">
        <v>2579</v>
      </c>
      <c r="C5450">
        <v>556</v>
      </c>
      <c r="D5450">
        <v>128</v>
      </c>
      <c r="E5450">
        <v>448</v>
      </c>
      <c r="F5450">
        <v>5</v>
      </c>
      <c r="G5450">
        <v>89.6</v>
      </c>
      <c r="H5450">
        <v>30</v>
      </c>
      <c r="I5450">
        <v>14.9</v>
      </c>
      <c r="J5450" t="s">
        <v>188</v>
      </c>
      <c r="K5450" s="1" t="str">
        <f>IF(LEN(B5449)&gt;9,B5449,K5449)</f>
        <v>13:00..14:00</v>
      </c>
      <c r="L5450" s="1" t="s">
        <v>419</v>
      </c>
      <c r="M5450" t="str">
        <f>VLOOKUP(L5450&amp;J5450,'LL Link to RAIL_NET_LINK'!$A$2:$D$306,4,FALSE)</f>
        <v>F01-1-E01</v>
      </c>
    </row>
    <row r="5451" spans="1:13" x14ac:dyDescent="0.25">
      <c r="A5451">
        <v>156</v>
      </c>
      <c r="B5451">
        <v>2954</v>
      </c>
      <c r="C5451">
        <v>74</v>
      </c>
      <c r="D5451">
        <v>18</v>
      </c>
      <c r="E5451">
        <v>392</v>
      </c>
      <c r="F5451">
        <v>5</v>
      </c>
      <c r="G5451">
        <v>78.400000000000006</v>
      </c>
      <c r="H5451">
        <v>30</v>
      </c>
      <c r="I5451">
        <v>13.1</v>
      </c>
      <c r="J5451" t="s">
        <v>189</v>
      </c>
      <c r="K5451" s="1" t="str">
        <f>IF(LEN(B5450)&gt;9,B5450,K5450)</f>
        <v>13:00..14:00</v>
      </c>
      <c r="L5451" s="1" t="s">
        <v>419</v>
      </c>
      <c r="M5451" t="str">
        <f>VLOOKUP(L5451&amp;J5451,'LL Link to RAIL_NET_LINK'!$A$2:$D$306,4,FALSE)</f>
        <v>E01-1-E02</v>
      </c>
    </row>
    <row r="5452" spans="1:13" x14ac:dyDescent="0.25">
      <c r="A5452">
        <v>157</v>
      </c>
      <c r="B5452">
        <v>2576</v>
      </c>
      <c r="C5452">
        <v>65</v>
      </c>
      <c r="D5452">
        <v>23</v>
      </c>
      <c r="E5452">
        <v>350</v>
      </c>
      <c r="F5452">
        <v>5</v>
      </c>
      <c r="G5452">
        <v>70</v>
      </c>
      <c r="H5452">
        <v>30</v>
      </c>
      <c r="I5452">
        <v>11.7</v>
      </c>
      <c r="J5452" t="s">
        <v>190</v>
      </c>
      <c r="K5452" s="1" t="str">
        <f>IF(LEN(B5451)&gt;9,B5451,K5451)</f>
        <v>13:00..14:00</v>
      </c>
      <c r="L5452" s="1" t="s">
        <v>419</v>
      </c>
      <c r="M5452" t="str">
        <f>VLOOKUP(L5452&amp;J5452,'LL Link to RAIL_NET_LINK'!$A$2:$D$306,4,FALSE)</f>
        <v>E02-1-E03</v>
      </c>
    </row>
    <row r="5453" spans="1:13" x14ac:dyDescent="0.25">
      <c r="A5453">
        <v>158</v>
      </c>
      <c r="B5453">
        <v>4734</v>
      </c>
      <c r="C5453">
        <v>104</v>
      </c>
      <c r="D5453">
        <v>23</v>
      </c>
      <c r="E5453">
        <v>269</v>
      </c>
      <c r="F5453">
        <v>5</v>
      </c>
      <c r="G5453">
        <v>53.8</v>
      </c>
      <c r="H5453">
        <v>30</v>
      </c>
      <c r="I5453">
        <v>9</v>
      </c>
      <c r="J5453" t="s">
        <v>191</v>
      </c>
      <c r="K5453" s="1" t="str">
        <f>IF(LEN(B5452)&gt;9,B5452,K5452)</f>
        <v>13:00..14:00</v>
      </c>
      <c r="L5453" s="1" t="s">
        <v>419</v>
      </c>
      <c r="M5453" t="str">
        <f>VLOOKUP(L5453&amp;J5453,'LL Link to RAIL_NET_LINK'!$A$2:$D$306,4,FALSE)</f>
        <v>E03-1-E04</v>
      </c>
    </row>
    <row r="5454" spans="1:13" x14ac:dyDescent="0.25">
      <c r="A5454">
        <v>159</v>
      </c>
      <c r="B5454">
        <v>4780</v>
      </c>
      <c r="C5454">
        <v>167</v>
      </c>
      <c r="D5454">
        <v>47</v>
      </c>
      <c r="E5454">
        <v>149</v>
      </c>
      <c r="F5454">
        <v>5</v>
      </c>
      <c r="G5454">
        <v>29.8</v>
      </c>
      <c r="H5454">
        <v>30</v>
      </c>
      <c r="I5454">
        <v>5</v>
      </c>
      <c r="J5454" t="s">
        <v>192</v>
      </c>
      <c r="K5454" s="1" t="str">
        <f>IF(LEN(B5453)&gt;9,B5453,K5453)</f>
        <v>13:00..14:00</v>
      </c>
      <c r="L5454" s="1" t="s">
        <v>419</v>
      </c>
      <c r="M5454" t="str">
        <f>VLOOKUP(L5454&amp;J5454,'LL Link to RAIL_NET_LINK'!$A$2:$D$306,4,FALSE)</f>
        <v>E04-1-E05</v>
      </c>
    </row>
    <row r="5455" spans="1:13" x14ac:dyDescent="0.25">
      <c r="A5455">
        <v>160</v>
      </c>
      <c r="B5455">
        <v>8581</v>
      </c>
      <c r="C5455">
        <v>72</v>
      </c>
      <c r="D5455">
        <v>12</v>
      </c>
      <c r="E5455">
        <v>89</v>
      </c>
      <c r="F5455">
        <v>5</v>
      </c>
      <c r="G5455">
        <v>17.8</v>
      </c>
      <c r="H5455">
        <v>30</v>
      </c>
      <c r="I5455">
        <v>3</v>
      </c>
      <c r="J5455" t="s">
        <v>193</v>
      </c>
      <c r="K5455" s="1" t="str">
        <f>IF(LEN(B5454)&gt;9,B5454,K5454)</f>
        <v>13:00..14:00</v>
      </c>
      <c r="L5455" s="1" t="s">
        <v>419</v>
      </c>
      <c r="M5455" t="str">
        <f>VLOOKUP(L5455&amp;J5455,'LL Link to RAIL_NET_LINK'!$A$2:$D$306,4,FALSE)</f>
        <v>E05-1-E06</v>
      </c>
    </row>
    <row r="5456" spans="1:13" x14ac:dyDescent="0.25">
      <c r="A5456">
        <v>161</v>
      </c>
      <c r="B5456">
        <v>0</v>
      </c>
      <c r="C5456">
        <v>89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 t="s">
        <v>194</v>
      </c>
      <c r="K5456" s="1" t="str">
        <f>IF(LEN(B5455)&gt;9,B5455,K5455)</f>
        <v>13:00..14:00</v>
      </c>
      <c r="L5456" s="1" t="s">
        <v>419</v>
      </c>
      <c r="M5456" t="str">
        <f>VLOOKUP(L5456&amp;J5456,'LL Link to RAIL_NET_LINK'!$A$2:$D$306,4,FALSE)</f>
        <v>E06-1-E07</v>
      </c>
    </row>
    <row r="5457" spans="1:13" x14ac:dyDescent="0.25">
      <c r="A5457">
        <v>170</v>
      </c>
      <c r="B5457">
        <v>8581</v>
      </c>
      <c r="C5457">
        <v>0</v>
      </c>
      <c r="D5457">
        <v>141</v>
      </c>
      <c r="E5457">
        <v>141</v>
      </c>
      <c r="F5457">
        <v>5</v>
      </c>
      <c r="G5457">
        <v>28.2</v>
      </c>
      <c r="H5457">
        <v>30</v>
      </c>
      <c r="I5457">
        <v>4.7</v>
      </c>
      <c r="J5457" t="s">
        <v>203</v>
      </c>
      <c r="K5457" s="1" t="str">
        <f>IF(LEN(B5456)&gt;9,B5456,K5456)</f>
        <v>13:00..14:00</v>
      </c>
      <c r="L5457" s="1" t="s">
        <v>419</v>
      </c>
      <c r="M5457" t="str">
        <f>VLOOKUP(L5457&amp;J5457,'LL Link to RAIL_NET_LINK'!$A$2:$D$306,4,FALSE)</f>
        <v>E06-2-E05</v>
      </c>
    </row>
    <row r="5458" spans="1:13" x14ac:dyDescent="0.25">
      <c r="A5458">
        <v>171</v>
      </c>
      <c r="B5458">
        <v>4780</v>
      </c>
      <c r="C5458">
        <v>14</v>
      </c>
      <c r="D5458">
        <v>82</v>
      </c>
      <c r="E5458">
        <v>209</v>
      </c>
      <c r="F5458">
        <v>5</v>
      </c>
      <c r="G5458">
        <v>41.8</v>
      </c>
      <c r="H5458">
        <v>30</v>
      </c>
      <c r="I5458">
        <v>7</v>
      </c>
      <c r="J5458" t="s">
        <v>204</v>
      </c>
      <c r="K5458" s="1" t="str">
        <f>IF(LEN(B5457)&gt;9,B5457,K5457)</f>
        <v>13:00..14:00</v>
      </c>
      <c r="L5458" s="1" t="s">
        <v>419</v>
      </c>
      <c r="M5458" t="str">
        <f>VLOOKUP(L5458&amp;J5458,'LL Link to RAIL_NET_LINK'!$A$2:$D$306,4,FALSE)</f>
        <v>E05-2-E04</v>
      </c>
    </row>
    <row r="5459" spans="1:13" x14ac:dyDescent="0.25">
      <c r="A5459">
        <v>172</v>
      </c>
      <c r="B5459">
        <v>4734</v>
      </c>
      <c r="C5459">
        <v>45</v>
      </c>
      <c r="D5459">
        <v>173</v>
      </c>
      <c r="E5459">
        <v>337</v>
      </c>
      <c r="F5459">
        <v>5</v>
      </c>
      <c r="G5459">
        <v>67.400000000000006</v>
      </c>
      <c r="H5459">
        <v>30</v>
      </c>
      <c r="I5459">
        <v>11.2</v>
      </c>
      <c r="J5459" t="s">
        <v>205</v>
      </c>
      <c r="K5459" s="1" t="str">
        <f>IF(LEN(B5458)&gt;9,B5458,K5458)</f>
        <v>13:00..14:00</v>
      </c>
      <c r="L5459" s="1" t="s">
        <v>419</v>
      </c>
      <c r="M5459" t="str">
        <f>VLOOKUP(L5459&amp;J5459,'LL Link to RAIL_NET_LINK'!$A$2:$D$306,4,FALSE)</f>
        <v>E04-2-E03</v>
      </c>
    </row>
    <row r="5460" spans="1:13" x14ac:dyDescent="0.25">
      <c r="A5460">
        <v>173</v>
      </c>
      <c r="B5460">
        <v>2576</v>
      </c>
      <c r="C5460">
        <v>27</v>
      </c>
      <c r="D5460">
        <v>92</v>
      </c>
      <c r="E5460">
        <v>402</v>
      </c>
      <c r="F5460">
        <v>5</v>
      </c>
      <c r="G5460">
        <v>80.400000000000006</v>
      </c>
      <c r="H5460">
        <v>30</v>
      </c>
      <c r="I5460">
        <v>13.4</v>
      </c>
      <c r="J5460" t="s">
        <v>206</v>
      </c>
      <c r="K5460" s="1" t="str">
        <f>IF(LEN(B5459)&gt;9,B5459,K5459)</f>
        <v>13:00..14:00</v>
      </c>
      <c r="L5460" s="1" t="s">
        <v>419</v>
      </c>
      <c r="M5460" t="str">
        <f>VLOOKUP(L5460&amp;J5460,'LL Link to RAIL_NET_LINK'!$A$2:$D$306,4,FALSE)</f>
        <v>E03-2-E02</v>
      </c>
    </row>
    <row r="5461" spans="1:13" x14ac:dyDescent="0.25">
      <c r="A5461">
        <v>174</v>
      </c>
      <c r="B5461">
        <v>2954</v>
      </c>
      <c r="C5461">
        <v>20</v>
      </c>
      <c r="D5461">
        <v>69</v>
      </c>
      <c r="E5461">
        <v>451</v>
      </c>
      <c r="F5461">
        <v>5</v>
      </c>
      <c r="G5461">
        <v>90.2</v>
      </c>
      <c r="H5461">
        <v>30</v>
      </c>
      <c r="I5461">
        <v>15</v>
      </c>
      <c r="J5461" t="s">
        <v>207</v>
      </c>
      <c r="K5461" s="1" t="str">
        <f>IF(LEN(B5460)&gt;9,B5460,K5460)</f>
        <v>13:00..14:00</v>
      </c>
      <c r="L5461" s="1" t="s">
        <v>419</v>
      </c>
      <c r="M5461" t="str">
        <f>VLOOKUP(L5461&amp;J5461,'LL Link to RAIL_NET_LINK'!$A$2:$D$306,4,FALSE)</f>
        <v>E02-2-E01</v>
      </c>
    </row>
    <row r="5462" spans="1:13" x14ac:dyDescent="0.25">
      <c r="A5462">
        <v>175</v>
      </c>
      <c r="B5462">
        <v>2579</v>
      </c>
      <c r="C5462">
        <v>14</v>
      </c>
      <c r="D5462">
        <v>61</v>
      </c>
      <c r="E5462">
        <v>498</v>
      </c>
      <c r="F5462">
        <v>5</v>
      </c>
      <c r="G5462">
        <v>99.6</v>
      </c>
      <c r="H5462">
        <v>30</v>
      </c>
      <c r="I5462">
        <v>16.600000000000001</v>
      </c>
      <c r="J5462" t="s">
        <v>208</v>
      </c>
      <c r="K5462" s="1" t="str">
        <f>IF(LEN(B5461)&gt;9,B5461,K5461)</f>
        <v>13:00..14:00</v>
      </c>
      <c r="L5462" s="1" t="s">
        <v>419</v>
      </c>
      <c r="M5462" t="str">
        <f>VLOOKUP(L5462&amp;J5462,'LL Link to RAIL_NET_LINK'!$A$2:$D$306,4,FALSE)</f>
        <v>E01-2-F01</v>
      </c>
    </row>
    <row r="5463" spans="1:13" x14ac:dyDescent="0.25">
      <c r="A5463">
        <v>176</v>
      </c>
      <c r="B5463">
        <v>1878</v>
      </c>
      <c r="C5463">
        <v>150</v>
      </c>
      <c r="D5463">
        <v>586</v>
      </c>
      <c r="E5463">
        <v>934</v>
      </c>
      <c r="F5463">
        <v>5</v>
      </c>
      <c r="G5463">
        <v>186.8</v>
      </c>
      <c r="H5463">
        <v>30</v>
      </c>
      <c r="I5463">
        <v>31.1</v>
      </c>
      <c r="J5463" t="s">
        <v>209</v>
      </c>
      <c r="K5463" s="1" t="str">
        <f>IF(LEN(B5462)&gt;9,B5462,K5462)</f>
        <v>13:00..14:00</v>
      </c>
      <c r="L5463" s="1" t="s">
        <v>419</v>
      </c>
      <c r="M5463" t="str">
        <f>VLOOKUP(L5463&amp;J5463,'LL Link to RAIL_NET_LINK'!$A$2:$D$306,4,FALSE)</f>
        <v>F01-2-F02</v>
      </c>
    </row>
    <row r="5464" spans="1:13" x14ac:dyDescent="0.25">
      <c r="A5464">
        <v>177</v>
      </c>
      <c r="B5464">
        <v>3063</v>
      </c>
      <c r="C5464">
        <v>49</v>
      </c>
      <c r="D5464">
        <v>144</v>
      </c>
      <c r="E5464">
        <v>1029</v>
      </c>
      <c r="F5464">
        <v>5</v>
      </c>
      <c r="G5464">
        <v>205.8</v>
      </c>
      <c r="H5464">
        <v>30</v>
      </c>
      <c r="I5464">
        <v>34.299999999999997</v>
      </c>
      <c r="J5464" t="s">
        <v>210</v>
      </c>
      <c r="K5464" s="1" t="str">
        <f>IF(LEN(B5463)&gt;9,B5463,K5463)</f>
        <v>13:00..14:00</v>
      </c>
      <c r="L5464" s="1" t="s">
        <v>419</v>
      </c>
      <c r="M5464" t="str">
        <f>VLOOKUP(L5464&amp;J5464,'LL Link to RAIL_NET_LINK'!$A$2:$D$306,4,FALSE)</f>
        <v>F02-2-F03</v>
      </c>
    </row>
    <row r="5465" spans="1:13" x14ac:dyDescent="0.25">
      <c r="A5465">
        <v>178</v>
      </c>
      <c r="B5465">
        <v>11987</v>
      </c>
      <c r="C5465">
        <v>253</v>
      </c>
      <c r="D5465">
        <v>584</v>
      </c>
      <c r="E5465">
        <v>1360</v>
      </c>
      <c r="F5465">
        <v>5</v>
      </c>
      <c r="G5465">
        <v>272</v>
      </c>
      <c r="H5465">
        <v>30</v>
      </c>
      <c r="I5465">
        <v>45.3</v>
      </c>
      <c r="J5465" t="s">
        <v>211</v>
      </c>
      <c r="K5465" s="1" t="str">
        <f>IF(LEN(B5464)&gt;9,B5464,K5464)</f>
        <v>13:00..14:00</v>
      </c>
      <c r="L5465" s="1" t="s">
        <v>419</v>
      </c>
      <c r="M5465" t="str">
        <f>VLOOKUP(L5465&amp;J5465,'LL Link to RAIL_NET_LINK'!$A$2:$D$306,4,FALSE)</f>
        <v>F03-2-C07</v>
      </c>
    </row>
    <row r="5466" spans="1:13" x14ac:dyDescent="0.25">
      <c r="A5466">
        <v>137</v>
      </c>
      <c r="B5466">
        <v>3365</v>
      </c>
      <c r="C5466">
        <v>226</v>
      </c>
      <c r="D5466">
        <v>107</v>
      </c>
      <c r="E5466">
        <v>1241</v>
      </c>
      <c r="F5466">
        <v>5</v>
      </c>
      <c r="G5466">
        <v>248.2</v>
      </c>
      <c r="H5466">
        <v>30</v>
      </c>
      <c r="I5466">
        <v>41.4</v>
      </c>
      <c r="J5466" t="s">
        <v>169</v>
      </c>
      <c r="K5466" s="1" t="str">
        <f>IF(LEN(B5465)&gt;9,B5465,K5465)</f>
        <v>13:00..14:00</v>
      </c>
      <c r="L5466" s="1" t="s">
        <v>419</v>
      </c>
      <c r="M5466" t="str">
        <f>VLOOKUP(L5466&amp;J5466,'LL Link to RAIL_NET_LINK'!$A$2:$D$306,4,FALSE)</f>
        <v>C07-2-C08</v>
      </c>
    </row>
    <row r="5467" spans="1:13" x14ac:dyDescent="0.25">
      <c r="A5467">
        <v>138</v>
      </c>
      <c r="B5467">
        <v>3922</v>
      </c>
      <c r="C5467">
        <v>356</v>
      </c>
      <c r="D5467">
        <v>50</v>
      </c>
      <c r="E5467">
        <v>935</v>
      </c>
      <c r="F5467">
        <v>5</v>
      </c>
      <c r="G5467">
        <v>187</v>
      </c>
      <c r="H5467">
        <v>30</v>
      </c>
      <c r="I5467">
        <v>31.2</v>
      </c>
      <c r="J5467" t="s">
        <v>170</v>
      </c>
      <c r="K5467" s="1" t="str">
        <f>IF(LEN(B5466)&gt;9,B5466,K5466)</f>
        <v>13:00..14:00</v>
      </c>
      <c r="L5467" s="1" t="s">
        <v>419</v>
      </c>
      <c r="M5467" t="str">
        <f>VLOOKUP(L5467&amp;J5467,'LL Link to RAIL_NET_LINK'!$A$2:$D$306,4,FALSE)</f>
        <v>C08-2-C09</v>
      </c>
    </row>
    <row r="5468" spans="1:13" x14ac:dyDescent="0.25">
      <c r="A5468">
        <v>139</v>
      </c>
      <c r="B5468">
        <v>2889</v>
      </c>
      <c r="C5468">
        <v>196</v>
      </c>
      <c r="D5468">
        <v>31</v>
      </c>
      <c r="E5468">
        <v>770</v>
      </c>
      <c r="F5468">
        <v>5</v>
      </c>
      <c r="G5468">
        <v>154</v>
      </c>
      <c r="H5468">
        <v>30</v>
      </c>
      <c r="I5468">
        <v>25.7</v>
      </c>
      <c r="J5468" t="s">
        <v>171</v>
      </c>
      <c r="K5468" s="1" t="str">
        <f>IF(LEN(B5467)&gt;9,B5467,K5467)</f>
        <v>13:00..14:00</v>
      </c>
      <c r="L5468" s="1" t="s">
        <v>419</v>
      </c>
      <c r="M5468" t="str">
        <f>VLOOKUP(L5468&amp;J5468,'LL Link to RAIL_NET_LINK'!$A$2:$D$306,4,FALSE)</f>
        <v>C09-2-C10</v>
      </c>
    </row>
    <row r="5469" spans="1:13" x14ac:dyDescent="0.25">
      <c r="A5469">
        <v>140</v>
      </c>
      <c r="B5469">
        <v>16014</v>
      </c>
      <c r="C5469">
        <v>311</v>
      </c>
      <c r="D5469">
        <v>26</v>
      </c>
      <c r="E5469">
        <v>485</v>
      </c>
      <c r="F5469">
        <v>5</v>
      </c>
      <c r="G5469">
        <v>97</v>
      </c>
      <c r="H5469">
        <v>30</v>
      </c>
      <c r="I5469">
        <v>16.2</v>
      </c>
      <c r="J5469" t="s">
        <v>172</v>
      </c>
      <c r="K5469" s="1" t="str">
        <f>IF(LEN(B5468)&gt;9,B5468,K5468)</f>
        <v>13:00..14:00</v>
      </c>
      <c r="L5469" s="1" t="s">
        <v>419</v>
      </c>
      <c r="M5469" t="str">
        <f>VLOOKUP(L5469&amp;J5469,'LL Link to RAIL_NET_LINK'!$A$2:$D$306,4,FALSE)</f>
        <v>C10-2-C12</v>
      </c>
    </row>
    <row r="5470" spans="1:13" x14ac:dyDescent="0.25">
      <c r="A5470">
        <v>141</v>
      </c>
      <c r="B5470">
        <v>3441</v>
      </c>
      <c r="C5470">
        <v>59</v>
      </c>
      <c r="D5470">
        <v>9</v>
      </c>
      <c r="E5470">
        <v>435</v>
      </c>
      <c r="F5470">
        <v>5</v>
      </c>
      <c r="G5470">
        <v>87</v>
      </c>
      <c r="H5470">
        <v>30</v>
      </c>
      <c r="I5470">
        <v>14.5</v>
      </c>
      <c r="J5470" t="s">
        <v>173</v>
      </c>
      <c r="K5470" s="1" t="str">
        <f>IF(LEN(B5469)&gt;9,B5469,K5469)</f>
        <v>13:00..14:00</v>
      </c>
      <c r="L5470" s="1" t="s">
        <v>419</v>
      </c>
      <c r="M5470" t="str">
        <f>VLOOKUP(L5470&amp;J5470,'LL Link to RAIL_NET_LINK'!$A$2:$D$306,4,FALSE)</f>
        <v>C12-2-C13</v>
      </c>
    </row>
    <row r="5471" spans="1:13" x14ac:dyDescent="0.25">
      <c r="A5471">
        <v>142</v>
      </c>
      <c r="B5471">
        <v>3712</v>
      </c>
      <c r="C5471">
        <v>192</v>
      </c>
      <c r="D5471">
        <v>20</v>
      </c>
      <c r="E5471">
        <v>263</v>
      </c>
      <c r="F5471">
        <v>5</v>
      </c>
      <c r="G5471">
        <v>52.6</v>
      </c>
      <c r="H5471">
        <v>30</v>
      </c>
      <c r="I5471">
        <v>8.8000000000000007</v>
      </c>
      <c r="J5471" t="s">
        <v>174</v>
      </c>
      <c r="K5471" s="1" t="str">
        <f>IF(LEN(B5470)&gt;9,B5470,K5470)</f>
        <v>13:00..14:00</v>
      </c>
      <c r="L5471" s="1" t="s">
        <v>419</v>
      </c>
      <c r="M5471" t="str">
        <f>VLOOKUP(L5471&amp;J5471,'LL Link to RAIL_NET_LINK'!$A$2:$D$306,4,FALSE)</f>
        <v>C13-2-C14</v>
      </c>
    </row>
    <row r="5472" spans="1:13" x14ac:dyDescent="0.25">
      <c r="A5472">
        <v>189</v>
      </c>
      <c r="B5472">
        <v>2882</v>
      </c>
      <c r="C5472">
        <v>50</v>
      </c>
      <c r="D5472">
        <v>7</v>
      </c>
      <c r="E5472">
        <v>220</v>
      </c>
      <c r="F5472">
        <v>5</v>
      </c>
      <c r="G5472">
        <v>44</v>
      </c>
      <c r="H5472">
        <v>30</v>
      </c>
      <c r="I5472">
        <v>7.3</v>
      </c>
      <c r="J5472" t="s">
        <v>223</v>
      </c>
      <c r="K5472" s="1" t="str">
        <f>IF(LEN(B5471)&gt;9,B5471,K5471)</f>
        <v>13:00..14:00</v>
      </c>
      <c r="L5472" s="1" t="s">
        <v>419</v>
      </c>
      <c r="M5472" t="str">
        <f>VLOOKUP(L5472&amp;J5472,'LL Link to RAIL_NET_LINK'!$A$2:$D$306,4,FALSE)</f>
        <v>C14-2-C15</v>
      </c>
    </row>
    <row r="5473" spans="1:13" x14ac:dyDescent="0.25">
      <c r="A5473">
        <v>190</v>
      </c>
      <c r="B5473">
        <v>0</v>
      </c>
      <c r="C5473">
        <v>220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 t="s">
        <v>224</v>
      </c>
      <c r="K5473" s="1" t="str">
        <f>IF(LEN(B5472)&gt;9,B5472,K5472)</f>
        <v>13:00..14:00</v>
      </c>
      <c r="L5473" s="1" t="s">
        <v>419</v>
      </c>
      <c r="M5473">
        <f>VLOOKUP(L5473&amp;J5473,'LL Link to RAIL_NET_LINK'!$A$2:$D$306,4,FALSE)</f>
        <v>0</v>
      </c>
    </row>
    <row r="5474" spans="1:13" x14ac:dyDescent="0.25">
      <c r="A5474">
        <v>6</v>
      </c>
      <c r="B5474" t="s">
        <v>72</v>
      </c>
      <c r="C5474">
        <v>34</v>
      </c>
      <c r="D5474" t="s">
        <v>220</v>
      </c>
      <c r="K5474" s="1" t="str">
        <f>IF(LEN(B5473)&gt;9,B5473,K5473)</f>
        <v>13:00..14:00</v>
      </c>
      <c r="L5474" s="1" t="s">
        <v>419</v>
      </c>
      <c r="M5474" t="e">
        <f>VLOOKUP(L5474&amp;J5474,'LL Link to RAIL_NET_LINK'!$A$2:$D$306,4,FALSE)</f>
        <v>#N/A</v>
      </c>
    </row>
    <row r="5475" spans="1:13" x14ac:dyDescent="0.25">
      <c r="A5475">
        <v>187</v>
      </c>
      <c r="B5475">
        <v>2882</v>
      </c>
      <c r="C5475">
        <v>0</v>
      </c>
      <c r="D5475">
        <v>144</v>
      </c>
      <c r="E5475">
        <v>144</v>
      </c>
      <c r="F5475">
        <v>5</v>
      </c>
      <c r="G5475">
        <v>28.8</v>
      </c>
      <c r="H5475">
        <v>30</v>
      </c>
      <c r="I5475">
        <v>4.8</v>
      </c>
      <c r="J5475" t="s">
        <v>221</v>
      </c>
      <c r="K5475" s="1" t="str">
        <f>IF(LEN(B5474)&gt;9,B5474,K5474)</f>
        <v>14:00..15:00</v>
      </c>
      <c r="L5475" s="1" t="s">
        <v>419</v>
      </c>
      <c r="M5475" t="str">
        <f>VLOOKUP(L5475&amp;J5475,'LL Link to RAIL_NET_LINK'!$A$2:$D$306,4,FALSE)</f>
        <v>C15-1-C14</v>
      </c>
    </row>
    <row r="5476" spans="1:13" x14ac:dyDescent="0.25">
      <c r="A5476">
        <v>188</v>
      </c>
      <c r="B5476">
        <v>3712</v>
      </c>
      <c r="C5476">
        <v>6</v>
      </c>
      <c r="D5476">
        <v>45</v>
      </c>
      <c r="E5476">
        <v>183</v>
      </c>
      <c r="F5476">
        <v>5</v>
      </c>
      <c r="G5476">
        <v>36.6</v>
      </c>
      <c r="H5476">
        <v>30</v>
      </c>
      <c r="I5476">
        <v>6.1</v>
      </c>
      <c r="J5476" t="s">
        <v>222</v>
      </c>
      <c r="K5476" s="1" t="str">
        <f>IF(LEN(B5475)&gt;9,B5475,K5475)</f>
        <v>14:00..15:00</v>
      </c>
      <c r="L5476" s="1" t="s">
        <v>419</v>
      </c>
      <c r="M5476" t="str">
        <f>VLOOKUP(L5476&amp;J5476,'LL Link to RAIL_NET_LINK'!$A$2:$D$306,4,FALSE)</f>
        <v>C14-1-C13</v>
      </c>
    </row>
    <row r="5477" spans="1:13" x14ac:dyDescent="0.25">
      <c r="A5477">
        <v>129</v>
      </c>
      <c r="B5477">
        <v>3441</v>
      </c>
      <c r="C5477">
        <v>37</v>
      </c>
      <c r="D5477">
        <v>192</v>
      </c>
      <c r="E5477">
        <v>338</v>
      </c>
      <c r="F5477">
        <v>5</v>
      </c>
      <c r="G5477">
        <v>67.599999999999994</v>
      </c>
      <c r="H5477">
        <v>30</v>
      </c>
      <c r="I5477">
        <v>11.3</v>
      </c>
      <c r="J5477" t="s">
        <v>161</v>
      </c>
      <c r="K5477" s="1" t="str">
        <f>IF(LEN(B5476)&gt;9,B5476,K5476)</f>
        <v>14:00..15:00</v>
      </c>
      <c r="L5477" s="1" t="s">
        <v>419</v>
      </c>
      <c r="M5477" t="str">
        <f>VLOOKUP(L5477&amp;J5477,'LL Link to RAIL_NET_LINK'!$A$2:$D$306,4,FALSE)</f>
        <v>C13-1-C12</v>
      </c>
    </row>
    <row r="5478" spans="1:13" x14ac:dyDescent="0.25">
      <c r="A5478">
        <v>130</v>
      </c>
      <c r="B5478">
        <v>16014</v>
      </c>
      <c r="C5478">
        <v>10</v>
      </c>
      <c r="D5478">
        <v>41</v>
      </c>
      <c r="E5478">
        <v>369</v>
      </c>
      <c r="F5478">
        <v>5</v>
      </c>
      <c r="G5478">
        <v>73.8</v>
      </c>
      <c r="H5478">
        <v>30</v>
      </c>
      <c r="I5478">
        <v>12.3</v>
      </c>
      <c r="J5478" t="s">
        <v>162</v>
      </c>
      <c r="K5478" s="1" t="str">
        <f>IF(LEN(B5477)&gt;9,B5477,K5477)</f>
        <v>14:00..15:00</v>
      </c>
      <c r="L5478" s="1" t="s">
        <v>419</v>
      </c>
      <c r="M5478" t="str">
        <f>VLOOKUP(L5478&amp;J5478,'LL Link to RAIL_NET_LINK'!$A$2:$D$306,4,FALSE)</f>
        <v>C12-1-C10</v>
      </c>
    </row>
    <row r="5479" spans="1:13" x14ac:dyDescent="0.25">
      <c r="A5479">
        <v>131</v>
      </c>
      <c r="B5479">
        <v>2889</v>
      </c>
      <c r="C5479">
        <v>31</v>
      </c>
      <c r="D5479">
        <v>283</v>
      </c>
      <c r="E5479">
        <v>621</v>
      </c>
      <c r="F5479">
        <v>5</v>
      </c>
      <c r="G5479">
        <v>124.2</v>
      </c>
      <c r="H5479">
        <v>30</v>
      </c>
      <c r="I5479">
        <v>20.7</v>
      </c>
      <c r="J5479" t="s">
        <v>163</v>
      </c>
      <c r="K5479" s="1" t="str">
        <f>IF(LEN(B5478)&gt;9,B5478,K5478)</f>
        <v>14:00..15:00</v>
      </c>
      <c r="L5479" s="1" t="s">
        <v>419</v>
      </c>
      <c r="M5479" t="str">
        <f>VLOOKUP(L5479&amp;J5479,'LL Link to RAIL_NET_LINK'!$A$2:$D$306,4,FALSE)</f>
        <v>C10-1-C09</v>
      </c>
    </row>
    <row r="5480" spans="1:13" x14ac:dyDescent="0.25">
      <c r="A5480">
        <v>132</v>
      </c>
      <c r="B5480">
        <v>3922</v>
      </c>
      <c r="C5480">
        <v>23</v>
      </c>
      <c r="D5480">
        <v>209</v>
      </c>
      <c r="E5480">
        <v>807</v>
      </c>
      <c r="F5480">
        <v>5</v>
      </c>
      <c r="G5480">
        <v>161.4</v>
      </c>
      <c r="H5480">
        <v>30</v>
      </c>
      <c r="I5480">
        <v>26.9</v>
      </c>
      <c r="J5480" t="s">
        <v>164</v>
      </c>
      <c r="K5480" s="1" t="str">
        <f>IF(LEN(B5479)&gt;9,B5479,K5479)</f>
        <v>14:00..15:00</v>
      </c>
      <c r="L5480" s="1" t="s">
        <v>419</v>
      </c>
      <c r="M5480" t="str">
        <f>VLOOKUP(L5480&amp;J5480,'LL Link to RAIL_NET_LINK'!$A$2:$D$306,4,FALSE)</f>
        <v>C09-1-C08</v>
      </c>
    </row>
    <row r="5481" spans="1:13" x14ac:dyDescent="0.25">
      <c r="A5481">
        <v>133</v>
      </c>
      <c r="B5481">
        <v>3365</v>
      </c>
      <c r="C5481">
        <v>36</v>
      </c>
      <c r="D5481">
        <v>275</v>
      </c>
      <c r="E5481">
        <v>1046</v>
      </c>
      <c r="F5481">
        <v>5</v>
      </c>
      <c r="G5481">
        <v>209.2</v>
      </c>
      <c r="H5481">
        <v>30</v>
      </c>
      <c r="I5481">
        <v>34.9</v>
      </c>
      <c r="J5481" t="s">
        <v>165</v>
      </c>
      <c r="K5481" s="1" t="str">
        <f>IF(LEN(B5480)&gt;9,B5480,K5480)</f>
        <v>14:00..15:00</v>
      </c>
      <c r="L5481" s="1" t="s">
        <v>419</v>
      </c>
      <c r="M5481" t="str">
        <f>VLOOKUP(L5481&amp;J5481,'LL Link to RAIL_NET_LINK'!$A$2:$D$306,4,FALSE)</f>
        <v>C08-1-C07</v>
      </c>
    </row>
    <row r="5482" spans="1:13" x14ac:dyDescent="0.25">
      <c r="A5482">
        <v>134</v>
      </c>
      <c r="B5482">
        <v>11987</v>
      </c>
      <c r="C5482">
        <v>44</v>
      </c>
      <c r="D5482">
        <v>272</v>
      </c>
      <c r="E5482">
        <v>1274</v>
      </c>
      <c r="F5482">
        <v>5</v>
      </c>
      <c r="G5482">
        <v>254.8</v>
      </c>
      <c r="H5482">
        <v>30</v>
      </c>
      <c r="I5482">
        <v>42.5</v>
      </c>
      <c r="J5482" t="s">
        <v>166</v>
      </c>
      <c r="K5482" s="1" t="str">
        <f>IF(LEN(B5481)&gt;9,B5481,K5481)</f>
        <v>14:00..15:00</v>
      </c>
      <c r="L5482" s="1" t="s">
        <v>419</v>
      </c>
      <c r="M5482" t="str">
        <f>VLOOKUP(L5482&amp;J5482,'LL Link to RAIL_NET_LINK'!$A$2:$D$306,4,FALSE)</f>
        <v>C07-1-F03</v>
      </c>
    </row>
    <row r="5483" spans="1:13" x14ac:dyDescent="0.25">
      <c r="A5483">
        <v>153</v>
      </c>
      <c r="B5483">
        <v>3063</v>
      </c>
      <c r="C5483">
        <v>528</v>
      </c>
      <c r="D5483">
        <v>348</v>
      </c>
      <c r="E5483">
        <v>1094</v>
      </c>
      <c r="F5483">
        <v>5</v>
      </c>
      <c r="G5483">
        <v>218.8</v>
      </c>
      <c r="H5483">
        <v>30</v>
      </c>
      <c r="I5483">
        <v>36.5</v>
      </c>
      <c r="J5483" t="s">
        <v>186</v>
      </c>
      <c r="K5483" s="1" t="str">
        <f>IF(LEN(B5482)&gt;9,B5482,K5482)</f>
        <v>14:00..15:00</v>
      </c>
      <c r="L5483" s="1" t="s">
        <v>419</v>
      </c>
      <c r="M5483" t="str">
        <f>VLOOKUP(L5483&amp;J5483,'LL Link to RAIL_NET_LINK'!$A$2:$D$306,4,FALSE)</f>
        <v>F03-1-F02</v>
      </c>
    </row>
    <row r="5484" spans="1:13" x14ac:dyDescent="0.25">
      <c r="A5484">
        <v>154</v>
      </c>
      <c r="B5484">
        <v>1878</v>
      </c>
      <c r="C5484">
        <v>110</v>
      </c>
      <c r="D5484">
        <v>73</v>
      </c>
      <c r="E5484">
        <v>1057</v>
      </c>
      <c r="F5484">
        <v>5</v>
      </c>
      <c r="G5484">
        <v>211.4</v>
      </c>
      <c r="H5484">
        <v>30</v>
      </c>
      <c r="I5484">
        <v>35.200000000000003</v>
      </c>
      <c r="J5484" t="s">
        <v>187</v>
      </c>
      <c r="K5484" s="1" t="str">
        <f>IF(LEN(B5483)&gt;9,B5483,K5483)</f>
        <v>14:00..15:00</v>
      </c>
      <c r="L5484" s="1" t="s">
        <v>419</v>
      </c>
      <c r="M5484" t="str">
        <f>VLOOKUP(L5484&amp;J5484,'LL Link to RAIL_NET_LINK'!$A$2:$D$306,4,FALSE)</f>
        <v>F02-1-F01</v>
      </c>
    </row>
    <row r="5485" spans="1:13" x14ac:dyDescent="0.25">
      <c r="A5485">
        <v>155</v>
      </c>
      <c r="B5485">
        <v>2579</v>
      </c>
      <c r="C5485">
        <v>642</v>
      </c>
      <c r="D5485">
        <v>173</v>
      </c>
      <c r="E5485">
        <v>588</v>
      </c>
      <c r="F5485">
        <v>5</v>
      </c>
      <c r="G5485">
        <v>117.6</v>
      </c>
      <c r="H5485">
        <v>30</v>
      </c>
      <c r="I5485">
        <v>19.600000000000001</v>
      </c>
      <c r="J5485" t="s">
        <v>188</v>
      </c>
      <c r="K5485" s="1" t="str">
        <f>IF(LEN(B5484)&gt;9,B5484,K5484)</f>
        <v>14:00..15:00</v>
      </c>
      <c r="L5485" s="1" t="s">
        <v>419</v>
      </c>
      <c r="M5485" t="str">
        <f>VLOOKUP(L5485&amp;J5485,'LL Link to RAIL_NET_LINK'!$A$2:$D$306,4,FALSE)</f>
        <v>F01-1-E01</v>
      </c>
    </row>
    <row r="5486" spans="1:13" x14ac:dyDescent="0.25">
      <c r="A5486">
        <v>156</v>
      </c>
      <c r="B5486">
        <v>2954</v>
      </c>
      <c r="C5486">
        <v>70</v>
      </c>
      <c r="D5486">
        <v>18</v>
      </c>
      <c r="E5486">
        <v>536</v>
      </c>
      <c r="F5486">
        <v>5</v>
      </c>
      <c r="G5486">
        <v>107.2</v>
      </c>
      <c r="H5486">
        <v>30</v>
      </c>
      <c r="I5486">
        <v>17.899999999999999</v>
      </c>
      <c r="J5486" t="s">
        <v>189</v>
      </c>
      <c r="K5486" s="1" t="str">
        <f>IF(LEN(B5485)&gt;9,B5485,K5485)</f>
        <v>14:00..15:00</v>
      </c>
      <c r="L5486" s="1" t="s">
        <v>419</v>
      </c>
      <c r="M5486" t="str">
        <f>VLOOKUP(L5486&amp;J5486,'LL Link to RAIL_NET_LINK'!$A$2:$D$306,4,FALSE)</f>
        <v>E01-1-E02</v>
      </c>
    </row>
    <row r="5487" spans="1:13" x14ac:dyDescent="0.25">
      <c r="A5487">
        <v>157</v>
      </c>
      <c r="B5487">
        <v>2576</v>
      </c>
      <c r="C5487">
        <v>71</v>
      </c>
      <c r="D5487">
        <v>20</v>
      </c>
      <c r="E5487">
        <v>485</v>
      </c>
      <c r="F5487">
        <v>5</v>
      </c>
      <c r="G5487">
        <v>97</v>
      </c>
      <c r="H5487">
        <v>30</v>
      </c>
      <c r="I5487">
        <v>16.2</v>
      </c>
      <c r="J5487" t="s">
        <v>190</v>
      </c>
      <c r="K5487" s="1" t="str">
        <f>IF(LEN(B5486)&gt;9,B5486,K5486)</f>
        <v>14:00..15:00</v>
      </c>
      <c r="L5487" s="1" t="s">
        <v>419</v>
      </c>
      <c r="M5487" t="str">
        <f>VLOOKUP(L5487&amp;J5487,'LL Link to RAIL_NET_LINK'!$A$2:$D$306,4,FALSE)</f>
        <v>E02-1-E03</v>
      </c>
    </row>
    <row r="5488" spans="1:13" x14ac:dyDescent="0.25">
      <c r="A5488">
        <v>158</v>
      </c>
      <c r="B5488">
        <v>4734</v>
      </c>
      <c r="C5488">
        <v>110</v>
      </c>
      <c r="D5488">
        <v>33</v>
      </c>
      <c r="E5488">
        <v>408</v>
      </c>
      <c r="F5488">
        <v>5</v>
      </c>
      <c r="G5488">
        <v>81.599999999999994</v>
      </c>
      <c r="H5488">
        <v>30</v>
      </c>
      <c r="I5488">
        <v>13.6</v>
      </c>
      <c r="J5488" t="s">
        <v>191</v>
      </c>
      <c r="K5488" s="1" t="str">
        <f>IF(LEN(B5487)&gt;9,B5487,K5487)</f>
        <v>14:00..15:00</v>
      </c>
      <c r="L5488" s="1" t="s">
        <v>419</v>
      </c>
      <c r="M5488" t="str">
        <f>VLOOKUP(L5488&amp;J5488,'LL Link to RAIL_NET_LINK'!$A$2:$D$306,4,FALSE)</f>
        <v>E03-1-E04</v>
      </c>
    </row>
    <row r="5489" spans="1:13" x14ac:dyDescent="0.25">
      <c r="A5489">
        <v>159</v>
      </c>
      <c r="B5489">
        <v>4780</v>
      </c>
      <c r="C5489">
        <v>214</v>
      </c>
      <c r="D5489">
        <v>60</v>
      </c>
      <c r="E5489">
        <v>254</v>
      </c>
      <c r="F5489">
        <v>5</v>
      </c>
      <c r="G5489">
        <v>50.8</v>
      </c>
      <c r="H5489">
        <v>30</v>
      </c>
      <c r="I5489">
        <v>8.5</v>
      </c>
      <c r="J5489" t="s">
        <v>192</v>
      </c>
      <c r="K5489" s="1" t="str">
        <f>IF(LEN(B5488)&gt;9,B5488,K5488)</f>
        <v>14:00..15:00</v>
      </c>
      <c r="L5489" s="1" t="s">
        <v>419</v>
      </c>
      <c r="M5489" t="str">
        <f>VLOOKUP(L5489&amp;J5489,'LL Link to RAIL_NET_LINK'!$A$2:$D$306,4,FALSE)</f>
        <v>E04-1-E05</v>
      </c>
    </row>
    <row r="5490" spans="1:13" x14ac:dyDescent="0.25">
      <c r="A5490">
        <v>160</v>
      </c>
      <c r="B5490">
        <v>8581</v>
      </c>
      <c r="C5490">
        <v>118</v>
      </c>
      <c r="D5490">
        <v>19</v>
      </c>
      <c r="E5490">
        <v>155</v>
      </c>
      <c r="F5490">
        <v>5</v>
      </c>
      <c r="G5490">
        <v>31</v>
      </c>
      <c r="H5490">
        <v>30</v>
      </c>
      <c r="I5490">
        <v>5.2</v>
      </c>
      <c r="J5490" t="s">
        <v>193</v>
      </c>
      <c r="K5490" s="1" t="str">
        <f>IF(LEN(B5489)&gt;9,B5489,K5489)</f>
        <v>14:00..15:00</v>
      </c>
      <c r="L5490" s="1" t="s">
        <v>419</v>
      </c>
      <c r="M5490" t="str">
        <f>VLOOKUP(L5490&amp;J5490,'LL Link to RAIL_NET_LINK'!$A$2:$D$306,4,FALSE)</f>
        <v>E05-1-E06</v>
      </c>
    </row>
    <row r="5491" spans="1:13" x14ac:dyDescent="0.25">
      <c r="A5491">
        <v>161</v>
      </c>
      <c r="B5491">
        <v>0</v>
      </c>
      <c r="C5491">
        <v>155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 t="s">
        <v>194</v>
      </c>
      <c r="K5491" s="1" t="str">
        <f>IF(LEN(B5490)&gt;9,B5490,K5490)</f>
        <v>14:00..15:00</v>
      </c>
      <c r="L5491" s="1" t="s">
        <v>419</v>
      </c>
      <c r="M5491" t="str">
        <f>VLOOKUP(L5491&amp;J5491,'LL Link to RAIL_NET_LINK'!$A$2:$D$306,4,FALSE)</f>
        <v>E06-1-E07</v>
      </c>
    </row>
    <row r="5492" spans="1:13" x14ac:dyDescent="0.25">
      <c r="A5492">
        <v>170</v>
      </c>
      <c r="B5492">
        <v>8581</v>
      </c>
      <c r="C5492">
        <v>0</v>
      </c>
      <c r="D5492">
        <v>116</v>
      </c>
      <c r="E5492">
        <v>116</v>
      </c>
      <c r="F5492">
        <v>5</v>
      </c>
      <c r="G5492">
        <v>23.2</v>
      </c>
      <c r="H5492">
        <v>30</v>
      </c>
      <c r="I5492">
        <v>3.9</v>
      </c>
      <c r="J5492" t="s">
        <v>203</v>
      </c>
      <c r="K5492" s="1" t="str">
        <f>IF(LEN(B5491)&gt;9,B5491,K5491)</f>
        <v>14:00..15:00</v>
      </c>
      <c r="L5492" s="1" t="s">
        <v>419</v>
      </c>
      <c r="M5492" t="str">
        <f>VLOOKUP(L5492&amp;J5492,'LL Link to RAIL_NET_LINK'!$A$2:$D$306,4,FALSE)</f>
        <v>E06-2-E05</v>
      </c>
    </row>
    <row r="5493" spans="1:13" x14ac:dyDescent="0.25">
      <c r="A5493">
        <v>171</v>
      </c>
      <c r="B5493">
        <v>4780</v>
      </c>
      <c r="C5493">
        <v>10</v>
      </c>
      <c r="D5493">
        <v>85</v>
      </c>
      <c r="E5493">
        <v>191</v>
      </c>
      <c r="F5493">
        <v>5</v>
      </c>
      <c r="G5493">
        <v>38.200000000000003</v>
      </c>
      <c r="H5493">
        <v>30</v>
      </c>
      <c r="I5493">
        <v>6.4</v>
      </c>
      <c r="J5493" t="s">
        <v>204</v>
      </c>
      <c r="K5493" s="1" t="str">
        <f>IF(LEN(B5492)&gt;9,B5492,K5492)</f>
        <v>14:00..15:00</v>
      </c>
      <c r="L5493" s="1" t="s">
        <v>419</v>
      </c>
      <c r="M5493" t="str">
        <f>VLOOKUP(L5493&amp;J5493,'LL Link to RAIL_NET_LINK'!$A$2:$D$306,4,FALSE)</f>
        <v>E05-2-E04</v>
      </c>
    </row>
    <row r="5494" spans="1:13" x14ac:dyDescent="0.25">
      <c r="A5494">
        <v>172</v>
      </c>
      <c r="B5494">
        <v>4734</v>
      </c>
      <c r="C5494">
        <v>39</v>
      </c>
      <c r="D5494">
        <v>135</v>
      </c>
      <c r="E5494">
        <v>287</v>
      </c>
      <c r="F5494">
        <v>5</v>
      </c>
      <c r="G5494">
        <v>57.4</v>
      </c>
      <c r="H5494">
        <v>30</v>
      </c>
      <c r="I5494">
        <v>9.6</v>
      </c>
      <c r="J5494" t="s">
        <v>205</v>
      </c>
      <c r="K5494" s="1" t="str">
        <f>IF(LEN(B5493)&gt;9,B5493,K5493)</f>
        <v>14:00..15:00</v>
      </c>
      <c r="L5494" s="1" t="s">
        <v>419</v>
      </c>
      <c r="M5494" t="str">
        <f>VLOOKUP(L5494&amp;J5494,'LL Link to RAIL_NET_LINK'!$A$2:$D$306,4,FALSE)</f>
        <v>E04-2-E03</v>
      </c>
    </row>
    <row r="5495" spans="1:13" x14ac:dyDescent="0.25">
      <c r="A5495">
        <v>173</v>
      </c>
      <c r="B5495">
        <v>2576</v>
      </c>
      <c r="C5495">
        <v>24</v>
      </c>
      <c r="D5495">
        <v>81</v>
      </c>
      <c r="E5495">
        <v>344</v>
      </c>
      <c r="F5495">
        <v>5</v>
      </c>
      <c r="G5495">
        <v>68.8</v>
      </c>
      <c r="H5495">
        <v>30</v>
      </c>
      <c r="I5495">
        <v>11.5</v>
      </c>
      <c r="J5495" t="s">
        <v>206</v>
      </c>
      <c r="K5495" s="1" t="str">
        <f>IF(LEN(B5494)&gt;9,B5494,K5494)</f>
        <v>14:00..15:00</v>
      </c>
      <c r="L5495" s="1" t="s">
        <v>419</v>
      </c>
      <c r="M5495" t="str">
        <f>VLOOKUP(L5495&amp;J5495,'LL Link to RAIL_NET_LINK'!$A$2:$D$306,4,FALSE)</f>
        <v>E03-2-E02</v>
      </c>
    </row>
    <row r="5496" spans="1:13" x14ac:dyDescent="0.25">
      <c r="A5496">
        <v>174</v>
      </c>
      <c r="B5496">
        <v>2954</v>
      </c>
      <c r="C5496">
        <v>20</v>
      </c>
      <c r="D5496">
        <v>55</v>
      </c>
      <c r="E5496">
        <v>379</v>
      </c>
      <c r="F5496">
        <v>5</v>
      </c>
      <c r="G5496">
        <v>75.8</v>
      </c>
      <c r="H5496">
        <v>30</v>
      </c>
      <c r="I5496">
        <v>12.6</v>
      </c>
      <c r="J5496" t="s">
        <v>207</v>
      </c>
      <c r="K5496" s="1" t="str">
        <f>IF(LEN(B5495)&gt;9,B5495,K5495)</f>
        <v>14:00..15:00</v>
      </c>
      <c r="L5496" s="1" t="s">
        <v>419</v>
      </c>
      <c r="M5496" t="str">
        <f>VLOOKUP(L5496&amp;J5496,'LL Link to RAIL_NET_LINK'!$A$2:$D$306,4,FALSE)</f>
        <v>E02-2-E01</v>
      </c>
    </row>
    <row r="5497" spans="1:13" x14ac:dyDescent="0.25">
      <c r="A5497">
        <v>175</v>
      </c>
      <c r="B5497">
        <v>2579</v>
      </c>
      <c r="C5497">
        <v>19</v>
      </c>
      <c r="D5497">
        <v>74</v>
      </c>
      <c r="E5497">
        <v>434</v>
      </c>
      <c r="F5497">
        <v>5</v>
      </c>
      <c r="G5497">
        <v>86.8</v>
      </c>
      <c r="H5497">
        <v>30</v>
      </c>
      <c r="I5497">
        <v>14.5</v>
      </c>
      <c r="J5497" t="s">
        <v>208</v>
      </c>
      <c r="K5497" s="1" t="str">
        <f>IF(LEN(B5496)&gt;9,B5496,K5496)</f>
        <v>14:00..15:00</v>
      </c>
      <c r="L5497" s="1" t="s">
        <v>419</v>
      </c>
      <c r="M5497" t="str">
        <f>VLOOKUP(L5497&amp;J5497,'LL Link to RAIL_NET_LINK'!$A$2:$D$306,4,FALSE)</f>
        <v>E01-2-F01</v>
      </c>
    </row>
    <row r="5498" spans="1:13" x14ac:dyDescent="0.25">
      <c r="A5498">
        <v>176</v>
      </c>
      <c r="B5498">
        <v>1878</v>
      </c>
      <c r="C5498">
        <v>124</v>
      </c>
      <c r="D5498">
        <v>702</v>
      </c>
      <c r="E5498">
        <v>1012</v>
      </c>
      <c r="F5498">
        <v>5</v>
      </c>
      <c r="G5498">
        <v>202.4</v>
      </c>
      <c r="H5498">
        <v>30</v>
      </c>
      <c r="I5498">
        <v>33.700000000000003</v>
      </c>
      <c r="J5498" t="s">
        <v>209</v>
      </c>
      <c r="K5498" s="1" t="str">
        <f>IF(LEN(B5497)&gt;9,B5497,K5497)</f>
        <v>14:00..15:00</v>
      </c>
      <c r="L5498" s="1" t="s">
        <v>419</v>
      </c>
      <c r="M5498" t="str">
        <f>VLOOKUP(L5498&amp;J5498,'LL Link to RAIL_NET_LINK'!$A$2:$D$306,4,FALSE)</f>
        <v>F01-2-F02</v>
      </c>
    </row>
    <row r="5499" spans="1:13" x14ac:dyDescent="0.25">
      <c r="A5499">
        <v>177</v>
      </c>
      <c r="B5499">
        <v>3063</v>
      </c>
      <c r="C5499">
        <v>38</v>
      </c>
      <c r="D5499">
        <v>188</v>
      </c>
      <c r="E5499">
        <v>1162</v>
      </c>
      <c r="F5499">
        <v>5</v>
      </c>
      <c r="G5499">
        <v>232.4</v>
      </c>
      <c r="H5499">
        <v>30</v>
      </c>
      <c r="I5499">
        <v>38.700000000000003</v>
      </c>
      <c r="J5499" t="s">
        <v>210</v>
      </c>
      <c r="K5499" s="1" t="str">
        <f>IF(LEN(B5498)&gt;9,B5498,K5498)</f>
        <v>14:00..15:00</v>
      </c>
      <c r="L5499" s="1" t="s">
        <v>419</v>
      </c>
      <c r="M5499" t="str">
        <f>VLOOKUP(L5499&amp;J5499,'LL Link to RAIL_NET_LINK'!$A$2:$D$306,4,FALSE)</f>
        <v>F02-2-F03</v>
      </c>
    </row>
    <row r="5500" spans="1:13" x14ac:dyDescent="0.25">
      <c r="A5500">
        <v>178</v>
      </c>
      <c r="B5500">
        <v>11987</v>
      </c>
      <c r="C5500">
        <v>244</v>
      </c>
      <c r="D5500">
        <v>627</v>
      </c>
      <c r="E5500">
        <v>1545</v>
      </c>
      <c r="F5500">
        <v>5</v>
      </c>
      <c r="G5500">
        <v>309</v>
      </c>
      <c r="H5500">
        <v>30</v>
      </c>
      <c r="I5500">
        <v>51.5</v>
      </c>
      <c r="J5500" t="s">
        <v>211</v>
      </c>
      <c r="K5500" s="1" t="str">
        <f>IF(LEN(B5499)&gt;9,B5499,K5499)</f>
        <v>14:00..15:00</v>
      </c>
      <c r="L5500" s="1" t="s">
        <v>419</v>
      </c>
      <c r="M5500" t="str">
        <f>VLOOKUP(L5500&amp;J5500,'LL Link to RAIL_NET_LINK'!$A$2:$D$306,4,FALSE)</f>
        <v>F03-2-C07</v>
      </c>
    </row>
    <row r="5501" spans="1:13" x14ac:dyDescent="0.25">
      <c r="A5501">
        <v>137</v>
      </c>
      <c r="B5501">
        <v>3365</v>
      </c>
      <c r="C5501">
        <v>271</v>
      </c>
      <c r="D5501">
        <v>148</v>
      </c>
      <c r="E5501">
        <v>1422</v>
      </c>
      <c r="F5501">
        <v>5</v>
      </c>
      <c r="G5501">
        <v>284.39999999999998</v>
      </c>
      <c r="H5501">
        <v>30</v>
      </c>
      <c r="I5501">
        <v>47.4</v>
      </c>
      <c r="J5501" t="s">
        <v>169</v>
      </c>
      <c r="K5501" s="1" t="str">
        <f>IF(LEN(B5500)&gt;9,B5500,K5500)</f>
        <v>14:00..15:00</v>
      </c>
      <c r="L5501" s="1" t="s">
        <v>419</v>
      </c>
      <c r="M5501" t="str">
        <f>VLOOKUP(L5501&amp;J5501,'LL Link to RAIL_NET_LINK'!$A$2:$D$306,4,FALSE)</f>
        <v>C07-2-C08</v>
      </c>
    </row>
    <row r="5502" spans="1:13" x14ac:dyDescent="0.25">
      <c r="A5502">
        <v>138</v>
      </c>
      <c r="B5502">
        <v>3922</v>
      </c>
      <c r="C5502">
        <v>355</v>
      </c>
      <c r="D5502">
        <v>57</v>
      </c>
      <c r="E5502">
        <v>1124</v>
      </c>
      <c r="F5502">
        <v>5</v>
      </c>
      <c r="G5502">
        <v>224.8</v>
      </c>
      <c r="H5502">
        <v>30</v>
      </c>
      <c r="I5502">
        <v>37.5</v>
      </c>
      <c r="J5502" t="s">
        <v>170</v>
      </c>
      <c r="K5502" s="1" t="str">
        <f>IF(LEN(B5501)&gt;9,B5501,K5501)</f>
        <v>14:00..15:00</v>
      </c>
      <c r="L5502" s="1" t="s">
        <v>419</v>
      </c>
      <c r="M5502" t="str">
        <f>VLOOKUP(L5502&amp;J5502,'LL Link to RAIL_NET_LINK'!$A$2:$D$306,4,FALSE)</f>
        <v>C08-2-C09</v>
      </c>
    </row>
    <row r="5503" spans="1:13" x14ac:dyDescent="0.25">
      <c r="A5503">
        <v>139</v>
      </c>
      <c r="B5503">
        <v>2889</v>
      </c>
      <c r="C5503">
        <v>223</v>
      </c>
      <c r="D5503">
        <v>39</v>
      </c>
      <c r="E5503">
        <v>940</v>
      </c>
      <c r="F5503">
        <v>5</v>
      </c>
      <c r="G5503">
        <v>188</v>
      </c>
      <c r="H5503">
        <v>30</v>
      </c>
      <c r="I5503">
        <v>31.3</v>
      </c>
      <c r="J5503" t="s">
        <v>171</v>
      </c>
      <c r="K5503" s="1" t="str">
        <f>IF(LEN(B5502)&gt;9,B5502,K5502)</f>
        <v>14:00..15:00</v>
      </c>
      <c r="L5503" s="1" t="s">
        <v>419</v>
      </c>
      <c r="M5503" t="str">
        <f>VLOOKUP(L5503&amp;J5503,'LL Link to RAIL_NET_LINK'!$A$2:$D$306,4,FALSE)</f>
        <v>C09-2-C10</v>
      </c>
    </row>
    <row r="5504" spans="1:13" x14ac:dyDescent="0.25">
      <c r="A5504">
        <v>140</v>
      </c>
      <c r="B5504">
        <v>16014</v>
      </c>
      <c r="C5504">
        <v>307</v>
      </c>
      <c r="D5504">
        <v>37</v>
      </c>
      <c r="E5504">
        <v>670</v>
      </c>
      <c r="F5504">
        <v>5</v>
      </c>
      <c r="G5504">
        <v>134</v>
      </c>
      <c r="H5504">
        <v>30</v>
      </c>
      <c r="I5504">
        <v>22.3</v>
      </c>
      <c r="J5504" t="s">
        <v>172</v>
      </c>
      <c r="K5504" s="1" t="str">
        <f>IF(LEN(B5503)&gt;9,B5503,K5503)</f>
        <v>14:00..15:00</v>
      </c>
      <c r="L5504" s="1" t="s">
        <v>419</v>
      </c>
      <c r="M5504" t="str">
        <f>VLOOKUP(L5504&amp;J5504,'LL Link to RAIL_NET_LINK'!$A$2:$D$306,4,FALSE)</f>
        <v>C10-2-C12</v>
      </c>
    </row>
    <row r="5505" spans="1:13" x14ac:dyDescent="0.25">
      <c r="A5505">
        <v>141</v>
      </c>
      <c r="B5505">
        <v>3441</v>
      </c>
      <c r="C5505">
        <v>99</v>
      </c>
      <c r="D5505">
        <v>14</v>
      </c>
      <c r="E5505">
        <v>585</v>
      </c>
      <c r="F5505">
        <v>5</v>
      </c>
      <c r="G5505">
        <v>117</v>
      </c>
      <c r="H5505">
        <v>30</v>
      </c>
      <c r="I5505">
        <v>19.5</v>
      </c>
      <c r="J5505" t="s">
        <v>173</v>
      </c>
      <c r="K5505" s="1" t="str">
        <f>IF(LEN(B5504)&gt;9,B5504,K5504)</f>
        <v>14:00..15:00</v>
      </c>
      <c r="L5505" s="1" t="s">
        <v>419</v>
      </c>
      <c r="M5505" t="str">
        <f>VLOOKUP(L5505&amp;J5505,'LL Link to RAIL_NET_LINK'!$A$2:$D$306,4,FALSE)</f>
        <v>C12-2-C13</v>
      </c>
    </row>
    <row r="5506" spans="1:13" x14ac:dyDescent="0.25">
      <c r="A5506">
        <v>142</v>
      </c>
      <c r="B5506">
        <v>3712</v>
      </c>
      <c r="C5506">
        <v>237</v>
      </c>
      <c r="D5506">
        <v>27</v>
      </c>
      <c r="E5506">
        <v>375</v>
      </c>
      <c r="F5506">
        <v>5</v>
      </c>
      <c r="G5506">
        <v>75</v>
      </c>
      <c r="H5506">
        <v>30</v>
      </c>
      <c r="I5506">
        <v>12.5</v>
      </c>
      <c r="J5506" t="s">
        <v>174</v>
      </c>
      <c r="K5506" s="1" t="str">
        <f>IF(LEN(B5505)&gt;9,B5505,K5505)</f>
        <v>14:00..15:00</v>
      </c>
      <c r="L5506" s="1" t="s">
        <v>419</v>
      </c>
      <c r="M5506" t="str">
        <f>VLOOKUP(L5506&amp;J5506,'LL Link to RAIL_NET_LINK'!$A$2:$D$306,4,FALSE)</f>
        <v>C13-2-C14</v>
      </c>
    </row>
    <row r="5507" spans="1:13" x14ac:dyDescent="0.25">
      <c r="A5507">
        <v>189</v>
      </c>
      <c r="B5507">
        <v>2882</v>
      </c>
      <c r="C5507">
        <v>67</v>
      </c>
      <c r="D5507">
        <v>4</v>
      </c>
      <c r="E5507">
        <v>312</v>
      </c>
      <c r="F5507">
        <v>5</v>
      </c>
      <c r="G5507">
        <v>62.4</v>
      </c>
      <c r="H5507">
        <v>30</v>
      </c>
      <c r="I5507">
        <v>10.4</v>
      </c>
      <c r="J5507" t="s">
        <v>223</v>
      </c>
      <c r="K5507" s="1" t="str">
        <f>IF(LEN(B5506)&gt;9,B5506,K5506)</f>
        <v>14:00..15:00</v>
      </c>
      <c r="L5507" s="1" t="s">
        <v>419</v>
      </c>
      <c r="M5507" t="str">
        <f>VLOOKUP(L5507&amp;J5507,'LL Link to RAIL_NET_LINK'!$A$2:$D$306,4,FALSE)</f>
        <v>C14-2-C15</v>
      </c>
    </row>
    <row r="5508" spans="1:13" x14ac:dyDescent="0.25">
      <c r="A5508">
        <v>190</v>
      </c>
      <c r="B5508">
        <v>0</v>
      </c>
      <c r="C5508">
        <v>312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 t="s">
        <v>224</v>
      </c>
      <c r="K5508" s="1" t="str">
        <f>IF(LEN(B5507)&gt;9,B5507,K5507)</f>
        <v>14:00..15:00</v>
      </c>
      <c r="L5508" s="1" t="s">
        <v>419</v>
      </c>
      <c r="M5508">
        <f>VLOOKUP(L5508&amp;J5508,'LL Link to RAIL_NET_LINK'!$A$2:$D$306,4,FALSE)</f>
        <v>0</v>
      </c>
    </row>
    <row r="5509" spans="1:13" x14ac:dyDescent="0.25">
      <c r="A5509">
        <v>6</v>
      </c>
      <c r="B5509" t="s">
        <v>73</v>
      </c>
      <c r="C5509">
        <v>46</v>
      </c>
      <c r="D5509" t="s">
        <v>220</v>
      </c>
      <c r="K5509" s="1" t="str">
        <f>IF(LEN(B5508)&gt;9,B5508,K5508)</f>
        <v>14:00..15:00</v>
      </c>
      <c r="L5509" s="1" t="s">
        <v>419</v>
      </c>
      <c r="M5509" t="e">
        <f>VLOOKUP(L5509&amp;J5509,'LL Link to RAIL_NET_LINK'!$A$2:$D$306,4,FALSE)</f>
        <v>#N/A</v>
      </c>
    </row>
    <row r="5510" spans="1:13" x14ac:dyDescent="0.25">
      <c r="A5510">
        <v>187</v>
      </c>
      <c r="B5510">
        <v>2882</v>
      </c>
      <c r="C5510">
        <v>0</v>
      </c>
      <c r="D5510">
        <v>185</v>
      </c>
      <c r="E5510">
        <v>185</v>
      </c>
      <c r="F5510">
        <v>9</v>
      </c>
      <c r="G5510">
        <v>20.6</v>
      </c>
      <c r="H5510">
        <v>54</v>
      </c>
      <c r="I5510">
        <v>3.4</v>
      </c>
      <c r="J5510" t="s">
        <v>221</v>
      </c>
      <c r="K5510" s="1" t="str">
        <f>IF(LEN(B5509)&gt;9,B5509,K5509)</f>
        <v>15:00..16:00</v>
      </c>
      <c r="L5510" s="1" t="s">
        <v>419</v>
      </c>
      <c r="M5510" t="str">
        <f>VLOOKUP(L5510&amp;J5510,'LL Link to RAIL_NET_LINK'!$A$2:$D$306,4,FALSE)</f>
        <v>C15-1-C14</v>
      </c>
    </row>
    <row r="5511" spans="1:13" x14ac:dyDescent="0.25">
      <c r="A5511">
        <v>188</v>
      </c>
      <c r="B5511">
        <v>3712</v>
      </c>
      <c r="C5511">
        <v>10</v>
      </c>
      <c r="D5511">
        <v>88</v>
      </c>
      <c r="E5511">
        <v>263</v>
      </c>
      <c r="F5511">
        <v>9</v>
      </c>
      <c r="G5511">
        <v>29.2</v>
      </c>
      <c r="H5511">
        <v>54</v>
      </c>
      <c r="I5511">
        <v>4.9000000000000004</v>
      </c>
      <c r="J5511" t="s">
        <v>222</v>
      </c>
      <c r="K5511" s="1" t="str">
        <f>IF(LEN(B5510)&gt;9,B5510,K5510)</f>
        <v>15:00..16:00</v>
      </c>
      <c r="L5511" s="1" t="s">
        <v>419</v>
      </c>
      <c r="M5511" t="str">
        <f>VLOOKUP(L5511&amp;J5511,'LL Link to RAIL_NET_LINK'!$A$2:$D$306,4,FALSE)</f>
        <v>C14-1-C13</v>
      </c>
    </row>
    <row r="5512" spans="1:13" x14ac:dyDescent="0.25">
      <c r="A5512">
        <v>129</v>
      </c>
      <c r="B5512">
        <v>3441</v>
      </c>
      <c r="C5512">
        <v>62</v>
      </c>
      <c r="D5512">
        <v>277</v>
      </c>
      <c r="E5512">
        <v>546</v>
      </c>
      <c r="F5512">
        <v>12</v>
      </c>
      <c r="G5512">
        <v>45.5</v>
      </c>
      <c r="H5512">
        <v>72</v>
      </c>
      <c r="I5512">
        <v>7.6</v>
      </c>
      <c r="J5512" t="s">
        <v>161</v>
      </c>
      <c r="K5512" s="1" t="str">
        <f>IF(LEN(B5511)&gt;9,B5511,K5511)</f>
        <v>15:00..16:00</v>
      </c>
      <c r="L5512" s="1" t="s">
        <v>419</v>
      </c>
      <c r="M5512" t="str">
        <f>VLOOKUP(L5512&amp;J5512,'LL Link to RAIL_NET_LINK'!$A$2:$D$306,4,FALSE)</f>
        <v>C13-1-C12</v>
      </c>
    </row>
    <row r="5513" spans="1:13" x14ac:dyDescent="0.25">
      <c r="A5513">
        <v>130</v>
      </c>
      <c r="B5513">
        <v>16014</v>
      </c>
      <c r="C5513">
        <v>20</v>
      </c>
      <c r="D5513">
        <v>65</v>
      </c>
      <c r="E5513">
        <v>591</v>
      </c>
      <c r="F5513">
        <v>12</v>
      </c>
      <c r="G5513">
        <v>49.3</v>
      </c>
      <c r="H5513">
        <v>72</v>
      </c>
      <c r="I5513">
        <v>8.1999999999999993</v>
      </c>
      <c r="J5513" t="s">
        <v>162</v>
      </c>
      <c r="K5513" s="1" t="str">
        <f>IF(LEN(B5512)&gt;9,B5512,K5512)</f>
        <v>15:00..16:00</v>
      </c>
      <c r="L5513" s="1" t="s">
        <v>419</v>
      </c>
      <c r="M5513" t="str">
        <f>VLOOKUP(L5513&amp;J5513,'LL Link to RAIL_NET_LINK'!$A$2:$D$306,4,FALSE)</f>
        <v>C12-1-C10</v>
      </c>
    </row>
    <row r="5514" spans="1:13" x14ac:dyDescent="0.25">
      <c r="A5514">
        <v>131</v>
      </c>
      <c r="B5514">
        <v>2889</v>
      </c>
      <c r="C5514">
        <v>27</v>
      </c>
      <c r="D5514">
        <v>295</v>
      </c>
      <c r="E5514">
        <v>859</v>
      </c>
      <c r="F5514">
        <v>12</v>
      </c>
      <c r="G5514">
        <v>71.599999999999994</v>
      </c>
      <c r="H5514">
        <v>72</v>
      </c>
      <c r="I5514">
        <v>11.9</v>
      </c>
      <c r="J5514" t="s">
        <v>163</v>
      </c>
      <c r="K5514" s="1" t="str">
        <f>IF(LEN(B5513)&gt;9,B5513,K5513)</f>
        <v>15:00..16:00</v>
      </c>
      <c r="L5514" s="1" t="s">
        <v>419</v>
      </c>
      <c r="M5514" t="str">
        <f>VLOOKUP(L5514&amp;J5514,'LL Link to RAIL_NET_LINK'!$A$2:$D$306,4,FALSE)</f>
        <v>C10-1-C09</v>
      </c>
    </row>
    <row r="5515" spans="1:13" x14ac:dyDescent="0.25">
      <c r="A5515">
        <v>132</v>
      </c>
      <c r="B5515">
        <v>3922</v>
      </c>
      <c r="C5515">
        <v>43</v>
      </c>
      <c r="D5515">
        <v>439</v>
      </c>
      <c r="E5515">
        <v>1255</v>
      </c>
      <c r="F5515">
        <v>12</v>
      </c>
      <c r="G5515">
        <v>104.6</v>
      </c>
      <c r="H5515">
        <v>72</v>
      </c>
      <c r="I5515">
        <v>17.399999999999999</v>
      </c>
      <c r="J5515" t="s">
        <v>164</v>
      </c>
      <c r="K5515" s="1" t="str">
        <f>IF(LEN(B5514)&gt;9,B5514,K5514)</f>
        <v>15:00..16:00</v>
      </c>
      <c r="L5515" s="1" t="s">
        <v>419</v>
      </c>
      <c r="M5515" t="str">
        <f>VLOOKUP(L5515&amp;J5515,'LL Link to RAIL_NET_LINK'!$A$2:$D$306,4,FALSE)</f>
        <v>C09-1-C08</v>
      </c>
    </row>
    <row r="5516" spans="1:13" x14ac:dyDescent="0.25">
      <c r="A5516">
        <v>133</v>
      </c>
      <c r="B5516">
        <v>3365</v>
      </c>
      <c r="C5516">
        <v>65</v>
      </c>
      <c r="D5516">
        <v>429</v>
      </c>
      <c r="E5516">
        <v>1619</v>
      </c>
      <c r="F5516">
        <v>12</v>
      </c>
      <c r="G5516">
        <v>134.9</v>
      </c>
      <c r="H5516">
        <v>72</v>
      </c>
      <c r="I5516">
        <v>22.5</v>
      </c>
      <c r="J5516" t="s">
        <v>165</v>
      </c>
      <c r="K5516" s="1" t="str">
        <f>IF(LEN(B5515)&gt;9,B5515,K5515)</f>
        <v>15:00..16:00</v>
      </c>
      <c r="L5516" s="1" t="s">
        <v>419</v>
      </c>
      <c r="M5516" t="str">
        <f>VLOOKUP(L5516&amp;J5516,'LL Link to RAIL_NET_LINK'!$A$2:$D$306,4,FALSE)</f>
        <v>C08-1-C07</v>
      </c>
    </row>
    <row r="5517" spans="1:13" x14ac:dyDescent="0.25">
      <c r="A5517">
        <v>134</v>
      </c>
      <c r="B5517">
        <v>11987</v>
      </c>
      <c r="C5517">
        <v>57</v>
      </c>
      <c r="D5517">
        <v>599</v>
      </c>
      <c r="E5517">
        <v>2161</v>
      </c>
      <c r="F5517">
        <v>12</v>
      </c>
      <c r="G5517">
        <v>180.1</v>
      </c>
      <c r="H5517">
        <v>72</v>
      </c>
      <c r="I5517">
        <v>30</v>
      </c>
      <c r="J5517" t="s">
        <v>166</v>
      </c>
      <c r="K5517" s="1" t="str">
        <f>IF(LEN(B5516)&gt;9,B5516,K5516)</f>
        <v>15:00..16:00</v>
      </c>
      <c r="L5517" s="1" t="s">
        <v>419</v>
      </c>
      <c r="M5517" t="str">
        <f>VLOOKUP(L5517&amp;J5517,'LL Link to RAIL_NET_LINK'!$A$2:$D$306,4,FALSE)</f>
        <v>C07-1-F03</v>
      </c>
    </row>
    <row r="5518" spans="1:13" x14ac:dyDescent="0.25">
      <c r="A5518">
        <v>153</v>
      </c>
      <c r="B5518">
        <v>3063</v>
      </c>
      <c r="C5518">
        <v>908</v>
      </c>
      <c r="D5518">
        <v>614</v>
      </c>
      <c r="E5518">
        <v>1867</v>
      </c>
      <c r="F5518">
        <v>12</v>
      </c>
      <c r="G5518">
        <v>155.6</v>
      </c>
      <c r="H5518">
        <v>72</v>
      </c>
      <c r="I5518">
        <v>25.9</v>
      </c>
      <c r="J5518" t="s">
        <v>186</v>
      </c>
      <c r="K5518" s="1" t="str">
        <f>IF(LEN(B5517)&gt;9,B5517,K5517)</f>
        <v>15:00..16:00</v>
      </c>
      <c r="L5518" s="1" t="s">
        <v>419</v>
      </c>
      <c r="M5518" t="str">
        <f>VLOOKUP(L5518&amp;J5518,'LL Link to RAIL_NET_LINK'!$A$2:$D$306,4,FALSE)</f>
        <v>F03-1-F02</v>
      </c>
    </row>
    <row r="5519" spans="1:13" x14ac:dyDescent="0.25">
      <c r="A5519">
        <v>154</v>
      </c>
      <c r="B5519">
        <v>1878</v>
      </c>
      <c r="C5519">
        <v>108</v>
      </c>
      <c r="D5519">
        <v>138</v>
      </c>
      <c r="E5519">
        <v>1897</v>
      </c>
      <c r="F5519">
        <v>12</v>
      </c>
      <c r="G5519">
        <v>158.1</v>
      </c>
      <c r="H5519">
        <v>72</v>
      </c>
      <c r="I5519">
        <v>26.3</v>
      </c>
      <c r="J5519" t="s">
        <v>187</v>
      </c>
      <c r="K5519" s="1" t="str">
        <f>IF(LEN(B5518)&gt;9,B5518,K5518)</f>
        <v>15:00..16:00</v>
      </c>
      <c r="L5519" s="1" t="s">
        <v>419</v>
      </c>
      <c r="M5519" t="str">
        <f>VLOOKUP(L5519&amp;J5519,'LL Link to RAIL_NET_LINK'!$A$2:$D$306,4,FALSE)</f>
        <v>F02-1-F01</v>
      </c>
    </row>
    <row r="5520" spans="1:13" x14ac:dyDescent="0.25">
      <c r="A5520">
        <v>155</v>
      </c>
      <c r="B5520">
        <v>2579</v>
      </c>
      <c r="C5520">
        <v>1235</v>
      </c>
      <c r="D5520">
        <v>200</v>
      </c>
      <c r="E5520">
        <v>862</v>
      </c>
      <c r="F5520">
        <v>12</v>
      </c>
      <c r="G5520">
        <v>71.8</v>
      </c>
      <c r="H5520">
        <v>72</v>
      </c>
      <c r="I5520">
        <v>12</v>
      </c>
      <c r="J5520" t="s">
        <v>188</v>
      </c>
      <c r="K5520" s="1" t="str">
        <f>IF(LEN(B5519)&gt;9,B5519,K5519)</f>
        <v>15:00..16:00</v>
      </c>
      <c r="L5520" s="1" t="s">
        <v>419</v>
      </c>
      <c r="M5520" t="str">
        <f>VLOOKUP(L5520&amp;J5520,'LL Link to RAIL_NET_LINK'!$A$2:$D$306,4,FALSE)</f>
        <v>F01-1-E01</v>
      </c>
    </row>
    <row r="5521" spans="1:13" x14ac:dyDescent="0.25">
      <c r="A5521">
        <v>156</v>
      </c>
      <c r="B5521">
        <v>2954</v>
      </c>
      <c r="C5521">
        <v>135</v>
      </c>
      <c r="D5521">
        <v>28</v>
      </c>
      <c r="E5521">
        <v>755</v>
      </c>
      <c r="F5521">
        <v>5</v>
      </c>
      <c r="G5521">
        <v>151</v>
      </c>
      <c r="H5521">
        <v>30</v>
      </c>
      <c r="I5521">
        <v>25.2</v>
      </c>
      <c r="J5521" t="s">
        <v>189</v>
      </c>
      <c r="K5521" s="1" t="str">
        <f>IF(LEN(B5520)&gt;9,B5520,K5520)</f>
        <v>15:00..16:00</v>
      </c>
      <c r="L5521" s="1" t="s">
        <v>419</v>
      </c>
      <c r="M5521" t="str">
        <f>VLOOKUP(L5521&amp;J5521,'LL Link to RAIL_NET_LINK'!$A$2:$D$306,4,FALSE)</f>
        <v>E01-1-E02</v>
      </c>
    </row>
    <row r="5522" spans="1:13" x14ac:dyDescent="0.25">
      <c r="A5522">
        <v>157</v>
      </c>
      <c r="B5522">
        <v>2576</v>
      </c>
      <c r="C5522">
        <v>68</v>
      </c>
      <c r="D5522">
        <v>24</v>
      </c>
      <c r="E5522">
        <v>711</v>
      </c>
      <c r="F5522">
        <v>5</v>
      </c>
      <c r="G5522">
        <v>142.19999999999999</v>
      </c>
      <c r="H5522">
        <v>30</v>
      </c>
      <c r="I5522">
        <v>23.7</v>
      </c>
      <c r="J5522" t="s">
        <v>190</v>
      </c>
      <c r="K5522" s="1" t="str">
        <f>IF(LEN(B5521)&gt;9,B5521,K5521)</f>
        <v>15:00..16:00</v>
      </c>
      <c r="L5522" s="1" t="s">
        <v>419</v>
      </c>
      <c r="M5522" t="str">
        <f>VLOOKUP(L5522&amp;J5522,'LL Link to RAIL_NET_LINK'!$A$2:$D$306,4,FALSE)</f>
        <v>E02-1-E03</v>
      </c>
    </row>
    <row r="5523" spans="1:13" x14ac:dyDescent="0.25">
      <c r="A5523">
        <v>158</v>
      </c>
      <c r="B5523">
        <v>4734</v>
      </c>
      <c r="C5523">
        <v>92</v>
      </c>
      <c r="D5523">
        <v>39</v>
      </c>
      <c r="E5523">
        <v>658</v>
      </c>
      <c r="F5523">
        <v>5</v>
      </c>
      <c r="G5523">
        <v>131.6</v>
      </c>
      <c r="H5523">
        <v>30</v>
      </c>
      <c r="I5523">
        <v>21.9</v>
      </c>
      <c r="J5523" t="s">
        <v>191</v>
      </c>
      <c r="K5523" s="1" t="str">
        <f>IF(LEN(B5522)&gt;9,B5522,K5522)</f>
        <v>15:00..16:00</v>
      </c>
      <c r="L5523" s="1" t="s">
        <v>419</v>
      </c>
      <c r="M5523" t="str">
        <f>VLOOKUP(L5523&amp;J5523,'LL Link to RAIL_NET_LINK'!$A$2:$D$306,4,FALSE)</f>
        <v>E03-1-E04</v>
      </c>
    </row>
    <row r="5524" spans="1:13" x14ac:dyDescent="0.25">
      <c r="A5524">
        <v>159</v>
      </c>
      <c r="B5524">
        <v>4780</v>
      </c>
      <c r="C5524">
        <v>167</v>
      </c>
      <c r="D5524">
        <v>67</v>
      </c>
      <c r="E5524">
        <v>558</v>
      </c>
      <c r="F5524">
        <v>5</v>
      </c>
      <c r="G5524">
        <v>111.6</v>
      </c>
      <c r="H5524">
        <v>30</v>
      </c>
      <c r="I5524">
        <v>18.600000000000001</v>
      </c>
      <c r="J5524" t="s">
        <v>192</v>
      </c>
      <c r="K5524" s="1" t="str">
        <f>IF(LEN(B5523)&gt;9,B5523,K5523)</f>
        <v>15:00..16:00</v>
      </c>
      <c r="L5524" s="1" t="s">
        <v>419</v>
      </c>
      <c r="M5524" t="str">
        <f>VLOOKUP(L5524&amp;J5524,'LL Link to RAIL_NET_LINK'!$A$2:$D$306,4,FALSE)</f>
        <v>E04-1-E05</v>
      </c>
    </row>
    <row r="5525" spans="1:13" x14ac:dyDescent="0.25">
      <c r="A5525">
        <v>160</v>
      </c>
      <c r="B5525">
        <v>8581</v>
      </c>
      <c r="C5525">
        <v>88</v>
      </c>
      <c r="D5525">
        <v>26</v>
      </c>
      <c r="E5525">
        <v>496</v>
      </c>
      <c r="F5525">
        <v>5</v>
      </c>
      <c r="G5525">
        <v>99.2</v>
      </c>
      <c r="H5525">
        <v>30</v>
      </c>
      <c r="I5525">
        <v>16.5</v>
      </c>
      <c r="J5525" t="s">
        <v>193</v>
      </c>
      <c r="K5525" s="1" t="str">
        <f>IF(LEN(B5524)&gt;9,B5524,K5524)</f>
        <v>15:00..16:00</v>
      </c>
      <c r="L5525" s="1" t="s">
        <v>419</v>
      </c>
      <c r="M5525" t="str">
        <f>VLOOKUP(L5525&amp;J5525,'LL Link to RAIL_NET_LINK'!$A$2:$D$306,4,FALSE)</f>
        <v>E05-1-E06</v>
      </c>
    </row>
    <row r="5526" spans="1:13" x14ac:dyDescent="0.25">
      <c r="A5526">
        <v>161</v>
      </c>
      <c r="B5526">
        <v>9925</v>
      </c>
      <c r="C5526">
        <v>128</v>
      </c>
      <c r="D5526">
        <v>49</v>
      </c>
      <c r="E5526">
        <v>417</v>
      </c>
      <c r="F5526">
        <v>5</v>
      </c>
      <c r="G5526">
        <v>83.4</v>
      </c>
      <c r="H5526">
        <v>30</v>
      </c>
      <c r="I5526">
        <v>13.9</v>
      </c>
      <c r="J5526" t="s">
        <v>194</v>
      </c>
      <c r="K5526" s="1" t="str">
        <f>IF(LEN(B5525)&gt;9,B5525,K5525)</f>
        <v>15:00..16:00</v>
      </c>
      <c r="L5526" s="1" t="s">
        <v>419</v>
      </c>
      <c r="M5526" t="str">
        <f>VLOOKUP(L5526&amp;J5526,'LL Link to RAIL_NET_LINK'!$A$2:$D$306,4,FALSE)</f>
        <v>E06-1-E07</v>
      </c>
    </row>
    <row r="5527" spans="1:13" x14ac:dyDescent="0.25">
      <c r="A5527">
        <v>162</v>
      </c>
      <c r="B5527">
        <v>6932</v>
      </c>
      <c r="C5527">
        <v>76</v>
      </c>
      <c r="D5527">
        <v>3</v>
      </c>
      <c r="E5527">
        <v>344</v>
      </c>
      <c r="F5527">
        <v>5</v>
      </c>
      <c r="G5527">
        <v>68.8</v>
      </c>
      <c r="H5527">
        <v>30</v>
      </c>
      <c r="I5527">
        <v>11.5</v>
      </c>
      <c r="J5527" t="s">
        <v>195</v>
      </c>
      <c r="K5527" s="1" t="str">
        <f>IF(LEN(B5526)&gt;9,B5526,K5526)</f>
        <v>15:00..16:00</v>
      </c>
      <c r="L5527" s="1" t="s">
        <v>419</v>
      </c>
      <c r="M5527" t="str">
        <f>VLOOKUP(L5527&amp;J5527,'LL Link to RAIL_NET_LINK'!$A$2:$D$306,4,FALSE)</f>
        <v>E07-1-E08</v>
      </c>
    </row>
    <row r="5528" spans="1:13" x14ac:dyDescent="0.25">
      <c r="A5528">
        <v>163</v>
      </c>
      <c r="B5528">
        <v>10312</v>
      </c>
      <c r="C5528">
        <v>98</v>
      </c>
      <c r="D5528">
        <v>4</v>
      </c>
      <c r="E5528">
        <v>250</v>
      </c>
      <c r="F5528">
        <v>5</v>
      </c>
      <c r="G5528">
        <v>50</v>
      </c>
      <c r="H5528">
        <v>30</v>
      </c>
      <c r="I5528">
        <v>8.3000000000000007</v>
      </c>
      <c r="J5528" t="s">
        <v>196</v>
      </c>
      <c r="K5528" s="1" t="str">
        <f>IF(LEN(B5527)&gt;9,B5527,K5527)</f>
        <v>15:00..16:00</v>
      </c>
      <c r="L5528" s="1" t="s">
        <v>419</v>
      </c>
      <c r="M5528" t="str">
        <f>VLOOKUP(L5528&amp;J5528,'LL Link to RAIL_NET_LINK'!$A$2:$D$306,4,FALSE)</f>
        <v>E08-1-E09</v>
      </c>
    </row>
    <row r="5529" spans="1:13" x14ac:dyDescent="0.25">
      <c r="A5529">
        <v>164</v>
      </c>
      <c r="B5529">
        <v>12884</v>
      </c>
      <c r="C5529">
        <v>85</v>
      </c>
      <c r="D5529">
        <v>2</v>
      </c>
      <c r="E5529">
        <v>167</v>
      </c>
      <c r="F5529">
        <v>5</v>
      </c>
      <c r="G5529">
        <v>33.4</v>
      </c>
      <c r="H5529">
        <v>30</v>
      </c>
      <c r="I5529">
        <v>5.6</v>
      </c>
      <c r="J5529" t="s">
        <v>197</v>
      </c>
      <c r="K5529" s="1" t="str">
        <f>IF(LEN(B5528)&gt;9,B5528,K5528)</f>
        <v>15:00..16:00</v>
      </c>
      <c r="L5529" s="1" t="s">
        <v>419</v>
      </c>
      <c r="M5529" t="str">
        <f>VLOOKUP(L5529&amp;J5529,'LL Link to RAIL_NET_LINK'!$A$2:$D$306,4,FALSE)</f>
        <v>E09-1-E10</v>
      </c>
    </row>
    <row r="5530" spans="1:13" x14ac:dyDescent="0.25">
      <c r="A5530">
        <v>165</v>
      </c>
      <c r="B5530">
        <v>0</v>
      </c>
      <c r="C5530">
        <v>167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 t="s">
        <v>198</v>
      </c>
      <c r="K5530" s="1" t="str">
        <f>IF(LEN(B5529)&gt;9,B5529,K5529)</f>
        <v>15:00..16:00</v>
      </c>
      <c r="L5530" s="1" t="s">
        <v>419</v>
      </c>
      <c r="M5530">
        <f>VLOOKUP(L5530&amp;J5530,'LL Link to RAIL_NET_LINK'!$A$2:$D$306,4,FALSE)</f>
        <v>0</v>
      </c>
    </row>
    <row r="5531" spans="1:13" x14ac:dyDescent="0.25">
      <c r="A5531">
        <v>127</v>
      </c>
      <c r="B5531">
        <v>18733</v>
      </c>
      <c r="C5531">
        <v>0</v>
      </c>
      <c r="D5531">
        <v>47</v>
      </c>
      <c r="E5531">
        <v>47</v>
      </c>
      <c r="F5531">
        <v>3</v>
      </c>
      <c r="G5531">
        <v>15.7</v>
      </c>
      <c r="H5531">
        <v>18</v>
      </c>
      <c r="I5531">
        <v>2.6</v>
      </c>
      <c r="J5531" t="s">
        <v>159</v>
      </c>
      <c r="K5531" s="1" t="str">
        <f>IF(LEN(B5530)&gt;9,B5530,K5530)</f>
        <v>15:00..16:00</v>
      </c>
      <c r="L5531" s="1" t="s">
        <v>419</v>
      </c>
      <c r="M5531" t="str">
        <f>VLOOKUP(L5531&amp;J5531,'LL Link to RAIL_NET_LINK'!$A$2:$D$306,4,FALSE)</f>
        <v>J03-1-J02</v>
      </c>
    </row>
    <row r="5532" spans="1:13" x14ac:dyDescent="0.25">
      <c r="A5532">
        <v>128</v>
      </c>
      <c r="B5532">
        <v>20245</v>
      </c>
      <c r="C5532">
        <v>1</v>
      </c>
      <c r="D5532">
        <v>22</v>
      </c>
      <c r="E5532">
        <v>68</v>
      </c>
      <c r="F5532">
        <v>3</v>
      </c>
      <c r="G5532">
        <v>22.7</v>
      </c>
      <c r="H5532">
        <v>18</v>
      </c>
      <c r="I5532">
        <v>3.8</v>
      </c>
      <c r="J5532" t="s">
        <v>160</v>
      </c>
      <c r="K5532" s="1" t="str">
        <f>IF(LEN(B5531)&gt;9,B5531,K5531)</f>
        <v>15:00..16:00</v>
      </c>
      <c r="L5532" s="1" t="s">
        <v>419</v>
      </c>
      <c r="M5532" t="str">
        <f>VLOOKUP(L5532&amp;J5532,'LL Link to RAIL_NET_LINK'!$A$2:$D$306,4,FALSE)</f>
        <v>J02-1-C13</v>
      </c>
    </row>
    <row r="5533" spans="1:13" x14ac:dyDescent="0.25">
      <c r="A5533">
        <v>129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 t="s">
        <v>161</v>
      </c>
      <c r="K5533" s="1" t="str">
        <f>IF(LEN(B5532)&gt;9,B5532,K5532)</f>
        <v>15:00..16:00</v>
      </c>
      <c r="L5533" s="1" t="s">
        <v>419</v>
      </c>
      <c r="M5533" t="str">
        <f>VLOOKUP(L5533&amp;J5533,'LL Link to RAIL_NET_LINK'!$A$2:$D$306,4,FALSE)</f>
        <v>C13-1-C12</v>
      </c>
    </row>
    <row r="5534" spans="1:13" x14ac:dyDescent="0.25">
      <c r="A5534">
        <v>166</v>
      </c>
      <c r="B5534">
        <v>12884</v>
      </c>
      <c r="C5534">
        <v>0</v>
      </c>
      <c r="D5534">
        <v>24</v>
      </c>
      <c r="E5534">
        <v>24</v>
      </c>
      <c r="F5534">
        <v>3</v>
      </c>
      <c r="G5534">
        <v>8</v>
      </c>
      <c r="H5534">
        <v>18</v>
      </c>
      <c r="I5534">
        <v>1.3</v>
      </c>
      <c r="J5534" t="s">
        <v>199</v>
      </c>
      <c r="K5534" s="1" t="str">
        <f>IF(LEN(B5533)&gt;9,B5533,K5533)</f>
        <v>15:00..16:00</v>
      </c>
      <c r="L5534" s="1" t="s">
        <v>419</v>
      </c>
      <c r="M5534" t="str">
        <f>VLOOKUP(L5534&amp;J5534,'LL Link to RAIL_NET_LINK'!$A$2:$D$306,4,FALSE)</f>
        <v>E10-2-E09</v>
      </c>
    </row>
    <row r="5535" spans="1:13" x14ac:dyDescent="0.25">
      <c r="A5535">
        <v>167</v>
      </c>
      <c r="B5535">
        <v>10312</v>
      </c>
      <c r="C5535">
        <v>1</v>
      </c>
      <c r="D5535">
        <v>36</v>
      </c>
      <c r="E5535">
        <v>59</v>
      </c>
      <c r="F5535">
        <v>3</v>
      </c>
      <c r="G5535">
        <v>19.7</v>
      </c>
      <c r="H5535">
        <v>18</v>
      </c>
      <c r="I5535">
        <v>3.3</v>
      </c>
      <c r="J5535" t="s">
        <v>200</v>
      </c>
      <c r="K5535" s="1" t="str">
        <f>IF(LEN(B5534)&gt;9,B5534,K5534)</f>
        <v>15:00..16:00</v>
      </c>
      <c r="L5535" s="1" t="s">
        <v>419</v>
      </c>
      <c r="M5535" t="str">
        <f>VLOOKUP(L5535&amp;J5535,'LL Link to RAIL_NET_LINK'!$A$2:$D$306,4,FALSE)</f>
        <v>E09-2-E08</v>
      </c>
    </row>
    <row r="5536" spans="1:13" x14ac:dyDescent="0.25">
      <c r="A5536">
        <v>168</v>
      </c>
      <c r="B5536">
        <v>6932</v>
      </c>
      <c r="C5536">
        <v>4</v>
      </c>
      <c r="D5536">
        <v>47</v>
      </c>
      <c r="E5536">
        <v>102</v>
      </c>
      <c r="F5536">
        <v>3</v>
      </c>
      <c r="G5536">
        <v>34</v>
      </c>
      <c r="H5536">
        <v>18</v>
      </c>
      <c r="I5536">
        <v>5.7</v>
      </c>
      <c r="J5536" t="s">
        <v>201</v>
      </c>
      <c r="K5536" s="1" t="str">
        <f>IF(LEN(B5535)&gt;9,B5535,K5535)</f>
        <v>15:00..16:00</v>
      </c>
      <c r="L5536" s="1" t="s">
        <v>419</v>
      </c>
      <c r="M5536" t="str">
        <f>VLOOKUP(L5536&amp;J5536,'LL Link to RAIL_NET_LINK'!$A$2:$D$306,4,FALSE)</f>
        <v>E08-2-E07</v>
      </c>
    </row>
    <row r="5537" spans="1:13" x14ac:dyDescent="0.25">
      <c r="A5537">
        <v>169</v>
      </c>
      <c r="B5537">
        <v>9925</v>
      </c>
      <c r="C5537">
        <v>3</v>
      </c>
      <c r="D5537">
        <v>31</v>
      </c>
      <c r="E5537">
        <v>130</v>
      </c>
      <c r="F5537">
        <v>3</v>
      </c>
      <c r="G5537">
        <v>43.3</v>
      </c>
      <c r="H5537">
        <v>18</v>
      </c>
      <c r="I5537">
        <v>7.2</v>
      </c>
      <c r="J5537" t="s">
        <v>202</v>
      </c>
      <c r="K5537" s="1" t="str">
        <f>IF(LEN(B5536)&gt;9,B5536,K5536)</f>
        <v>15:00..16:00</v>
      </c>
      <c r="L5537" s="1" t="s">
        <v>419</v>
      </c>
      <c r="M5537" t="str">
        <f>VLOOKUP(L5537&amp;J5537,'LL Link to RAIL_NET_LINK'!$A$2:$D$306,4,FALSE)</f>
        <v>E07-2-E06</v>
      </c>
    </row>
    <row r="5538" spans="1:13" x14ac:dyDescent="0.25">
      <c r="A5538">
        <v>170</v>
      </c>
      <c r="B5538">
        <v>8581</v>
      </c>
      <c r="C5538">
        <v>19</v>
      </c>
      <c r="D5538">
        <v>141</v>
      </c>
      <c r="E5538">
        <v>252</v>
      </c>
      <c r="F5538">
        <v>7</v>
      </c>
      <c r="G5538">
        <v>36</v>
      </c>
      <c r="H5538">
        <v>42</v>
      </c>
      <c r="I5538">
        <v>6</v>
      </c>
      <c r="J5538" t="s">
        <v>203</v>
      </c>
      <c r="K5538" s="1" t="str">
        <f>IF(LEN(B5537)&gt;9,B5537,K5537)</f>
        <v>15:00..16:00</v>
      </c>
      <c r="L5538" s="1" t="s">
        <v>419</v>
      </c>
      <c r="M5538" t="str">
        <f>VLOOKUP(L5538&amp;J5538,'LL Link to RAIL_NET_LINK'!$A$2:$D$306,4,FALSE)</f>
        <v>E06-2-E05</v>
      </c>
    </row>
    <row r="5539" spans="1:13" x14ac:dyDescent="0.25">
      <c r="A5539">
        <v>171</v>
      </c>
      <c r="B5539">
        <v>4780</v>
      </c>
      <c r="C5539">
        <v>28</v>
      </c>
      <c r="D5539">
        <v>88</v>
      </c>
      <c r="E5539">
        <v>312</v>
      </c>
      <c r="F5539">
        <v>7</v>
      </c>
      <c r="G5539">
        <v>44.6</v>
      </c>
      <c r="H5539">
        <v>42</v>
      </c>
      <c r="I5539">
        <v>7.4</v>
      </c>
      <c r="J5539" t="s">
        <v>204</v>
      </c>
      <c r="K5539" s="1" t="str">
        <f>IF(LEN(B5538)&gt;9,B5538,K5538)</f>
        <v>15:00..16:00</v>
      </c>
      <c r="L5539" s="1" t="s">
        <v>419</v>
      </c>
      <c r="M5539" t="str">
        <f>VLOOKUP(L5539&amp;J5539,'LL Link to RAIL_NET_LINK'!$A$2:$D$306,4,FALSE)</f>
        <v>E05-2-E04</v>
      </c>
    </row>
    <row r="5540" spans="1:13" x14ac:dyDescent="0.25">
      <c r="A5540">
        <v>172</v>
      </c>
      <c r="B5540">
        <v>4734</v>
      </c>
      <c r="C5540">
        <v>65</v>
      </c>
      <c r="D5540">
        <v>191</v>
      </c>
      <c r="E5540">
        <v>438</v>
      </c>
      <c r="F5540">
        <v>7</v>
      </c>
      <c r="G5540">
        <v>62.6</v>
      </c>
      <c r="H5540">
        <v>42</v>
      </c>
      <c r="I5540">
        <v>10.4</v>
      </c>
      <c r="J5540" t="s">
        <v>205</v>
      </c>
      <c r="K5540" s="1" t="str">
        <f>IF(LEN(B5539)&gt;9,B5539,K5539)</f>
        <v>15:00..16:00</v>
      </c>
      <c r="L5540" s="1" t="s">
        <v>419</v>
      </c>
      <c r="M5540" t="str">
        <f>VLOOKUP(L5540&amp;J5540,'LL Link to RAIL_NET_LINK'!$A$2:$D$306,4,FALSE)</f>
        <v>E04-2-E03</v>
      </c>
    </row>
    <row r="5541" spans="1:13" x14ac:dyDescent="0.25">
      <c r="A5541">
        <v>173</v>
      </c>
      <c r="B5541">
        <v>2576</v>
      </c>
      <c r="C5541">
        <v>39</v>
      </c>
      <c r="D5541">
        <v>95</v>
      </c>
      <c r="E5541">
        <v>494</v>
      </c>
      <c r="F5541">
        <v>7</v>
      </c>
      <c r="G5541">
        <v>70.599999999999994</v>
      </c>
      <c r="H5541">
        <v>42</v>
      </c>
      <c r="I5541">
        <v>11.8</v>
      </c>
      <c r="J5541" t="s">
        <v>206</v>
      </c>
      <c r="K5541" s="1" t="str">
        <f>IF(LEN(B5540)&gt;9,B5540,K5540)</f>
        <v>15:00..16:00</v>
      </c>
      <c r="L5541" s="1" t="s">
        <v>419</v>
      </c>
      <c r="M5541" t="str">
        <f>VLOOKUP(L5541&amp;J5541,'LL Link to RAIL_NET_LINK'!$A$2:$D$306,4,FALSE)</f>
        <v>E03-2-E02</v>
      </c>
    </row>
    <row r="5542" spans="1:13" x14ac:dyDescent="0.25">
      <c r="A5542">
        <v>174</v>
      </c>
      <c r="B5542">
        <v>2954</v>
      </c>
      <c r="C5542">
        <v>20</v>
      </c>
      <c r="D5542">
        <v>84</v>
      </c>
      <c r="E5542">
        <v>558</v>
      </c>
      <c r="F5542">
        <v>7</v>
      </c>
      <c r="G5542">
        <v>79.7</v>
      </c>
      <c r="H5542">
        <v>42</v>
      </c>
      <c r="I5542">
        <v>13.3</v>
      </c>
      <c r="J5542" t="s">
        <v>207</v>
      </c>
      <c r="K5542" s="1" t="str">
        <f>IF(LEN(B5541)&gt;9,B5541,K5541)</f>
        <v>15:00..16:00</v>
      </c>
      <c r="L5542" s="1" t="s">
        <v>419</v>
      </c>
      <c r="M5542" t="str">
        <f>VLOOKUP(L5542&amp;J5542,'LL Link to RAIL_NET_LINK'!$A$2:$D$306,4,FALSE)</f>
        <v>E02-2-E01</v>
      </c>
    </row>
    <row r="5543" spans="1:13" x14ac:dyDescent="0.25">
      <c r="A5543">
        <v>175</v>
      </c>
      <c r="B5543">
        <v>2579</v>
      </c>
      <c r="C5543">
        <v>24</v>
      </c>
      <c r="D5543">
        <v>103</v>
      </c>
      <c r="E5543">
        <v>637</v>
      </c>
      <c r="F5543">
        <v>9</v>
      </c>
      <c r="G5543">
        <v>70.8</v>
      </c>
      <c r="H5543">
        <v>54</v>
      </c>
      <c r="I5543">
        <v>11.8</v>
      </c>
      <c r="J5543" t="s">
        <v>208</v>
      </c>
      <c r="K5543" s="1" t="str">
        <f>IF(LEN(B5542)&gt;9,B5542,K5542)</f>
        <v>15:00..16:00</v>
      </c>
      <c r="L5543" s="1" t="s">
        <v>419</v>
      </c>
      <c r="M5543" t="str">
        <f>VLOOKUP(L5543&amp;J5543,'LL Link to RAIL_NET_LINK'!$A$2:$D$306,4,FALSE)</f>
        <v>E01-2-F01</v>
      </c>
    </row>
    <row r="5544" spans="1:13" x14ac:dyDescent="0.25">
      <c r="A5544">
        <v>176</v>
      </c>
      <c r="B5544">
        <v>1878</v>
      </c>
      <c r="C5544">
        <v>207</v>
      </c>
      <c r="D5544">
        <v>984</v>
      </c>
      <c r="E5544">
        <v>1414</v>
      </c>
      <c r="F5544">
        <v>9</v>
      </c>
      <c r="G5544">
        <v>157.1</v>
      </c>
      <c r="H5544">
        <v>54</v>
      </c>
      <c r="I5544">
        <v>26.2</v>
      </c>
      <c r="J5544" t="s">
        <v>209</v>
      </c>
      <c r="K5544" s="1" t="str">
        <f>IF(LEN(B5543)&gt;9,B5543,K5543)</f>
        <v>15:00..16:00</v>
      </c>
      <c r="L5544" s="1" t="s">
        <v>419</v>
      </c>
      <c r="M5544" t="str">
        <f>VLOOKUP(L5544&amp;J5544,'LL Link to RAIL_NET_LINK'!$A$2:$D$306,4,FALSE)</f>
        <v>F01-2-F02</v>
      </c>
    </row>
    <row r="5545" spans="1:13" x14ac:dyDescent="0.25">
      <c r="A5545">
        <v>177</v>
      </c>
      <c r="B5545">
        <v>3063</v>
      </c>
      <c r="C5545">
        <v>48</v>
      </c>
      <c r="D5545">
        <v>314</v>
      </c>
      <c r="E5545">
        <v>1680</v>
      </c>
      <c r="F5545">
        <v>9</v>
      </c>
      <c r="G5545">
        <v>186.7</v>
      </c>
      <c r="H5545">
        <v>54</v>
      </c>
      <c r="I5545">
        <v>31.1</v>
      </c>
      <c r="J5545" t="s">
        <v>210</v>
      </c>
      <c r="K5545" s="1" t="str">
        <f>IF(LEN(B5544)&gt;9,B5544,K5544)</f>
        <v>15:00..16:00</v>
      </c>
      <c r="L5545" s="1" t="s">
        <v>419</v>
      </c>
      <c r="M5545" t="str">
        <f>VLOOKUP(L5545&amp;J5545,'LL Link to RAIL_NET_LINK'!$A$2:$D$306,4,FALSE)</f>
        <v>F02-2-F03</v>
      </c>
    </row>
    <row r="5546" spans="1:13" x14ac:dyDescent="0.25">
      <c r="A5546">
        <v>178</v>
      </c>
      <c r="B5546">
        <v>11987</v>
      </c>
      <c r="C5546">
        <v>333</v>
      </c>
      <c r="D5546">
        <v>1248</v>
      </c>
      <c r="E5546">
        <v>2595</v>
      </c>
      <c r="F5546">
        <v>9</v>
      </c>
      <c r="G5546">
        <v>288.3</v>
      </c>
      <c r="H5546">
        <v>54</v>
      </c>
      <c r="I5546">
        <v>48.1</v>
      </c>
      <c r="J5546" t="s">
        <v>211</v>
      </c>
      <c r="K5546" s="1" t="str">
        <f>IF(LEN(B5545)&gt;9,B5545,K5545)</f>
        <v>15:00..16:00</v>
      </c>
      <c r="L5546" s="1" t="s">
        <v>419</v>
      </c>
      <c r="M5546" t="str">
        <f>VLOOKUP(L5546&amp;J5546,'LL Link to RAIL_NET_LINK'!$A$2:$D$306,4,FALSE)</f>
        <v>F03-2-C07</v>
      </c>
    </row>
    <row r="5547" spans="1:13" x14ac:dyDescent="0.25">
      <c r="A5547">
        <v>137</v>
      </c>
      <c r="B5547">
        <v>3365</v>
      </c>
      <c r="C5547">
        <v>537</v>
      </c>
      <c r="D5547">
        <v>363</v>
      </c>
      <c r="E5547">
        <v>2421</v>
      </c>
      <c r="F5547">
        <v>9</v>
      </c>
      <c r="G5547">
        <v>269</v>
      </c>
      <c r="H5547">
        <v>54</v>
      </c>
      <c r="I5547">
        <v>44.8</v>
      </c>
      <c r="J5547" t="s">
        <v>169</v>
      </c>
      <c r="K5547" s="1" t="str">
        <f>IF(LEN(B5546)&gt;9,B5546,K5546)</f>
        <v>15:00..16:00</v>
      </c>
      <c r="L5547" s="1" t="s">
        <v>419</v>
      </c>
      <c r="M5547" t="str">
        <f>VLOOKUP(L5547&amp;J5547,'LL Link to RAIL_NET_LINK'!$A$2:$D$306,4,FALSE)</f>
        <v>C07-2-C08</v>
      </c>
    </row>
    <row r="5548" spans="1:13" x14ac:dyDescent="0.25">
      <c r="A5548">
        <v>138</v>
      </c>
      <c r="B5548">
        <v>3922</v>
      </c>
      <c r="C5548">
        <v>550</v>
      </c>
      <c r="D5548">
        <v>95</v>
      </c>
      <c r="E5548">
        <v>1966</v>
      </c>
      <c r="F5548">
        <v>9</v>
      </c>
      <c r="G5548">
        <v>218.4</v>
      </c>
      <c r="H5548">
        <v>54</v>
      </c>
      <c r="I5548">
        <v>36.4</v>
      </c>
      <c r="J5548" t="s">
        <v>170</v>
      </c>
      <c r="K5548" s="1" t="str">
        <f>IF(LEN(B5547)&gt;9,B5547,K5547)</f>
        <v>15:00..16:00</v>
      </c>
      <c r="L5548" s="1" t="s">
        <v>419</v>
      </c>
      <c r="M5548" t="str">
        <f>VLOOKUP(L5548&amp;J5548,'LL Link to RAIL_NET_LINK'!$A$2:$D$306,4,FALSE)</f>
        <v>C08-2-C09</v>
      </c>
    </row>
    <row r="5549" spans="1:13" x14ac:dyDescent="0.25">
      <c r="A5549">
        <v>139</v>
      </c>
      <c r="B5549">
        <v>2889</v>
      </c>
      <c r="C5549">
        <v>350</v>
      </c>
      <c r="D5549">
        <v>93</v>
      </c>
      <c r="E5549">
        <v>1709</v>
      </c>
      <c r="F5549">
        <v>9</v>
      </c>
      <c r="G5549">
        <v>189.9</v>
      </c>
      <c r="H5549">
        <v>54</v>
      </c>
      <c r="I5549">
        <v>31.6</v>
      </c>
      <c r="J5549" t="s">
        <v>171</v>
      </c>
      <c r="K5549" s="1" t="str">
        <f>IF(LEN(B5548)&gt;9,B5548,K5548)</f>
        <v>15:00..16:00</v>
      </c>
      <c r="L5549" s="1" t="s">
        <v>419</v>
      </c>
      <c r="M5549" t="str">
        <f>VLOOKUP(L5549&amp;J5549,'LL Link to RAIL_NET_LINK'!$A$2:$D$306,4,FALSE)</f>
        <v>C09-2-C10</v>
      </c>
    </row>
    <row r="5550" spans="1:13" x14ac:dyDescent="0.25">
      <c r="A5550">
        <v>140</v>
      </c>
      <c r="B5550">
        <v>16014</v>
      </c>
      <c r="C5550">
        <v>322</v>
      </c>
      <c r="D5550">
        <v>43</v>
      </c>
      <c r="E5550">
        <v>1430</v>
      </c>
      <c r="F5550">
        <v>9</v>
      </c>
      <c r="G5550">
        <v>158.9</v>
      </c>
      <c r="H5550">
        <v>54</v>
      </c>
      <c r="I5550">
        <v>26.5</v>
      </c>
      <c r="J5550" t="s">
        <v>172</v>
      </c>
      <c r="K5550" s="1" t="str">
        <f>IF(LEN(B5549)&gt;9,B5549,K5549)</f>
        <v>15:00..16:00</v>
      </c>
      <c r="L5550" s="1" t="s">
        <v>419</v>
      </c>
      <c r="M5550" t="str">
        <f>VLOOKUP(L5550&amp;J5550,'LL Link to RAIL_NET_LINK'!$A$2:$D$306,4,FALSE)</f>
        <v>C10-2-C12</v>
      </c>
    </row>
    <row r="5551" spans="1:13" x14ac:dyDescent="0.25">
      <c r="A5551">
        <v>141</v>
      </c>
      <c r="B5551">
        <v>3441</v>
      </c>
      <c r="C5551">
        <v>169</v>
      </c>
      <c r="D5551">
        <v>21</v>
      </c>
      <c r="E5551">
        <v>1282</v>
      </c>
      <c r="F5551">
        <v>9</v>
      </c>
      <c r="G5551">
        <v>142.4</v>
      </c>
      <c r="H5551">
        <v>54</v>
      </c>
      <c r="I5551">
        <v>23.7</v>
      </c>
      <c r="J5551" t="s">
        <v>173</v>
      </c>
      <c r="K5551" s="1" t="str">
        <f>IF(LEN(B5550)&gt;9,B5550,K5550)</f>
        <v>15:00..16:00</v>
      </c>
      <c r="L5551" s="1" t="s">
        <v>419</v>
      </c>
      <c r="M5551" t="str">
        <f>VLOOKUP(L5551&amp;J5551,'LL Link to RAIL_NET_LINK'!$A$2:$D$306,4,FALSE)</f>
        <v>C12-2-C13</v>
      </c>
    </row>
    <row r="5552" spans="1:13" x14ac:dyDescent="0.25">
      <c r="A5552">
        <v>142</v>
      </c>
      <c r="B5552">
        <v>20245</v>
      </c>
      <c r="C5552">
        <v>324</v>
      </c>
      <c r="D5552">
        <v>57</v>
      </c>
      <c r="E5552">
        <v>316</v>
      </c>
      <c r="F5552">
        <v>3</v>
      </c>
      <c r="G5552">
        <v>105.3</v>
      </c>
      <c r="H5552">
        <v>18</v>
      </c>
      <c r="I5552">
        <v>17.600000000000001</v>
      </c>
      <c r="J5552" t="s">
        <v>174</v>
      </c>
      <c r="K5552" s="1" t="str">
        <f>IF(LEN(B5551)&gt;9,B5551,K5551)</f>
        <v>15:00..16:00</v>
      </c>
      <c r="L5552" s="1" t="s">
        <v>419</v>
      </c>
      <c r="M5552" t="str">
        <f>VLOOKUP(L5552&amp;J5552,'LL Link to RAIL_NET_LINK'!$A$2:$D$306,4,FALSE)</f>
        <v>C13-2-C14</v>
      </c>
    </row>
    <row r="5553" spans="1:13" x14ac:dyDescent="0.25">
      <c r="A5553">
        <v>143</v>
      </c>
      <c r="B5553">
        <v>18733</v>
      </c>
      <c r="C5553">
        <v>76</v>
      </c>
      <c r="D5553">
        <v>3</v>
      </c>
      <c r="E5553">
        <v>243</v>
      </c>
      <c r="F5553">
        <v>3</v>
      </c>
      <c r="G5553">
        <v>81</v>
      </c>
      <c r="H5553">
        <v>18</v>
      </c>
      <c r="I5553">
        <v>13.5</v>
      </c>
      <c r="J5553" t="s">
        <v>175</v>
      </c>
      <c r="K5553" s="1" t="str">
        <f>IF(LEN(B5552)&gt;9,B5552,K5552)</f>
        <v>15:00..16:00</v>
      </c>
      <c r="L5553" s="1" t="s">
        <v>419</v>
      </c>
      <c r="M5553" t="str">
        <f>VLOOKUP(L5553&amp;J5553,'LL Link to RAIL_NET_LINK'!$A$2:$D$306,4,FALSE)</f>
        <v>J02-2-J03</v>
      </c>
    </row>
    <row r="5554" spans="1:13" x14ac:dyDescent="0.25">
      <c r="A5554">
        <v>144</v>
      </c>
      <c r="B5554">
        <v>0</v>
      </c>
      <c r="C5554">
        <v>243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 t="s">
        <v>176</v>
      </c>
      <c r="K5554" s="1" t="str">
        <f>IF(LEN(B5553)&gt;9,B5553,K5553)</f>
        <v>15:00..16:00</v>
      </c>
      <c r="L5554" s="1" t="s">
        <v>419</v>
      </c>
      <c r="M5554">
        <f>VLOOKUP(L5554&amp;J5554,'LL Link to RAIL_NET_LINK'!$A$2:$D$306,4,FALSE)</f>
        <v>0</v>
      </c>
    </row>
    <row r="5555" spans="1:13" x14ac:dyDescent="0.25">
      <c r="A5555">
        <v>142</v>
      </c>
      <c r="B5555">
        <v>3712</v>
      </c>
      <c r="C5555">
        <v>0</v>
      </c>
      <c r="D5555">
        <v>0</v>
      </c>
      <c r="E5555">
        <v>699</v>
      </c>
      <c r="F5555">
        <v>6</v>
      </c>
      <c r="G5555">
        <v>116.5</v>
      </c>
      <c r="H5555">
        <v>36</v>
      </c>
      <c r="I5555">
        <v>19.399999999999999</v>
      </c>
      <c r="J5555" t="s">
        <v>174</v>
      </c>
      <c r="K5555" s="1" t="str">
        <f>IF(LEN(B5554)&gt;9,B5554,K5554)</f>
        <v>15:00..16:00</v>
      </c>
      <c r="L5555" s="1" t="s">
        <v>419</v>
      </c>
      <c r="M5555" t="str">
        <f>VLOOKUP(L5555&amp;J5555,'LL Link to RAIL_NET_LINK'!$A$2:$D$306,4,FALSE)</f>
        <v>C13-2-C14</v>
      </c>
    </row>
    <row r="5556" spans="1:13" x14ac:dyDescent="0.25">
      <c r="A5556">
        <v>189</v>
      </c>
      <c r="B5556">
        <v>2882</v>
      </c>
      <c r="C5556">
        <v>88</v>
      </c>
      <c r="D5556">
        <v>21</v>
      </c>
      <c r="E5556">
        <v>632</v>
      </c>
      <c r="F5556">
        <v>6</v>
      </c>
      <c r="G5556">
        <v>105.3</v>
      </c>
      <c r="H5556">
        <v>36</v>
      </c>
      <c r="I5556">
        <v>17.600000000000001</v>
      </c>
      <c r="J5556" t="s">
        <v>223</v>
      </c>
      <c r="K5556" s="1" t="str">
        <f>IF(LEN(B5555)&gt;9,B5555,K5555)</f>
        <v>15:00..16:00</v>
      </c>
      <c r="L5556" s="1" t="s">
        <v>419</v>
      </c>
      <c r="M5556" t="str">
        <f>VLOOKUP(L5556&amp;J5556,'LL Link to RAIL_NET_LINK'!$A$2:$D$306,4,FALSE)</f>
        <v>C14-2-C15</v>
      </c>
    </row>
    <row r="5557" spans="1:13" x14ac:dyDescent="0.25">
      <c r="A5557">
        <v>190</v>
      </c>
      <c r="B5557">
        <v>0</v>
      </c>
      <c r="C5557">
        <v>632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 t="s">
        <v>224</v>
      </c>
      <c r="K5557" s="1" t="str">
        <f>IF(LEN(B5556)&gt;9,B5556,K5556)</f>
        <v>15:00..16:00</v>
      </c>
      <c r="L5557" s="1" t="s">
        <v>419</v>
      </c>
      <c r="M5557">
        <f>VLOOKUP(L5557&amp;J5557,'LL Link to RAIL_NET_LINK'!$A$2:$D$306,4,FALSE)</f>
        <v>0</v>
      </c>
    </row>
    <row r="5558" spans="1:13" x14ac:dyDescent="0.25">
      <c r="A5558">
        <v>6</v>
      </c>
      <c r="B5558" t="s">
        <v>74</v>
      </c>
      <c r="C5558">
        <v>46</v>
      </c>
      <c r="D5558" t="s">
        <v>220</v>
      </c>
      <c r="K5558" s="1" t="str">
        <f>IF(LEN(B5557)&gt;9,B5557,K5557)</f>
        <v>15:00..16:00</v>
      </c>
      <c r="L5558" s="1" t="s">
        <v>419</v>
      </c>
      <c r="M5558" t="e">
        <f>VLOOKUP(L5558&amp;J5558,'LL Link to RAIL_NET_LINK'!$A$2:$D$306,4,FALSE)</f>
        <v>#N/A</v>
      </c>
    </row>
    <row r="5559" spans="1:13" x14ac:dyDescent="0.25">
      <c r="A5559">
        <v>127</v>
      </c>
      <c r="B5559">
        <v>18733</v>
      </c>
      <c r="C5559">
        <v>0</v>
      </c>
      <c r="D5559">
        <v>104</v>
      </c>
      <c r="E5559">
        <v>104</v>
      </c>
      <c r="F5559">
        <v>5</v>
      </c>
      <c r="G5559">
        <v>20.8</v>
      </c>
      <c r="H5559">
        <v>30</v>
      </c>
      <c r="I5559">
        <v>3.5</v>
      </c>
      <c r="J5559" t="s">
        <v>159</v>
      </c>
      <c r="K5559" s="1" t="str">
        <f>IF(LEN(B5558)&gt;9,B5558,K5558)</f>
        <v>16:00..17:00</v>
      </c>
      <c r="L5559" s="1" t="s">
        <v>419</v>
      </c>
      <c r="M5559" t="str">
        <f>VLOOKUP(L5559&amp;J5559,'LL Link to RAIL_NET_LINK'!$A$2:$D$306,4,FALSE)</f>
        <v>J03-1-J02</v>
      </c>
    </row>
    <row r="5560" spans="1:13" x14ac:dyDescent="0.25">
      <c r="A5560">
        <v>128</v>
      </c>
      <c r="B5560">
        <v>20245</v>
      </c>
      <c r="C5560">
        <v>4</v>
      </c>
      <c r="D5560">
        <v>40</v>
      </c>
      <c r="E5560">
        <v>140</v>
      </c>
      <c r="F5560">
        <v>5</v>
      </c>
      <c r="G5560">
        <v>28</v>
      </c>
      <c r="H5560">
        <v>30</v>
      </c>
      <c r="I5560">
        <v>4.7</v>
      </c>
      <c r="J5560" t="s">
        <v>160</v>
      </c>
      <c r="K5560" s="1" t="str">
        <f>IF(LEN(B5559)&gt;9,B5559,K5559)</f>
        <v>16:00..17:00</v>
      </c>
      <c r="L5560" s="1" t="s">
        <v>419</v>
      </c>
      <c r="M5560" t="str">
        <f>VLOOKUP(L5560&amp;J5560,'LL Link to RAIL_NET_LINK'!$A$2:$D$306,4,FALSE)</f>
        <v>J02-1-C13</v>
      </c>
    </row>
    <row r="5561" spans="1:13" x14ac:dyDescent="0.25">
      <c r="A5561">
        <v>129</v>
      </c>
      <c r="B5561">
        <v>3441</v>
      </c>
      <c r="C5561">
        <v>85</v>
      </c>
      <c r="D5561">
        <v>425</v>
      </c>
      <c r="E5561">
        <v>773</v>
      </c>
      <c r="F5561">
        <v>15</v>
      </c>
      <c r="G5561">
        <v>51.5</v>
      </c>
      <c r="H5561">
        <v>90</v>
      </c>
      <c r="I5561">
        <v>8.6</v>
      </c>
      <c r="J5561" t="s">
        <v>161</v>
      </c>
      <c r="K5561" s="1" t="str">
        <f>IF(LEN(B5560)&gt;9,B5560,K5560)</f>
        <v>16:00..17:00</v>
      </c>
      <c r="L5561" s="1" t="s">
        <v>419</v>
      </c>
      <c r="M5561" t="str">
        <f>VLOOKUP(L5561&amp;J5561,'LL Link to RAIL_NET_LINK'!$A$2:$D$306,4,FALSE)</f>
        <v>C13-1-C12</v>
      </c>
    </row>
    <row r="5562" spans="1:13" x14ac:dyDescent="0.25">
      <c r="A5562">
        <v>130</v>
      </c>
      <c r="B5562">
        <v>16014</v>
      </c>
      <c r="C5562">
        <v>36</v>
      </c>
      <c r="D5562">
        <v>101</v>
      </c>
      <c r="E5562">
        <v>838</v>
      </c>
      <c r="F5562">
        <v>15</v>
      </c>
      <c r="G5562">
        <v>55.9</v>
      </c>
      <c r="H5562">
        <v>90</v>
      </c>
      <c r="I5562">
        <v>9.3000000000000007</v>
      </c>
      <c r="J5562" t="s">
        <v>162</v>
      </c>
      <c r="K5562" s="1" t="str">
        <f>IF(LEN(B5561)&gt;9,B5561,K5561)</f>
        <v>16:00..17:00</v>
      </c>
      <c r="L5562" s="1" t="s">
        <v>419</v>
      </c>
      <c r="M5562" t="str">
        <f>VLOOKUP(L5562&amp;J5562,'LL Link to RAIL_NET_LINK'!$A$2:$D$306,4,FALSE)</f>
        <v>C12-1-C10</v>
      </c>
    </row>
    <row r="5563" spans="1:13" x14ac:dyDescent="0.25">
      <c r="A5563">
        <v>131</v>
      </c>
      <c r="B5563">
        <v>2889</v>
      </c>
      <c r="C5563">
        <v>24</v>
      </c>
      <c r="D5563">
        <v>349</v>
      </c>
      <c r="E5563">
        <v>1163</v>
      </c>
      <c r="F5563">
        <v>15</v>
      </c>
      <c r="G5563">
        <v>77.5</v>
      </c>
      <c r="H5563">
        <v>90</v>
      </c>
      <c r="I5563">
        <v>12.9</v>
      </c>
      <c r="J5563" t="s">
        <v>163</v>
      </c>
      <c r="K5563" s="1" t="str">
        <f>IF(LEN(B5562)&gt;9,B5562,K5562)</f>
        <v>16:00..17:00</v>
      </c>
      <c r="L5563" s="1" t="s">
        <v>419</v>
      </c>
      <c r="M5563" t="str">
        <f>VLOOKUP(L5563&amp;J5563,'LL Link to RAIL_NET_LINK'!$A$2:$D$306,4,FALSE)</f>
        <v>C10-1-C09</v>
      </c>
    </row>
    <row r="5564" spans="1:13" x14ac:dyDescent="0.25">
      <c r="A5564">
        <v>132</v>
      </c>
      <c r="B5564">
        <v>3922</v>
      </c>
      <c r="C5564">
        <v>48</v>
      </c>
      <c r="D5564">
        <v>749</v>
      </c>
      <c r="E5564">
        <v>1864</v>
      </c>
      <c r="F5564">
        <v>15</v>
      </c>
      <c r="G5564">
        <v>124.3</v>
      </c>
      <c r="H5564">
        <v>90</v>
      </c>
      <c r="I5564">
        <v>20.7</v>
      </c>
      <c r="J5564" t="s">
        <v>164</v>
      </c>
      <c r="K5564" s="1" t="str">
        <f>IF(LEN(B5563)&gt;9,B5563,K5563)</f>
        <v>16:00..17:00</v>
      </c>
      <c r="L5564" s="1" t="s">
        <v>419</v>
      </c>
      <c r="M5564" t="str">
        <f>VLOOKUP(L5564&amp;J5564,'LL Link to RAIL_NET_LINK'!$A$2:$D$306,4,FALSE)</f>
        <v>C09-1-C08</v>
      </c>
    </row>
    <row r="5565" spans="1:13" x14ac:dyDescent="0.25">
      <c r="A5565">
        <v>133</v>
      </c>
      <c r="B5565">
        <v>3365</v>
      </c>
      <c r="C5565">
        <v>101</v>
      </c>
      <c r="D5565">
        <v>594</v>
      </c>
      <c r="E5565">
        <v>2357</v>
      </c>
      <c r="F5565">
        <v>15</v>
      </c>
      <c r="G5565">
        <v>157.1</v>
      </c>
      <c r="H5565">
        <v>90</v>
      </c>
      <c r="I5565">
        <v>26.2</v>
      </c>
      <c r="J5565" t="s">
        <v>165</v>
      </c>
      <c r="K5565" s="1" t="str">
        <f>IF(LEN(B5564)&gt;9,B5564,K5564)</f>
        <v>16:00..17:00</v>
      </c>
      <c r="L5565" s="1" t="s">
        <v>419</v>
      </c>
      <c r="M5565" t="str">
        <f>VLOOKUP(L5565&amp;J5565,'LL Link to RAIL_NET_LINK'!$A$2:$D$306,4,FALSE)</f>
        <v>C08-1-C07</v>
      </c>
    </row>
    <row r="5566" spans="1:13" x14ac:dyDescent="0.25">
      <c r="A5566">
        <v>134</v>
      </c>
      <c r="B5566">
        <v>11987</v>
      </c>
      <c r="C5566">
        <v>90</v>
      </c>
      <c r="D5566">
        <v>958</v>
      </c>
      <c r="E5566">
        <v>3225</v>
      </c>
      <c r="F5566">
        <v>15</v>
      </c>
      <c r="G5566">
        <v>215</v>
      </c>
      <c r="H5566">
        <v>90</v>
      </c>
      <c r="I5566">
        <v>35.799999999999997</v>
      </c>
      <c r="J5566" t="s">
        <v>166</v>
      </c>
      <c r="K5566" s="1" t="str">
        <f>IF(LEN(B5565)&gt;9,B5565,K5565)</f>
        <v>16:00..17:00</v>
      </c>
      <c r="L5566" s="1" t="s">
        <v>419</v>
      </c>
      <c r="M5566" t="str">
        <f>VLOOKUP(L5566&amp;J5566,'LL Link to RAIL_NET_LINK'!$A$2:$D$306,4,FALSE)</f>
        <v>C07-1-F03</v>
      </c>
    </row>
    <row r="5567" spans="1:13" x14ac:dyDescent="0.25">
      <c r="A5567">
        <v>153</v>
      </c>
      <c r="B5567">
        <v>3063</v>
      </c>
      <c r="C5567">
        <v>1394</v>
      </c>
      <c r="D5567">
        <v>823</v>
      </c>
      <c r="E5567">
        <v>2654</v>
      </c>
      <c r="F5567">
        <v>15</v>
      </c>
      <c r="G5567">
        <v>176.9</v>
      </c>
      <c r="H5567">
        <v>90</v>
      </c>
      <c r="I5567">
        <v>29.5</v>
      </c>
      <c r="J5567" t="s">
        <v>186</v>
      </c>
      <c r="K5567" s="1" t="str">
        <f>IF(LEN(B5566)&gt;9,B5566,K5566)</f>
        <v>16:00..17:00</v>
      </c>
      <c r="L5567" s="1" t="s">
        <v>419</v>
      </c>
      <c r="M5567" t="str">
        <f>VLOOKUP(L5567&amp;J5567,'LL Link to RAIL_NET_LINK'!$A$2:$D$306,4,FALSE)</f>
        <v>F03-1-F02</v>
      </c>
    </row>
    <row r="5568" spans="1:13" x14ac:dyDescent="0.25">
      <c r="A5568">
        <v>154</v>
      </c>
      <c r="B5568">
        <v>1878</v>
      </c>
      <c r="C5568">
        <v>123</v>
      </c>
      <c r="D5568">
        <v>135</v>
      </c>
      <c r="E5568">
        <v>2666</v>
      </c>
      <c r="F5568">
        <v>15</v>
      </c>
      <c r="G5568">
        <v>177.7</v>
      </c>
      <c r="H5568">
        <v>90</v>
      </c>
      <c r="I5568">
        <v>29.6</v>
      </c>
      <c r="J5568" t="s">
        <v>187</v>
      </c>
      <c r="K5568" s="1" t="str">
        <f>IF(LEN(B5567)&gt;9,B5567,K5567)</f>
        <v>16:00..17:00</v>
      </c>
      <c r="L5568" s="1" t="s">
        <v>419</v>
      </c>
      <c r="M5568" t="str">
        <f>VLOOKUP(L5568&amp;J5568,'LL Link to RAIL_NET_LINK'!$A$2:$D$306,4,FALSE)</f>
        <v>F02-1-F01</v>
      </c>
    </row>
    <row r="5569" spans="1:13" x14ac:dyDescent="0.25">
      <c r="A5569">
        <v>155</v>
      </c>
      <c r="B5569">
        <v>2579</v>
      </c>
      <c r="C5569">
        <v>1834</v>
      </c>
      <c r="D5569">
        <v>93</v>
      </c>
      <c r="E5569">
        <v>925</v>
      </c>
      <c r="F5569">
        <v>15</v>
      </c>
      <c r="G5569">
        <v>61.7</v>
      </c>
      <c r="H5569">
        <v>90</v>
      </c>
      <c r="I5569">
        <v>10.3</v>
      </c>
      <c r="J5569" t="s">
        <v>188</v>
      </c>
      <c r="K5569" s="1" t="str">
        <f>IF(LEN(B5568)&gt;9,B5568,K5568)</f>
        <v>16:00..17:00</v>
      </c>
      <c r="L5569" s="1" t="s">
        <v>419</v>
      </c>
      <c r="M5569" t="str">
        <f>VLOOKUP(L5569&amp;J5569,'LL Link to RAIL_NET_LINK'!$A$2:$D$306,4,FALSE)</f>
        <v>F01-1-E01</v>
      </c>
    </row>
    <row r="5570" spans="1:13" x14ac:dyDescent="0.25">
      <c r="A5570">
        <v>156</v>
      </c>
      <c r="B5570">
        <v>2954</v>
      </c>
      <c r="C5570">
        <v>141</v>
      </c>
      <c r="D5570">
        <v>19</v>
      </c>
      <c r="E5570">
        <v>803</v>
      </c>
      <c r="F5570">
        <v>5</v>
      </c>
      <c r="G5570">
        <v>160.6</v>
      </c>
      <c r="H5570">
        <v>30</v>
      </c>
      <c r="I5570">
        <v>26.8</v>
      </c>
      <c r="J5570" t="s">
        <v>189</v>
      </c>
      <c r="K5570" s="1" t="str">
        <f>IF(LEN(B5569)&gt;9,B5569,K5569)</f>
        <v>16:00..17:00</v>
      </c>
      <c r="L5570" s="1" t="s">
        <v>419</v>
      </c>
      <c r="M5570" t="str">
        <f>VLOOKUP(L5570&amp;J5570,'LL Link to RAIL_NET_LINK'!$A$2:$D$306,4,FALSE)</f>
        <v>E01-1-E02</v>
      </c>
    </row>
    <row r="5571" spans="1:13" x14ac:dyDescent="0.25">
      <c r="A5571">
        <v>157</v>
      </c>
      <c r="B5571">
        <v>2576</v>
      </c>
      <c r="C5571">
        <v>51</v>
      </c>
      <c r="D5571">
        <v>21</v>
      </c>
      <c r="E5571">
        <v>773</v>
      </c>
      <c r="F5571">
        <v>5</v>
      </c>
      <c r="G5571">
        <v>154.6</v>
      </c>
      <c r="H5571">
        <v>30</v>
      </c>
      <c r="I5571">
        <v>25.8</v>
      </c>
      <c r="J5571" t="s">
        <v>190</v>
      </c>
      <c r="K5571" s="1" t="str">
        <f>IF(LEN(B5570)&gt;9,B5570,K5570)</f>
        <v>16:00..17:00</v>
      </c>
      <c r="L5571" s="1" t="s">
        <v>419</v>
      </c>
      <c r="M5571" t="str">
        <f>VLOOKUP(L5571&amp;J5571,'LL Link to RAIL_NET_LINK'!$A$2:$D$306,4,FALSE)</f>
        <v>E02-1-E03</v>
      </c>
    </row>
    <row r="5572" spans="1:13" x14ac:dyDescent="0.25">
      <c r="A5572">
        <v>158</v>
      </c>
      <c r="B5572">
        <v>4734</v>
      </c>
      <c r="C5572">
        <v>111</v>
      </c>
      <c r="D5572">
        <v>27</v>
      </c>
      <c r="E5572">
        <v>689</v>
      </c>
      <c r="F5572">
        <v>5</v>
      </c>
      <c r="G5572">
        <v>137.80000000000001</v>
      </c>
      <c r="H5572">
        <v>30</v>
      </c>
      <c r="I5572">
        <v>23</v>
      </c>
      <c r="J5572" t="s">
        <v>191</v>
      </c>
      <c r="K5572" s="1" t="str">
        <f>IF(LEN(B5571)&gt;9,B5571,K5571)</f>
        <v>16:00..17:00</v>
      </c>
      <c r="L5572" s="1" t="s">
        <v>419</v>
      </c>
      <c r="M5572" t="str">
        <f>VLOOKUP(L5572&amp;J5572,'LL Link to RAIL_NET_LINK'!$A$2:$D$306,4,FALSE)</f>
        <v>E03-1-E04</v>
      </c>
    </row>
    <row r="5573" spans="1:13" x14ac:dyDescent="0.25">
      <c r="A5573">
        <v>159</v>
      </c>
      <c r="B5573">
        <v>4780</v>
      </c>
      <c r="C5573">
        <v>154</v>
      </c>
      <c r="D5573">
        <v>60</v>
      </c>
      <c r="E5573">
        <v>595</v>
      </c>
      <c r="F5573">
        <v>5</v>
      </c>
      <c r="G5573">
        <v>119</v>
      </c>
      <c r="H5573">
        <v>30</v>
      </c>
      <c r="I5573">
        <v>19.8</v>
      </c>
      <c r="J5573" t="s">
        <v>192</v>
      </c>
      <c r="K5573" s="1" t="str">
        <f>IF(LEN(B5572)&gt;9,B5572,K5572)</f>
        <v>16:00..17:00</v>
      </c>
      <c r="L5573" s="1" t="s">
        <v>419</v>
      </c>
      <c r="M5573" t="str">
        <f>VLOOKUP(L5573&amp;J5573,'LL Link to RAIL_NET_LINK'!$A$2:$D$306,4,FALSE)</f>
        <v>E04-1-E05</v>
      </c>
    </row>
    <row r="5574" spans="1:13" x14ac:dyDescent="0.25">
      <c r="A5574">
        <v>160</v>
      </c>
      <c r="B5574">
        <v>8581</v>
      </c>
      <c r="C5574">
        <v>85</v>
      </c>
      <c r="D5574">
        <v>20</v>
      </c>
      <c r="E5574">
        <v>530</v>
      </c>
      <c r="F5574">
        <v>5</v>
      </c>
      <c r="G5574">
        <v>106</v>
      </c>
      <c r="H5574">
        <v>30</v>
      </c>
      <c r="I5574">
        <v>17.7</v>
      </c>
      <c r="J5574" t="s">
        <v>193</v>
      </c>
      <c r="K5574" s="1" t="str">
        <f>IF(LEN(B5573)&gt;9,B5573,K5573)</f>
        <v>16:00..17:00</v>
      </c>
      <c r="L5574" s="1" t="s">
        <v>419</v>
      </c>
      <c r="M5574" t="str">
        <f>VLOOKUP(L5574&amp;J5574,'LL Link to RAIL_NET_LINK'!$A$2:$D$306,4,FALSE)</f>
        <v>E05-1-E06</v>
      </c>
    </row>
    <row r="5575" spans="1:13" x14ac:dyDescent="0.25">
      <c r="A5575">
        <v>161</v>
      </c>
      <c r="B5575">
        <v>9925</v>
      </c>
      <c r="C5575">
        <v>109</v>
      </c>
      <c r="D5575">
        <v>21</v>
      </c>
      <c r="E5575">
        <v>442</v>
      </c>
      <c r="F5575">
        <v>5</v>
      </c>
      <c r="G5575">
        <v>88.4</v>
      </c>
      <c r="H5575">
        <v>30</v>
      </c>
      <c r="I5575">
        <v>14.7</v>
      </c>
      <c r="J5575" t="s">
        <v>194</v>
      </c>
      <c r="K5575" s="1" t="str">
        <f>IF(LEN(B5574)&gt;9,B5574,K5574)</f>
        <v>16:00..17:00</v>
      </c>
      <c r="L5575" s="1" t="s">
        <v>419</v>
      </c>
      <c r="M5575" t="str">
        <f>VLOOKUP(L5575&amp;J5575,'LL Link to RAIL_NET_LINK'!$A$2:$D$306,4,FALSE)</f>
        <v>E06-1-E07</v>
      </c>
    </row>
    <row r="5576" spans="1:13" x14ac:dyDescent="0.25">
      <c r="A5576">
        <v>162</v>
      </c>
      <c r="B5576">
        <v>6932</v>
      </c>
      <c r="C5576">
        <v>72</v>
      </c>
      <c r="D5576">
        <v>4</v>
      </c>
      <c r="E5576">
        <v>374</v>
      </c>
      <c r="F5576">
        <v>5</v>
      </c>
      <c r="G5576">
        <v>74.8</v>
      </c>
      <c r="H5576">
        <v>30</v>
      </c>
      <c r="I5576">
        <v>12.5</v>
      </c>
      <c r="J5576" t="s">
        <v>195</v>
      </c>
      <c r="K5576" s="1" t="str">
        <f>IF(LEN(B5575)&gt;9,B5575,K5575)</f>
        <v>16:00..17:00</v>
      </c>
      <c r="L5576" s="1" t="s">
        <v>419</v>
      </c>
      <c r="M5576" t="str">
        <f>VLOOKUP(L5576&amp;J5576,'LL Link to RAIL_NET_LINK'!$A$2:$D$306,4,FALSE)</f>
        <v>E07-1-E08</v>
      </c>
    </row>
    <row r="5577" spans="1:13" x14ac:dyDescent="0.25">
      <c r="A5577">
        <v>163</v>
      </c>
      <c r="B5577">
        <v>10312</v>
      </c>
      <c r="C5577">
        <v>89</v>
      </c>
      <c r="D5577">
        <v>4</v>
      </c>
      <c r="E5577">
        <v>289</v>
      </c>
      <c r="F5577">
        <v>5</v>
      </c>
      <c r="G5577">
        <v>57.8</v>
      </c>
      <c r="H5577">
        <v>30</v>
      </c>
      <c r="I5577">
        <v>9.6</v>
      </c>
      <c r="J5577" t="s">
        <v>196</v>
      </c>
      <c r="K5577" s="1" t="str">
        <f>IF(LEN(B5576)&gt;9,B5576,K5576)</f>
        <v>16:00..17:00</v>
      </c>
      <c r="L5577" s="1" t="s">
        <v>419</v>
      </c>
      <c r="M5577" t="str">
        <f>VLOOKUP(L5577&amp;J5577,'LL Link to RAIL_NET_LINK'!$A$2:$D$306,4,FALSE)</f>
        <v>E08-1-E09</v>
      </c>
    </row>
    <row r="5578" spans="1:13" x14ac:dyDescent="0.25">
      <c r="A5578">
        <v>164</v>
      </c>
      <c r="B5578">
        <v>12884</v>
      </c>
      <c r="C5578">
        <v>76</v>
      </c>
      <c r="D5578">
        <v>0</v>
      </c>
      <c r="E5578">
        <v>213</v>
      </c>
      <c r="F5578">
        <v>5</v>
      </c>
      <c r="G5578">
        <v>42.6</v>
      </c>
      <c r="H5578">
        <v>30</v>
      </c>
      <c r="I5578">
        <v>7.1</v>
      </c>
      <c r="J5578" t="s">
        <v>197</v>
      </c>
      <c r="K5578" s="1" t="str">
        <f>IF(LEN(B5577)&gt;9,B5577,K5577)</f>
        <v>16:00..17:00</v>
      </c>
      <c r="L5578" s="1" t="s">
        <v>419</v>
      </c>
      <c r="M5578" t="str">
        <f>VLOOKUP(L5578&amp;J5578,'LL Link to RAIL_NET_LINK'!$A$2:$D$306,4,FALSE)</f>
        <v>E09-1-E10</v>
      </c>
    </row>
    <row r="5579" spans="1:13" x14ac:dyDescent="0.25">
      <c r="A5579">
        <v>165</v>
      </c>
      <c r="B5579">
        <v>0</v>
      </c>
      <c r="C5579">
        <v>213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 t="s">
        <v>198</v>
      </c>
      <c r="K5579" s="1" t="str">
        <f>IF(LEN(B5578)&gt;9,B5578,K5578)</f>
        <v>16:00..17:00</v>
      </c>
      <c r="L5579" s="1" t="s">
        <v>419</v>
      </c>
      <c r="M5579">
        <f>VLOOKUP(L5579&amp;J5579,'LL Link to RAIL_NET_LINK'!$A$2:$D$306,4,FALSE)</f>
        <v>0</v>
      </c>
    </row>
    <row r="5580" spans="1:13" x14ac:dyDescent="0.25">
      <c r="A5580">
        <v>187</v>
      </c>
      <c r="B5580">
        <v>2882</v>
      </c>
      <c r="C5580">
        <v>0</v>
      </c>
      <c r="D5580">
        <v>186</v>
      </c>
      <c r="E5580">
        <v>186</v>
      </c>
      <c r="F5580">
        <v>10</v>
      </c>
      <c r="G5580">
        <v>18.600000000000001</v>
      </c>
      <c r="H5580">
        <v>60</v>
      </c>
      <c r="I5580">
        <v>3.1</v>
      </c>
      <c r="J5580" t="s">
        <v>221</v>
      </c>
      <c r="K5580" s="1" t="str">
        <f>IF(LEN(B5579)&gt;9,B5579,K5579)</f>
        <v>16:00..17:00</v>
      </c>
      <c r="L5580" s="1" t="s">
        <v>419</v>
      </c>
      <c r="M5580" t="str">
        <f>VLOOKUP(L5580&amp;J5580,'LL Link to RAIL_NET_LINK'!$A$2:$D$306,4,FALSE)</f>
        <v>C15-1-C14</v>
      </c>
    </row>
    <row r="5581" spans="1:13" x14ac:dyDescent="0.25">
      <c r="A5581">
        <v>188</v>
      </c>
      <c r="B5581">
        <v>3712</v>
      </c>
      <c r="C5581">
        <v>11</v>
      </c>
      <c r="D5581">
        <v>118</v>
      </c>
      <c r="E5581">
        <v>293</v>
      </c>
      <c r="F5581">
        <v>10</v>
      </c>
      <c r="G5581">
        <v>29.3</v>
      </c>
      <c r="H5581">
        <v>60</v>
      </c>
      <c r="I5581">
        <v>4.9000000000000004</v>
      </c>
      <c r="J5581" t="s">
        <v>222</v>
      </c>
      <c r="K5581" s="1" t="str">
        <f>IF(LEN(B5580)&gt;9,B5580,K5580)</f>
        <v>16:00..17:00</v>
      </c>
      <c r="L5581" s="1" t="s">
        <v>419</v>
      </c>
      <c r="M5581" t="str">
        <f>VLOOKUP(L5581&amp;J5581,'LL Link to RAIL_NET_LINK'!$A$2:$D$306,4,FALSE)</f>
        <v>C14-1-C13</v>
      </c>
    </row>
    <row r="5582" spans="1:13" x14ac:dyDescent="0.25">
      <c r="A5582">
        <v>129</v>
      </c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 t="s">
        <v>161</v>
      </c>
      <c r="K5582" s="1" t="str">
        <f>IF(LEN(B5581)&gt;9,B5581,K5581)</f>
        <v>16:00..17:00</v>
      </c>
      <c r="L5582" s="1" t="s">
        <v>419</v>
      </c>
      <c r="M5582" t="str">
        <f>VLOOKUP(L5582&amp;J5582,'LL Link to RAIL_NET_LINK'!$A$2:$D$306,4,FALSE)</f>
        <v>C13-1-C12</v>
      </c>
    </row>
    <row r="5583" spans="1:13" x14ac:dyDescent="0.25">
      <c r="A5583">
        <v>166</v>
      </c>
      <c r="B5583">
        <v>12884</v>
      </c>
      <c r="C5583">
        <v>0</v>
      </c>
      <c r="D5583">
        <v>53</v>
      </c>
      <c r="E5583">
        <v>53</v>
      </c>
      <c r="F5583">
        <v>5</v>
      </c>
      <c r="G5583">
        <v>10.6</v>
      </c>
      <c r="H5583">
        <v>30</v>
      </c>
      <c r="I5583">
        <v>1.8</v>
      </c>
      <c r="J5583" t="s">
        <v>199</v>
      </c>
      <c r="K5583" s="1" t="str">
        <f>IF(LEN(B5582)&gt;9,B5582,K5582)</f>
        <v>16:00..17:00</v>
      </c>
      <c r="L5583" s="1" t="s">
        <v>419</v>
      </c>
      <c r="M5583" t="str">
        <f>VLOOKUP(L5583&amp;J5583,'LL Link to RAIL_NET_LINK'!$A$2:$D$306,4,FALSE)</f>
        <v>E10-2-E09</v>
      </c>
    </row>
    <row r="5584" spans="1:13" x14ac:dyDescent="0.25">
      <c r="A5584">
        <v>167</v>
      </c>
      <c r="B5584">
        <v>10312</v>
      </c>
      <c r="C5584">
        <v>2</v>
      </c>
      <c r="D5584">
        <v>86</v>
      </c>
      <c r="E5584">
        <v>137</v>
      </c>
      <c r="F5584">
        <v>5</v>
      </c>
      <c r="G5584">
        <v>27.4</v>
      </c>
      <c r="H5584">
        <v>30</v>
      </c>
      <c r="I5584">
        <v>4.5999999999999996</v>
      </c>
      <c r="J5584" t="s">
        <v>200</v>
      </c>
      <c r="K5584" s="1" t="str">
        <f>IF(LEN(B5583)&gt;9,B5583,K5583)</f>
        <v>16:00..17:00</v>
      </c>
      <c r="L5584" s="1" t="s">
        <v>419</v>
      </c>
      <c r="M5584" t="str">
        <f>VLOOKUP(L5584&amp;J5584,'LL Link to RAIL_NET_LINK'!$A$2:$D$306,4,FALSE)</f>
        <v>E09-2-E08</v>
      </c>
    </row>
    <row r="5585" spans="1:13" x14ac:dyDescent="0.25">
      <c r="A5585">
        <v>168</v>
      </c>
      <c r="B5585">
        <v>6932</v>
      </c>
      <c r="C5585">
        <v>6</v>
      </c>
      <c r="D5585">
        <v>69</v>
      </c>
      <c r="E5585">
        <v>200</v>
      </c>
      <c r="F5585">
        <v>5</v>
      </c>
      <c r="G5585">
        <v>40</v>
      </c>
      <c r="H5585">
        <v>30</v>
      </c>
      <c r="I5585">
        <v>6.7</v>
      </c>
      <c r="J5585" t="s">
        <v>201</v>
      </c>
      <c r="K5585" s="1" t="str">
        <f>IF(LEN(B5584)&gt;9,B5584,K5584)</f>
        <v>16:00..17:00</v>
      </c>
      <c r="L5585" s="1" t="s">
        <v>419</v>
      </c>
      <c r="M5585" t="str">
        <f>VLOOKUP(L5585&amp;J5585,'LL Link to RAIL_NET_LINK'!$A$2:$D$306,4,FALSE)</f>
        <v>E08-2-E07</v>
      </c>
    </row>
    <row r="5586" spans="1:13" x14ac:dyDescent="0.25">
      <c r="A5586">
        <v>169</v>
      </c>
      <c r="B5586">
        <v>9925</v>
      </c>
      <c r="C5586">
        <v>3</v>
      </c>
      <c r="D5586">
        <v>46</v>
      </c>
      <c r="E5586">
        <v>243</v>
      </c>
      <c r="F5586">
        <v>5</v>
      </c>
      <c r="G5586">
        <v>48.6</v>
      </c>
      <c r="H5586">
        <v>30</v>
      </c>
      <c r="I5586">
        <v>8.1</v>
      </c>
      <c r="J5586" t="s">
        <v>202</v>
      </c>
      <c r="K5586" s="1" t="str">
        <f>IF(LEN(B5585)&gt;9,B5585,K5585)</f>
        <v>16:00..17:00</v>
      </c>
      <c r="L5586" s="1" t="s">
        <v>419</v>
      </c>
      <c r="M5586" t="str">
        <f>VLOOKUP(L5586&amp;J5586,'LL Link to RAIL_NET_LINK'!$A$2:$D$306,4,FALSE)</f>
        <v>E07-2-E06</v>
      </c>
    </row>
    <row r="5587" spans="1:13" x14ac:dyDescent="0.25">
      <c r="A5587">
        <v>170</v>
      </c>
      <c r="B5587">
        <v>8581</v>
      </c>
      <c r="C5587">
        <v>49</v>
      </c>
      <c r="D5587">
        <v>175</v>
      </c>
      <c r="E5587">
        <v>369</v>
      </c>
      <c r="F5587">
        <v>5</v>
      </c>
      <c r="G5587">
        <v>73.8</v>
      </c>
      <c r="H5587">
        <v>30</v>
      </c>
      <c r="I5587">
        <v>12.3</v>
      </c>
      <c r="J5587" t="s">
        <v>203</v>
      </c>
      <c r="K5587" s="1" t="str">
        <f>IF(LEN(B5586)&gt;9,B5586,K5586)</f>
        <v>16:00..17:00</v>
      </c>
      <c r="L5587" s="1" t="s">
        <v>419</v>
      </c>
      <c r="M5587" t="str">
        <f>VLOOKUP(L5587&amp;J5587,'LL Link to RAIL_NET_LINK'!$A$2:$D$306,4,FALSE)</f>
        <v>E06-2-E05</v>
      </c>
    </row>
    <row r="5588" spans="1:13" x14ac:dyDescent="0.25">
      <c r="A5588">
        <v>171</v>
      </c>
      <c r="B5588">
        <v>4780</v>
      </c>
      <c r="C5588">
        <v>33</v>
      </c>
      <c r="D5588">
        <v>71</v>
      </c>
      <c r="E5588">
        <v>407</v>
      </c>
      <c r="F5588">
        <v>5</v>
      </c>
      <c r="G5588">
        <v>81.400000000000006</v>
      </c>
      <c r="H5588">
        <v>30</v>
      </c>
      <c r="I5588">
        <v>13.6</v>
      </c>
      <c r="J5588" t="s">
        <v>204</v>
      </c>
      <c r="K5588" s="1" t="str">
        <f>IF(LEN(B5587)&gt;9,B5587,K5587)</f>
        <v>16:00..17:00</v>
      </c>
      <c r="L5588" s="1" t="s">
        <v>419</v>
      </c>
      <c r="M5588" t="str">
        <f>VLOOKUP(L5588&amp;J5588,'LL Link to RAIL_NET_LINK'!$A$2:$D$306,4,FALSE)</f>
        <v>E05-2-E04</v>
      </c>
    </row>
    <row r="5589" spans="1:13" x14ac:dyDescent="0.25">
      <c r="A5589">
        <v>172</v>
      </c>
      <c r="B5589">
        <v>4734</v>
      </c>
      <c r="C5589">
        <v>78</v>
      </c>
      <c r="D5589">
        <v>175</v>
      </c>
      <c r="E5589">
        <v>504</v>
      </c>
      <c r="F5589">
        <v>5</v>
      </c>
      <c r="G5589">
        <v>100.8</v>
      </c>
      <c r="H5589">
        <v>30</v>
      </c>
      <c r="I5589">
        <v>16.8</v>
      </c>
      <c r="J5589" t="s">
        <v>205</v>
      </c>
      <c r="K5589" s="1" t="str">
        <f>IF(LEN(B5588)&gt;9,B5588,K5588)</f>
        <v>16:00..17:00</v>
      </c>
      <c r="L5589" s="1" t="s">
        <v>419</v>
      </c>
      <c r="M5589" t="str">
        <f>VLOOKUP(L5589&amp;J5589,'LL Link to RAIL_NET_LINK'!$A$2:$D$306,4,FALSE)</f>
        <v>E04-2-E03</v>
      </c>
    </row>
    <row r="5590" spans="1:13" x14ac:dyDescent="0.25">
      <c r="A5590">
        <v>173</v>
      </c>
      <c r="B5590">
        <v>2576</v>
      </c>
      <c r="C5590">
        <v>60</v>
      </c>
      <c r="D5590">
        <v>89</v>
      </c>
      <c r="E5590">
        <v>533</v>
      </c>
      <c r="F5590">
        <v>5</v>
      </c>
      <c r="G5590">
        <v>106.6</v>
      </c>
      <c r="H5590">
        <v>30</v>
      </c>
      <c r="I5590">
        <v>17.8</v>
      </c>
      <c r="J5590" t="s">
        <v>206</v>
      </c>
      <c r="K5590" s="1" t="str">
        <f>IF(LEN(B5589)&gt;9,B5589,K5589)</f>
        <v>16:00..17:00</v>
      </c>
      <c r="L5590" s="1" t="s">
        <v>419</v>
      </c>
      <c r="M5590" t="str">
        <f>VLOOKUP(L5590&amp;J5590,'LL Link to RAIL_NET_LINK'!$A$2:$D$306,4,FALSE)</f>
        <v>E03-2-E02</v>
      </c>
    </row>
    <row r="5591" spans="1:13" x14ac:dyDescent="0.25">
      <c r="A5591">
        <v>174</v>
      </c>
      <c r="B5591">
        <v>2954</v>
      </c>
      <c r="C5591">
        <v>26</v>
      </c>
      <c r="D5591">
        <v>79</v>
      </c>
      <c r="E5591">
        <v>586</v>
      </c>
      <c r="F5591">
        <v>5</v>
      </c>
      <c r="G5591">
        <v>117.2</v>
      </c>
      <c r="H5591">
        <v>30</v>
      </c>
      <c r="I5591">
        <v>19.5</v>
      </c>
      <c r="J5591" t="s">
        <v>207</v>
      </c>
      <c r="K5591" s="1" t="str">
        <f>IF(LEN(B5590)&gt;9,B5590,K5590)</f>
        <v>16:00..17:00</v>
      </c>
      <c r="L5591" s="1" t="s">
        <v>419</v>
      </c>
      <c r="M5591" t="str">
        <f>VLOOKUP(L5591&amp;J5591,'LL Link to RAIL_NET_LINK'!$A$2:$D$306,4,FALSE)</f>
        <v>E02-2-E01</v>
      </c>
    </row>
    <row r="5592" spans="1:13" x14ac:dyDescent="0.25">
      <c r="A5592">
        <v>175</v>
      </c>
      <c r="B5592">
        <v>2579</v>
      </c>
      <c r="C5592">
        <v>26</v>
      </c>
      <c r="D5592">
        <v>186</v>
      </c>
      <c r="E5592">
        <v>746</v>
      </c>
      <c r="F5592">
        <v>15</v>
      </c>
      <c r="G5592">
        <v>49.7</v>
      </c>
      <c r="H5592">
        <v>90</v>
      </c>
      <c r="I5592">
        <v>8.3000000000000007</v>
      </c>
      <c r="J5592" t="s">
        <v>208</v>
      </c>
      <c r="K5592" s="1" t="str">
        <f>IF(LEN(B5591)&gt;9,B5591,K5591)</f>
        <v>16:00..17:00</v>
      </c>
      <c r="L5592" s="1" t="s">
        <v>419</v>
      </c>
      <c r="M5592" t="str">
        <f>VLOOKUP(L5592&amp;J5592,'LL Link to RAIL_NET_LINK'!$A$2:$D$306,4,FALSE)</f>
        <v>E01-2-F01</v>
      </c>
    </row>
    <row r="5593" spans="1:13" x14ac:dyDescent="0.25">
      <c r="A5593">
        <v>176</v>
      </c>
      <c r="B5593">
        <v>1878</v>
      </c>
      <c r="C5593">
        <v>163</v>
      </c>
      <c r="D5593">
        <v>1873</v>
      </c>
      <c r="E5593">
        <v>2456</v>
      </c>
      <c r="F5593">
        <v>15</v>
      </c>
      <c r="G5593">
        <v>163.69999999999999</v>
      </c>
      <c r="H5593">
        <v>90</v>
      </c>
      <c r="I5593">
        <v>27.3</v>
      </c>
      <c r="J5593" t="s">
        <v>209</v>
      </c>
      <c r="K5593" s="1" t="str">
        <f>IF(LEN(B5592)&gt;9,B5592,K5592)</f>
        <v>16:00..17:00</v>
      </c>
      <c r="L5593" s="1" t="s">
        <v>419</v>
      </c>
      <c r="M5593" t="str">
        <f>VLOOKUP(L5593&amp;J5593,'LL Link to RAIL_NET_LINK'!$A$2:$D$306,4,FALSE)</f>
        <v>F01-2-F02</v>
      </c>
    </row>
    <row r="5594" spans="1:13" x14ac:dyDescent="0.25">
      <c r="A5594">
        <v>177</v>
      </c>
      <c r="B5594">
        <v>3063</v>
      </c>
      <c r="C5594">
        <v>45</v>
      </c>
      <c r="D5594">
        <v>592</v>
      </c>
      <c r="E5594">
        <v>3003</v>
      </c>
      <c r="F5594">
        <v>15</v>
      </c>
      <c r="G5594">
        <v>200.2</v>
      </c>
      <c r="H5594">
        <v>90</v>
      </c>
      <c r="I5594">
        <v>33.4</v>
      </c>
      <c r="J5594" t="s">
        <v>210</v>
      </c>
      <c r="K5594" s="1" t="str">
        <f>IF(LEN(B5593)&gt;9,B5593,K5593)</f>
        <v>16:00..17:00</v>
      </c>
      <c r="L5594" s="1" t="s">
        <v>419</v>
      </c>
      <c r="M5594" t="str">
        <f>VLOOKUP(L5594&amp;J5594,'LL Link to RAIL_NET_LINK'!$A$2:$D$306,4,FALSE)</f>
        <v>F02-2-F03</v>
      </c>
    </row>
    <row r="5595" spans="1:13" x14ac:dyDescent="0.25">
      <c r="A5595">
        <v>178</v>
      </c>
      <c r="B5595">
        <v>11987</v>
      </c>
      <c r="C5595">
        <v>434</v>
      </c>
      <c r="D5595">
        <v>2372</v>
      </c>
      <c r="E5595">
        <v>4941</v>
      </c>
      <c r="F5595">
        <v>15</v>
      </c>
      <c r="G5595">
        <v>329.4</v>
      </c>
      <c r="H5595">
        <v>90</v>
      </c>
      <c r="I5595">
        <v>54.9</v>
      </c>
      <c r="J5595" t="s">
        <v>211</v>
      </c>
      <c r="K5595" s="1" t="str">
        <f>IF(LEN(B5594)&gt;9,B5594,K5594)</f>
        <v>16:00..17:00</v>
      </c>
      <c r="L5595" s="1" t="s">
        <v>419</v>
      </c>
      <c r="M5595" t="str">
        <f>VLOOKUP(L5595&amp;J5595,'LL Link to RAIL_NET_LINK'!$A$2:$D$306,4,FALSE)</f>
        <v>F03-2-C07</v>
      </c>
    </row>
    <row r="5596" spans="1:13" x14ac:dyDescent="0.25">
      <c r="A5596">
        <v>137</v>
      </c>
      <c r="B5596">
        <v>3365</v>
      </c>
      <c r="C5596">
        <v>1177</v>
      </c>
      <c r="D5596">
        <v>886</v>
      </c>
      <c r="E5596">
        <v>4650</v>
      </c>
      <c r="F5596">
        <v>15</v>
      </c>
      <c r="G5596">
        <v>310</v>
      </c>
      <c r="H5596">
        <v>90</v>
      </c>
      <c r="I5596">
        <v>51.7</v>
      </c>
      <c r="J5596" t="s">
        <v>169</v>
      </c>
      <c r="K5596" s="1" t="str">
        <f>IF(LEN(B5595)&gt;9,B5595,K5595)</f>
        <v>16:00..17:00</v>
      </c>
      <c r="L5596" s="1" t="s">
        <v>419</v>
      </c>
      <c r="M5596" t="str">
        <f>VLOOKUP(L5596&amp;J5596,'LL Link to RAIL_NET_LINK'!$A$2:$D$306,4,FALSE)</f>
        <v>C07-2-C08</v>
      </c>
    </row>
    <row r="5597" spans="1:13" x14ac:dyDescent="0.25">
      <c r="A5597">
        <v>138</v>
      </c>
      <c r="B5597">
        <v>3922</v>
      </c>
      <c r="C5597">
        <v>980</v>
      </c>
      <c r="D5597">
        <v>150</v>
      </c>
      <c r="E5597">
        <v>3820</v>
      </c>
      <c r="F5597">
        <v>15</v>
      </c>
      <c r="G5597">
        <v>254.7</v>
      </c>
      <c r="H5597">
        <v>90</v>
      </c>
      <c r="I5597">
        <v>42.4</v>
      </c>
      <c r="J5597" t="s">
        <v>170</v>
      </c>
      <c r="K5597" s="1" t="str">
        <f>IF(LEN(B5596)&gt;9,B5596,K5596)</f>
        <v>16:00..17:00</v>
      </c>
      <c r="L5597" s="1" t="s">
        <v>419</v>
      </c>
      <c r="M5597" t="str">
        <f>VLOOKUP(L5597&amp;J5597,'LL Link to RAIL_NET_LINK'!$A$2:$D$306,4,FALSE)</f>
        <v>C08-2-C09</v>
      </c>
    </row>
    <row r="5598" spans="1:13" x14ac:dyDescent="0.25">
      <c r="A5598">
        <v>139</v>
      </c>
      <c r="B5598">
        <v>2889</v>
      </c>
      <c r="C5598">
        <v>635</v>
      </c>
      <c r="D5598">
        <v>234</v>
      </c>
      <c r="E5598">
        <v>3419</v>
      </c>
      <c r="F5598">
        <v>15</v>
      </c>
      <c r="G5598">
        <v>227.9</v>
      </c>
      <c r="H5598">
        <v>90</v>
      </c>
      <c r="I5598">
        <v>38</v>
      </c>
      <c r="J5598" t="s">
        <v>171</v>
      </c>
      <c r="K5598" s="1" t="str">
        <f>IF(LEN(B5597)&gt;9,B5597,K5597)</f>
        <v>16:00..17:00</v>
      </c>
      <c r="L5598" s="1" t="s">
        <v>419</v>
      </c>
      <c r="M5598" t="str">
        <f>VLOOKUP(L5598&amp;J5598,'LL Link to RAIL_NET_LINK'!$A$2:$D$306,4,FALSE)</f>
        <v>C09-2-C10</v>
      </c>
    </row>
    <row r="5599" spans="1:13" x14ac:dyDescent="0.25">
      <c r="A5599">
        <v>140</v>
      </c>
      <c r="B5599">
        <v>16014</v>
      </c>
      <c r="C5599">
        <v>377</v>
      </c>
      <c r="D5599">
        <v>88</v>
      </c>
      <c r="E5599">
        <v>3130</v>
      </c>
      <c r="F5599">
        <v>15</v>
      </c>
      <c r="G5599">
        <v>208.7</v>
      </c>
      <c r="H5599">
        <v>90</v>
      </c>
      <c r="I5599">
        <v>34.799999999999997</v>
      </c>
      <c r="J5599" t="s">
        <v>172</v>
      </c>
      <c r="K5599" s="1" t="str">
        <f>IF(LEN(B5598)&gt;9,B5598,K5598)</f>
        <v>16:00..17:00</v>
      </c>
      <c r="L5599" s="1" t="s">
        <v>419</v>
      </c>
      <c r="M5599" t="str">
        <f>VLOOKUP(L5599&amp;J5599,'LL Link to RAIL_NET_LINK'!$A$2:$D$306,4,FALSE)</f>
        <v>C10-2-C12</v>
      </c>
    </row>
    <row r="5600" spans="1:13" x14ac:dyDescent="0.25">
      <c r="A5600">
        <v>141</v>
      </c>
      <c r="B5600">
        <v>3441</v>
      </c>
      <c r="C5600">
        <v>383</v>
      </c>
      <c r="D5600">
        <v>42</v>
      </c>
      <c r="E5600">
        <v>2789</v>
      </c>
      <c r="F5600">
        <v>15</v>
      </c>
      <c r="G5600">
        <v>185.9</v>
      </c>
      <c r="H5600">
        <v>90</v>
      </c>
      <c r="I5600">
        <v>31</v>
      </c>
      <c r="J5600" t="s">
        <v>173</v>
      </c>
      <c r="K5600" s="1" t="str">
        <f>IF(LEN(B5599)&gt;9,B5599,K5599)</f>
        <v>16:00..17:00</v>
      </c>
      <c r="L5600" s="1" t="s">
        <v>419</v>
      </c>
      <c r="M5600" t="str">
        <f>VLOOKUP(L5600&amp;J5600,'LL Link to RAIL_NET_LINK'!$A$2:$D$306,4,FALSE)</f>
        <v>C12-2-C13</v>
      </c>
    </row>
    <row r="5601" spans="1:13" x14ac:dyDescent="0.25">
      <c r="A5601">
        <v>142</v>
      </c>
      <c r="B5601">
        <v>20245</v>
      </c>
      <c r="C5601">
        <v>585</v>
      </c>
      <c r="D5601">
        <v>118</v>
      </c>
      <c r="E5601">
        <v>854</v>
      </c>
      <c r="F5601">
        <v>5</v>
      </c>
      <c r="G5601">
        <v>170.8</v>
      </c>
      <c r="H5601">
        <v>30</v>
      </c>
      <c r="I5601">
        <v>28.5</v>
      </c>
      <c r="J5601" t="s">
        <v>174</v>
      </c>
      <c r="K5601" s="1" t="str">
        <f>IF(LEN(B5600)&gt;9,B5600,K5600)</f>
        <v>16:00..17:00</v>
      </c>
      <c r="L5601" s="1" t="s">
        <v>419</v>
      </c>
      <c r="M5601" t="str">
        <f>VLOOKUP(L5601&amp;J5601,'LL Link to RAIL_NET_LINK'!$A$2:$D$306,4,FALSE)</f>
        <v>C13-2-C14</v>
      </c>
    </row>
    <row r="5602" spans="1:13" x14ac:dyDescent="0.25">
      <c r="A5602">
        <v>143</v>
      </c>
      <c r="B5602">
        <v>18733</v>
      </c>
      <c r="C5602">
        <v>251</v>
      </c>
      <c r="D5602">
        <v>8</v>
      </c>
      <c r="E5602">
        <v>611</v>
      </c>
      <c r="F5602">
        <v>5</v>
      </c>
      <c r="G5602">
        <v>122.2</v>
      </c>
      <c r="H5602">
        <v>30</v>
      </c>
      <c r="I5602">
        <v>20.399999999999999</v>
      </c>
      <c r="J5602" t="s">
        <v>175</v>
      </c>
      <c r="K5602" s="1" t="str">
        <f>IF(LEN(B5601)&gt;9,B5601,K5601)</f>
        <v>16:00..17:00</v>
      </c>
      <c r="L5602" s="1" t="s">
        <v>419</v>
      </c>
      <c r="M5602" t="str">
        <f>VLOOKUP(L5602&amp;J5602,'LL Link to RAIL_NET_LINK'!$A$2:$D$306,4,FALSE)</f>
        <v>J02-2-J03</v>
      </c>
    </row>
    <row r="5603" spans="1:13" x14ac:dyDescent="0.25">
      <c r="A5603">
        <v>144</v>
      </c>
      <c r="B5603">
        <v>0</v>
      </c>
      <c r="C5603">
        <v>611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 t="s">
        <v>176</v>
      </c>
      <c r="K5603" s="1" t="str">
        <f>IF(LEN(B5602)&gt;9,B5602,K5602)</f>
        <v>16:00..17:00</v>
      </c>
      <c r="L5603" s="1" t="s">
        <v>419</v>
      </c>
      <c r="M5603">
        <f>VLOOKUP(L5603&amp;J5603,'LL Link to RAIL_NET_LINK'!$A$2:$D$306,4,FALSE)</f>
        <v>0</v>
      </c>
    </row>
    <row r="5604" spans="1:13" x14ac:dyDescent="0.25">
      <c r="A5604">
        <v>142</v>
      </c>
      <c r="B5604">
        <v>3712</v>
      </c>
      <c r="C5604">
        <v>0</v>
      </c>
      <c r="D5604">
        <v>0</v>
      </c>
      <c r="E5604">
        <v>1468</v>
      </c>
      <c r="F5604">
        <v>10</v>
      </c>
      <c r="G5604">
        <v>146.80000000000001</v>
      </c>
      <c r="H5604">
        <v>60</v>
      </c>
      <c r="I5604">
        <v>24.5</v>
      </c>
      <c r="J5604" t="s">
        <v>174</v>
      </c>
      <c r="K5604" s="1" t="str">
        <f>IF(LEN(B5603)&gt;9,B5603,K5603)</f>
        <v>16:00..17:00</v>
      </c>
      <c r="L5604" s="1" t="s">
        <v>419</v>
      </c>
      <c r="M5604" t="str">
        <f>VLOOKUP(L5604&amp;J5604,'LL Link to RAIL_NET_LINK'!$A$2:$D$306,4,FALSE)</f>
        <v>C13-2-C14</v>
      </c>
    </row>
    <row r="5605" spans="1:13" x14ac:dyDescent="0.25">
      <c r="A5605">
        <v>189</v>
      </c>
      <c r="B5605">
        <v>2882</v>
      </c>
      <c r="C5605">
        <v>182</v>
      </c>
      <c r="D5605">
        <v>21</v>
      </c>
      <c r="E5605">
        <v>1307</v>
      </c>
      <c r="F5605">
        <v>10</v>
      </c>
      <c r="G5605">
        <v>130.69999999999999</v>
      </c>
      <c r="H5605">
        <v>60</v>
      </c>
      <c r="I5605">
        <v>21.8</v>
      </c>
      <c r="J5605" t="s">
        <v>223</v>
      </c>
      <c r="K5605" s="1" t="str">
        <f>IF(LEN(B5604)&gt;9,B5604,K5604)</f>
        <v>16:00..17:00</v>
      </c>
      <c r="L5605" s="1" t="s">
        <v>419</v>
      </c>
      <c r="M5605" t="str">
        <f>VLOOKUP(L5605&amp;J5605,'LL Link to RAIL_NET_LINK'!$A$2:$D$306,4,FALSE)</f>
        <v>C14-2-C15</v>
      </c>
    </row>
    <row r="5606" spans="1:13" x14ac:dyDescent="0.25">
      <c r="A5606">
        <v>190</v>
      </c>
      <c r="B5606">
        <v>0</v>
      </c>
      <c r="C5606">
        <v>1307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 t="s">
        <v>224</v>
      </c>
      <c r="K5606" s="1" t="str">
        <f>IF(LEN(B5605)&gt;9,B5605,K5605)</f>
        <v>16:00..17:00</v>
      </c>
      <c r="L5606" s="1" t="s">
        <v>419</v>
      </c>
      <c r="M5606">
        <f>VLOOKUP(L5606&amp;J5606,'LL Link to RAIL_NET_LINK'!$A$2:$D$306,4,FALSE)</f>
        <v>0</v>
      </c>
    </row>
    <row r="5607" spans="1:13" x14ac:dyDescent="0.25">
      <c r="A5607">
        <v>6</v>
      </c>
      <c r="B5607" t="s">
        <v>75</v>
      </c>
      <c r="C5607">
        <v>46</v>
      </c>
      <c r="D5607" t="s">
        <v>220</v>
      </c>
      <c r="K5607" s="1" t="str">
        <f>IF(LEN(B5606)&gt;9,B5606,K5606)</f>
        <v>16:00..17:00</v>
      </c>
      <c r="L5607" s="1" t="s">
        <v>419</v>
      </c>
      <c r="M5607" t="e">
        <f>VLOOKUP(L5607&amp;J5607,'LL Link to RAIL_NET_LINK'!$A$2:$D$306,4,FALSE)</f>
        <v>#N/A</v>
      </c>
    </row>
    <row r="5608" spans="1:13" x14ac:dyDescent="0.25">
      <c r="A5608">
        <v>127</v>
      </c>
      <c r="B5608">
        <v>18733</v>
      </c>
      <c r="C5608">
        <v>0</v>
      </c>
      <c r="D5608">
        <v>141</v>
      </c>
      <c r="E5608">
        <v>141</v>
      </c>
      <c r="F5608">
        <v>5</v>
      </c>
      <c r="G5608">
        <v>28.2</v>
      </c>
      <c r="H5608">
        <v>30</v>
      </c>
      <c r="I5608">
        <v>4.7</v>
      </c>
      <c r="J5608" t="s">
        <v>159</v>
      </c>
      <c r="K5608" s="1" t="str">
        <f>IF(LEN(B5607)&gt;9,B5607,K5607)</f>
        <v>17:00..18:00</v>
      </c>
      <c r="L5608" s="1" t="s">
        <v>419</v>
      </c>
      <c r="M5608" t="str">
        <f>VLOOKUP(L5608&amp;J5608,'LL Link to RAIL_NET_LINK'!$A$2:$D$306,4,FALSE)</f>
        <v>J03-1-J02</v>
      </c>
    </row>
    <row r="5609" spans="1:13" x14ac:dyDescent="0.25">
      <c r="A5609">
        <v>128</v>
      </c>
      <c r="B5609">
        <v>20245</v>
      </c>
      <c r="C5609">
        <v>7</v>
      </c>
      <c r="D5609">
        <v>50</v>
      </c>
      <c r="E5609">
        <v>184</v>
      </c>
      <c r="F5609">
        <v>5</v>
      </c>
      <c r="G5609">
        <v>36.799999999999997</v>
      </c>
      <c r="H5609">
        <v>30</v>
      </c>
      <c r="I5609">
        <v>6.1</v>
      </c>
      <c r="J5609" t="s">
        <v>160</v>
      </c>
      <c r="K5609" s="1" t="str">
        <f>IF(LEN(B5608)&gt;9,B5608,K5608)</f>
        <v>17:00..18:00</v>
      </c>
      <c r="L5609" s="1" t="s">
        <v>419</v>
      </c>
      <c r="M5609" t="str">
        <f>VLOOKUP(L5609&amp;J5609,'LL Link to RAIL_NET_LINK'!$A$2:$D$306,4,FALSE)</f>
        <v>J02-1-C13</v>
      </c>
    </row>
    <row r="5610" spans="1:13" x14ac:dyDescent="0.25">
      <c r="A5610">
        <v>129</v>
      </c>
      <c r="B5610">
        <v>3441</v>
      </c>
      <c r="C5610">
        <v>101</v>
      </c>
      <c r="D5610">
        <v>712</v>
      </c>
      <c r="E5610">
        <v>1170</v>
      </c>
      <c r="F5610">
        <v>15</v>
      </c>
      <c r="G5610">
        <v>78</v>
      </c>
      <c r="H5610">
        <v>90</v>
      </c>
      <c r="I5610">
        <v>13</v>
      </c>
      <c r="J5610" t="s">
        <v>161</v>
      </c>
      <c r="K5610" s="1" t="str">
        <f>IF(LEN(B5609)&gt;9,B5609,K5609)</f>
        <v>17:00..18:00</v>
      </c>
      <c r="L5610" s="1" t="s">
        <v>419</v>
      </c>
      <c r="M5610" t="str">
        <f>VLOOKUP(L5610&amp;J5610,'LL Link to RAIL_NET_LINK'!$A$2:$D$306,4,FALSE)</f>
        <v>C13-1-C12</v>
      </c>
    </row>
    <row r="5611" spans="1:13" x14ac:dyDescent="0.25">
      <c r="A5611">
        <v>130</v>
      </c>
      <c r="B5611">
        <v>16014</v>
      </c>
      <c r="C5611">
        <v>37</v>
      </c>
      <c r="D5611">
        <v>207</v>
      </c>
      <c r="E5611">
        <v>1340</v>
      </c>
      <c r="F5611">
        <v>15</v>
      </c>
      <c r="G5611">
        <v>89.3</v>
      </c>
      <c r="H5611">
        <v>90</v>
      </c>
      <c r="I5611">
        <v>14.9</v>
      </c>
      <c r="J5611" t="s">
        <v>162</v>
      </c>
      <c r="K5611" s="1" t="str">
        <f>IF(LEN(B5610)&gt;9,B5610,K5610)</f>
        <v>17:00..18:00</v>
      </c>
      <c r="L5611" s="1" t="s">
        <v>419</v>
      </c>
      <c r="M5611" t="str">
        <f>VLOOKUP(L5611&amp;J5611,'LL Link to RAIL_NET_LINK'!$A$2:$D$306,4,FALSE)</f>
        <v>C12-1-C10</v>
      </c>
    </row>
    <row r="5612" spans="1:13" x14ac:dyDescent="0.25">
      <c r="A5612">
        <v>131</v>
      </c>
      <c r="B5612">
        <v>2889</v>
      </c>
      <c r="C5612">
        <v>28</v>
      </c>
      <c r="D5612">
        <v>359</v>
      </c>
      <c r="E5612">
        <v>1671</v>
      </c>
      <c r="F5612">
        <v>15</v>
      </c>
      <c r="G5612">
        <v>111.4</v>
      </c>
      <c r="H5612">
        <v>90</v>
      </c>
      <c r="I5612">
        <v>18.600000000000001</v>
      </c>
      <c r="J5612" t="s">
        <v>163</v>
      </c>
      <c r="K5612" s="1" t="str">
        <f>IF(LEN(B5611)&gt;9,B5611,K5611)</f>
        <v>17:00..18:00</v>
      </c>
      <c r="L5612" s="1" t="s">
        <v>419</v>
      </c>
      <c r="M5612" t="str">
        <f>VLOOKUP(L5612&amp;J5612,'LL Link to RAIL_NET_LINK'!$A$2:$D$306,4,FALSE)</f>
        <v>C10-1-C09</v>
      </c>
    </row>
    <row r="5613" spans="1:13" x14ac:dyDescent="0.25">
      <c r="A5613">
        <v>132</v>
      </c>
      <c r="B5613">
        <v>3922</v>
      </c>
      <c r="C5613">
        <v>59</v>
      </c>
      <c r="D5613">
        <v>922</v>
      </c>
      <c r="E5613">
        <v>2534</v>
      </c>
      <c r="F5613">
        <v>15</v>
      </c>
      <c r="G5613">
        <v>168.9</v>
      </c>
      <c r="H5613">
        <v>90</v>
      </c>
      <c r="I5613">
        <v>28.2</v>
      </c>
      <c r="J5613" t="s">
        <v>164</v>
      </c>
      <c r="K5613" s="1" t="str">
        <f>IF(LEN(B5612)&gt;9,B5612,K5612)</f>
        <v>17:00..18:00</v>
      </c>
      <c r="L5613" s="1" t="s">
        <v>419</v>
      </c>
      <c r="M5613" t="str">
        <f>VLOOKUP(L5613&amp;J5613,'LL Link to RAIL_NET_LINK'!$A$2:$D$306,4,FALSE)</f>
        <v>C09-1-C08</v>
      </c>
    </row>
    <row r="5614" spans="1:13" x14ac:dyDescent="0.25">
      <c r="A5614">
        <v>133</v>
      </c>
      <c r="B5614">
        <v>3365</v>
      </c>
      <c r="C5614">
        <v>124</v>
      </c>
      <c r="D5614">
        <v>694</v>
      </c>
      <c r="E5614">
        <v>3104</v>
      </c>
      <c r="F5614">
        <v>15</v>
      </c>
      <c r="G5614">
        <v>206.9</v>
      </c>
      <c r="H5614">
        <v>90</v>
      </c>
      <c r="I5614">
        <v>34.5</v>
      </c>
      <c r="J5614" t="s">
        <v>165</v>
      </c>
      <c r="K5614" s="1" t="str">
        <f>IF(LEN(B5613)&gt;9,B5613,K5613)</f>
        <v>17:00..18:00</v>
      </c>
      <c r="L5614" s="1" t="s">
        <v>419</v>
      </c>
      <c r="M5614" t="str">
        <f>VLOOKUP(L5614&amp;J5614,'LL Link to RAIL_NET_LINK'!$A$2:$D$306,4,FALSE)</f>
        <v>C08-1-C07</v>
      </c>
    </row>
    <row r="5615" spans="1:13" x14ac:dyDescent="0.25">
      <c r="A5615">
        <v>134</v>
      </c>
      <c r="B5615">
        <v>11987</v>
      </c>
      <c r="C5615">
        <v>88</v>
      </c>
      <c r="D5615">
        <v>809</v>
      </c>
      <c r="E5615">
        <v>3825</v>
      </c>
      <c r="F5615">
        <v>15</v>
      </c>
      <c r="G5615">
        <v>255</v>
      </c>
      <c r="H5615">
        <v>90</v>
      </c>
      <c r="I5615">
        <v>42.5</v>
      </c>
      <c r="J5615" t="s">
        <v>166</v>
      </c>
      <c r="K5615" s="1" t="str">
        <f>IF(LEN(B5614)&gt;9,B5614,K5614)</f>
        <v>17:00..18:00</v>
      </c>
      <c r="L5615" s="1" t="s">
        <v>419</v>
      </c>
      <c r="M5615" t="str">
        <f>VLOOKUP(L5615&amp;J5615,'LL Link to RAIL_NET_LINK'!$A$2:$D$306,4,FALSE)</f>
        <v>C07-1-F03</v>
      </c>
    </row>
    <row r="5616" spans="1:13" x14ac:dyDescent="0.25">
      <c r="A5616">
        <v>153</v>
      </c>
      <c r="B5616">
        <v>3063</v>
      </c>
      <c r="C5616">
        <v>1583</v>
      </c>
      <c r="D5616">
        <v>1058</v>
      </c>
      <c r="E5616">
        <v>3300</v>
      </c>
      <c r="F5616">
        <v>15</v>
      </c>
      <c r="G5616">
        <v>220</v>
      </c>
      <c r="H5616">
        <v>90</v>
      </c>
      <c r="I5616">
        <v>36.700000000000003</v>
      </c>
      <c r="J5616" t="s">
        <v>186</v>
      </c>
      <c r="K5616" s="1" t="str">
        <f>IF(LEN(B5615)&gt;9,B5615,K5615)</f>
        <v>17:00..18:00</v>
      </c>
      <c r="L5616" s="1" t="s">
        <v>419</v>
      </c>
      <c r="M5616" t="str">
        <f>VLOOKUP(L5616&amp;J5616,'LL Link to RAIL_NET_LINK'!$A$2:$D$306,4,FALSE)</f>
        <v>F03-1-F02</v>
      </c>
    </row>
    <row r="5617" spans="1:13" x14ac:dyDescent="0.25">
      <c r="A5617">
        <v>154</v>
      </c>
      <c r="B5617">
        <v>1878</v>
      </c>
      <c r="C5617">
        <v>146</v>
      </c>
      <c r="D5617">
        <v>180</v>
      </c>
      <c r="E5617">
        <v>3334</v>
      </c>
      <c r="F5617">
        <v>15</v>
      </c>
      <c r="G5617">
        <v>222.3</v>
      </c>
      <c r="H5617">
        <v>90</v>
      </c>
      <c r="I5617">
        <v>37</v>
      </c>
      <c r="J5617" t="s">
        <v>187</v>
      </c>
      <c r="K5617" s="1" t="str">
        <f>IF(LEN(B5616)&gt;9,B5616,K5616)</f>
        <v>17:00..18:00</v>
      </c>
      <c r="L5617" s="1" t="s">
        <v>419</v>
      </c>
      <c r="M5617" t="str">
        <f>VLOOKUP(L5617&amp;J5617,'LL Link to RAIL_NET_LINK'!$A$2:$D$306,4,FALSE)</f>
        <v>F02-1-F01</v>
      </c>
    </row>
    <row r="5618" spans="1:13" x14ac:dyDescent="0.25">
      <c r="A5618">
        <v>155</v>
      </c>
      <c r="B5618">
        <v>2579</v>
      </c>
      <c r="C5618">
        <v>2092</v>
      </c>
      <c r="D5618">
        <v>166</v>
      </c>
      <c r="E5618">
        <v>1408</v>
      </c>
      <c r="F5618">
        <v>15</v>
      </c>
      <c r="G5618">
        <v>93.9</v>
      </c>
      <c r="H5618">
        <v>90</v>
      </c>
      <c r="I5618">
        <v>15.6</v>
      </c>
      <c r="J5618" t="s">
        <v>188</v>
      </c>
      <c r="K5618" s="1" t="str">
        <f>IF(LEN(B5617)&gt;9,B5617,K5617)</f>
        <v>17:00..18:00</v>
      </c>
      <c r="L5618" s="1" t="s">
        <v>419</v>
      </c>
      <c r="M5618" t="str">
        <f>VLOOKUP(L5618&amp;J5618,'LL Link to RAIL_NET_LINK'!$A$2:$D$306,4,FALSE)</f>
        <v>F01-1-E01</v>
      </c>
    </row>
    <row r="5619" spans="1:13" x14ac:dyDescent="0.25">
      <c r="A5619">
        <v>156</v>
      </c>
      <c r="B5619">
        <v>2954</v>
      </c>
      <c r="C5619">
        <v>268</v>
      </c>
      <c r="D5619">
        <v>32</v>
      </c>
      <c r="E5619">
        <v>1172</v>
      </c>
      <c r="F5619">
        <v>5</v>
      </c>
      <c r="G5619">
        <v>234.4</v>
      </c>
      <c r="H5619">
        <v>30</v>
      </c>
      <c r="I5619">
        <v>39.1</v>
      </c>
      <c r="J5619" t="s">
        <v>189</v>
      </c>
      <c r="K5619" s="1" t="str">
        <f>IF(LEN(B5618)&gt;9,B5618,K5618)</f>
        <v>17:00..18:00</v>
      </c>
      <c r="L5619" s="1" t="s">
        <v>419</v>
      </c>
      <c r="M5619" t="str">
        <f>VLOOKUP(L5619&amp;J5619,'LL Link to RAIL_NET_LINK'!$A$2:$D$306,4,FALSE)</f>
        <v>E01-1-E02</v>
      </c>
    </row>
    <row r="5620" spans="1:13" x14ac:dyDescent="0.25">
      <c r="A5620">
        <v>157</v>
      </c>
      <c r="B5620">
        <v>2576</v>
      </c>
      <c r="C5620">
        <v>105</v>
      </c>
      <c r="D5620">
        <v>26</v>
      </c>
      <c r="E5620">
        <v>1093</v>
      </c>
      <c r="F5620">
        <v>5</v>
      </c>
      <c r="G5620">
        <v>218.6</v>
      </c>
      <c r="H5620">
        <v>30</v>
      </c>
      <c r="I5620">
        <v>36.4</v>
      </c>
      <c r="J5620" t="s">
        <v>190</v>
      </c>
      <c r="K5620" s="1" t="str">
        <f>IF(LEN(B5619)&gt;9,B5619,K5619)</f>
        <v>17:00..18:00</v>
      </c>
      <c r="L5620" s="1" t="s">
        <v>419</v>
      </c>
      <c r="M5620" t="str">
        <f>VLOOKUP(L5620&amp;J5620,'LL Link to RAIL_NET_LINK'!$A$2:$D$306,4,FALSE)</f>
        <v>E02-1-E03</v>
      </c>
    </row>
    <row r="5621" spans="1:13" x14ac:dyDescent="0.25">
      <c r="A5621">
        <v>158</v>
      </c>
      <c r="B5621">
        <v>4734</v>
      </c>
      <c r="C5621">
        <v>242</v>
      </c>
      <c r="D5621">
        <v>25</v>
      </c>
      <c r="E5621">
        <v>876</v>
      </c>
      <c r="F5621">
        <v>5</v>
      </c>
      <c r="G5621">
        <v>175.2</v>
      </c>
      <c r="H5621">
        <v>30</v>
      </c>
      <c r="I5621">
        <v>29.2</v>
      </c>
      <c r="J5621" t="s">
        <v>191</v>
      </c>
      <c r="K5621" s="1" t="str">
        <f>IF(LEN(B5620)&gt;9,B5620,K5620)</f>
        <v>17:00..18:00</v>
      </c>
      <c r="L5621" s="1" t="s">
        <v>419</v>
      </c>
      <c r="M5621" t="str">
        <f>VLOOKUP(L5621&amp;J5621,'LL Link to RAIL_NET_LINK'!$A$2:$D$306,4,FALSE)</f>
        <v>E03-1-E04</v>
      </c>
    </row>
    <row r="5622" spans="1:13" x14ac:dyDescent="0.25">
      <c r="A5622">
        <v>159</v>
      </c>
      <c r="B5622">
        <v>4780</v>
      </c>
      <c r="C5622">
        <v>263</v>
      </c>
      <c r="D5622">
        <v>50</v>
      </c>
      <c r="E5622">
        <v>663</v>
      </c>
      <c r="F5622">
        <v>5</v>
      </c>
      <c r="G5622">
        <v>132.6</v>
      </c>
      <c r="H5622">
        <v>30</v>
      </c>
      <c r="I5622">
        <v>22.1</v>
      </c>
      <c r="J5622" t="s">
        <v>192</v>
      </c>
      <c r="K5622" s="1" t="str">
        <f>IF(LEN(B5621)&gt;9,B5621,K5621)</f>
        <v>17:00..18:00</v>
      </c>
      <c r="L5622" s="1" t="s">
        <v>419</v>
      </c>
      <c r="M5622" t="str">
        <f>VLOOKUP(L5622&amp;J5622,'LL Link to RAIL_NET_LINK'!$A$2:$D$306,4,FALSE)</f>
        <v>E04-1-E05</v>
      </c>
    </row>
    <row r="5623" spans="1:13" x14ac:dyDescent="0.25">
      <c r="A5623">
        <v>160</v>
      </c>
      <c r="B5623">
        <v>8581</v>
      </c>
      <c r="C5623">
        <v>121</v>
      </c>
      <c r="D5623">
        <v>15</v>
      </c>
      <c r="E5623">
        <v>557</v>
      </c>
      <c r="F5623">
        <v>5</v>
      </c>
      <c r="G5623">
        <v>111.4</v>
      </c>
      <c r="H5623">
        <v>30</v>
      </c>
      <c r="I5623">
        <v>18.600000000000001</v>
      </c>
      <c r="J5623" t="s">
        <v>193</v>
      </c>
      <c r="K5623" s="1" t="str">
        <f>IF(LEN(B5622)&gt;9,B5622,K5622)</f>
        <v>17:00..18:00</v>
      </c>
      <c r="L5623" s="1" t="s">
        <v>419</v>
      </c>
      <c r="M5623" t="str">
        <f>VLOOKUP(L5623&amp;J5623,'LL Link to RAIL_NET_LINK'!$A$2:$D$306,4,FALSE)</f>
        <v>E05-1-E06</v>
      </c>
    </row>
    <row r="5624" spans="1:13" x14ac:dyDescent="0.25">
      <c r="A5624">
        <v>161</v>
      </c>
      <c r="B5624">
        <v>9925</v>
      </c>
      <c r="C5624">
        <v>116</v>
      </c>
      <c r="D5624">
        <v>29</v>
      </c>
      <c r="E5624">
        <v>470</v>
      </c>
      <c r="F5624">
        <v>5</v>
      </c>
      <c r="G5624">
        <v>94</v>
      </c>
      <c r="H5624">
        <v>30</v>
      </c>
      <c r="I5624">
        <v>15.7</v>
      </c>
      <c r="J5624" t="s">
        <v>194</v>
      </c>
      <c r="K5624" s="1" t="str">
        <f>IF(LEN(B5623)&gt;9,B5623,K5623)</f>
        <v>17:00..18:00</v>
      </c>
      <c r="L5624" s="1" t="s">
        <v>419</v>
      </c>
      <c r="M5624" t="str">
        <f>VLOOKUP(L5624&amp;J5624,'LL Link to RAIL_NET_LINK'!$A$2:$D$306,4,FALSE)</f>
        <v>E06-1-E07</v>
      </c>
    </row>
    <row r="5625" spans="1:13" x14ac:dyDescent="0.25">
      <c r="A5625">
        <v>162</v>
      </c>
      <c r="B5625">
        <v>6932</v>
      </c>
      <c r="C5625">
        <v>80</v>
      </c>
      <c r="D5625">
        <v>2</v>
      </c>
      <c r="E5625">
        <v>392</v>
      </c>
      <c r="F5625">
        <v>5</v>
      </c>
      <c r="G5625">
        <v>78.400000000000006</v>
      </c>
      <c r="H5625">
        <v>30</v>
      </c>
      <c r="I5625">
        <v>13.1</v>
      </c>
      <c r="J5625" t="s">
        <v>195</v>
      </c>
      <c r="K5625" s="1" t="str">
        <f>IF(LEN(B5624)&gt;9,B5624,K5624)</f>
        <v>17:00..18:00</v>
      </c>
      <c r="L5625" s="1" t="s">
        <v>419</v>
      </c>
      <c r="M5625" t="str">
        <f>VLOOKUP(L5625&amp;J5625,'LL Link to RAIL_NET_LINK'!$A$2:$D$306,4,FALSE)</f>
        <v>E07-1-E08</v>
      </c>
    </row>
    <row r="5626" spans="1:13" x14ac:dyDescent="0.25">
      <c r="A5626">
        <v>163</v>
      </c>
      <c r="B5626">
        <v>10312</v>
      </c>
      <c r="C5626">
        <v>104</v>
      </c>
      <c r="D5626">
        <v>5</v>
      </c>
      <c r="E5626">
        <v>293</v>
      </c>
      <c r="F5626">
        <v>5</v>
      </c>
      <c r="G5626">
        <v>58.6</v>
      </c>
      <c r="H5626">
        <v>30</v>
      </c>
      <c r="I5626">
        <v>9.8000000000000007</v>
      </c>
      <c r="J5626" t="s">
        <v>196</v>
      </c>
      <c r="K5626" s="1" t="str">
        <f>IF(LEN(B5625)&gt;9,B5625,K5625)</f>
        <v>17:00..18:00</v>
      </c>
      <c r="L5626" s="1" t="s">
        <v>419</v>
      </c>
      <c r="M5626" t="str">
        <f>VLOOKUP(L5626&amp;J5626,'LL Link to RAIL_NET_LINK'!$A$2:$D$306,4,FALSE)</f>
        <v>E08-1-E09</v>
      </c>
    </row>
    <row r="5627" spans="1:13" x14ac:dyDescent="0.25">
      <c r="A5627">
        <v>164</v>
      </c>
      <c r="B5627">
        <v>12884</v>
      </c>
      <c r="C5627">
        <v>86</v>
      </c>
      <c r="D5627">
        <v>1</v>
      </c>
      <c r="E5627">
        <v>208</v>
      </c>
      <c r="F5627">
        <v>5</v>
      </c>
      <c r="G5627">
        <v>41.6</v>
      </c>
      <c r="H5627">
        <v>30</v>
      </c>
      <c r="I5627">
        <v>6.9</v>
      </c>
      <c r="J5627" t="s">
        <v>197</v>
      </c>
      <c r="K5627" s="1" t="str">
        <f>IF(LEN(B5626)&gt;9,B5626,K5626)</f>
        <v>17:00..18:00</v>
      </c>
      <c r="L5627" s="1" t="s">
        <v>419</v>
      </c>
      <c r="M5627" t="str">
        <f>VLOOKUP(L5627&amp;J5627,'LL Link to RAIL_NET_LINK'!$A$2:$D$306,4,FALSE)</f>
        <v>E09-1-E10</v>
      </c>
    </row>
    <row r="5628" spans="1:13" x14ac:dyDescent="0.25">
      <c r="A5628">
        <v>165</v>
      </c>
      <c r="B5628">
        <v>0</v>
      </c>
      <c r="C5628">
        <v>208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 t="s">
        <v>198</v>
      </c>
      <c r="K5628" s="1" t="str">
        <f>IF(LEN(B5627)&gt;9,B5627,K5627)</f>
        <v>17:00..18:00</v>
      </c>
      <c r="L5628" s="1" t="s">
        <v>419</v>
      </c>
      <c r="M5628">
        <f>VLOOKUP(L5628&amp;J5628,'LL Link to RAIL_NET_LINK'!$A$2:$D$306,4,FALSE)</f>
        <v>0</v>
      </c>
    </row>
    <row r="5629" spans="1:13" x14ac:dyDescent="0.25">
      <c r="A5629">
        <v>187</v>
      </c>
      <c r="B5629">
        <v>2882</v>
      </c>
      <c r="C5629">
        <v>0</v>
      </c>
      <c r="D5629">
        <v>239</v>
      </c>
      <c r="E5629">
        <v>239</v>
      </c>
      <c r="F5629">
        <v>10</v>
      </c>
      <c r="G5629">
        <v>23.9</v>
      </c>
      <c r="H5629">
        <v>60</v>
      </c>
      <c r="I5629">
        <v>4</v>
      </c>
      <c r="J5629" t="s">
        <v>221</v>
      </c>
      <c r="K5629" s="1" t="str">
        <f>IF(LEN(B5628)&gt;9,B5628,K5628)</f>
        <v>17:00..18:00</v>
      </c>
      <c r="L5629" s="1" t="s">
        <v>419</v>
      </c>
      <c r="M5629" t="str">
        <f>VLOOKUP(L5629&amp;J5629,'LL Link to RAIL_NET_LINK'!$A$2:$D$306,4,FALSE)</f>
        <v>C15-1-C14</v>
      </c>
    </row>
    <row r="5630" spans="1:13" x14ac:dyDescent="0.25">
      <c r="A5630">
        <v>188</v>
      </c>
      <c r="B5630">
        <v>3712</v>
      </c>
      <c r="C5630">
        <v>8</v>
      </c>
      <c r="D5630">
        <v>144</v>
      </c>
      <c r="E5630">
        <v>375</v>
      </c>
      <c r="F5630">
        <v>10</v>
      </c>
      <c r="G5630">
        <v>37.5</v>
      </c>
      <c r="H5630">
        <v>60</v>
      </c>
      <c r="I5630">
        <v>6.3</v>
      </c>
      <c r="J5630" t="s">
        <v>222</v>
      </c>
      <c r="K5630" s="1" t="str">
        <f>IF(LEN(B5629)&gt;9,B5629,K5629)</f>
        <v>17:00..18:00</v>
      </c>
      <c r="L5630" s="1" t="s">
        <v>419</v>
      </c>
      <c r="M5630" t="str">
        <f>VLOOKUP(L5630&amp;J5630,'LL Link to RAIL_NET_LINK'!$A$2:$D$306,4,FALSE)</f>
        <v>C14-1-C13</v>
      </c>
    </row>
    <row r="5631" spans="1:13" x14ac:dyDescent="0.25">
      <c r="A5631">
        <v>129</v>
      </c>
      <c r="B5631">
        <v>0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 t="s">
        <v>161</v>
      </c>
      <c r="K5631" s="1" t="str">
        <f>IF(LEN(B5630)&gt;9,B5630,K5630)</f>
        <v>17:00..18:00</v>
      </c>
      <c r="L5631" s="1" t="s">
        <v>419</v>
      </c>
      <c r="M5631" t="str">
        <f>VLOOKUP(L5631&amp;J5631,'LL Link to RAIL_NET_LINK'!$A$2:$D$306,4,FALSE)</f>
        <v>C13-1-C12</v>
      </c>
    </row>
    <row r="5632" spans="1:13" x14ac:dyDescent="0.25">
      <c r="A5632">
        <v>166</v>
      </c>
      <c r="B5632">
        <v>12884</v>
      </c>
      <c r="C5632">
        <v>0</v>
      </c>
      <c r="D5632">
        <v>76</v>
      </c>
      <c r="E5632">
        <v>76</v>
      </c>
      <c r="F5632">
        <v>5</v>
      </c>
      <c r="G5632">
        <v>15.2</v>
      </c>
      <c r="H5632">
        <v>30</v>
      </c>
      <c r="I5632">
        <v>2.5</v>
      </c>
      <c r="J5632" t="s">
        <v>199</v>
      </c>
      <c r="K5632" s="1" t="str">
        <f>IF(LEN(B5631)&gt;9,B5631,K5631)</f>
        <v>17:00..18:00</v>
      </c>
      <c r="L5632" s="1" t="s">
        <v>419</v>
      </c>
      <c r="M5632" t="str">
        <f>VLOOKUP(L5632&amp;J5632,'LL Link to RAIL_NET_LINK'!$A$2:$D$306,4,FALSE)</f>
        <v>E10-2-E09</v>
      </c>
    </row>
    <row r="5633" spans="1:13" x14ac:dyDescent="0.25">
      <c r="A5633">
        <v>167</v>
      </c>
      <c r="B5633">
        <v>10312</v>
      </c>
      <c r="C5633">
        <v>4</v>
      </c>
      <c r="D5633">
        <v>116</v>
      </c>
      <c r="E5633">
        <v>188</v>
      </c>
      <c r="F5633">
        <v>5</v>
      </c>
      <c r="G5633">
        <v>37.6</v>
      </c>
      <c r="H5633">
        <v>30</v>
      </c>
      <c r="I5633">
        <v>6.3</v>
      </c>
      <c r="J5633" t="s">
        <v>200</v>
      </c>
      <c r="K5633" s="1" t="str">
        <f>IF(LEN(B5632)&gt;9,B5632,K5632)</f>
        <v>17:00..18:00</v>
      </c>
      <c r="L5633" s="1" t="s">
        <v>419</v>
      </c>
      <c r="M5633" t="str">
        <f>VLOOKUP(L5633&amp;J5633,'LL Link to RAIL_NET_LINK'!$A$2:$D$306,4,FALSE)</f>
        <v>E09-2-E08</v>
      </c>
    </row>
    <row r="5634" spans="1:13" x14ac:dyDescent="0.25">
      <c r="A5634">
        <v>168</v>
      </c>
      <c r="B5634">
        <v>6932</v>
      </c>
      <c r="C5634">
        <v>8</v>
      </c>
      <c r="D5634">
        <v>80</v>
      </c>
      <c r="E5634">
        <v>260</v>
      </c>
      <c r="F5634">
        <v>5</v>
      </c>
      <c r="G5634">
        <v>52</v>
      </c>
      <c r="H5634">
        <v>30</v>
      </c>
      <c r="I5634">
        <v>8.6999999999999993</v>
      </c>
      <c r="J5634" t="s">
        <v>201</v>
      </c>
      <c r="K5634" s="1" t="str">
        <f>IF(LEN(B5633)&gt;9,B5633,K5633)</f>
        <v>17:00..18:00</v>
      </c>
      <c r="L5634" s="1" t="s">
        <v>419</v>
      </c>
      <c r="M5634" t="str">
        <f>VLOOKUP(L5634&amp;J5634,'LL Link to RAIL_NET_LINK'!$A$2:$D$306,4,FALSE)</f>
        <v>E08-2-E07</v>
      </c>
    </row>
    <row r="5635" spans="1:13" x14ac:dyDescent="0.25">
      <c r="A5635">
        <v>169</v>
      </c>
      <c r="B5635">
        <v>9925</v>
      </c>
      <c r="C5635">
        <v>14</v>
      </c>
      <c r="D5635">
        <v>54</v>
      </c>
      <c r="E5635">
        <v>300</v>
      </c>
      <c r="F5635">
        <v>5</v>
      </c>
      <c r="G5635">
        <v>60</v>
      </c>
      <c r="H5635">
        <v>30</v>
      </c>
      <c r="I5635">
        <v>10</v>
      </c>
      <c r="J5635" t="s">
        <v>202</v>
      </c>
      <c r="K5635" s="1" t="str">
        <f>IF(LEN(B5634)&gt;9,B5634,K5634)</f>
        <v>17:00..18:00</v>
      </c>
      <c r="L5635" s="1" t="s">
        <v>419</v>
      </c>
      <c r="M5635" t="str">
        <f>VLOOKUP(L5635&amp;J5635,'LL Link to RAIL_NET_LINK'!$A$2:$D$306,4,FALSE)</f>
        <v>E07-2-E06</v>
      </c>
    </row>
    <row r="5636" spans="1:13" x14ac:dyDescent="0.25">
      <c r="A5636">
        <v>170</v>
      </c>
      <c r="B5636">
        <v>8581</v>
      </c>
      <c r="C5636">
        <v>67</v>
      </c>
      <c r="D5636">
        <v>193</v>
      </c>
      <c r="E5636">
        <v>426</v>
      </c>
      <c r="F5636">
        <v>5</v>
      </c>
      <c r="G5636">
        <v>85.2</v>
      </c>
      <c r="H5636">
        <v>30</v>
      </c>
      <c r="I5636">
        <v>14.2</v>
      </c>
      <c r="J5636" t="s">
        <v>203</v>
      </c>
      <c r="K5636" s="1" t="str">
        <f>IF(LEN(B5635)&gt;9,B5635,K5635)</f>
        <v>17:00..18:00</v>
      </c>
      <c r="L5636" s="1" t="s">
        <v>419</v>
      </c>
      <c r="M5636" t="str">
        <f>VLOOKUP(L5636&amp;J5636,'LL Link to RAIL_NET_LINK'!$A$2:$D$306,4,FALSE)</f>
        <v>E06-2-E05</v>
      </c>
    </row>
    <row r="5637" spans="1:13" x14ac:dyDescent="0.25">
      <c r="A5637">
        <v>171</v>
      </c>
      <c r="B5637">
        <v>4780</v>
      </c>
      <c r="C5637">
        <v>38</v>
      </c>
      <c r="D5637">
        <v>74</v>
      </c>
      <c r="E5637">
        <v>462</v>
      </c>
      <c r="F5637">
        <v>5</v>
      </c>
      <c r="G5637">
        <v>92.4</v>
      </c>
      <c r="H5637">
        <v>30</v>
      </c>
      <c r="I5637">
        <v>15.4</v>
      </c>
      <c r="J5637" t="s">
        <v>204</v>
      </c>
      <c r="K5637" s="1" t="str">
        <f>IF(LEN(B5636)&gt;9,B5636,K5636)</f>
        <v>17:00..18:00</v>
      </c>
      <c r="L5637" s="1" t="s">
        <v>419</v>
      </c>
      <c r="M5637" t="str">
        <f>VLOOKUP(L5637&amp;J5637,'LL Link to RAIL_NET_LINK'!$A$2:$D$306,4,FALSE)</f>
        <v>E05-2-E04</v>
      </c>
    </row>
    <row r="5638" spans="1:13" x14ac:dyDescent="0.25">
      <c r="A5638">
        <v>172</v>
      </c>
      <c r="B5638">
        <v>4734</v>
      </c>
      <c r="C5638">
        <v>85</v>
      </c>
      <c r="D5638">
        <v>186</v>
      </c>
      <c r="E5638">
        <v>563</v>
      </c>
      <c r="F5638">
        <v>5</v>
      </c>
      <c r="G5638">
        <v>112.6</v>
      </c>
      <c r="H5638">
        <v>30</v>
      </c>
      <c r="I5638">
        <v>18.8</v>
      </c>
      <c r="J5638" t="s">
        <v>205</v>
      </c>
      <c r="K5638" s="1" t="str">
        <f>IF(LEN(B5637)&gt;9,B5637,K5637)</f>
        <v>17:00..18:00</v>
      </c>
      <c r="L5638" s="1" t="s">
        <v>419</v>
      </c>
      <c r="M5638" t="str">
        <f>VLOOKUP(L5638&amp;J5638,'LL Link to RAIL_NET_LINK'!$A$2:$D$306,4,FALSE)</f>
        <v>E04-2-E03</v>
      </c>
    </row>
    <row r="5639" spans="1:13" x14ac:dyDescent="0.25">
      <c r="A5639">
        <v>173</v>
      </c>
      <c r="B5639">
        <v>2576</v>
      </c>
      <c r="C5639">
        <v>68</v>
      </c>
      <c r="D5639">
        <v>140</v>
      </c>
      <c r="E5639">
        <v>635</v>
      </c>
      <c r="F5639">
        <v>5</v>
      </c>
      <c r="G5639">
        <v>127</v>
      </c>
      <c r="H5639">
        <v>30</v>
      </c>
      <c r="I5639">
        <v>21.2</v>
      </c>
      <c r="J5639" t="s">
        <v>206</v>
      </c>
      <c r="K5639" s="1" t="str">
        <f>IF(LEN(B5638)&gt;9,B5638,K5638)</f>
        <v>17:00..18:00</v>
      </c>
      <c r="L5639" s="1" t="s">
        <v>419</v>
      </c>
      <c r="M5639" t="str">
        <f>VLOOKUP(L5639&amp;J5639,'LL Link to RAIL_NET_LINK'!$A$2:$D$306,4,FALSE)</f>
        <v>E03-2-E02</v>
      </c>
    </row>
    <row r="5640" spans="1:13" x14ac:dyDescent="0.25">
      <c r="A5640">
        <v>174</v>
      </c>
      <c r="B5640">
        <v>2954</v>
      </c>
      <c r="C5640">
        <v>28</v>
      </c>
      <c r="D5640">
        <v>112</v>
      </c>
      <c r="E5640">
        <v>719</v>
      </c>
      <c r="F5640">
        <v>5</v>
      </c>
      <c r="G5640">
        <v>143.80000000000001</v>
      </c>
      <c r="H5640">
        <v>30</v>
      </c>
      <c r="I5640">
        <v>24</v>
      </c>
      <c r="J5640" t="s">
        <v>207</v>
      </c>
      <c r="K5640" s="1" t="str">
        <f>IF(LEN(B5639)&gt;9,B5639,K5639)</f>
        <v>17:00..18:00</v>
      </c>
      <c r="L5640" s="1" t="s">
        <v>419</v>
      </c>
      <c r="M5640" t="str">
        <f>VLOOKUP(L5640&amp;J5640,'LL Link to RAIL_NET_LINK'!$A$2:$D$306,4,FALSE)</f>
        <v>E02-2-E01</v>
      </c>
    </row>
    <row r="5641" spans="1:13" x14ac:dyDescent="0.25">
      <c r="A5641">
        <v>175</v>
      </c>
      <c r="B5641">
        <v>2579</v>
      </c>
      <c r="C5641">
        <v>33</v>
      </c>
      <c r="D5641">
        <v>258</v>
      </c>
      <c r="E5641">
        <v>944</v>
      </c>
      <c r="F5641">
        <v>15</v>
      </c>
      <c r="G5641">
        <v>62.9</v>
      </c>
      <c r="H5641">
        <v>90</v>
      </c>
      <c r="I5641">
        <v>10.5</v>
      </c>
      <c r="J5641" t="s">
        <v>208</v>
      </c>
      <c r="K5641" s="1" t="str">
        <f>IF(LEN(B5640)&gt;9,B5640,K5640)</f>
        <v>17:00..18:00</v>
      </c>
      <c r="L5641" s="1" t="s">
        <v>419</v>
      </c>
      <c r="M5641" t="str">
        <f>VLOOKUP(L5641&amp;J5641,'LL Link to RAIL_NET_LINK'!$A$2:$D$306,4,FALSE)</f>
        <v>E01-2-F01</v>
      </c>
    </row>
    <row r="5642" spans="1:13" x14ac:dyDescent="0.25">
      <c r="A5642">
        <v>176</v>
      </c>
      <c r="B5642">
        <v>1878</v>
      </c>
      <c r="C5642">
        <v>250</v>
      </c>
      <c r="D5642">
        <v>2817</v>
      </c>
      <c r="E5642">
        <v>3511</v>
      </c>
      <c r="F5642">
        <v>15</v>
      </c>
      <c r="G5642">
        <v>234.1</v>
      </c>
      <c r="H5642">
        <v>90</v>
      </c>
      <c r="I5642">
        <v>39</v>
      </c>
      <c r="J5642" t="s">
        <v>209</v>
      </c>
      <c r="K5642" s="1" t="str">
        <f>IF(LEN(B5641)&gt;9,B5641,K5641)</f>
        <v>17:00..18:00</v>
      </c>
      <c r="L5642" s="1" t="s">
        <v>419</v>
      </c>
      <c r="M5642" t="str">
        <f>VLOOKUP(L5642&amp;J5642,'LL Link to RAIL_NET_LINK'!$A$2:$D$306,4,FALSE)</f>
        <v>F01-2-F02</v>
      </c>
    </row>
    <row r="5643" spans="1:13" x14ac:dyDescent="0.25">
      <c r="A5643">
        <v>177</v>
      </c>
      <c r="B5643">
        <v>3063</v>
      </c>
      <c r="C5643">
        <v>52</v>
      </c>
      <c r="D5643">
        <v>957</v>
      </c>
      <c r="E5643">
        <v>4416</v>
      </c>
      <c r="F5643">
        <v>15</v>
      </c>
      <c r="G5643">
        <v>294.39999999999998</v>
      </c>
      <c r="H5643">
        <v>90</v>
      </c>
      <c r="I5643">
        <v>49.1</v>
      </c>
      <c r="J5643" t="s">
        <v>210</v>
      </c>
      <c r="K5643" s="1" t="str">
        <f>IF(LEN(B5642)&gt;9,B5642,K5642)</f>
        <v>17:00..18:00</v>
      </c>
      <c r="L5643" s="1" t="s">
        <v>419</v>
      </c>
      <c r="M5643" t="str">
        <f>VLOOKUP(L5643&amp;J5643,'LL Link to RAIL_NET_LINK'!$A$2:$D$306,4,FALSE)</f>
        <v>F02-2-F03</v>
      </c>
    </row>
    <row r="5644" spans="1:13" x14ac:dyDescent="0.25">
      <c r="A5644">
        <v>178</v>
      </c>
      <c r="B5644">
        <v>11987</v>
      </c>
      <c r="C5644">
        <v>574</v>
      </c>
      <c r="D5644">
        <v>2912</v>
      </c>
      <c r="E5644">
        <v>6754</v>
      </c>
      <c r="F5644">
        <v>15</v>
      </c>
      <c r="G5644">
        <v>450.3</v>
      </c>
      <c r="H5644">
        <v>90</v>
      </c>
      <c r="I5644">
        <v>75</v>
      </c>
      <c r="J5644" t="s">
        <v>211</v>
      </c>
      <c r="K5644" s="1" t="str">
        <f>IF(LEN(B5643)&gt;9,B5643,K5643)</f>
        <v>17:00..18:00</v>
      </c>
      <c r="L5644" s="1" t="s">
        <v>419</v>
      </c>
      <c r="M5644" t="str">
        <f>VLOOKUP(L5644&amp;J5644,'LL Link to RAIL_NET_LINK'!$A$2:$D$306,4,FALSE)</f>
        <v>F03-2-C07</v>
      </c>
    </row>
    <row r="5645" spans="1:13" x14ac:dyDescent="0.25">
      <c r="A5645">
        <v>137</v>
      </c>
      <c r="B5645">
        <v>3365</v>
      </c>
      <c r="C5645">
        <v>1501</v>
      </c>
      <c r="D5645">
        <v>822</v>
      </c>
      <c r="E5645">
        <v>6075</v>
      </c>
      <c r="F5645">
        <v>15</v>
      </c>
      <c r="G5645">
        <v>405</v>
      </c>
      <c r="H5645">
        <v>90</v>
      </c>
      <c r="I5645">
        <v>67.5</v>
      </c>
      <c r="J5645" t="s">
        <v>169</v>
      </c>
      <c r="K5645" s="1" t="str">
        <f>IF(LEN(B5644)&gt;9,B5644,K5644)</f>
        <v>17:00..18:00</v>
      </c>
      <c r="L5645" s="1" t="s">
        <v>419</v>
      </c>
      <c r="M5645" t="str">
        <f>VLOOKUP(L5645&amp;J5645,'LL Link to RAIL_NET_LINK'!$A$2:$D$306,4,FALSE)</f>
        <v>C07-2-C08</v>
      </c>
    </row>
    <row r="5646" spans="1:13" x14ac:dyDescent="0.25">
      <c r="A5646">
        <v>138</v>
      </c>
      <c r="B5646">
        <v>3922</v>
      </c>
      <c r="C5646">
        <v>1378</v>
      </c>
      <c r="D5646">
        <v>173</v>
      </c>
      <c r="E5646">
        <v>4870</v>
      </c>
      <c r="F5646">
        <v>15</v>
      </c>
      <c r="G5646">
        <v>324.7</v>
      </c>
      <c r="H5646">
        <v>90</v>
      </c>
      <c r="I5646">
        <v>54.1</v>
      </c>
      <c r="J5646" t="s">
        <v>170</v>
      </c>
      <c r="K5646" s="1" t="str">
        <f>IF(LEN(B5645)&gt;9,B5645,K5645)</f>
        <v>17:00..18:00</v>
      </c>
      <c r="L5646" s="1" t="s">
        <v>419</v>
      </c>
      <c r="M5646" t="str">
        <f>VLOOKUP(L5646&amp;J5646,'LL Link to RAIL_NET_LINK'!$A$2:$D$306,4,FALSE)</f>
        <v>C08-2-C09</v>
      </c>
    </row>
    <row r="5647" spans="1:13" x14ac:dyDescent="0.25">
      <c r="A5647">
        <v>139</v>
      </c>
      <c r="B5647">
        <v>2889</v>
      </c>
      <c r="C5647">
        <v>784</v>
      </c>
      <c r="D5647">
        <v>236</v>
      </c>
      <c r="E5647">
        <v>4322</v>
      </c>
      <c r="F5647">
        <v>15</v>
      </c>
      <c r="G5647">
        <v>288.10000000000002</v>
      </c>
      <c r="H5647">
        <v>90</v>
      </c>
      <c r="I5647">
        <v>48</v>
      </c>
      <c r="J5647" t="s">
        <v>171</v>
      </c>
      <c r="K5647" s="1" t="str">
        <f>IF(LEN(B5646)&gt;9,B5646,K5646)</f>
        <v>17:00..18:00</v>
      </c>
      <c r="L5647" s="1" t="s">
        <v>419</v>
      </c>
      <c r="M5647" t="str">
        <f>VLOOKUP(L5647&amp;J5647,'LL Link to RAIL_NET_LINK'!$A$2:$D$306,4,FALSE)</f>
        <v>C09-2-C10</v>
      </c>
    </row>
    <row r="5648" spans="1:13" x14ac:dyDescent="0.25">
      <c r="A5648">
        <v>140</v>
      </c>
      <c r="B5648">
        <v>16014</v>
      </c>
      <c r="C5648">
        <v>356</v>
      </c>
      <c r="D5648">
        <v>66</v>
      </c>
      <c r="E5648">
        <v>4032</v>
      </c>
      <c r="F5648">
        <v>15</v>
      </c>
      <c r="G5648">
        <v>268.8</v>
      </c>
      <c r="H5648">
        <v>90</v>
      </c>
      <c r="I5648">
        <v>44.8</v>
      </c>
      <c r="J5648" t="s">
        <v>172</v>
      </c>
      <c r="K5648" s="1" t="str">
        <f>IF(LEN(B5647)&gt;9,B5647,K5647)</f>
        <v>17:00..18:00</v>
      </c>
      <c r="L5648" s="1" t="s">
        <v>419</v>
      </c>
      <c r="M5648" t="str">
        <f>VLOOKUP(L5648&amp;J5648,'LL Link to RAIL_NET_LINK'!$A$2:$D$306,4,FALSE)</f>
        <v>C10-2-C12</v>
      </c>
    </row>
    <row r="5649" spans="1:13" x14ac:dyDescent="0.25">
      <c r="A5649">
        <v>141</v>
      </c>
      <c r="B5649">
        <v>3441</v>
      </c>
      <c r="C5649">
        <v>613</v>
      </c>
      <c r="D5649">
        <v>54</v>
      </c>
      <c r="E5649">
        <v>3473</v>
      </c>
      <c r="F5649">
        <v>15</v>
      </c>
      <c r="G5649">
        <v>231.5</v>
      </c>
      <c r="H5649">
        <v>90</v>
      </c>
      <c r="I5649">
        <v>38.6</v>
      </c>
      <c r="J5649" t="s">
        <v>173</v>
      </c>
      <c r="K5649" s="1" t="str">
        <f>IF(LEN(B5648)&gt;9,B5648,K5648)</f>
        <v>17:00..18:00</v>
      </c>
      <c r="L5649" s="1" t="s">
        <v>419</v>
      </c>
      <c r="M5649" t="str">
        <f>VLOOKUP(L5649&amp;J5649,'LL Link to RAIL_NET_LINK'!$A$2:$D$306,4,FALSE)</f>
        <v>C12-2-C13</v>
      </c>
    </row>
    <row r="5650" spans="1:13" x14ac:dyDescent="0.25">
      <c r="A5650">
        <v>142</v>
      </c>
      <c r="B5650">
        <v>20245</v>
      </c>
      <c r="C5650">
        <v>779</v>
      </c>
      <c r="D5650">
        <v>130</v>
      </c>
      <c r="E5650">
        <v>906</v>
      </c>
      <c r="F5650">
        <v>5</v>
      </c>
      <c r="G5650">
        <v>181.2</v>
      </c>
      <c r="H5650">
        <v>30</v>
      </c>
      <c r="I5650">
        <v>30.2</v>
      </c>
      <c r="J5650" t="s">
        <v>174</v>
      </c>
      <c r="K5650" s="1" t="str">
        <f>IF(LEN(B5649)&gt;9,B5649,K5649)</f>
        <v>17:00..18:00</v>
      </c>
      <c r="L5650" s="1" t="s">
        <v>419</v>
      </c>
      <c r="M5650" t="str">
        <f>VLOOKUP(L5650&amp;J5650,'LL Link to RAIL_NET_LINK'!$A$2:$D$306,4,FALSE)</f>
        <v>C13-2-C14</v>
      </c>
    </row>
    <row r="5651" spans="1:13" x14ac:dyDescent="0.25">
      <c r="A5651">
        <v>143</v>
      </c>
      <c r="B5651">
        <v>18733</v>
      </c>
      <c r="C5651">
        <v>270</v>
      </c>
      <c r="D5651">
        <v>7</v>
      </c>
      <c r="E5651">
        <v>643</v>
      </c>
      <c r="F5651">
        <v>5</v>
      </c>
      <c r="G5651">
        <v>128.6</v>
      </c>
      <c r="H5651">
        <v>30</v>
      </c>
      <c r="I5651">
        <v>21.4</v>
      </c>
      <c r="J5651" t="s">
        <v>175</v>
      </c>
      <c r="K5651" s="1" t="str">
        <f>IF(LEN(B5650)&gt;9,B5650,K5650)</f>
        <v>17:00..18:00</v>
      </c>
      <c r="L5651" s="1" t="s">
        <v>419</v>
      </c>
      <c r="M5651" t="str">
        <f>VLOOKUP(L5651&amp;J5651,'LL Link to RAIL_NET_LINK'!$A$2:$D$306,4,FALSE)</f>
        <v>J02-2-J03</v>
      </c>
    </row>
    <row r="5652" spans="1:13" x14ac:dyDescent="0.25">
      <c r="A5652">
        <v>144</v>
      </c>
      <c r="B5652">
        <v>0</v>
      </c>
      <c r="C5652">
        <v>643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 t="s">
        <v>176</v>
      </c>
      <c r="K5652" s="1" t="str">
        <f>IF(LEN(B5651)&gt;9,B5651,K5651)</f>
        <v>17:00..18:00</v>
      </c>
      <c r="L5652" s="1" t="s">
        <v>419</v>
      </c>
      <c r="M5652">
        <f>VLOOKUP(L5652&amp;J5652,'LL Link to RAIL_NET_LINK'!$A$2:$D$306,4,FALSE)</f>
        <v>0</v>
      </c>
    </row>
    <row r="5653" spans="1:13" x14ac:dyDescent="0.25">
      <c r="A5653">
        <v>142</v>
      </c>
      <c r="B5653">
        <v>3712</v>
      </c>
      <c r="C5653">
        <v>0</v>
      </c>
      <c r="D5653">
        <v>0</v>
      </c>
      <c r="E5653">
        <v>1918</v>
      </c>
      <c r="F5653">
        <v>10</v>
      </c>
      <c r="G5653">
        <v>191.8</v>
      </c>
      <c r="H5653">
        <v>60</v>
      </c>
      <c r="I5653">
        <v>32</v>
      </c>
      <c r="J5653" t="s">
        <v>174</v>
      </c>
      <c r="K5653" s="1" t="str">
        <f>IF(LEN(B5652)&gt;9,B5652,K5652)</f>
        <v>17:00..18:00</v>
      </c>
      <c r="L5653" s="1" t="s">
        <v>419</v>
      </c>
      <c r="M5653" t="str">
        <f>VLOOKUP(L5653&amp;J5653,'LL Link to RAIL_NET_LINK'!$A$2:$D$306,4,FALSE)</f>
        <v>C13-2-C14</v>
      </c>
    </row>
    <row r="5654" spans="1:13" x14ac:dyDescent="0.25">
      <c r="A5654">
        <v>189</v>
      </c>
      <c r="B5654">
        <v>2882</v>
      </c>
      <c r="C5654">
        <v>265</v>
      </c>
      <c r="D5654">
        <v>17</v>
      </c>
      <c r="E5654">
        <v>1670</v>
      </c>
      <c r="F5654">
        <v>10</v>
      </c>
      <c r="G5654">
        <v>167</v>
      </c>
      <c r="H5654">
        <v>60</v>
      </c>
      <c r="I5654">
        <v>27.8</v>
      </c>
      <c r="J5654" t="s">
        <v>223</v>
      </c>
      <c r="K5654" s="1" t="str">
        <f>IF(LEN(B5653)&gt;9,B5653,K5653)</f>
        <v>17:00..18:00</v>
      </c>
      <c r="L5654" s="1" t="s">
        <v>419</v>
      </c>
      <c r="M5654" t="str">
        <f>VLOOKUP(L5654&amp;J5654,'LL Link to RAIL_NET_LINK'!$A$2:$D$306,4,FALSE)</f>
        <v>C14-2-C15</v>
      </c>
    </row>
    <row r="5655" spans="1:13" x14ac:dyDescent="0.25">
      <c r="A5655">
        <v>190</v>
      </c>
      <c r="B5655">
        <v>0</v>
      </c>
      <c r="C5655">
        <v>1670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 t="s">
        <v>224</v>
      </c>
      <c r="K5655" s="1" t="str">
        <f>IF(LEN(B5654)&gt;9,B5654,K5654)</f>
        <v>17:00..18:00</v>
      </c>
      <c r="L5655" s="1" t="s">
        <v>419</v>
      </c>
      <c r="M5655">
        <f>VLOOKUP(L5655&amp;J5655,'LL Link to RAIL_NET_LINK'!$A$2:$D$306,4,FALSE)</f>
        <v>0</v>
      </c>
    </row>
    <row r="5656" spans="1:13" x14ac:dyDescent="0.25">
      <c r="A5656">
        <v>6</v>
      </c>
      <c r="B5656" t="s">
        <v>76</v>
      </c>
      <c r="C5656">
        <v>46</v>
      </c>
      <c r="D5656" t="s">
        <v>220</v>
      </c>
      <c r="K5656" s="1" t="str">
        <f>IF(LEN(B5655)&gt;9,B5655,K5655)</f>
        <v>17:00..18:00</v>
      </c>
      <c r="L5656" s="1" t="s">
        <v>419</v>
      </c>
      <c r="M5656" t="e">
        <f>VLOOKUP(L5656&amp;J5656,'LL Link to RAIL_NET_LINK'!$A$2:$D$306,4,FALSE)</f>
        <v>#N/A</v>
      </c>
    </row>
    <row r="5657" spans="1:13" x14ac:dyDescent="0.25">
      <c r="A5657">
        <v>187</v>
      </c>
      <c r="B5657">
        <v>2882</v>
      </c>
      <c r="C5657">
        <v>0</v>
      </c>
      <c r="D5657">
        <v>170</v>
      </c>
      <c r="E5657">
        <v>170</v>
      </c>
      <c r="F5657">
        <v>8</v>
      </c>
      <c r="G5657">
        <v>21.3</v>
      </c>
      <c r="H5657">
        <v>48</v>
      </c>
      <c r="I5657">
        <v>3.5</v>
      </c>
      <c r="J5657" t="s">
        <v>221</v>
      </c>
      <c r="K5657" s="1" t="str">
        <f>IF(LEN(B5656)&gt;9,B5656,K5656)</f>
        <v>18:00..19:00</v>
      </c>
      <c r="L5657" s="1" t="s">
        <v>419</v>
      </c>
      <c r="M5657" t="str">
        <f>VLOOKUP(L5657&amp;J5657,'LL Link to RAIL_NET_LINK'!$A$2:$D$306,4,FALSE)</f>
        <v>C15-1-C14</v>
      </c>
    </row>
    <row r="5658" spans="1:13" x14ac:dyDescent="0.25">
      <c r="A5658">
        <v>188</v>
      </c>
      <c r="B5658">
        <v>3712</v>
      </c>
      <c r="C5658">
        <v>8</v>
      </c>
      <c r="D5658">
        <v>74</v>
      </c>
      <c r="E5658">
        <v>236</v>
      </c>
      <c r="F5658">
        <v>8</v>
      </c>
      <c r="G5658">
        <v>29.5</v>
      </c>
      <c r="H5658">
        <v>48</v>
      </c>
      <c r="I5658">
        <v>4.9000000000000004</v>
      </c>
      <c r="J5658" t="s">
        <v>222</v>
      </c>
      <c r="K5658" s="1" t="str">
        <f>IF(LEN(B5657)&gt;9,B5657,K5657)</f>
        <v>18:00..19:00</v>
      </c>
      <c r="L5658" s="1" t="s">
        <v>419</v>
      </c>
      <c r="M5658" t="str">
        <f>VLOOKUP(L5658&amp;J5658,'LL Link to RAIL_NET_LINK'!$A$2:$D$306,4,FALSE)</f>
        <v>C14-1-C13</v>
      </c>
    </row>
    <row r="5659" spans="1:13" x14ac:dyDescent="0.25">
      <c r="A5659">
        <v>129</v>
      </c>
      <c r="B5659">
        <v>3441</v>
      </c>
      <c r="C5659">
        <v>57</v>
      </c>
      <c r="D5659">
        <v>463</v>
      </c>
      <c r="E5659">
        <v>816</v>
      </c>
      <c r="F5659">
        <v>13</v>
      </c>
      <c r="G5659">
        <v>62.8</v>
      </c>
      <c r="H5659">
        <v>78</v>
      </c>
      <c r="I5659">
        <v>10.5</v>
      </c>
      <c r="J5659" t="s">
        <v>161</v>
      </c>
      <c r="K5659" s="1" t="str">
        <f>IF(LEN(B5658)&gt;9,B5658,K5658)</f>
        <v>18:00..19:00</v>
      </c>
      <c r="L5659" s="1" t="s">
        <v>419</v>
      </c>
      <c r="M5659" t="str">
        <f>VLOOKUP(L5659&amp;J5659,'LL Link to RAIL_NET_LINK'!$A$2:$D$306,4,FALSE)</f>
        <v>C13-1-C12</v>
      </c>
    </row>
    <row r="5660" spans="1:13" x14ac:dyDescent="0.25">
      <c r="A5660">
        <v>130</v>
      </c>
      <c r="B5660">
        <v>16014</v>
      </c>
      <c r="C5660">
        <v>32</v>
      </c>
      <c r="D5660">
        <v>157</v>
      </c>
      <c r="E5660">
        <v>941</v>
      </c>
      <c r="F5660">
        <v>13</v>
      </c>
      <c r="G5660">
        <v>72.400000000000006</v>
      </c>
      <c r="H5660">
        <v>78</v>
      </c>
      <c r="I5660">
        <v>12.1</v>
      </c>
      <c r="J5660" t="s">
        <v>162</v>
      </c>
      <c r="K5660" s="1" t="str">
        <f>IF(LEN(B5659)&gt;9,B5659,K5659)</f>
        <v>18:00..19:00</v>
      </c>
      <c r="L5660" s="1" t="s">
        <v>419</v>
      </c>
      <c r="M5660" t="str">
        <f>VLOOKUP(L5660&amp;J5660,'LL Link to RAIL_NET_LINK'!$A$2:$D$306,4,FALSE)</f>
        <v>C12-1-C10</v>
      </c>
    </row>
    <row r="5661" spans="1:13" x14ac:dyDescent="0.25">
      <c r="A5661">
        <v>131</v>
      </c>
      <c r="B5661">
        <v>2889</v>
      </c>
      <c r="C5661">
        <v>25</v>
      </c>
      <c r="D5661">
        <v>249</v>
      </c>
      <c r="E5661">
        <v>1165</v>
      </c>
      <c r="F5661">
        <v>13</v>
      </c>
      <c r="G5661">
        <v>89.6</v>
      </c>
      <c r="H5661">
        <v>78</v>
      </c>
      <c r="I5661">
        <v>14.9</v>
      </c>
      <c r="J5661" t="s">
        <v>163</v>
      </c>
      <c r="K5661" s="1" t="str">
        <f>IF(LEN(B5660)&gt;9,B5660,K5660)</f>
        <v>18:00..19:00</v>
      </c>
      <c r="L5661" s="1" t="s">
        <v>419</v>
      </c>
      <c r="M5661" t="str">
        <f>VLOOKUP(L5661&amp;J5661,'LL Link to RAIL_NET_LINK'!$A$2:$D$306,4,FALSE)</f>
        <v>C10-1-C09</v>
      </c>
    </row>
    <row r="5662" spans="1:13" x14ac:dyDescent="0.25">
      <c r="A5662">
        <v>132</v>
      </c>
      <c r="B5662">
        <v>3922</v>
      </c>
      <c r="C5662">
        <v>50</v>
      </c>
      <c r="D5662">
        <v>532</v>
      </c>
      <c r="E5662">
        <v>1647</v>
      </c>
      <c r="F5662">
        <v>13</v>
      </c>
      <c r="G5662">
        <v>126.7</v>
      </c>
      <c r="H5662">
        <v>78</v>
      </c>
      <c r="I5662">
        <v>21.1</v>
      </c>
      <c r="J5662" t="s">
        <v>164</v>
      </c>
      <c r="K5662" s="1" t="str">
        <f>IF(LEN(B5661)&gt;9,B5661,K5661)</f>
        <v>18:00..19:00</v>
      </c>
      <c r="L5662" s="1" t="s">
        <v>419</v>
      </c>
      <c r="M5662" t="str">
        <f>VLOOKUP(L5662&amp;J5662,'LL Link to RAIL_NET_LINK'!$A$2:$D$306,4,FALSE)</f>
        <v>C09-1-C08</v>
      </c>
    </row>
    <row r="5663" spans="1:13" x14ac:dyDescent="0.25">
      <c r="A5663">
        <v>133</v>
      </c>
      <c r="B5663">
        <v>3365</v>
      </c>
      <c r="C5663">
        <v>108</v>
      </c>
      <c r="D5663">
        <v>503</v>
      </c>
      <c r="E5663">
        <v>2042</v>
      </c>
      <c r="F5663">
        <v>13</v>
      </c>
      <c r="G5663">
        <v>157.1</v>
      </c>
      <c r="H5663">
        <v>78</v>
      </c>
      <c r="I5663">
        <v>26.2</v>
      </c>
      <c r="J5663" t="s">
        <v>165</v>
      </c>
      <c r="K5663" s="1" t="str">
        <f>IF(LEN(B5662)&gt;9,B5662,K5662)</f>
        <v>18:00..19:00</v>
      </c>
      <c r="L5663" s="1" t="s">
        <v>419</v>
      </c>
      <c r="M5663" t="str">
        <f>VLOOKUP(L5663&amp;J5663,'LL Link to RAIL_NET_LINK'!$A$2:$D$306,4,FALSE)</f>
        <v>C08-1-C07</v>
      </c>
    </row>
    <row r="5664" spans="1:13" x14ac:dyDescent="0.25">
      <c r="A5664">
        <v>134</v>
      </c>
      <c r="B5664">
        <v>11987</v>
      </c>
      <c r="C5664">
        <v>36</v>
      </c>
      <c r="D5664">
        <v>339</v>
      </c>
      <c r="E5664">
        <v>2345</v>
      </c>
      <c r="F5664">
        <v>13</v>
      </c>
      <c r="G5664">
        <v>180.4</v>
      </c>
      <c r="H5664">
        <v>78</v>
      </c>
      <c r="I5664">
        <v>30.1</v>
      </c>
      <c r="J5664" t="s">
        <v>166</v>
      </c>
      <c r="K5664" s="1" t="str">
        <f>IF(LEN(B5663)&gt;9,B5663,K5663)</f>
        <v>18:00..19:00</v>
      </c>
      <c r="L5664" s="1" t="s">
        <v>419</v>
      </c>
      <c r="M5664" t="str">
        <f>VLOOKUP(L5664&amp;J5664,'LL Link to RAIL_NET_LINK'!$A$2:$D$306,4,FALSE)</f>
        <v>C07-1-F03</v>
      </c>
    </row>
    <row r="5665" spans="1:13" x14ac:dyDescent="0.25">
      <c r="A5665">
        <v>153</v>
      </c>
      <c r="B5665">
        <v>3063</v>
      </c>
      <c r="C5665">
        <v>902</v>
      </c>
      <c r="D5665">
        <v>671</v>
      </c>
      <c r="E5665">
        <v>2114</v>
      </c>
      <c r="F5665">
        <v>13</v>
      </c>
      <c r="G5665">
        <v>162.6</v>
      </c>
      <c r="H5665">
        <v>78</v>
      </c>
      <c r="I5665">
        <v>27.1</v>
      </c>
      <c r="J5665" t="s">
        <v>186</v>
      </c>
      <c r="K5665" s="1" t="str">
        <f>IF(LEN(B5664)&gt;9,B5664,K5664)</f>
        <v>18:00..19:00</v>
      </c>
      <c r="L5665" s="1" t="s">
        <v>419</v>
      </c>
      <c r="M5665" t="str">
        <f>VLOOKUP(L5665&amp;J5665,'LL Link to RAIL_NET_LINK'!$A$2:$D$306,4,FALSE)</f>
        <v>F03-1-F02</v>
      </c>
    </row>
    <row r="5666" spans="1:13" x14ac:dyDescent="0.25">
      <c r="A5666">
        <v>154</v>
      </c>
      <c r="B5666">
        <v>1878</v>
      </c>
      <c r="C5666">
        <v>86</v>
      </c>
      <c r="D5666">
        <v>114</v>
      </c>
      <c r="E5666">
        <v>2142</v>
      </c>
      <c r="F5666">
        <v>13</v>
      </c>
      <c r="G5666">
        <v>164.8</v>
      </c>
      <c r="H5666">
        <v>78</v>
      </c>
      <c r="I5666">
        <v>27.5</v>
      </c>
      <c r="J5666" t="s">
        <v>187</v>
      </c>
      <c r="K5666" s="1" t="str">
        <f>IF(LEN(B5665)&gt;9,B5665,K5665)</f>
        <v>18:00..19:00</v>
      </c>
      <c r="L5666" s="1" t="s">
        <v>419</v>
      </c>
      <c r="M5666" t="str">
        <f>VLOOKUP(L5666&amp;J5666,'LL Link to RAIL_NET_LINK'!$A$2:$D$306,4,FALSE)</f>
        <v>F02-1-F01</v>
      </c>
    </row>
    <row r="5667" spans="1:13" x14ac:dyDescent="0.25">
      <c r="A5667">
        <v>155</v>
      </c>
      <c r="B5667">
        <v>2579</v>
      </c>
      <c r="C5667">
        <v>1141</v>
      </c>
      <c r="D5667">
        <v>373</v>
      </c>
      <c r="E5667">
        <v>1374</v>
      </c>
      <c r="F5667">
        <v>13</v>
      </c>
      <c r="G5667">
        <v>105.7</v>
      </c>
      <c r="H5667">
        <v>78</v>
      </c>
      <c r="I5667">
        <v>17.600000000000001</v>
      </c>
      <c r="J5667" t="s">
        <v>188</v>
      </c>
      <c r="K5667" s="1" t="str">
        <f>IF(LEN(B5666)&gt;9,B5666,K5666)</f>
        <v>18:00..19:00</v>
      </c>
      <c r="L5667" s="1" t="s">
        <v>419</v>
      </c>
      <c r="M5667" t="str">
        <f>VLOOKUP(L5667&amp;J5667,'LL Link to RAIL_NET_LINK'!$A$2:$D$306,4,FALSE)</f>
        <v>F01-1-E01</v>
      </c>
    </row>
    <row r="5668" spans="1:13" x14ac:dyDescent="0.25">
      <c r="A5668">
        <v>156</v>
      </c>
      <c r="B5668">
        <v>2954</v>
      </c>
      <c r="C5668">
        <v>172</v>
      </c>
      <c r="D5668">
        <v>47</v>
      </c>
      <c r="E5668">
        <v>1249</v>
      </c>
      <c r="F5668">
        <v>8</v>
      </c>
      <c r="G5668">
        <v>156.1</v>
      </c>
      <c r="H5668">
        <v>48</v>
      </c>
      <c r="I5668">
        <v>26</v>
      </c>
      <c r="J5668" t="s">
        <v>189</v>
      </c>
      <c r="K5668" s="1" t="str">
        <f>IF(LEN(B5667)&gt;9,B5667,K5667)</f>
        <v>18:00..19:00</v>
      </c>
      <c r="L5668" s="1" t="s">
        <v>419</v>
      </c>
      <c r="M5668" t="str">
        <f>VLOOKUP(L5668&amp;J5668,'LL Link to RAIL_NET_LINK'!$A$2:$D$306,4,FALSE)</f>
        <v>E01-1-E02</v>
      </c>
    </row>
    <row r="5669" spans="1:13" x14ac:dyDescent="0.25">
      <c r="A5669">
        <v>157</v>
      </c>
      <c r="B5669">
        <v>2576</v>
      </c>
      <c r="C5669">
        <v>147</v>
      </c>
      <c r="D5669">
        <v>35</v>
      </c>
      <c r="E5669">
        <v>1137</v>
      </c>
      <c r="F5669">
        <v>8</v>
      </c>
      <c r="G5669">
        <v>142.1</v>
      </c>
      <c r="H5669">
        <v>48</v>
      </c>
      <c r="I5669">
        <v>23.7</v>
      </c>
      <c r="J5669" t="s">
        <v>190</v>
      </c>
      <c r="K5669" s="1" t="str">
        <f>IF(LEN(B5668)&gt;9,B5668,K5668)</f>
        <v>18:00..19:00</v>
      </c>
      <c r="L5669" s="1" t="s">
        <v>419</v>
      </c>
      <c r="M5669" t="str">
        <f>VLOOKUP(L5669&amp;J5669,'LL Link to RAIL_NET_LINK'!$A$2:$D$306,4,FALSE)</f>
        <v>E02-1-E03</v>
      </c>
    </row>
    <row r="5670" spans="1:13" x14ac:dyDescent="0.25">
      <c r="A5670">
        <v>158</v>
      </c>
      <c r="B5670">
        <v>4734</v>
      </c>
      <c r="C5670">
        <v>285</v>
      </c>
      <c r="D5670">
        <v>55</v>
      </c>
      <c r="E5670">
        <v>907</v>
      </c>
      <c r="F5670">
        <v>8</v>
      </c>
      <c r="G5670">
        <v>113.4</v>
      </c>
      <c r="H5670">
        <v>48</v>
      </c>
      <c r="I5670">
        <v>18.899999999999999</v>
      </c>
      <c r="J5670" t="s">
        <v>191</v>
      </c>
      <c r="K5670" s="1" t="str">
        <f>IF(LEN(B5669)&gt;9,B5669,K5669)</f>
        <v>18:00..19:00</v>
      </c>
      <c r="L5670" s="1" t="s">
        <v>419</v>
      </c>
      <c r="M5670" t="str">
        <f>VLOOKUP(L5670&amp;J5670,'LL Link to RAIL_NET_LINK'!$A$2:$D$306,4,FALSE)</f>
        <v>E03-1-E04</v>
      </c>
    </row>
    <row r="5671" spans="1:13" x14ac:dyDescent="0.25">
      <c r="A5671">
        <v>159</v>
      </c>
      <c r="B5671">
        <v>4780</v>
      </c>
      <c r="C5671">
        <v>360</v>
      </c>
      <c r="D5671">
        <v>57</v>
      </c>
      <c r="E5671">
        <v>604</v>
      </c>
      <c r="F5671">
        <v>8</v>
      </c>
      <c r="G5671">
        <v>75.5</v>
      </c>
      <c r="H5671">
        <v>48</v>
      </c>
      <c r="I5671">
        <v>12.6</v>
      </c>
      <c r="J5671" t="s">
        <v>192</v>
      </c>
      <c r="K5671" s="1" t="str">
        <f>IF(LEN(B5670)&gt;9,B5670,K5670)</f>
        <v>18:00..19:00</v>
      </c>
      <c r="L5671" s="1" t="s">
        <v>419</v>
      </c>
      <c r="M5671" t="str">
        <f>VLOOKUP(L5671&amp;J5671,'LL Link to RAIL_NET_LINK'!$A$2:$D$306,4,FALSE)</f>
        <v>E04-1-E05</v>
      </c>
    </row>
    <row r="5672" spans="1:13" x14ac:dyDescent="0.25">
      <c r="A5672">
        <v>160</v>
      </c>
      <c r="B5672">
        <v>8581</v>
      </c>
      <c r="C5672">
        <v>155</v>
      </c>
      <c r="D5672">
        <v>23</v>
      </c>
      <c r="E5672">
        <v>472</v>
      </c>
      <c r="F5672">
        <v>8</v>
      </c>
      <c r="G5672">
        <v>59</v>
      </c>
      <c r="H5672">
        <v>48</v>
      </c>
      <c r="I5672">
        <v>9.8000000000000007</v>
      </c>
      <c r="J5672" t="s">
        <v>193</v>
      </c>
      <c r="K5672" s="1" t="str">
        <f>IF(LEN(B5671)&gt;9,B5671,K5671)</f>
        <v>18:00..19:00</v>
      </c>
      <c r="L5672" s="1" t="s">
        <v>419</v>
      </c>
      <c r="M5672" t="str">
        <f>VLOOKUP(L5672&amp;J5672,'LL Link to RAIL_NET_LINK'!$A$2:$D$306,4,FALSE)</f>
        <v>E05-1-E06</v>
      </c>
    </row>
    <row r="5673" spans="1:13" x14ac:dyDescent="0.25">
      <c r="A5673">
        <v>161</v>
      </c>
      <c r="B5673">
        <v>9925</v>
      </c>
      <c r="C5673">
        <v>122</v>
      </c>
      <c r="D5673">
        <v>33</v>
      </c>
      <c r="E5673">
        <v>383</v>
      </c>
      <c r="F5673">
        <v>6</v>
      </c>
      <c r="G5673">
        <v>63.8</v>
      </c>
      <c r="H5673">
        <v>36</v>
      </c>
      <c r="I5673">
        <v>10.6</v>
      </c>
      <c r="J5673" t="s">
        <v>194</v>
      </c>
      <c r="K5673" s="1" t="str">
        <f>IF(LEN(B5672)&gt;9,B5672,K5672)</f>
        <v>18:00..19:00</v>
      </c>
      <c r="L5673" s="1" t="s">
        <v>419</v>
      </c>
      <c r="M5673" t="str">
        <f>VLOOKUP(L5673&amp;J5673,'LL Link to RAIL_NET_LINK'!$A$2:$D$306,4,FALSE)</f>
        <v>E06-1-E07</v>
      </c>
    </row>
    <row r="5674" spans="1:13" x14ac:dyDescent="0.25">
      <c r="A5674">
        <v>162</v>
      </c>
      <c r="B5674">
        <v>6932</v>
      </c>
      <c r="C5674">
        <v>75</v>
      </c>
      <c r="D5674">
        <v>6</v>
      </c>
      <c r="E5674">
        <v>314</v>
      </c>
      <c r="F5674">
        <v>6</v>
      </c>
      <c r="G5674">
        <v>52.3</v>
      </c>
      <c r="H5674">
        <v>36</v>
      </c>
      <c r="I5674">
        <v>8.6999999999999993</v>
      </c>
      <c r="J5674" t="s">
        <v>195</v>
      </c>
      <c r="K5674" s="1" t="str">
        <f>IF(LEN(B5673)&gt;9,B5673,K5673)</f>
        <v>18:00..19:00</v>
      </c>
      <c r="L5674" s="1" t="s">
        <v>419</v>
      </c>
      <c r="M5674" t="str">
        <f>VLOOKUP(L5674&amp;J5674,'LL Link to RAIL_NET_LINK'!$A$2:$D$306,4,FALSE)</f>
        <v>E07-1-E08</v>
      </c>
    </row>
    <row r="5675" spans="1:13" x14ac:dyDescent="0.25">
      <c r="A5675">
        <v>163</v>
      </c>
      <c r="B5675">
        <v>10312</v>
      </c>
      <c r="C5675">
        <v>106</v>
      </c>
      <c r="D5675">
        <v>5</v>
      </c>
      <c r="E5675">
        <v>213</v>
      </c>
      <c r="F5675">
        <v>6</v>
      </c>
      <c r="G5675">
        <v>35.5</v>
      </c>
      <c r="H5675">
        <v>36</v>
      </c>
      <c r="I5675">
        <v>5.9</v>
      </c>
      <c r="J5675" t="s">
        <v>196</v>
      </c>
      <c r="K5675" s="1" t="str">
        <f>IF(LEN(B5674)&gt;9,B5674,K5674)</f>
        <v>18:00..19:00</v>
      </c>
      <c r="L5675" s="1" t="s">
        <v>419</v>
      </c>
      <c r="M5675" t="str">
        <f>VLOOKUP(L5675&amp;J5675,'LL Link to RAIL_NET_LINK'!$A$2:$D$306,4,FALSE)</f>
        <v>E08-1-E09</v>
      </c>
    </row>
    <row r="5676" spans="1:13" x14ac:dyDescent="0.25">
      <c r="A5676">
        <v>164</v>
      </c>
      <c r="B5676">
        <v>12884</v>
      </c>
      <c r="C5676">
        <v>72</v>
      </c>
      <c r="D5676">
        <v>3</v>
      </c>
      <c r="E5676">
        <v>144</v>
      </c>
      <c r="F5676">
        <v>6</v>
      </c>
      <c r="G5676">
        <v>24</v>
      </c>
      <c r="H5676">
        <v>36</v>
      </c>
      <c r="I5676">
        <v>4</v>
      </c>
      <c r="J5676" t="s">
        <v>197</v>
      </c>
      <c r="K5676" s="1" t="str">
        <f>IF(LEN(B5675)&gt;9,B5675,K5675)</f>
        <v>18:00..19:00</v>
      </c>
      <c r="L5676" s="1" t="s">
        <v>419</v>
      </c>
      <c r="M5676" t="str">
        <f>VLOOKUP(L5676&amp;J5676,'LL Link to RAIL_NET_LINK'!$A$2:$D$306,4,FALSE)</f>
        <v>E09-1-E10</v>
      </c>
    </row>
    <row r="5677" spans="1:13" x14ac:dyDescent="0.25">
      <c r="A5677">
        <v>165</v>
      </c>
      <c r="B5677">
        <v>0</v>
      </c>
      <c r="C5677">
        <v>144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 t="s">
        <v>198</v>
      </c>
      <c r="K5677" s="1" t="str">
        <f>IF(LEN(B5676)&gt;9,B5676,K5676)</f>
        <v>18:00..19:00</v>
      </c>
      <c r="L5677" s="1" t="s">
        <v>419</v>
      </c>
      <c r="M5677">
        <f>VLOOKUP(L5677&amp;J5677,'LL Link to RAIL_NET_LINK'!$A$2:$D$306,4,FALSE)</f>
        <v>0</v>
      </c>
    </row>
    <row r="5678" spans="1:13" x14ac:dyDescent="0.25">
      <c r="A5678">
        <v>127</v>
      </c>
      <c r="B5678">
        <v>18733</v>
      </c>
      <c r="C5678">
        <v>0</v>
      </c>
      <c r="D5678">
        <v>138</v>
      </c>
      <c r="E5678">
        <v>138</v>
      </c>
      <c r="F5678">
        <v>5</v>
      </c>
      <c r="G5678">
        <v>27.6</v>
      </c>
      <c r="H5678">
        <v>30</v>
      </c>
      <c r="I5678">
        <v>4.5999999999999996</v>
      </c>
      <c r="J5678" t="s">
        <v>159</v>
      </c>
      <c r="K5678" s="1" t="str">
        <f>IF(LEN(B5677)&gt;9,B5677,K5677)</f>
        <v>18:00..19:00</v>
      </c>
      <c r="L5678" s="1" t="s">
        <v>419</v>
      </c>
      <c r="M5678" t="str">
        <f>VLOOKUP(L5678&amp;J5678,'LL Link to RAIL_NET_LINK'!$A$2:$D$306,4,FALSE)</f>
        <v>J03-1-J02</v>
      </c>
    </row>
    <row r="5679" spans="1:13" x14ac:dyDescent="0.25">
      <c r="A5679">
        <v>128</v>
      </c>
      <c r="B5679">
        <v>20245</v>
      </c>
      <c r="C5679">
        <v>2</v>
      </c>
      <c r="D5679">
        <v>38</v>
      </c>
      <c r="E5679">
        <v>174</v>
      </c>
      <c r="F5679">
        <v>5</v>
      </c>
      <c r="G5679">
        <v>34.799999999999997</v>
      </c>
      <c r="H5679">
        <v>30</v>
      </c>
      <c r="I5679">
        <v>5.8</v>
      </c>
      <c r="J5679" t="s">
        <v>160</v>
      </c>
      <c r="K5679" s="1" t="str">
        <f>IF(LEN(B5678)&gt;9,B5678,K5678)</f>
        <v>18:00..19:00</v>
      </c>
      <c r="L5679" s="1" t="s">
        <v>419</v>
      </c>
      <c r="M5679" t="str">
        <f>VLOOKUP(L5679&amp;J5679,'LL Link to RAIL_NET_LINK'!$A$2:$D$306,4,FALSE)</f>
        <v>J02-1-C13</v>
      </c>
    </row>
    <row r="5680" spans="1:13" x14ac:dyDescent="0.25">
      <c r="A5680">
        <v>129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 t="s">
        <v>161</v>
      </c>
      <c r="K5680" s="1" t="str">
        <f>IF(LEN(B5679)&gt;9,B5679,K5679)</f>
        <v>18:00..19:00</v>
      </c>
      <c r="L5680" s="1" t="s">
        <v>419</v>
      </c>
      <c r="M5680" t="str">
        <f>VLOOKUP(L5680&amp;J5680,'LL Link to RAIL_NET_LINK'!$A$2:$D$306,4,FALSE)</f>
        <v>C13-1-C12</v>
      </c>
    </row>
    <row r="5681" spans="1:13" x14ac:dyDescent="0.25">
      <c r="A5681">
        <v>166</v>
      </c>
      <c r="B5681">
        <v>12884</v>
      </c>
      <c r="C5681">
        <v>0</v>
      </c>
      <c r="D5681">
        <v>65</v>
      </c>
      <c r="E5681">
        <v>65</v>
      </c>
      <c r="F5681">
        <v>5</v>
      </c>
      <c r="G5681">
        <v>13</v>
      </c>
      <c r="H5681">
        <v>30</v>
      </c>
      <c r="I5681">
        <v>2.2000000000000002</v>
      </c>
      <c r="J5681" t="s">
        <v>199</v>
      </c>
      <c r="K5681" s="1" t="str">
        <f>IF(LEN(B5680)&gt;9,B5680,K5680)</f>
        <v>18:00..19:00</v>
      </c>
      <c r="L5681" s="1" t="s">
        <v>419</v>
      </c>
      <c r="M5681" t="str">
        <f>VLOOKUP(L5681&amp;J5681,'LL Link to RAIL_NET_LINK'!$A$2:$D$306,4,FALSE)</f>
        <v>E10-2-E09</v>
      </c>
    </row>
    <row r="5682" spans="1:13" x14ac:dyDescent="0.25">
      <c r="A5682">
        <v>167</v>
      </c>
      <c r="B5682">
        <v>10312</v>
      </c>
      <c r="C5682">
        <v>2</v>
      </c>
      <c r="D5682">
        <v>108</v>
      </c>
      <c r="E5682">
        <v>171</v>
      </c>
      <c r="F5682">
        <v>5</v>
      </c>
      <c r="G5682">
        <v>34.200000000000003</v>
      </c>
      <c r="H5682">
        <v>30</v>
      </c>
      <c r="I5682">
        <v>5.7</v>
      </c>
      <c r="J5682" t="s">
        <v>200</v>
      </c>
      <c r="K5682" s="1" t="str">
        <f>IF(LEN(B5681)&gt;9,B5681,K5681)</f>
        <v>18:00..19:00</v>
      </c>
      <c r="L5682" s="1" t="s">
        <v>419</v>
      </c>
      <c r="M5682" t="str">
        <f>VLOOKUP(L5682&amp;J5682,'LL Link to RAIL_NET_LINK'!$A$2:$D$306,4,FALSE)</f>
        <v>E09-2-E08</v>
      </c>
    </row>
    <row r="5683" spans="1:13" x14ac:dyDescent="0.25">
      <c r="A5683">
        <v>168</v>
      </c>
      <c r="B5683">
        <v>6932</v>
      </c>
      <c r="C5683">
        <v>9</v>
      </c>
      <c r="D5683">
        <v>62</v>
      </c>
      <c r="E5683">
        <v>224</v>
      </c>
      <c r="F5683">
        <v>5</v>
      </c>
      <c r="G5683">
        <v>44.8</v>
      </c>
      <c r="H5683">
        <v>30</v>
      </c>
      <c r="I5683">
        <v>7.5</v>
      </c>
      <c r="J5683" t="s">
        <v>201</v>
      </c>
      <c r="K5683" s="1" t="str">
        <f>IF(LEN(B5682)&gt;9,B5682,K5682)</f>
        <v>18:00..19:00</v>
      </c>
      <c r="L5683" s="1" t="s">
        <v>419</v>
      </c>
      <c r="M5683" t="str">
        <f>VLOOKUP(L5683&amp;J5683,'LL Link to RAIL_NET_LINK'!$A$2:$D$306,4,FALSE)</f>
        <v>E08-2-E07</v>
      </c>
    </row>
    <row r="5684" spans="1:13" x14ac:dyDescent="0.25">
      <c r="A5684">
        <v>169</v>
      </c>
      <c r="B5684">
        <v>9925</v>
      </c>
      <c r="C5684">
        <v>9</v>
      </c>
      <c r="D5684">
        <v>28</v>
      </c>
      <c r="E5684">
        <v>243</v>
      </c>
      <c r="F5684">
        <v>5</v>
      </c>
      <c r="G5684">
        <v>48.6</v>
      </c>
      <c r="H5684">
        <v>30</v>
      </c>
      <c r="I5684">
        <v>8.1</v>
      </c>
      <c r="J5684" t="s">
        <v>202</v>
      </c>
      <c r="K5684" s="1" t="str">
        <f>IF(LEN(B5683)&gt;9,B5683,K5683)</f>
        <v>18:00..19:00</v>
      </c>
      <c r="L5684" s="1" t="s">
        <v>419</v>
      </c>
      <c r="M5684" t="str">
        <f>VLOOKUP(L5684&amp;J5684,'LL Link to RAIL_NET_LINK'!$A$2:$D$306,4,FALSE)</f>
        <v>E07-2-E06</v>
      </c>
    </row>
    <row r="5685" spans="1:13" x14ac:dyDescent="0.25">
      <c r="A5685">
        <v>170</v>
      </c>
      <c r="B5685">
        <v>8581</v>
      </c>
      <c r="C5685">
        <v>51</v>
      </c>
      <c r="D5685">
        <v>165</v>
      </c>
      <c r="E5685">
        <v>357</v>
      </c>
      <c r="F5685">
        <v>5</v>
      </c>
      <c r="G5685">
        <v>71.400000000000006</v>
      </c>
      <c r="H5685">
        <v>30</v>
      </c>
      <c r="I5685">
        <v>11.9</v>
      </c>
      <c r="J5685" t="s">
        <v>203</v>
      </c>
      <c r="K5685" s="1" t="str">
        <f>IF(LEN(B5684)&gt;9,B5684,K5684)</f>
        <v>18:00..19:00</v>
      </c>
      <c r="L5685" s="1" t="s">
        <v>419</v>
      </c>
      <c r="M5685" t="str">
        <f>VLOOKUP(L5685&amp;J5685,'LL Link to RAIL_NET_LINK'!$A$2:$D$306,4,FALSE)</f>
        <v>E06-2-E05</v>
      </c>
    </row>
    <row r="5686" spans="1:13" x14ac:dyDescent="0.25">
      <c r="A5686">
        <v>171</v>
      </c>
      <c r="B5686">
        <v>4780</v>
      </c>
      <c r="C5686">
        <v>36</v>
      </c>
      <c r="D5686">
        <v>72</v>
      </c>
      <c r="E5686">
        <v>393</v>
      </c>
      <c r="F5686">
        <v>5</v>
      </c>
      <c r="G5686">
        <v>78.599999999999994</v>
      </c>
      <c r="H5686">
        <v>30</v>
      </c>
      <c r="I5686">
        <v>13.1</v>
      </c>
      <c r="J5686" t="s">
        <v>204</v>
      </c>
      <c r="K5686" s="1" t="str">
        <f>IF(LEN(B5685)&gt;9,B5685,K5685)</f>
        <v>18:00..19:00</v>
      </c>
      <c r="L5686" s="1" t="s">
        <v>419</v>
      </c>
      <c r="M5686" t="str">
        <f>VLOOKUP(L5686&amp;J5686,'LL Link to RAIL_NET_LINK'!$A$2:$D$306,4,FALSE)</f>
        <v>E05-2-E04</v>
      </c>
    </row>
    <row r="5687" spans="1:13" x14ac:dyDescent="0.25">
      <c r="A5687">
        <v>172</v>
      </c>
      <c r="B5687">
        <v>4734</v>
      </c>
      <c r="C5687">
        <v>68</v>
      </c>
      <c r="D5687">
        <v>153</v>
      </c>
      <c r="E5687">
        <v>478</v>
      </c>
      <c r="F5687">
        <v>5</v>
      </c>
      <c r="G5687">
        <v>95.6</v>
      </c>
      <c r="H5687">
        <v>30</v>
      </c>
      <c r="I5687">
        <v>15.9</v>
      </c>
      <c r="J5687" t="s">
        <v>205</v>
      </c>
      <c r="K5687" s="1" t="str">
        <f>IF(LEN(B5686)&gt;9,B5686,K5686)</f>
        <v>18:00..19:00</v>
      </c>
      <c r="L5687" s="1" t="s">
        <v>419</v>
      </c>
      <c r="M5687" t="str">
        <f>VLOOKUP(L5687&amp;J5687,'LL Link to RAIL_NET_LINK'!$A$2:$D$306,4,FALSE)</f>
        <v>E04-2-E03</v>
      </c>
    </row>
    <row r="5688" spans="1:13" x14ac:dyDescent="0.25">
      <c r="A5688">
        <v>173</v>
      </c>
      <c r="B5688">
        <v>2576</v>
      </c>
      <c r="C5688">
        <v>63</v>
      </c>
      <c r="D5688">
        <v>124</v>
      </c>
      <c r="E5688">
        <v>539</v>
      </c>
      <c r="F5688">
        <v>5</v>
      </c>
      <c r="G5688">
        <v>107.8</v>
      </c>
      <c r="H5688">
        <v>30</v>
      </c>
      <c r="I5688">
        <v>18</v>
      </c>
      <c r="J5688" t="s">
        <v>206</v>
      </c>
      <c r="K5688" s="1" t="str">
        <f>IF(LEN(B5687)&gt;9,B5687,K5687)</f>
        <v>18:00..19:00</v>
      </c>
      <c r="L5688" s="1" t="s">
        <v>419</v>
      </c>
      <c r="M5688" t="str">
        <f>VLOOKUP(L5688&amp;J5688,'LL Link to RAIL_NET_LINK'!$A$2:$D$306,4,FALSE)</f>
        <v>E03-2-E02</v>
      </c>
    </row>
    <row r="5689" spans="1:13" x14ac:dyDescent="0.25">
      <c r="A5689">
        <v>174</v>
      </c>
      <c r="B5689">
        <v>2954</v>
      </c>
      <c r="C5689">
        <v>28</v>
      </c>
      <c r="D5689">
        <v>68</v>
      </c>
      <c r="E5689">
        <v>579</v>
      </c>
      <c r="F5689">
        <v>5</v>
      </c>
      <c r="G5689">
        <v>115.8</v>
      </c>
      <c r="H5689">
        <v>30</v>
      </c>
      <c r="I5689">
        <v>19.3</v>
      </c>
      <c r="J5689" t="s">
        <v>207</v>
      </c>
      <c r="K5689" s="1" t="str">
        <f>IF(LEN(B5688)&gt;9,B5688,K5688)</f>
        <v>18:00..19:00</v>
      </c>
      <c r="L5689" s="1" t="s">
        <v>419</v>
      </c>
      <c r="M5689" t="str">
        <f>VLOOKUP(L5689&amp;J5689,'LL Link to RAIL_NET_LINK'!$A$2:$D$306,4,FALSE)</f>
        <v>E02-2-E01</v>
      </c>
    </row>
    <row r="5690" spans="1:13" x14ac:dyDescent="0.25">
      <c r="A5690">
        <v>175</v>
      </c>
      <c r="B5690">
        <v>2579</v>
      </c>
      <c r="C5690">
        <v>33</v>
      </c>
      <c r="D5690">
        <v>208</v>
      </c>
      <c r="E5690">
        <v>754</v>
      </c>
      <c r="F5690">
        <v>15</v>
      </c>
      <c r="G5690">
        <v>50.3</v>
      </c>
      <c r="H5690">
        <v>90</v>
      </c>
      <c r="I5690">
        <v>8.4</v>
      </c>
      <c r="J5690" t="s">
        <v>208</v>
      </c>
      <c r="K5690" s="1" t="str">
        <f>IF(LEN(B5689)&gt;9,B5689,K5689)</f>
        <v>18:00..19:00</v>
      </c>
      <c r="L5690" s="1" t="s">
        <v>419</v>
      </c>
      <c r="M5690" t="str">
        <f>VLOOKUP(L5690&amp;J5690,'LL Link to RAIL_NET_LINK'!$A$2:$D$306,4,FALSE)</f>
        <v>E01-2-F01</v>
      </c>
    </row>
    <row r="5691" spans="1:13" x14ac:dyDescent="0.25">
      <c r="A5691">
        <v>176</v>
      </c>
      <c r="B5691">
        <v>1878</v>
      </c>
      <c r="C5691">
        <v>204</v>
      </c>
      <c r="D5691">
        <v>2045</v>
      </c>
      <c r="E5691">
        <v>2595</v>
      </c>
      <c r="F5691">
        <v>15</v>
      </c>
      <c r="G5691">
        <v>173</v>
      </c>
      <c r="H5691">
        <v>90</v>
      </c>
      <c r="I5691">
        <v>28.8</v>
      </c>
      <c r="J5691" t="s">
        <v>209</v>
      </c>
      <c r="K5691" s="1" t="str">
        <f>IF(LEN(B5690)&gt;9,B5690,K5690)</f>
        <v>18:00..19:00</v>
      </c>
      <c r="L5691" s="1" t="s">
        <v>419</v>
      </c>
      <c r="M5691" t="str">
        <f>VLOOKUP(L5691&amp;J5691,'LL Link to RAIL_NET_LINK'!$A$2:$D$306,4,FALSE)</f>
        <v>F01-2-F02</v>
      </c>
    </row>
    <row r="5692" spans="1:13" x14ac:dyDescent="0.25">
      <c r="A5692">
        <v>177</v>
      </c>
      <c r="B5692">
        <v>3063</v>
      </c>
      <c r="C5692">
        <v>58</v>
      </c>
      <c r="D5692">
        <v>563</v>
      </c>
      <c r="E5692">
        <v>3100</v>
      </c>
      <c r="F5692">
        <v>15</v>
      </c>
      <c r="G5692">
        <v>206.7</v>
      </c>
      <c r="H5692">
        <v>90</v>
      </c>
      <c r="I5692">
        <v>34.4</v>
      </c>
      <c r="J5692" t="s">
        <v>210</v>
      </c>
      <c r="K5692" s="1" t="str">
        <f>IF(LEN(B5691)&gt;9,B5691,K5691)</f>
        <v>18:00..19:00</v>
      </c>
      <c r="L5692" s="1" t="s">
        <v>419</v>
      </c>
      <c r="M5692" t="str">
        <f>VLOOKUP(L5692&amp;J5692,'LL Link to RAIL_NET_LINK'!$A$2:$D$306,4,FALSE)</f>
        <v>F02-2-F03</v>
      </c>
    </row>
    <row r="5693" spans="1:13" x14ac:dyDescent="0.25">
      <c r="A5693">
        <v>178</v>
      </c>
      <c r="B5693">
        <v>11987</v>
      </c>
      <c r="C5693">
        <v>356</v>
      </c>
      <c r="D5693">
        <v>1767</v>
      </c>
      <c r="E5693">
        <v>4511</v>
      </c>
      <c r="F5693">
        <v>15</v>
      </c>
      <c r="G5693">
        <v>300.7</v>
      </c>
      <c r="H5693">
        <v>90</v>
      </c>
      <c r="I5693">
        <v>50.1</v>
      </c>
      <c r="J5693" t="s">
        <v>211</v>
      </c>
      <c r="K5693" s="1" t="str">
        <f>IF(LEN(B5692)&gt;9,B5692,K5692)</f>
        <v>18:00..19:00</v>
      </c>
      <c r="L5693" s="1" t="s">
        <v>419</v>
      </c>
      <c r="M5693" t="str">
        <f>VLOOKUP(L5693&amp;J5693,'LL Link to RAIL_NET_LINK'!$A$2:$D$306,4,FALSE)</f>
        <v>F03-2-C07</v>
      </c>
    </row>
    <row r="5694" spans="1:13" x14ac:dyDescent="0.25">
      <c r="A5694">
        <v>137</v>
      </c>
      <c r="B5694">
        <v>3365</v>
      </c>
      <c r="C5694">
        <v>829</v>
      </c>
      <c r="D5694">
        <v>393</v>
      </c>
      <c r="E5694">
        <v>4075</v>
      </c>
      <c r="F5694">
        <v>15</v>
      </c>
      <c r="G5694">
        <v>271.7</v>
      </c>
      <c r="H5694">
        <v>90</v>
      </c>
      <c r="I5694">
        <v>45.3</v>
      </c>
      <c r="J5694" t="s">
        <v>169</v>
      </c>
      <c r="K5694" s="1" t="str">
        <f>IF(LEN(B5693)&gt;9,B5693,K5693)</f>
        <v>18:00..19:00</v>
      </c>
      <c r="L5694" s="1" t="s">
        <v>419</v>
      </c>
      <c r="M5694" t="str">
        <f>VLOOKUP(L5694&amp;J5694,'LL Link to RAIL_NET_LINK'!$A$2:$D$306,4,FALSE)</f>
        <v>C07-2-C08</v>
      </c>
    </row>
    <row r="5695" spans="1:13" x14ac:dyDescent="0.25">
      <c r="A5695">
        <v>138</v>
      </c>
      <c r="B5695">
        <v>3922</v>
      </c>
      <c r="C5695">
        <v>1004</v>
      </c>
      <c r="D5695">
        <v>153</v>
      </c>
      <c r="E5695">
        <v>3224</v>
      </c>
      <c r="F5695">
        <v>15</v>
      </c>
      <c r="G5695">
        <v>214.9</v>
      </c>
      <c r="H5695">
        <v>90</v>
      </c>
      <c r="I5695">
        <v>35.799999999999997</v>
      </c>
      <c r="J5695" t="s">
        <v>170</v>
      </c>
      <c r="K5695" s="1" t="str">
        <f>IF(LEN(B5694)&gt;9,B5694,K5694)</f>
        <v>18:00..19:00</v>
      </c>
      <c r="L5695" s="1" t="s">
        <v>419</v>
      </c>
      <c r="M5695" t="str">
        <f>VLOOKUP(L5695&amp;J5695,'LL Link to RAIL_NET_LINK'!$A$2:$D$306,4,FALSE)</f>
        <v>C08-2-C09</v>
      </c>
    </row>
    <row r="5696" spans="1:13" x14ac:dyDescent="0.25">
      <c r="A5696">
        <v>139</v>
      </c>
      <c r="B5696">
        <v>2889</v>
      </c>
      <c r="C5696">
        <v>542</v>
      </c>
      <c r="D5696">
        <v>120</v>
      </c>
      <c r="E5696">
        <v>2802</v>
      </c>
      <c r="F5696">
        <v>15</v>
      </c>
      <c r="G5696">
        <v>186.8</v>
      </c>
      <c r="H5696">
        <v>90</v>
      </c>
      <c r="I5696">
        <v>31.1</v>
      </c>
      <c r="J5696" t="s">
        <v>171</v>
      </c>
      <c r="K5696" s="1" t="str">
        <f>IF(LEN(B5695)&gt;9,B5695,K5695)</f>
        <v>18:00..19:00</v>
      </c>
      <c r="L5696" s="1" t="s">
        <v>419</v>
      </c>
      <c r="M5696" t="str">
        <f>VLOOKUP(L5696&amp;J5696,'LL Link to RAIL_NET_LINK'!$A$2:$D$306,4,FALSE)</f>
        <v>C09-2-C10</v>
      </c>
    </row>
    <row r="5697" spans="1:13" x14ac:dyDescent="0.25">
      <c r="A5697">
        <v>140</v>
      </c>
      <c r="B5697">
        <v>16014</v>
      </c>
      <c r="C5697">
        <v>235</v>
      </c>
      <c r="D5697">
        <v>58</v>
      </c>
      <c r="E5697">
        <v>2625</v>
      </c>
      <c r="F5697">
        <v>15</v>
      </c>
      <c r="G5697">
        <v>175</v>
      </c>
      <c r="H5697">
        <v>90</v>
      </c>
      <c r="I5697">
        <v>29.2</v>
      </c>
      <c r="J5697" t="s">
        <v>172</v>
      </c>
      <c r="K5697" s="1" t="str">
        <f>IF(LEN(B5696)&gt;9,B5696,K5696)</f>
        <v>18:00..19:00</v>
      </c>
      <c r="L5697" s="1" t="s">
        <v>419</v>
      </c>
      <c r="M5697" t="str">
        <f>VLOOKUP(L5697&amp;J5697,'LL Link to RAIL_NET_LINK'!$A$2:$D$306,4,FALSE)</f>
        <v>C10-2-C12</v>
      </c>
    </row>
    <row r="5698" spans="1:13" x14ac:dyDescent="0.25">
      <c r="A5698">
        <v>141</v>
      </c>
      <c r="B5698">
        <v>3441</v>
      </c>
      <c r="C5698">
        <v>448</v>
      </c>
      <c r="D5698">
        <v>34</v>
      </c>
      <c r="E5698">
        <v>2211</v>
      </c>
      <c r="F5698">
        <v>15</v>
      </c>
      <c r="G5698">
        <v>147.4</v>
      </c>
      <c r="H5698">
        <v>90</v>
      </c>
      <c r="I5698">
        <v>24.6</v>
      </c>
      <c r="J5698" t="s">
        <v>173</v>
      </c>
      <c r="K5698" s="1" t="str">
        <f>IF(LEN(B5697)&gt;9,B5697,K5697)</f>
        <v>18:00..19:00</v>
      </c>
      <c r="L5698" s="1" t="s">
        <v>419</v>
      </c>
      <c r="M5698" t="str">
        <f>VLOOKUP(L5698&amp;J5698,'LL Link to RAIL_NET_LINK'!$A$2:$D$306,4,FALSE)</f>
        <v>C12-2-C13</v>
      </c>
    </row>
    <row r="5699" spans="1:13" x14ac:dyDescent="0.25">
      <c r="A5699">
        <v>142</v>
      </c>
      <c r="B5699">
        <v>20245</v>
      </c>
      <c r="C5699">
        <v>537</v>
      </c>
      <c r="D5699">
        <v>97</v>
      </c>
      <c r="E5699">
        <v>530</v>
      </c>
      <c r="F5699">
        <v>5</v>
      </c>
      <c r="G5699">
        <v>106</v>
      </c>
      <c r="H5699">
        <v>30</v>
      </c>
      <c r="I5699">
        <v>17.7</v>
      </c>
      <c r="J5699" t="s">
        <v>174</v>
      </c>
      <c r="K5699" s="1" t="str">
        <f>IF(LEN(B5698)&gt;9,B5698,K5698)</f>
        <v>18:00..19:00</v>
      </c>
      <c r="L5699" s="1" t="s">
        <v>419</v>
      </c>
      <c r="M5699" t="str">
        <f>VLOOKUP(L5699&amp;J5699,'LL Link to RAIL_NET_LINK'!$A$2:$D$306,4,FALSE)</f>
        <v>C13-2-C14</v>
      </c>
    </row>
    <row r="5700" spans="1:13" x14ac:dyDescent="0.25">
      <c r="A5700">
        <v>143</v>
      </c>
      <c r="B5700">
        <v>18733</v>
      </c>
      <c r="C5700">
        <v>155</v>
      </c>
      <c r="D5700">
        <v>5</v>
      </c>
      <c r="E5700">
        <v>380</v>
      </c>
      <c r="F5700">
        <v>5</v>
      </c>
      <c r="G5700">
        <v>76</v>
      </c>
      <c r="H5700">
        <v>30</v>
      </c>
      <c r="I5700">
        <v>12.7</v>
      </c>
      <c r="J5700" t="s">
        <v>175</v>
      </c>
      <c r="K5700" s="1" t="str">
        <f>IF(LEN(B5699)&gt;9,B5699,K5699)</f>
        <v>18:00..19:00</v>
      </c>
      <c r="L5700" s="1" t="s">
        <v>419</v>
      </c>
      <c r="M5700" t="str">
        <f>VLOOKUP(L5700&amp;J5700,'LL Link to RAIL_NET_LINK'!$A$2:$D$306,4,FALSE)</f>
        <v>J02-2-J03</v>
      </c>
    </row>
    <row r="5701" spans="1:13" x14ac:dyDescent="0.25">
      <c r="A5701">
        <v>144</v>
      </c>
      <c r="B5701">
        <v>0</v>
      </c>
      <c r="C5701">
        <v>380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 t="s">
        <v>176</v>
      </c>
      <c r="K5701" s="1" t="str">
        <f>IF(LEN(B5700)&gt;9,B5700,K5700)</f>
        <v>18:00..19:00</v>
      </c>
      <c r="L5701" s="1" t="s">
        <v>419</v>
      </c>
      <c r="M5701">
        <f>VLOOKUP(L5701&amp;J5701,'LL Link to RAIL_NET_LINK'!$A$2:$D$306,4,FALSE)</f>
        <v>0</v>
      </c>
    </row>
    <row r="5702" spans="1:13" x14ac:dyDescent="0.25">
      <c r="A5702">
        <v>142</v>
      </c>
      <c r="B5702">
        <v>3712</v>
      </c>
      <c r="C5702">
        <v>0</v>
      </c>
      <c r="D5702">
        <v>0</v>
      </c>
      <c r="E5702">
        <v>1241</v>
      </c>
      <c r="F5702">
        <v>10</v>
      </c>
      <c r="G5702">
        <v>124.1</v>
      </c>
      <c r="H5702">
        <v>60</v>
      </c>
      <c r="I5702">
        <v>20.7</v>
      </c>
      <c r="J5702" t="s">
        <v>174</v>
      </c>
      <c r="K5702" s="1" t="str">
        <f>IF(LEN(B5701)&gt;9,B5701,K5701)</f>
        <v>18:00..19:00</v>
      </c>
      <c r="L5702" s="1" t="s">
        <v>419</v>
      </c>
      <c r="M5702" t="str">
        <f>VLOOKUP(L5702&amp;J5702,'LL Link to RAIL_NET_LINK'!$A$2:$D$306,4,FALSE)</f>
        <v>C13-2-C14</v>
      </c>
    </row>
    <row r="5703" spans="1:13" x14ac:dyDescent="0.25">
      <c r="A5703">
        <v>189</v>
      </c>
      <c r="B5703">
        <v>2882</v>
      </c>
      <c r="C5703">
        <v>158</v>
      </c>
      <c r="D5703">
        <v>11</v>
      </c>
      <c r="E5703">
        <v>1094</v>
      </c>
      <c r="F5703">
        <v>10</v>
      </c>
      <c r="G5703">
        <v>109.4</v>
      </c>
      <c r="H5703">
        <v>60</v>
      </c>
      <c r="I5703">
        <v>18.2</v>
      </c>
      <c r="J5703" t="s">
        <v>223</v>
      </c>
      <c r="K5703" s="1" t="str">
        <f>IF(LEN(B5702)&gt;9,B5702,K5702)</f>
        <v>18:00..19:00</v>
      </c>
      <c r="L5703" s="1" t="s">
        <v>419</v>
      </c>
      <c r="M5703" t="str">
        <f>VLOOKUP(L5703&amp;J5703,'LL Link to RAIL_NET_LINK'!$A$2:$D$306,4,FALSE)</f>
        <v>C14-2-C15</v>
      </c>
    </row>
    <row r="5704" spans="1:13" x14ac:dyDescent="0.25">
      <c r="A5704">
        <v>190</v>
      </c>
      <c r="B5704">
        <v>0</v>
      </c>
      <c r="C5704">
        <v>1094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 t="s">
        <v>224</v>
      </c>
      <c r="K5704" s="1" t="str">
        <f>IF(LEN(B5703)&gt;9,B5703,K5703)</f>
        <v>18:00..19:00</v>
      </c>
      <c r="L5704" s="1" t="s">
        <v>419</v>
      </c>
      <c r="M5704">
        <f>VLOOKUP(L5704&amp;J5704,'LL Link to RAIL_NET_LINK'!$A$2:$D$306,4,FALSE)</f>
        <v>0</v>
      </c>
    </row>
    <row r="5705" spans="1:13" x14ac:dyDescent="0.25">
      <c r="A5705">
        <v>6</v>
      </c>
      <c r="B5705" t="s">
        <v>77</v>
      </c>
      <c r="C5705">
        <v>42</v>
      </c>
      <c r="D5705" t="s">
        <v>220</v>
      </c>
      <c r="K5705" s="1" t="str">
        <f>IF(LEN(B5704)&gt;9,B5704,K5704)</f>
        <v>18:00..19:00</v>
      </c>
      <c r="L5705" s="1" t="s">
        <v>419</v>
      </c>
      <c r="M5705" t="e">
        <f>VLOOKUP(L5705&amp;J5705,'LL Link to RAIL_NET_LINK'!$A$2:$D$306,4,FALSE)</f>
        <v>#N/A</v>
      </c>
    </row>
    <row r="5706" spans="1:13" x14ac:dyDescent="0.25">
      <c r="A5706">
        <v>187</v>
      </c>
      <c r="B5706">
        <v>2882</v>
      </c>
      <c r="C5706">
        <v>0</v>
      </c>
      <c r="D5706">
        <v>98</v>
      </c>
      <c r="E5706">
        <v>98</v>
      </c>
      <c r="F5706">
        <v>6</v>
      </c>
      <c r="G5706">
        <v>16.3</v>
      </c>
      <c r="H5706">
        <v>36</v>
      </c>
      <c r="I5706">
        <v>2.7</v>
      </c>
      <c r="J5706" t="s">
        <v>221</v>
      </c>
      <c r="K5706" s="1" t="str">
        <f>IF(LEN(B5705)&gt;9,B5705,K5705)</f>
        <v>19:00..20:00</v>
      </c>
      <c r="L5706" s="1" t="s">
        <v>419</v>
      </c>
      <c r="M5706" t="str">
        <f>VLOOKUP(L5706&amp;J5706,'LL Link to RAIL_NET_LINK'!$A$2:$D$306,4,FALSE)</f>
        <v>C15-1-C14</v>
      </c>
    </row>
    <row r="5707" spans="1:13" x14ac:dyDescent="0.25">
      <c r="A5707">
        <v>188</v>
      </c>
      <c r="B5707">
        <v>3712</v>
      </c>
      <c r="C5707">
        <v>5</v>
      </c>
      <c r="D5707">
        <v>53</v>
      </c>
      <c r="E5707">
        <v>146</v>
      </c>
      <c r="F5707">
        <v>6</v>
      </c>
      <c r="G5707">
        <v>24.3</v>
      </c>
      <c r="H5707">
        <v>36</v>
      </c>
      <c r="I5707">
        <v>4.0999999999999996</v>
      </c>
      <c r="J5707" t="s">
        <v>222</v>
      </c>
      <c r="K5707" s="1" t="str">
        <f>IF(LEN(B5706)&gt;9,B5706,K5706)</f>
        <v>19:00..20:00</v>
      </c>
      <c r="L5707" s="1" t="s">
        <v>419</v>
      </c>
      <c r="M5707" t="str">
        <f>VLOOKUP(L5707&amp;J5707,'LL Link to RAIL_NET_LINK'!$A$2:$D$306,4,FALSE)</f>
        <v>C14-1-C13</v>
      </c>
    </row>
    <row r="5708" spans="1:13" x14ac:dyDescent="0.25">
      <c r="A5708">
        <v>129</v>
      </c>
      <c r="B5708">
        <v>3441</v>
      </c>
      <c r="C5708">
        <v>25</v>
      </c>
      <c r="D5708">
        <v>264</v>
      </c>
      <c r="E5708">
        <v>385</v>
      </c>
      <c r="F5708">
        <v>6</v>
      </c>
      <c r="G5708">
        <v>64.2</v>
      </c>
      <c r="H5708">
        <v>36</v>
      </c>
      <c r="I5708">
        <v>10.7</v>
      </c>
      <c r="J5708" t="s">
        <v>161</v>
      </c>
      <c r="K5708" s="1" t="str">
        <f>IF(LEN(B5707)&gt;9,B5707,K5707)</f>
        <v>19:00..20:00</v>
      </c>
      <c r="L5708" s="1" t="s">
        <v>419</v>
      </c>
      <c r="M5708" t="str">
        <f>VLOOKUP(L5708&amp;J5708,'LL Link to RAIL_NET_LINK'!$A$2:$D$306,4,FALSE)</f>
        <v>C13-1-C12</v>
      </c>
    </row>
    <row r="5709" spans="1:13" x14ac:dyDescent="0.25">
      <c r="A5709">
        <v>130</v>
      </c>
      <c r="B5709">
        <v>16014</v>
      </c>
      <c r="C5709">
        <v>15</v>
      </c>
      <c r="D5709">
        <v>61</v>
      </c>
      <c r="E5709">
        <v>431</v>
      </c>
      <c r="F5709">
        <v>6</v>
      </c>
      <c r="G5709">
        <v>71.8</v>
      </c>
      <c r="H5709">
        <v>36</v>
      </c>
      <c r="I5709">
        <v>12</v>
      </c>
      <c r="J5709" t="s">
        <v>162</v>
      </c>
      <c r="K5709" s="1" t="str">
        <f>IF(LEN(B5708)&gt;9,B5708,K5708)</f>
        <v>19:00..20:00</v>
      </c>
      <c r="L5709" s="1" t="s">
        <v>419</v>
      </c>
      <c r="M5709" t="str">
        <f>VLOOKUP(L5709&amp;J5709,'LL Link to RAIL_NET_LINK'!$A$2:$D$306,4,FALSE)</f>
        <v>C12-1-C10</v>
      </c>
    </row>
    <row r="5710" spans="1:13" x14ac:dyDescent="0.25">
      <c r="A5710">
        <v>131</v>
      </c>
      <c r="B5710">
        <v>2889</v>
      </c>
      <c r="C5710">
        <v>10</v>
      </c>
      <c r="D5710">
        <v>254</v>
      </c>
      <c r="E5710">
        <v>675</v>
      </c>
      <c r="F5710">
        <v>6</v>
      </c>
      <c r="G5710">
        <v>112.5</v>
      </c>
      <c r="H5710">
        <v>36</v>
      </c>
      <c r="I5710">
        <v>18.8</v>
      </c>
      <c r="J5710" t="s">
        <v>163</v>
      </c>
      <c r="K5710" s="1" t="str">
        <f>IF(LEN(B5709)&gt;9,B5709,K5709)</f>
        <v>19:00..20:00</v>
      </c>
      <c r="L5710" s="1" t="s">
        <v>419</v>
      </c>
      <c r="M5710" t="str">
        <f>VLOOKUP(L5710&amp;J5710,'LL Link to RAIL_NET_LINK'!$A$2:$D$306,4,FALSE)</f>
        <v>C10-1-C09</v>
      </c>
    </row>
    <row r="5711" spans="1:13" x14ac:dyDescent="0.25">
      <c r="A5711">
        <v>132</v>
      </c>
      <c r="B5711">
        <v>3922</v>
      </c>
      <c r="C5711">
        <v>22</v>
      </c>
      <c r="D5711">
        <v>227</v>
      </c>
      <c r="E5711">
        <v>880</v>
      </c>
      <c r="F5711">
        <v>6</v>
      </c>
      <c r="G5711">
        <v>146.69999999999999</v>
      </c>
      <c r="H5711">
        <v>36</v>
      </c>
      <c r="I5711">
        <v>24.4</v>
      </c>
      <c r="J5711" t="s">
        <v>164</v>
      </c>
      <c r="K5711" s="1" t="str">
        <f>IF(LEN(B5710)&gt;9,B5710,K5710)</f>
        <v>19:00..20:00</v>
      </c>
      <c r="L5711" s="1" t="s">
        <v>419</v>
      </c>
      <c r="M5711" t="str">
        <f>VLOOKUP(L5711&amp;J5711,'LL Link to RAIL_NET_LINK'!$A$2:$D$306,4,FALSE)</f>
        <v>C09-1-C08</v>
      </c>
    </row>
    <row r="5712" spans="1:13" x14ac:dyDescent="0.25">
      <c r="A5712">
        <v>133</v>
      </c>
      <c r="B5712">
        <v>3365</v>
      </c>
      <c r="C5712">
        <v>51</v>
      </c>
      <c r="D5712">
        <v>339</v>
      </c>
      <c r="E5712">
        <v>1168</v>
      </c>
      <c r="F5712">
        <v>6</v>
      </c>
      <c r="G5712">
        <v>194.7</v>
      </c>
      <c r="H5712">
        <v>36</v>
      </c>
      <c r="I5712">
        <v>32.4</v>
      </c>
      <c r="J5712" t="s">
        <v>165</v>
      </c>
      <c r="K5712" s="1" t="str">
        <f>IF(LEN(B5711)&gt;9,B5711,K5711)</f>
        <v>19:00..20:00</v>
      </c>
      <c r="L5712" s="1" t="s">
        <v>419</v>
      </c>
      <c r="M5712" t="str">
        <f>VLOOKUP(L5712&amp;J5712,'LL Link to RAIL_NET_LINK'!$A$2:$D$306,4,FALSE)</f>
        <v>C08-1-C07</v>
      </c>
    </row>
    <row r="5713" spans="1:13" x14ac:dyDescent="0.25">
      <c r="A5713">
        <v>134</v>
      </c>
      <c r="B5713">
        <v>11987</v>
      </c>
      <c r="C5713">
        <v>20</v>
      </c>
      <c r="D5713">
        <v>136</v>
      </c>
      <c r="E5713">
        <v>1284</v>
      </c>
      <c r="F5713">
        <v>6</v>
      </c>
      <c r="G5713">
        <v>214</v>
      </c>
      <c r="H5713">
        <v>36</v>
      </c>
      <c r="I5713">
        <v>35.700000000000003</v>
      </c>
      <c r="J5713" t="s">
        <v>166</v>
      </c>
      <c r="K5713" s="1" t="str">
        <f>IF(LEN(B5712)&gt;9,B5712,K5712)</f>
        <v>19:00..20:00</v>
      </c>
      <c r="L5713" s="1" t="s">
        <v>419</v>
      </c>
      <c r="M5713" t="str">
        <f>VLOOKUP(L5713&amp;J5713,'LL Link to RAIL_NET_LINK'!$A$2:$D$306,4,FALSE)</f>
        <v>C07-1-F03</v>
      </c>
    </row>
    <row r="5714" spans="1:13" x14ac:dyDescent="0.25">
      <c r="A5714">
        <v>153</v>
      </c>
      <c r="B5714">
        <v>3063</v>
      </c>
      <c r="C5714">
        <v>458</v>
      </c>
      <c r="D5714">
        <v>386</v>
      </c>
      <c r="E5714">
        <v>1212</v>
      </c>
      <c r="F5714">
        <v>6</v>
      </c>
      <c r="G5714">
        <v>202</v>
      </c>
      <c r="H5714">
        <v>36</v>
      </c>
      <c r="I5714">
        <v>33.700000000000003</v>
      </c>
      <c r="J5714" t="s">
        <v>186</v>
      </c>
      <c r="K5714" s="1" t="str">
        <f>IF(LEN(B5713)&gt;9,B5713,K5713)</f>
        <v>19:00..20:00</v>
      </c>
      <c r="L5714" s="1" t="s">
        <v>419</v>
      </c>
      <c r="M5714" t="str">
        <f>VLOOKUP(L5714&amp;J5714,'LL Link to RAIL_NET_LINK'!$A$2:$D$306,4,FALSE)</f>
        <v>F03-1-F02</v>
      </c>
    </row>
    <row r="5715" spans="1:13" x14ac:dyDescent="0.25">
      <c r="A5715">
        <v>154</v>
      </c>
      <c r="B5715">
        <v>1878</v>
      </c>
      <c r="C5715">
        <v>41</v>
      </c>
      <c r="D5715">
        <v>71</v>
      </c>
      <c r="E5715">
        <v>1242</v>
      </c>
      <c r="F5715">
        <v>6</v>
      </c>
      <c r="G5715">
        <v>207</v>
      </c>
      <c r="H5715">
        <v>36</v>
      </c>
      <c r="I5715">
        <v>34.5</v>
      </c>
      <c r="J5715" t="s">
        <v>187</v>
      </c>
      <c r="K5715" s="1" t="str">
        <f>IF(LEN(B5714)&gt;9,B5714,K5714)</f>
        <v>19:00..20:00</v>
      </c>
      <c r="L5715" s="1" t="s">
        <v>419</v>
      </c>
      <c r="M5715" t="str">
        <f>VLOOKUP(L5715&amp;J5715,'LL Link to RAIL_NET_LINK'!$A$2:$D$306,4,FALSE)</f>
        <v>F02-1-F01</v>
      </c>
    </row>
    <row r="5716" spans="1:13" x14ac:dyDescent="0.25">
      <c r="A5716">
        <v>155</v>
      </c>
      <c r="B5716">
        <v>2579</v>
      </c>
      <c r="C5716">
        <v>585</v>
      </c>
      <c r="D5716">
        <v>381</v>
      </c>
      <c r="E5716">
        <v>1038</v>
      </c>
      <c r="F5716">
        <v>6</v>
      </c>
      <c r="G5716">
        <v>173</v>
      </c>
      <c r="H5716">
        <v>36</v>
      </c>
      <c r="I5716">
        <v>28.8</v>
      </c>
      <c r="J5716" t="s">
        <v>188</v>
      </c>
      <c r="K5716" s="1" t="str">
        <f>IF(LEN(B5715)&gt;9,B5715,K5715)</f>
        <v>19:00..20:00</v>
      </c>
      <c r="L5716" s="1" t="s">
        <v>419</v>
      </c>
      <c r="M5716" t="str">
        <f>VLOOKUP(L5716&amp;J5716,'LL Link to RAIL_NET_LINK'!$A$2:$D$306,4,FALSE)</f>
        <v>F01-1-E01</v>
      </c>
    </row>
    <row r="5717" spans="1:13" x14ac:dyDescent="0.25">
      <c r="A5717">
        <v>156</v>
      </c>
      <c r="B5717">
        <v>2954</v>
      </c>
      <c r="C5717">
        <v>98</v>
      </c>
      <c r="D5717">
        <v>38</v>
      </c>
      <c r="E5717">
        <v>978</v>
      </c>
      <c r="F5717">
        <v>6</v>
      </c>
      <c r="G5717">
        <v>163</v>
      </c>
      <c r="H5717">
        <v>36</v>
      </c>
      <c r="I5717">
        <v>27.2</v>
      </c>
      <c r="J5717" t="s">
        <v>189</v>
      </c>
      <c r="K5717" s="1" t="str">
        <f>IF(LEN(B5716)&gt;9,B5716,K5716)</f>
        <v>19:00..20:00</v>
      </c>
      <c r="L5717" s="1" t="s">
        <v>419</v>
      </c>
      <c r="M5717" t="str">
        <f>VLOOKUP(L5717&amp;J5717,'LL Link to RAIL_NET_LINK'!$A$2:$D$306,4,FALSE)</f>
        <v>E01-1-E02</v>
      </c>
    </row>
    <row r="5718" spans="1:13" x14ac:dyDescent="0.25">
      <c r="A5718">
        <v>157</v>
      </c>
      <c r="B5718">
        <v>2576</v>
      </c>
      <c r="C5718">
        <v>139</v>
      </c>
      <c r="D5718">
        <v>26</v>
      </c>
      <c r="E5718">
        <v>865</v>
      </c>
      <c r="F5718">
        <v>6</v>
      </c>
      <c r="G5718">
        <v>144.19999999999999</v>
      </c>
      <c r="H5718">
        <v>36</v>
      </c>
      <c r="I5718">
        <v>24</v>
      </c>
      <c r="J5718" t="s">
        <v>190</v>
      </c>
      <c r="K5718" s="1" t="str">
        <f>IF(LEN(B5717)&gt;9,B5717,K5717)</f>
        <v>19:00..20:00</v>
      </c>
      <c r="L5718" s="1" t="s">
        <v>419</v>
      </c>
      <c r="M5718" t="str">
        <f>VLOOKUP(L5718&amp;J5718,'LL Link to RAIL_NET_LINK'!$A$2:$D$306,4,FALSE)</f>
        <v>E02-1-E03</v>
      </c>
    </row>
    <row r="5719" spans="1:13" x14ac:dyDescent="0.25">
      <c r="A5719">
        <v>158</v>
      </c>
      <c r="B5719">
        <v>4734</v>
      </c>
      <c r="C5719">
        <v>255</v>
      </c>
      <c r="D5719">
        <v>56</v>
      </c>
      <c r="E5719">
        <v>666</v>
      </c>
      <c r="F5719">
        <v>6</v>
      </c>
      <c r="G5719">
        <v>111</v>
      </c>
      <c r="H5719">
        <v>36</v>
      </c>
      <c r="I5719">
        <v>18.5</v>
      </c>
      <c r="J5719" t="s">
        <v>191</v>
      </c>
      <c r="K5719" s="1" t="str">
        <f>IF(LEN(B5718)&gt;9,B5718,K5718)</f>
        <v>19:00..20:00</v>
      </c>
      <c r="L5719" s="1" t="s">
        <v>419</v>
      </c>
      <c r="M5719" t="str">
        <f>VLOOKUP(L5719&amp;J5719,'LL Link to RAIL_NET_LINK'!$A$2:$D$306,4,FALSE)</f>
        <v>E03-1-E04</v>
      </c>
    </row>
    <row r="5720" spans="1:13" x14ac:dyDescent="0.25">
      <c r="A5720">
        <v>159</v>
      </c>
      <c r="B5720">
        <v>4780</v>
      </c>
      <c r="C5720">
        <v>366</v>
      </c>
      <c r="D5720">
        <v>47</v>
      </c>
      <c r="E5720">
        <v>347</v>
      </c>
      <c r="F5720">
        <v>6</v>
      </c>
      <c r="G5720">
        <v>57.8</v>
      </c>
      <c r="H5720">
        <v>36</v>
      </c>
      <c r="I5720">
        <v>9.6</v>
      </c>
      <c r="J5720" t="s">
        <v>192</v>
      </c>
      <c r="K5720" s="1" t="str">
        <f>IF(LEN(B5719)&gt;9,B5719,K5719)</f>
        <v>19:00..20:00</v>
      </c>
      <c r="L5720" s="1" t="s">
        <v>419</v>
      </c>
      <c r="M5720" t="str">
        <f>VLOOKUP(L5720&amp;J5720,'LL Link to RAIL_NET_LINK'!$A$2:$D$306,4,FALSE)</f>
        <v>E04-1-E05</v>
      </c>
    </row>
    <row r="5721" spans="1:13" x14ac:dyDescent="0.25">
      <c r="A5721">
        <v>160</v>
      </c>
      <c r="B5721">
        <v>8581</v>
      </c>
      <c r="C5721">
        <v>167</v>
      </c>
      <c r="D5721">
        <v>20</v>
      </c>
      <c r="E5721">
        <v>200</v>
      </c>
      <c r="F5721">
        <v>6</v>
      </c>
      <c r="G5721">
        <v>33.299999999999997</v>
      </c>
      <c r="H5721">
        <v>36</v>
      </c>
      <c r="I5721">
        <v>5.6</v>
      </c>
      <c r="J5721" t="s">
        <v>193</v>
      </c>
      <c r="K5721" s="1" t="str">
        <f>IF(LEN(B5720)&gt;9,B5720,K5720)</f>
        <v>19:00..20:00</v>
      </c>
      <c r="L5721" s="1" t="s">
        <v>419</v>
      </c>
      <c r="M5721" t="str">
        <f>VLOOKUP(L5721&amp;J5721,'LL Link to RAIL_NET_LINK'!$A$2:$D$306,4,FALSE)</f>
        <v>E05-1-E06</v>
      </c>
    </row>
    <row r="5722" spans="1:13" x14ac:dyDescent="0.25">
      <c r="A5722">
        <v>161</v>
      </c>
      <c r="B5722">
        <v>9925</v>
      </c>
      <c r="C5722">
        <v>148</v>
      </c>
      <c r="D5722">
        <v>1</v>
      </c>
      <c r="E5722">
        <v>53</v>
      </c>
      <c r="F5722">
        <v>1</v>
      </c>
      <c r="G5722">
        <v>53</v>
      </c>
      <c r="H5722">
        <v>6</v>
      </c>
      <c r="I5722">
        <v>8.8000000000000007</v>
      </c>
      <c r="J5722" t="s">
        <v>194</v>
      </c>
      <c r="K5722" s="1" t="str">
        <f>IF(LEN(B5721)&gt;9,B5721,K5721)</f>
        <v>19:00..20:00</v>
      </c>
      <c r="L5722" s="1" t="s">
        <v>419</v>
      </c>
      <c r="M5722" t="str">
        <f>VLOOKUP(L5722&amp;J5722,'LL Link to RAIL_NET_LINK'!$A$2:$D$306,4,FALSE)</f>
        <v>E06-1-E07</v>
      </c>
    </row>
    <row r="5723" spans="1:13" x14ac:dyDescent="0.25">
      <c r="A5723">
        <v>162</v>
      </c>
      <c r="B5723">
        <v>6932</v>
      </c>
      <c r="C5723">
        <v>6</v>
      </c>
      <c r="D5723">
        <v>0</v>
      </c>
      <c r="E5723">
        <v>47</v>
      </c>
      <c r="F5723">
        <v>1</v>
      </c>
      <c r="G5723">
        <v>47</v>
      </c>
      <c r="H5723">
        <v>6</v>
      </c>
      <c r="I5723">
        <v>7.8</v>
      </c>
      <c r="J5723" t="s">
        <v>195</v>
      </c>
      <c r="K5723" s="1" t="str">
        <f>IF(LEN(B5722)&gt;9,B5722,K5722)</f>
        <v>19:00..20:00</v>
      </c>
      <c r="L5723" s="1" t="s">
        <v>419</v>
      </c>
      <c r="M5723" t="str">
        <f>VLOOKUP(L5723&amp;J5723,'LL Link to RAIL_NET_LINK'!$A$2:$D$306,4,FALSE)</f>
        <v>E07-1-E08</v>
      </c>
    </row>
    <row r="5724" spans="1:13" x14ac:dyDescent="0.25">
      <c r="A5724">
        <v>163</v>
      </c>
      <c r="B5724">
        <v>10312</v>
      </c>
      <c r="C5724">
        <v>13</v>
      </c>
      <c r="D5724">
        <v>0</v>
      </c>
      <c r="E5724">
        <v>34</v>
      </c>
      <c r="F5724">
        <v>1</v>
      </c>
      <c r="G5724">
        <v>34</v>
      </c>
      <c r="H5724">
        <v>6</v>
      </c>
      <c r="I5724">
        <v>5.7</v>
      </c>
      <c r="J5724" t="s">
        <v>196</v>
      </c>
      <c r="K5724" s="1" t="str">
        <f>IF(LEN(B5723)&gt;9,B5723,K5723)</f>
        <v>19:00..20:00</v>
      </c>
      <c r="L5724" s="1" t="s">
        <v>419</v>
      </c>
      <c r="M5724" t="str">
        <f>VLOOKUP(L5724&amp;J5724,'LL Link to RAIL_NET_LINK'!$A$2:$D$306,4,FALSE)</f>
        <v>E08-1-E09</v>
      </c>
    </row>
    <row r="5725" spans="1:13" x14ac:dyDescent="0.25">
      <c r="A5725">
        <v>164</v>
      </c>
      <c r="B5725">
        <v>12884</v>
      </c>
      <c r="C5725">
        <v>20</v>
      </c>
      <c r="D5725">
        <v>0</v>
      </c>
      <c r="E5725">
        <v>14</v>
      </c>
      <c r="F5725">
        <v>1</v>
      </c>
      <c r="G5725">
        <v>14</v>
      </c>
      <c r="H5725">
        <v>6</v>
      </c>
      <c r="I5725">
        <v>2.2999999999999998</v>
      </c>
      <c r="J5725" t="s">
        <v>197</v>
      </c>
      <c r="K5725" s="1" t="str">
        <f>IF(LEN(B5724)&gt;9,B5724,K5724)</f>
        <v>19:00..20:00</v>
      </c>
      <c r="L5725" s="1" t="s">
        <v>419</v>
      </c>
      <c r="M5725" t="str">
        <f>VLOOKUP(L5725&amp;J5725,'LL Link to RAIL_NET_LINK'!$A$2:$D$306,4,FALSE)</f>
        <v>E09-1-E10</v>
      </c>
    </row>
    <row r="5726" spans="1:13" x14ac:dyDescent="0.25">
      <c r="A5726">
        <v>165</v>
      </c>
      <c r="B5726">
        <v>0</v>
      </c>
      <c r="C5726">
        <v>14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 t="s">
        <v>198</v>
      </c>
      <c r="K5726" s="1" t="str">
        <f>IF(LEN(B5725)&gt;9,B5725,K5725)</f>
        <v>19:00..20:00</v>
      </c>
      <c r="L5726" s="1" t="s">
        <v>419</v>
      </c>
      <c r="M5726">
        <f>VLOOKUP(L5726&amp;J5726,'LL Link to RAIL_NET_LINK'!$A$2:$D$306,4,FALSE)</f>
        <v>0</v>
      </c>
    </row>
    <row r="5727" spans="1:13" x14ac:dyDescent="0.25">
      <c r="A5727">
        <v>166</v>
      </c>
      <c r="B5727">
        <v>12884</v>
      </c>
      <c r="C5727">
        <v>0</v>
      </c>
      <c r="D5727">
        <v>32</v>
      </c>
      <c r="E5727">
        <v>32</v>
      </c>
      <c r="F5727">
        <v>2</v>
      </c>
      <c r="G5727">
        <v>16</v>
      </c>
      <c r="H5727">
        <v>12</v>
      </c>
      <c r="I5727">
        <v>2.7</v>
      </c>
      <c r="J5727" t="s">
        <v>199</v>
      </c>
      <c r="K5727" s="1" t="str">
        <f>IF(LEN(B5726)&gt;9,B5726,K5726)</f>
        <v>19:00..20:00</v>
      </c>
      <c r="L5727" s="1" t="s">
        <v>419</v>
      </c>
      <c r="M5727" t="str">
        <f>VLOOKUP(L5727&amp;J5727,'LL Link to RAIL_NET_LINK'!$A$2:$D$306,4,FALSE)</f>
        <v>E10-2-E09</v>
      </c>
    </row>
    <row r="5728" spans="1:13" x14ac:dyDescent="0.25">
      <c r="A5728">
        <v>167</v>
      </c>
      <c r="B5728">
        <v>10312</v>
      </c>
      <c r="C5728">
        <v>3</v>
      </c>
      <c r="D5728">
        <v>35</v>
      </c>
      <c r="E5728">
        <v>64</v>
      </c>
      <c r="F5728">
        <v>2</v>
      </c>
      <c r="G5728">
        <v>32</v>
      </c>
      <c r="H5728">
        <v>12</v>
      </c>
      <c r="I5728">
        <v>5.3</v>
      </c>
      <c r="J5728" t="s">
        <v>200</v>
      </c>
      <c r="K5728" s="1" t="str">
        <f>IF(LEN(B5727)&gt;9,B5727,K5727)</f>
        <v>19:00..20:00</v>
      </c>
      <c r="L5728" s="1" t="s">
        <v>419</v>
      </c>
      <c r="M5728" t="str">
        <f>VLOOKUP(L5728&amp;J5728,'LL Link to RAIL_NET_LINK'!$A$2:$D$306,4,FALSE)</f>
        <v>E09-2-E08</v>
      </c>
    </row>
    <row r="5729" spans="1:13" x14ac:dyDescent="0.25">
      <c r="A5729">
        <v>168</v>
      </c>
      <c r="B5729">
        <v>6932</v>
      </c>
      <c r="C5729">
        <v>7</v>
      </c>
      <c r="D5729">
        <v>27</v>
      </c>
      <c r="E5729">
        <v>84</v>
      </c>
      <c r="F5729">
        <v>2</v>
      </c>
      <c r="G5729">
        <v>42</v>
      </c>
      <c r="H5729">
        <v>12</v>
      </c>
      <c r="I5729">
        <v>7</v>
      </c>
      <c r="J5729" t="s">
        <v>201</v>
      </c>
      <c r="K5729" s="1" t="str">
        <f>IF(LEN(B5728)&gt;9,B5728,K5728)</f>
        <v>19:00..20:00</v>
      </c>
      <c r="L5729" s="1" t="s">
        <v>419</v>
      </c>
      <c r="M5729" t="str">
        <f>VLOOKUP(L5729&amp;J5729,'LL Link to RAIL_NET_LINK'!$A$2:$D$306,4,FALSE)</f>
        <v>E08-2-E07</v>
      </c>
    </row>
    <row r="5730" spans="1:13" x14ac:dyDescent="0.25">
      <c r="A5730">
        <v>169</v>
      </c>
      <c r="B5730">
        <v>9925</v>
      </c>
      <c r="C5730">
        <v>4</v>
      </c>
      <c r="D5730">
        <v>11</v>
      </c>
      <c r="E5730">
        <v>91</v>
      </c>
      <c r="F5730">
        <v>2</v>
      </c>
      <c r="G5730">
        <v>45.5</v>
      </c>
      <c r="H5730">
        <v>12</v>
      </c>
      <c r="I5730">
        <v>7.6</v>
      </c>
      <c r="J5730" t="s">
        <v>202</v>
      </c>
      <c r="K5730" s="1" t="str">
        <f>IF(LEN(B5729)&gt;9,B5729,K5729)</f>
        <v>19:00..20:00</v>
      </c>
      <c r="L5730" s="1" t="s">
        <v>419</v>
      </c>
      <c r="M5730" t="str">
        <f>VLOOKUP(L5730&amp;J5730,'LL Link to RAIL_NET_LINK'!$A$2:$D$306,4,FALSE)</f>
        <v>E07-2-E06</v>
      </c>
    </row>
    <row r="5731" spans="1:13" x14ac:dyDescent="0.25">
      <c r="A5731">
        <v>170</v>
      </c>
      <c r="B5731">
        <v>8581</v>
      </c>
      <c r="C5731">
        <v>19</v>
      </c>
      <c r="D5731">
        <v>117</v>
      </c>
      <c r="E5731">
        <v>189</v>
      </c>
      <c r="F5731">
        <v>5</v>
      </c>
      <c r="G5731">
        <v>37.799999999999997</v>
      </c>
      <c r="H5731">
        <v>30</v>
      </c>
      <c r="I5731">
        <v>6.3</v>
      </c>
      <c r="J5731" t="s">
        <v>203</v>
      </c>
      <c r="K5731" s="1" t="str">
        <f>IF(LEN(B5730)&gt;9,B5730,K5730)</f>
        <v>19:00..20:00</v>
      </c>
      <c r="L5731" s="1" t="s">
        <v>419</v>
      </c>
      <c r="M5731" t="str">
        <f>VLOOKUP(L5731&amp;J5731,'LL Link to RAIL_NET_LINK'!$A$2:$D$306,4,FALSE)</f>
        <v>E06-2-E05</v>
      </c>
    </row>
    <row r="5732" spans="1:13" x14ac:dyDescent="0.25">
      <c r="A5732">
        <v>171</v>
      </c>
      <c r="B5732">
        <v>4780</v>
      </c>
      <c r="C5732">
        <v>28</v>
      </c>
      <c r="D5732">
        <v>63</v>
      </c>
      <c r="E5732">
        <v>224</v>
      </c>
      <c r="F5732">
        <v>5</v>
      </c>
      <c r="G5732">
        <v>44.8</v>
      </c>
      <c r="H5732">
        <v>30</v>
      </c>
      <c r="I5732">
        <v>7.5</v>
      </c>
      <c r="J5732" t="s">
        <v>204</v>
      </c>
      <c r="K5732" s="1" t="str">
        <f>IF(LEN(B5731)&gt;9,B5731,K5731)</f>
        <v>19:00..20:00</v>
      </c>
      <c r="L5732" s="1" t="s">
        <v>419</v>
      </c>
      <c r="M5732" t="str">
        <f>VLOOKUP(L5732&amp;J5732,'LL Link to RAIL_NET_LINK'!$A$2:$D$306,4,FALSE)</f>
        <v>E05-2-E04</v>
      </c>
    </row>
    <row r="5733" spans="1:13" x14ac:dyDescent="0.25">
      <c r="A5733">
        <v>172</v>
      </c>
      <c r="B5733">
        <v>4734</v>
      </c>
      <c r="C5733">
        <v>51</v>
      </c>
      <c r="D5733">
        <v>160</v>
      </c>
      <c r="E5733">
        <v>333</v>
      </c>
      <c r="F5733">
        <v>5</v>
      </c>
      <c r="G5733">
        <v>66.599999999999994</v>
      </c>
      <c r="H5733">
        <v>30</v>
      </c>
      <c r="I5733">
        <v>11.1</v>
      </c>
      <c r="J5733" t="s">
        <v>205</v>
      </c>
      <c r="K5733" s="1" t="str">
        <f>IF(LEN(B5732)&gt;9,B5732,K5732)</f>
        <v>19:00..20:00</v>
      </c>
      <c r="L5733" s="1" t="s">
        <v>419</v>
      </c>
      <c r="M5733" t="str">
        <f>VLOOKUP(L5733&amp;J5733,'LL Link to RAIL_NET_LINK'!$A$2:$D$306,4,FALSE)</f>
        <v>E04-2-E03</v>
      </c>
    </row>
    <row r="5734" spans="1:13" x14ac:dyDescent="0.25">
      <c r="A5734">
        <v>173</v>
      </c>
      <c r="B5734">
        <v>2576</v>
      </c>
      <c r="C5734">
        <v>49</v>
      </c>
      <c r="D5734">
        <v>123</v>
      </c>
      <c r="E5734">
        <v>407</v>
      </c>
      <c r="F5734">
        <v>5</v>
      </c>
      <c r="G5734">
        <v>81.400000000000006</v>
      </c>
      <c r="H5734">
        <v>30</v>
      </c>
      <c r="I5734">
        <v>13.6</v>
      </c>
      <c r="J5734" t="s">
        <v>206</v>
      </c>
      <c r="K5734" s="1" t="str">
        <f>IF(LEN(B5733)&gt;9,B5733,K5733)</f>
        <v>19:00..20:00</v>
      </c>
      <c r="L5734" s="1" t="s">
        <v>419</v>
      </c>
      <c r="M5734" t="str">
        <f>VLOOKUP(L5734&amp;J5734,'LL Link to RAIL_NET_LINK'!$A$2:$D$306,4,FALSE)</f>
        <v>E03-2-E02</v>
      </c>
    </row>
    <row r="5735" spans="1:13" x14ac:dyDescent="0.25">
      <c r="A5735">
        <v>174</v>
      </c>
      <c r="B5735">
        <v>2954</v>
      </c>
      <c r="C5735">
        <v>25</v>
      </c>
      <c r="D5735">
        <v>65</v>
      </c>
      <c r="E5735">
        <v>447</v>
      </c>
      <c r="F5735">
        <v>5</v>
      </c>
      <c r="G5735">
        <v>89.4</v>
      </c>
      <c r="H5735">
        <v>30</v>
      </c>
      <c r="I5735">
        <v>14.9</v>
      </c>
      <c r="J5735" t="s">
        <v>207</v>
      </c>
      <c r="K5735" s="1" t="str">
        <f>IF(LEN(B5734)&gt;9,B5734,K5734)</f>
        <v>19:00..20:00</v>
      </c>
      <c r="L5735" s="1" t="s">
        <v>419</v>
      </c>
      <c r="M5735" t="str">
        <f>VLOOKUP(L5735&amp;J5735,'LL Link to RAIL_NET_LINK'!$A$2:$D$306,4,FALSE)</f>
        <v>E02-2-E01</v>
      </c>
    </row>
    <row r="5736" spans="1:13" x14ac:dyDescent="0.25">
      <c r="A5736">
        <v>175</v>
      </c>
      <c r="B5736">
        <v>2579</v>
      </c>
      <c r="C5736">
        <v>24</v>
      </c>
      <c r="D5736">
        <v>67</v>
      </c>
      <c r="E5736">
        <v>490</v>
      </c>
      <c r="F5736">
        <v>5</v>
      </c>
      <c r="G5736">
        <v>98</v>
      </c>
      <c r="H5736">
        <v>30</v>
      </c>
      <c r="I5736">
        <v>16.3</v>
      </c>
      <c r="J5736" t="s">
        <v>208</v>
      </c>
      <c r="K5736" s="1" t="str">
        <f>IF(LEN(B5735)&gt;9,B5735,K5735)</f>
        <v>19:00..20:00</v>
      </c>
      <c r="L5736" s="1" t="s">
        <v>419</v>
      </c>
      <c r="M5736" t="str">
        <f>VLOOKUP(L5736&amp;J5736,'LL Link to RAIL_NET_LINK'!$A$2:$D$306,4,FALSE)</f>
        <v>E01-2-F01</v>
      </c>
    </row>
    <row r="5737" spans="1:13" x14ac:dyDescent="0.25">
      <c r="A5737">
        <v>176</v>
      </c>
      <c r="B5737">
        <v>1878</v>
      </c>
      <c r="C5737">
        <v>149</v>
      </c>
      <c r="D5737">
        <v>804</v>
      </c>
      <c r="E5737">
        <v>1145</v>
      </c>
      <c r="F5737">
        <v>5</v>
      </c>
      <c r="G5737">
        <v>229</v>
      </c>
      <c r="H5737">
        <v>30</v>
      </c>
      <c r="I5737">
        <v>38.200000000000003</v>
      </c>
      <c r="J5737" t="s">
        <v>209</v>
      </c>
      <c r="K5737" s="1" t="str">
        <f>IF(LEN(B5736)&gt;9,B5736,K5736)</f>
        <v>19:00..20:00</v>
      </c>
      <c r="L5737" s="1" t="s">
        <v>419</v>
      </c>
      <c r="M5737" t="str">
        <f>VLOOKUP(L5737&amp;J5737,'LL Link to RAIL_NET_LINK'!$A$2:$D$306,4,FALSE)</f>
        <v>F01-2-F02</v>
      </c>
    </row>
    <row r="5738" spans="1:13" x14ac:dyDescent="0.25">
      <c r="A5738">
        <v>177</v>
      </c>
      <c r="B5738">
        <v>3063</v>
      </c>
      <c r="C5738">
        <v>17</v>
      </c>
      <c r="D5738">
        <v>214</v>
      </c>
      <c r="E5738">
        <v>1342</v>
      </c>
      <c r="F5738">
        <v>5</v>
      </c>
      <c r="G5738">
        <v>268.39999999999998</v>
      </c>
      <c r="H5738">
        <v>30</v>
      </c>
      <c r="I5738">
        <v>44.7</v>
      </c>
      <c r="J5738" t="s">
        <v>210</v>
      </c>
      <c r="K5738" s="1" t="str">
        <f>IF(LEN(B5737)&gt;9,B5737,K5737)</f>
        <v>19:00..20:00</v>
      </c>
      <c r="L5738" s="1" t="s">
        <v>419</v>
      </c>
      <c r="M5738" t="str">
        <f>VLOOKUP(L5738&amp;J5738,'LL Link to RAIL_NET_LINK'!$A$2:$D$306,4,FALSE)</f>
        <v>F02-2-F03</v>
      </c>
    </row>
    <row r="5739" spans="1:13" x14ac:dyDescent="0.25">
      <c r="A5739">
        <v>178</v>
      </c>
      <c r="B5739">
        <v>11987</v>
      </c>
      <c r="C5739">
        <v>203</v>
      </c>
      <c r="D5739">
        <v>542</v>
      </c>
      <c r="E5739">
        <v>1681</v>
      </c>
      <c r="F5739">
        <v>5</v>
      </c>
      <c r="G5739">
        <v>336.2</v>
      </c>
      <c r="H5739">
        <v>30</v>
      </c>
      <c r="I5739">
        <v>56</v>
      </c>
      <c r="J5739" t="s">
        <v>211</v>
      </c>
      <c r="K5739" s="1" t="str">
        <f>IF(LEN(B5738)&gt;9,B5738,K5738)</f>
        <v>19:00..20:00</v>
      </c>
      <c r="L5739" s="1" t="s">
        <v>419</v>
      </c>
      <c r="M5739" t="str">
        <f>VLOOKUP(L5739&amp;J5739,'LL Link to RAIL_NET_LINK'!$A$2:$D$306,4,FALSE)</f>
        <v>F03-2-C07</v>
      </c>
    </row>
    <row r="5740" spans="1:13" x14ac:dyDescent="0.25">
      <c r="A5740">
        <v>137</v>
      </c>
      <c r="B5740">
        <v>3365</v>
      </c>
      <c r="C5740">
        <v>299</v>
      </c>
      <c r="D5740">
        <v>164</v>
      </c>
      <c r="E5740">
        <v>1546</v>
      </c>
      <c r="F5740">
        <v>5</v>
      </c>
      <c r="G5740">
        <v>309.2</v>
      </c>
      <c r="H5740">
        <v>30</v>
      </c>
      <c r="I5740">
        <v>51.5</v>
      </c>
      <c r="J5740" t="s">
        <v>169</v>
      </c>
      <c r="K5740" s="1" t="str">
        <f>IF(LEN(B5739)&gt;9,B5739,K5739)</f>
        <v>19:00..20:00</v>
      </c>
      <c r="L5740" s="1" t="s">
        <v>419</v>
      </c>
      <c r="M5740" t="str">
        <f>VLOOKUP(L5740&amp;J5740,'LL Link to RAIL_NET_LINK'!$A$2:$D$306,4,FALSE)</f>
        <v>C07-2-C08</v>
      </c>
    </row>
    <row r="5741" spans="1:13" x14ac:dyDescent="0.25">
      <c r="A5741">
        <v>138</v>
      </c>
      <c r="B5741">
        <v>3922</v>
      </c>
      <c r="C5741">
        <v>409</v>
      </c>
      <c r="D5741">
        <v>64</v>
      </c>
      <c r="E5741">
        <v>1201</v>
      </c>
      <c r="F5741">
        <v>5</v>
      </c>
      <c r="G5741">
        <v>240.2</v>
      </c>
      <c r="H5741">
        <v>30</v>
      </c>
      <c r="I5741">
        <v>40</v>
      </c>
      <c r="J5741" t="s">
        <v>170</v>
      </c>
      <c r="K5741" s="1" t="str">
        <f>IF(LEN(B5740)&gt;9,B5740,K5740)</f>
        <v>19:00..20:00</v>
      </c>
      <c r="L5741" s="1" t="s">
        <v>419</v>
      </c>
      <c r="M5741" t="str">
        <f>VLOOKUP(L5741&amp;J5741,'LL Link to RAIL_NET_LINK'!$A$2:$D$306,4,FALSE)</f>
        <v>C08-2-C09</v>
      </c>
    </row>
    <row r="5742" spans="1:13" x14ac:dyDescent="0.25">
      <c r="A5742">
        <v>139</v>
      </c>
      <c r="B5742">
        <v>2889</v>
      </c>
      <c r="C5742">
        <v>248</v>
      </c>
      <c r="D5742">
        <v>34</v>
      </c>
      <c r="E5742">
        <v>987</v>
      </c>
      <c r="F5742">
        <v>5</v>
      </c>
      <c r="G5742">
        <v>197.4</v>
      </c>
      <c r="H5742">
        <v>30</v>
      </c>
      <c r="I5742">
        <v>32.9</v>
      </c>
      <c r="J5742" t="s">
        <v>171</v>
      </c>
      <c r="K5742" s="1" t="str">
        <f>IF(LEN(B5741)&gt;9,B5741,K5741)</f>
        <v>19:00..20:00</v>
      </c>
      <c r="L5742" s="1" t="s">
        <v>419</v>
      </c>
      <c r="M5742" t="str">
        <f>VLOOKUP(L5742&amp;J5742,'LL Link to RAIL_NET_LINK'!$A$2:$D$306,4,FALSE)</f>
        <v>C09-2-C10</v>
      </c>
    </row>
    <row r="5743" spans="1:13" x14ac:dyDescent="0.25">
      <c r="A5743">
        <v>140</v>
      </c>
      <c r="B5743">
        <v>16014</v>
      </c>
      <c r="C5743">
        <v>101</v>
      </c>
      <c r="D5743">
        <v>32</v>
      </c>
      <c r="E5743">
        <v>918</v>
      </c>
      <c r="F5743">
        <v>5</v>
      </c>
      <c r="G5743">
        <v>183.6</v>
      </c>
      <c r="H5743">
        <v>30</v>
      </c>
      <c r="I5743">
        <v>30.6</v>
      </c>
      <c r="J5743" t="s">
        <v>172</v>
      </c>
      <c r="K5743" s="1" t="str">
        <f>IF(LEN(B5742)&gt;9,B5742,K5742)</f>
        <v>19:00..20:00</v>
      </c>
      <c r="L5743" s="1" t="s">
        <v>419</v>
      </c>
      <c r="M5743" t="str">
        <f>VLOOKUP(L5743&amp;J5743,'LL Link to RAIL_NET_LINK'!$A$2:$D$306,4,FALSE)</f>
        <v>C10-2-C12</v>
      </c>
    </row>
    <row r="5744" spans="1:13" x14ac:dyDescent="0.25">
      <c r="A5744">
        <v>141</v>
      </c>
      <c r="B5744">
        <v>3441</v>
      </c>
      <c r="C5744">
        <v>169</v>
      </c>
      <c r="D5744">
        <v>15</v>
      </c>
      <c r="E5744">
        <v>764</v>
      </c>
      <c r="F5744">
        <v>5</v>
      </c>
      <c r="G5744">
        <v>152.80000000000001</v>
      </c>
      <c r="H5744">
        <v>30</v>
      </c>
      <c r="I5744">
        <v>25.5</v>
      </c>
      <c r="J5744" t="s">
        <v>173</v>
      </c>
      <c r="K5744" s="1" t="str">
        <f>IF(LEN(B5743)&gt;9,B5743,K5743)</f>
        <v>19:00..20:00</v>
      </c>
      <c r="L5744" s="1" t="s">
        <v>419</v>
      </c>
      <c r="M5744" t="str">
        <f>VLOOKUP(L5744&amp;J5744,'LL Link to RAIL_NET_LINK'!$A$2:$D$306,4,FALSE)</f>
        <v>C12-2-C13</v>
      </c>
    </row>
    <row r="5745" spans="1:13" x14ac:dyDescent="0.25">
      <c r="A5745">
        <v>142</v>
      </c>
      <c r="B5745">
        <v>3712</v>
      </c>
      <c r="C5745">
        <v>204</v>
      </c>
      <c r="D5745">
        <v>50</v>
      </c>
      <c r="E5745">
        <v>610</v>
      </c>
      <c r="F5745">
        <v>5</v>
      </c>
      <c r="G5745">
        <v>122</v>
      </c>
      <c r="H5745">
        <v>30</v>
      </c>
      <c r="I5745">
        <v>20.3</v>
      </c>
      <c r="J5745" t="s">
        <v>174</v>
      </c>
      <c r="K5745" s="1" t="str">
        <f>IF(LEN(B5744)&gt;9,B5744,K5744)</f>
        <v>19:00..20:00</v>
      </c>
      <c r="L5745" s="1" t="s">
        <v>419</v>
      </c>
      <c r="M5745" t="str">
        <f>VLOOKUP(L5745&amp;J5745,'LL Link to RAIL_NET_LINK'!$A$2:$D$306,4,FALSE)</f>
        <v>C13-2-C14</v>
      </c>
    </row>
    <row r="5746" spans="1:13" x14ac:dyDescent="0.25">
      <c r="A5746">
        <v>189</v>
      </c>
      <c r="B5746">
        <v>2882</v>
      </c>
      <c r="C5746">
        <v>88</v>
      </c>
      <c r="D5746">
        <v>11</v>
      </c>
      <c r="E5746">
        <v>533</v>
      </c>
      <c r="F5746">
        <v>5</v>
      </c>
      <c r="G5746">
        <v>106.6</v>
      </c>
      <c r="H5746">
        <v>30</v>
      </c>
      <c r="I5746">
        <v>17.8</v>
      </c>
      <c r="J5746" t="s">
        <v>223</v>
      </c>
      <c r="K5746" s="1" t="str">
        <f>IF(LEN(B5745)&gt;9,B5745,K5745)</f>
        <v>19:00..20:00</v>
      </c>
      <c r="L5746" s="1" t="s">
        <v>419</v>
      </c>
      <c r="M5746" t="str">
        <f>VLOOKUP(L5746&amp;J5746,'LL Link to RAIL_NET_LINK'!$A$2:$D$306,4,FALSE)</f>
        <v>C14-2-C15</v>
      </c>
    </row>
    <row r="5747" spans="1:13" x14ac:dyDescent="0.25">
      <c r="A5747">
        <v>190</v>
      </c>
      <c r="B5747">
        <v>0</v>
      </c>
      <c r="C5747">
        <v>533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J5747" t="s">
        <v>224</v>
      </c>
      <c r="K5747" s="1" t="str">
        <f>IF(LEN(B5746)&gt;9,B5746,K5746)</f>
        <v>19:00..20:00</v>
      </c>
      <c r="L5747" s="1" t="s">
        <v>419</v>
      </c>
      <c r="M5747">
        <f>VLOOKUP(L5747&amp;J5747,'LL Link to RAIL_NET_LINK'!$A$2:$D$306,4,FALSE)</f>
        <v>0</v>
      </c>
    </row>
    <row r="5748" spans="1:13" x14ac:dyDescent="0.25">
      <c r="A5748">
        <v>6</v>
      </c>
      <c r="B5748" t="s">
        <v>78</v>
      </c>
      <c r="C5748">
        <v>34</v>
      </c>
      <c r="D5748" t="s">
        <v>220</v>
      </c>
      <c r="K5748" s="1" t="str">
        <f>IF(LEN(B5747)&gt;9,B5747,K5747)</f>
        <v>19:00..20:00</v>
      </c>
      <c r="L5748" s="1" t="s">
        <v>419</v>
      </c>
      <c r="M5748" t="e">
        <f>VLOOKUP(L5748&amp;J5748,'LL Link to RAIL_NET_LINK'!$A$2:$D$306,4,FALSE)</f>
        <v>#N/A</v>
      </c>
    </row>
    <row r="5749" spans="1:13" x14ac:dyDescent="0.25">
      <c r="A5749">
        <v>187</v>
      </c>
      <c r="B5749">
        <v>2882</v>
      </c>
      <c r="C5749">
        <v>0</v>
      </c>
      <c r="D5749">
        <v>60</v>
      </c>
      <c r="E5749">
        <v>60</v>
      </c>
      <c r="F5749">
        <v>4</v>
      </c>
      <c r="G5749">
        <v>15</v>
      </c>
      <c r="H5749">
        <v>24</v>
      </c>
      <c r="I5749">
        <v>2.5</v>
      </c>
      <c r="J5749" t="s">
        <v>221</v>
      </c>
      <c r="K5749" s="1" t="str">
        <f>IF(LEN(B5748)&gt;9,B5748,K5748)</f>
        <v>20:00..21:00</v>
      </c>
      <c r="L5749" s="1" t="s">
        <v>419</v>
      </c>
      <c r="M5749" t="str">
        <f>VLOOKUP(L5749&amp;J5749,'LL Link to RAIL_NET_LINK'!$A$2:$D$306,4,FALSE)</f>
        <v>C15-1-C14</v>
      </c>
    </row>
    <row r="5750" spans="1:13" x14ac:dyDescent="0.25">
      <c r="A5750">
        <v>188</v>
      </c>
      <c r="B5750">
        <v>3712</v>
      </c>
      <c r="C5750">
        <v>1</v>
      </c>
      <c r="D5750">
        <v>21</v>
      </c>
      <c r="E5750">
        <v>80</v>
      </c>
      <c r="F5750">
        <v>4</v>
      </c>
      <c r="G5750">
        <v>20</v>
      </c>
      <c r="H5750">
        <v>24</v>
      </c>
      <c r="I5750">
        <v>3.3</v>
      </c>
      <c r="J5750" t="s">
        <v>222</v>
      </c>
      <c r="K5750" s="1" t="str">
        <f>IF(LEN(B5749)&gt;9,B5749,K5749)</f>
        <v>20:00..21:00</v>
      </c>
      <c r="L5750" s="1" t="s">
        <v>419</v>
      </c>
      <c r="M5750" t="str">
        <f>VLOOKUP(L5750&amp;J5750,'LL Link to RAIL_NET_LINK'!$A$2:$D$306,4,FALSE)</f>
        <v>C14-1-C13</v>
      </c>
    </row>
    <row r="5751" spans="1:13" x14ac:dyDescent="0.25">
      <c r="A5751">
        <v>129</v>
      </c>
      <c r="B5751">
        <v>3441</v>
      </c>
      <c r="C5751">
        <v>14</v>
      </c>
      <c r="D5751">
        <v>140</v>
      </c>
      <c r="E5751">
        <v>206</v>
      </c>
      <c r="F5751">
        <v>4</v>
      </c>
      <c r="G5751">
        <v>51.5</v>
      </c>
      <c r="H5751">
        <v>24</v>
      </c>
      <c r="I5751">
        <v>8.6</v>
      </c>
      <c r="J5751" t="s">
        <v>161</v>
      </c>
      <c r="K5751" s="1" t="str">
        <f>IF(LEN(B5750)&gt;9,B5750,K5750)</f>
        <v>20:00..21:00</v>
      </c>
      <c r="L5751" s="1" t="s">
        <v>419</v>
      </c>
      <c r="M5751" t="str">
        <f>VLOOKUP(L5751&amp;J5751,'LL Link to RAIL_NET_LINK'!$A$2:$D$306,4,FALSE)</f>
        <v>C13-1-C12</v>
      </c>
    </row>
    <row r="5752" spans="1:13" x14ac:dyDescent="0.25">
      <c r="A5752">
        <v>130</v>
      </c>
      <c r="B5752">
        <v>16014</v>
      </c>
      <c r="C5752">
        <v>6</v>
      </c>
      <c r="D5752">
        <v>33</v>
      </c>
      <c r="E5752">
        <v>233</v>
      </c>
      <c r="F5752">
        <v>4</v>
      </c>
      <c r="G5752">
        <v>58.3</v>
      </c>
      <c r="H5752">
        <v>24</v>
      </c>
      <c r="I5752">
        <v>9.6999999999999993</v>
      </c>
      <c r="J5752" t="s">
        <v>162</v>
      </c>
      <c r="K5752" s="1" t="str">
        <f>IF(LEN(B5751)&gt;9,B5751,K5751)</f>
        <v>20:00..21:00</v>
      </c>
      <c r="L5752" s="1" t="s">
        <v>419</v>
      </c>
      <c r="M5752" t="str">
        <f>VLOOKUP(L5752&amp;J5752,'LL Link to RAIL_NET_LINK'!$A$2:$D$306,4,FALSE)</f>
        <v>C12-1-C10</v>
      </c>
    </row>
    <row r="5753" spans="1:13" x14ac:dyDescent="0.25">
      <c r="A5753">
        <v>131</v>
      </c>
      <c r="B5753">
        <v>2889</v>
      </c>
      <c r="C5753">
        <v>8</v>
      </c>
      <c r="D5753">
        <v>168</v>
      </c>
      <c r="E5753">
        <v>393</v>
      </c>
      <c r="F5753">
        <v>4</v>
      </c>
      <c r="G5753">
        <v>98.3</v>
      </c>
      <c r="H5753">
        <v>24</v>
      </c>
      <c r="I5753">
        <v>16.399999999999999</v>
      </c>
      <c r="J5753" t="s">
        <v>163</v>
      </c>
      <c r="K5753" s="1" t="str">
        <f>IF(LEN(B5752)&gt;9,B5752,K5752)</f>
        <v>20:00..21:00</v>
      </c>
      <c r="L5753" s="1" t="s">
        <v>419</v>
      </c>
      <c r="M5753" t="str">
        <f>VLOOKUP(L5753&amp;J5753,'LL Link to RAIL_NET_LINK'!$A$2:$D$306,4,FALSE)</f>
        <v>C10-1-C09</v>
      </c>
    </row>
    <row r="5754" spans="1:13" x14ac:dyDescent="0.25">
      <c r="A5754">
        <v>132</v>
      </c>
      <c r="B5754">
        <v>3922</v>
      </c>
      <c r="C5754">
        <v>19</v>
      </c>
      <c r="D5754">
        <v>111</v>
      </c>
      <c r="E5754">
        <v>485</v>
      </c>
      <c r="F5754">
        <v>4</v>
      </c>
      <c r="G5754">
        <v>121.3</v>
      </c>
      <c r="H5754">
        <v>24</v>
      </c>
      <c r="I5754">
        <v>20.2</v>
      </c>
      <c r="J5754" t="s">
        <v>164</v>
      </c>
      <c r="K5754" s="1" t="str">
        <f>IF(LEN(B5753)&gt;9,B5753,K5753)</f>
        <v>20:00..21:00</v>
      </c>
      <c r="L5754" s="1" t="s">
        <v>419</v>
      </c>
      <c r="M5754" t="str">
        <f>VLOOKUP(L5754&amp;J5754,'LL Link to RAIL_NET_LINK'!$A$2:$D$306,4,FALSE)</f>
        <v>C09-1-C08</v>
      </c>
    </row>
    <row r="5755" spans="1:13" x14ac:dyDescent="0.25">
      <c r="A5755">
        <v>133</v>
      </c>
      <c r="B5755">
        <v>3365</v>
      </c>
      <c r="C5755">
        <v>24</v>
      </c>
      <c r="D5755">
        <v>196</v>
      </c>
      <c r="E5755">
        <v>657</v>
      </c>
      <c r="F5755">
        <v>4</v>
      </c>
      <c r="G5755">
        <v>164.3</v>
      </c>
      <c r="H5755">
        <v>24</v>
      </c>
      <c r="I5755">
        <v>27.4</v>
      </c>
      <c r="J5755" t="s">
        <v>165</v>
      </c>
      <c r="K5755" s="1" t="str">
        <f>IF(LEN(B5754)&gt;9,B5754,K5754)</f>
        <v>20:00..21:00</v>
      </c>
      <c r="L5755" s="1" t="s">
        <v>419</v>
      </c>
      <c r="M5755" t="str">
        <f>VLOOKUP(L5755&amp;J5755,'LL Link to RAIL_NET_LINK'!$A$2:$D$306,4,FALSE)</f>
        <v>C08-1-C07</v>
      </c>
    </row>
    <row r="5756" spans="1:13" x14ac:dyDescent="0.25">
      <c r="A5756">
        <v>134</v>
      </c>
      <c r="B5756">
        <v>11987</v>
      </c>
      <c r="C5756">
        <v>9</v>
      </c>
      <c r="D5756">
        <v>56</v>
      </c>
      <c r="E5756">
        <v>704</v>
      </c>
      <c r="F5756">
        <v>4</v>
      </c>
      <c r="G5756">
        <v>176</v>
      </c>
      <c r="H5756">
        <v>24</v>
      </c>
      <c r="I5756">
        <v>29.3</v>
      </c>
      <c r="J5756" t="s">
        <v>166</v>
      </c>
      <c r="K5756" s="1" t="str">
        <f>IF(LEN(B5755)&gt;9,B5755,K5755)</f>
        <v>20:00..21:00</v>
      </c>
      <c r="L5756" s="1" t="s">
        <v>419</v>
      </c>
      <c r="M5756" t="str">
        <f>VLOOKUP(L5756&amp;J5756,'LL Link to RAIL_NET_LINK'!$A$2:$D$306,4,FALSE)</f>
        <v>C07-1-F03</v>
      </c>
    </row>
    <row r="5757" spans="1:13" x14ac:dyDescent="0.25">
      <c r="A5757">
        <v>153</v>
      </c>
      <c r="B5757">
        <v>3063</v>
      </c>
      <c r="C5757">
        <v>245</v>
      </c>
      <c r="D5757">
        <v>221</v>
      </c>
      <c r="E5757">
        <v>680</v>
      </c>
      <c r="F5757">
        <v>4</v>
      </c>
      <c r="G5757">
        <v>170</v>
      </c>
      <c r="H5757">
        <v>24</v>
      </c>
      <c r="I5757">
        <v>28.3</v>
      </c>
      <c r="J5757" t="s">
        <v>186</v>
      </c>
      <c r="K5757" s="1" t="str">
        <f>IF(LEN(B5756)&gt;9,B5756,K5756)</f>
        <v>20:00..21:00</v>
      </c>
      <c r="L5757" s="1" t="s">
        <v>419</v>
      </c>
      <c r="M5757" t="str">
        <f>VLOOKUP(L5757&amp;J5757,'LL Link to RAIL_NET_LINK'!$A$2:$D$306,4,FALSE)</f>
        <v>F03-1-F02</v>
      </c>
    </row>
    <row r="5758" spans="1:13" x14ac:dyDescent="0.25">
      <c r="A5758">
        <v>154</v>
      </c>
      <c r="B5758">
        <v>1878</v>
      </c>
      <c r="C5758">
        <v>21</v>
      </c>
      <c r="D5758">
        <v>38</v>
      </c>
      <c r="E5758">
        <v>697</v>
      </c>
      <c r="F5758">
        <v>4</v>
      </c>
      <c r="G5758">
        <v>174.3</v>
      </c>
      <c r="H5758">
        <v>24</v>
      </c>
      <c r="I5758">
        <v>29</v>
      </c>
      <c r="J5758" t="s">
        <v>187</v>
      </c>
      <c r="K5758" s="1" t="str">
        <f>IF(LEN(B5757)&gt;9,B5757,K5757)</f>
        <v>20:00..21:00</v>
      </c>
      <c r="L5758" s="1" t="s">
        <v>419</v>
      </c>
      <c r="M5758" t="str">
        <f>VLOOKUP(L5758&amp;J5758,'LL Link to RAIL_NET_LINK'!$A$2:$D$306,4,FALSE)</f>
        <v>F02-1-F01</v>
      </c>
    </row>
    <row r="5759" spans="1:13" x14ac:dyDescent="0.25">
      <c r="A5759">
        <v>155</v>
      </c>
      <c r="B5759">
        <v>2579</v>
      </c>
      <c r="C5759">
        <v>301</v>
      </c>
      <c r="D5759">
        <v>216</v>
      </c>
      <c r="E5759">
        <v>612</v>
      </c>
      <c r="F5759">
        <v>4</v>
      </c>
      <c r="G5759">
        <v>153</v>
      </c>
      <c r="H5759">
        <v>24</v>
      </c>
      <c r="I5759">
        <v>25.5</v>
      </c>
      <c r="J5759" t="s">
        <v>188</v>
      </c>
      <c r="K5759" s="1" t="str">
        <f>IF(LEN(B5758)&gt;9,B5758,K5758)</f>
        <v>20:00..21:00</v>
      </c>
      <c r="L5759" s="1" t="s">
        <v>419</v>
      </c>
      <c r="M5759" t="str">
        <f>VLOOKUP(L5759&amp;J5759,'LL Link to RAIL_NET_LINK'!$A$2:$D$306,4,FALSE)</f>
        <v>F01-1-E01</v>
      </c>
    </row>
    <row r="5760" spans="1:13" x14ac:dyDescent="0.25">
      <c r="A5760">
        <v>156</v>
      </c>
      <c r="B5760">
        <v>2954</v>
      </c>
      <c r="C5760">
        <v>46</v>
      </c>
      <c r="D5760">
        <v>18</v>
      </c>
      <c r="E5760">
        <v>584</v>
      </c>
      <c r="F5760">
        <v>4</v>
      </c>
      <c r="G5760">
        <v>146</v>
      </c>
      <c r="H5760">
        <v>24</v>
      </c>
      <c r="I5760">
        <v>24.3</v>
      </c>
      <c r="J5760" t="s">
        <v>189</v>
      </c>
      <c r="K5760" s="1" t="str">
        <f>IF(LEN(B5759)&gt;9,B5759,K5759)</f>
        <v>20:00..21:00</v>
      </c>
      <c r="L5760" s="1" t="s">
        <v>419</v>
      </c>
      <c r="M5760" t="str">
        <f>VLOOKUP(L5760&amp;J5760,'LL Link to RAIL_NET_LINK'!$A$2:$D$306,4,FALSE)</f>
        <v>E01-1-E02</v>
      </c>
    </row>
    <row r="5761" spans="1:13" x14ac:dyDescent="0.25">
      <c r="A5761">
        <v>157</v>
      </c>
      <c r="B5761">
        <v>2576</v>
      </c>
      <c r="C5761">
        <v>89</v>
      </c>
      <c r="D5761">
        <v>18</v>
      </c>
      <c r="E5761">
        <v>513</v>
      </c>
      <c r="F5761">
        <v>4</v>
      </c>
      <c r="G5761">
        <v>128.30000000000001</v>
      </c>
      <c r="H5761">
        <v>24</v>
      </c>
      <c r="I5761">
        <v>21.4</v>
      </c>
      <c r="J5761" t="s">
        <v>190</v>
      </c>
      <c r="K5761" s="1" t="str">
        <f>IF(LEN(B5760)&gt;9,B5760,K5760)</f>
        <v>20:00..21:00</v>
      </c>
      <c r="L5761" s="1" t="s">
        <v>419</v>
      </c>
      <c r="M5761" t="str">
        <f>VLOOKUP(L5761&amp;J5761,'LL Link to RAIL_NET_LINK'!$A$2:$D$306,4,FALSE)</f>
        <v>E02-1-E03</v>
      </c>
    </row>
    <row r="5762" spans="1:13" x14ac:dyDescent="0.25">
      <c r="A5762">
        <v>158</v>
      </c>
      <c r="B5762">
        <v>4734</v>
      </c>
      <c r="C5762">
        <v>166</v>
      </c>
      <c r="D5762">
        <v>46</v>
      </c>
      <c r="E5762">
        <v>393</v>
      </c>
      <c r="F5762">
        <v>4</v>
      </c>
      <c r="G5762">
        <v>98.3</v>
      </c>
      <c r="H5762">
        <v>24</v>
      </c>
      <c r="I5762">
        <v>16.399999999999999</v>
      </c>
      <c r="J5762" t="s">
        <v>191</v>
      </c>
      <c r="K5762" s="1" t="str">
        <f>IF(LEN(B5761)&gt;9,B5761,K5761)</f>
        <v>20:00..21:00</v>
      </c>
      <c r="L5762" s="1" t="s">
        <v>419</v>
      </c>
      <c r="M5762" t="str">
        <f>VLOOKUP(L5762&amp;J5762,'LL Link to RAIL_NET_LINK'!$A$2:$D$306,4,FALSE)</f>
        <v>E03-1-E04</v>
      </c>
    </row>
    <row r="5763" spans="1:13" x14ac:dyDescent="0.25">
      <c r="A5763">
        <v>159</v>
      </c>
      <c r="B5763">
        <v>4780</v>
      </c>
      <c r="C5763">
        <v>215</v>
      </c>
      <c r="D5763">
        <v>35</v>
      </c>
      <c r="E5763">
        <v>213</v>
      </c>
      <c r="F5763">
        <v>4</v>
      </c>
      <c r="G5763">
        <v>53.3</v>
      </c>
      <c r="H5763">
        <v>24</v>
      </c>
      <c r="I5763">
        <v>8.9</v>
      </c>
      <c r="J5763" t="s">
        <v>192</v>
      </c>
      <c r="K5763" s="1" t="str">
        <f>IF(LEN(B5762)&gt;9,B5762,K5762)</f>
        <v>20:00..21:00</v>
      </c>
      <c r="L5763" s="1" t="s">
        <v>419</v>
      </c>
      <c r="M5763" t="str">
        <f>VLOOKUP(L5763&amp;J5763,'LL Link to RAIL_NET_LINK'!$A$2:$D$306,4,FALSE)</f>
        <v>E04-1-E05</v>
      </c>
    </row>
    <row r="5764" spans="1:13" x14ac:dyDescent="0.25">
      <c r="A5764">
        <v>160</v>
      </c>
      <c r="B5764">
        <v>8581</v>
      </c>
      <c r="C5764">
        <v>98</v>
      </c>
      <c r="D5764">
        <v>9</v>
      </c>
      <c r="E5764">
        <v>124</v>
      </c>
      <c r="F5764">
        <v>4</v>
      </c>
      <c r="G5764">
        <v>31</v>
      </c>
      <c r="H5764">
        <v>24</v>
      </c>
      <c r="I5764">
        <v>5.2</v>
      </c>
      <c r="J5764" t="s">
        <v>193</v>
      </c>
      <c r="K5764" s="1" t="str">
        <f>IF(LEN(B5763)&gt;9,B5763,K5763)</f>
        <v>20:00..21:00</v>
      </c>
      <c r="L5764" s="1" t="s">
        <v>419</v>
      </c>
      <c r="M5764" t="str">
        <f>VLOOKUP(L5764&amp;J5764,'LL Link to RAIL_NET_LINK'!$A$2:$D$306,4,FALSE)</f>
        <v>E05-1-E06</v>
      </c>
    </row>
    <row r="5765" spans="1:13" x14ac:dyDescent="0.25">
      <c r="A5765">
        <v>161</v>
      </c>
      <c r="B5765">
        <v>0</v>
      </c>
      <c r="C5765">
        <v>124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 t="s">
        <v>194</v>
      </c>
      <c r="K5765" s="1" t="str">
        <f>IF(LEN(B5764)&gt;9,B5764,K5764)</f>
        <v>20:00..21:00</v>
      </c>
      <c r="L5765" s="1" t="s">
        <v>419</v>
      </c>
      <c r="M5765" t="str">
        <f>VLOOKUP(L5765&amp;J5765,'LL Link to RAIL_NET_LINK'!$A$2:$D$306,4,FALSE)</f>
        <v>E06-1-E07</v>
      </c>
    </row>
    <row r="5766" spans="1:13" x14ac:dyDescent="0.25">
      <c r="A5766">
        <v>170</v>
      </c>
      <c r="B5766">
        <v>8581</v>
      </c>
      <c r="C5766">
        <v>0</v>
      </c>
      <c r="D5766">
        <v>138</v>
      </c>
      <c r="E5766">
        <v>138</v>
      </c>
      <c r="F5766">
        <v>5</v>
      </c>
      <c r="G5766">
        <v>27.6</v>
      </c>
      <c r="H5766">
        <v>30</v>
      </c>
      <c r="I5766">
        <v>4.5999999999999996</v>
      </c>
      <c r="J5766" t="s">
        <v>203</v>
      </c>
      <c r="K5766" s="1" t="str">
        <f>IF(LEN(B5765)&gt;9,B5765,K5765)</f>
        <v>20:00..21:00</v>
      </c>
      <c r="L5766" s="1" t="s">
        <v>419</v>
      </c>
      <c r="M5766" t="str">
        <f>VLOOKUP(L5766&amp;J5766,'LL Link to RAIL_NET_LINK'!$A$2:$D$306,4,FALSE)</f>
        <v>E06-2-E05</v>
      </c>
    </row>
    <row r="5767" spans="1:13" x14ac:dyDescent="0.25">
      <c r="A5767">
        <v>171</v>
      </c>
      <c r="B5767">
        <v>4780</v>
      </c>
      <c r="C5767">
        <v>24</v>
      </c>
      <c r="D5767">
        <v>46</v>
      </c>
      <c r="E5767">
        <v>160</v>
      </c>
      <c r="F5767">
        <v>5</v>
      </c>
      <c r="G5767">
        <v>32</v>
      </c>
      <c r="H5767">
        <v>30</v>
      </c>
      <c r="I5767">
        <v>5.3</v>
      </c>
      <c r="J5767" t="s">
        <v>204</v>
      </c>
      <c r="K5767" s="1" t="str">
        <f>IF(LEN(B5766)&gt;9,B5766,K5766)</f>
        <v>20:00..21:00</v>
      </c>
      <c r="L5767" s="1" t="s">
        <v>419</v>
      </c>
      <c r="M5767" t="str">
        <f>VLOOKUP(L5767&amp;J5767,'LL Link to RAIL_NET_LINK'!$A$2:$D$306,4,FALSE)</f>
        <v>E05-2-E04</v>
      </c>
    </row>
    <row r="5768" spans="1:13" x14ac:dyDescent="0.25">
      <c r="A5768">
        <v>172</v>
      </c>
      <c r="B5768">
        <v>4734</v>
      </c>
      <c r="C5768">
        <v>48</v>
      </c>
      <c r="D5768">
        <v>138</v>
      </c>
      <c r="E5768">
        <v>250</v>
      </c>
      <c r="F5768">
        <v>5</v>
      </c>
      <c r="G5768">
        <v>50</v>
      </c>
      <c r="H5768">
        <v>30</v>
      </c>
      <c r="I5768">
        <v>8.3000000000000007</v>
      </c>
      <c r="J5768" t="s">
        <v>205</v>
      </c>
      <c r="K5768" s="1" t="str">
        <f>IF(LEN(B5767)&gt;9,B5767,K5767)</f>
        <v>20:00..21:00</v>
      </c>
      <c r="L5768" s="1" t="s">
        <v>419</v>
      </c>
      <c r="M5768" t="str">
        <f>VLOOKUP(L5768&amp;J5768,'LL Link to RAIL_NET_LINK'!$A$2:$D$306,4,FALSE)</f>
        <v>E04-2-E03</v>
      </c>
    </row>
    <row r="5769" spans="1:13" x14ac:dyDescent="0.25">
      <c r="A5769">
        <v>173</v>
      </c>
      <c r="B5769">
        <v>2576</v>
      </c>
      <c r="C5769">
        <v>43</v>
      </c>
      <c r="D5769">
        <v>134</v>
      </c>
      <c r="E5769">
        <v>341</v>
      </c>
      <c r="F5769">
        <v>5</v>
      </c>
      <c r="G5769">
        <v>68.2</v>
      </c>
      <c r="H5769">
        <v>30</v>
      </c>
      <c r="I5769">
        <v>11.4</v>
      </c>
      <c r="J5769" t="s">
        <v>206</v>
      </c>
      <c r="K5769" s="1" t="str">
        <f>IF(LEN(B5768)&gt;9,B5768,K5768)</f>
        <v>20:00..21:00</v>
      </c>
      <c r="L5769" s="1" t="s">
        <v>419</v>
      </c>
      <c r="M5769" t="str">
        <f>VLOOKUP(L5769&amp;J5769,'LL Link to RAIL_NET_LINK'!$A$2:$D$306,4,FALSE)</f>
        <v>E03-2-E02</v>
      </c>
    </row>
    <row r="5770" spans="1:13" x14ac:dyDescent="0.25">
      <c r="A5770">
        <v>174</v>
      </c>
      <c r="B5770">
        <v>2954</v>
      </c>
      <c r="C5770">
        <v>24</v>
      </c>
      <c r="D5770">
        <v>61</v>
      </c>
      <c r="E5770">
        <v>378</v>
      </c>
      <c r="F5770">
        <v>5</v>
      </c>
      <c r="G5770">
        <v>75.599999999999994</v>
      </c>
      <c r="H5770">
        <v>30</v>
      </c>
      <c r="I5770">
        <v>12.6</v>
      </c>
      <c r="J5770" t="s">
        <v>207</v>
      </c>
      <c r="K5770" s="1" t="str">
        <f>IF(LEN(B5769)&gt;9,B5769,K5769)</f>
        <v>20:00..21:00</v>
      </c>
      <c r="L5770" s="1" t="s">
        <v>419</v>
      </c>
      <c r="M5770" t="str">
        <f>VLOOKUP(L5770&amp;J5770,'LL Link to RAIL_NET_LINK'!$A$2:$D$306,4,FALSE)</f>
        <v>E02-2-E01</v>
      </c>
    </row>
    <row r="5771" spans="1:13" x14ac:dyDescent="0.25">
      <c r="A5771">
        <v>175</v>
      </c>
      <c r="B5771">
        <v>2579</v>
      </c>
      <c r="C5771">
        <v>20</v>
      </c>
      <c r="D5771">
        <v>59</v>
      </c>
      <c r="E5771">
        <v>417</v>
      </c>
      <c r="F5771">
        <v>5</v>
      </c>
      <c r="G5771">
        <v>83.4</v>
      </c>
      <c r="H5771">
        <v>30</v>
      </c>
      <c r="I5771">
        <v>13.9</v>
      </c>
      <c r="J5771" t="s">
        <v>208</v>
      </c>
      <c r="K5771" s="1" t="str">
        <f>IF(LEN(B5770)&gt;9,B5770,K5770)</f>
        <v>20:00..21:00</v>
      </c>
      <c r="L5771" s="1" t="s">
        <v>419</v>
      </c>
      <c r="M5771" t="str">
        <f>VLOOKUP(L5771&amp;J5771,'LL Link to RAIL_NET_LINK'!$A$2:$D$306,4,FALSE)</f>
        <v>E01-2-F01</v>
      </c>
    </row>
    <row r="5772" spans="1:13" x14ac:dyDescent="0.25">
      <c r="A5772">
        <v>176</v>
      </c>
      <c r="B5772">
        <v>1878</v>
      </c>
      <c r="C5772">
        <v>114</v>
      </c>
      <c r="D5772">
        <v>583</v>
      </c>
      <c r="E5772">
        <v>886</v>
      </c>
      <c r="F5772">
        <v>5</v>
      </c>
      <c r="G5772">
        <v>177.2</v>
      </c>
      <c r="H5772">
        <v>30</v>
      </c>
      <c r="I5772">
        <v>29.5</v>
      </c>
      <c r="J5772" t="s">
        <v>209</v>
      </c>
      <c r="K5772" s="1" t="str">
        <f>IF(LEN(B5771)&gt;9,B5771,K5771)</f>
        <v>20:00..21:00</v>
      </c>
      <c r="L5772" s="1" t="s">
        <v>419</v>
      </c>
      <c r="M5772" t="str">
        <f>VLOOKUP(L5772&amp;J5772,'LL Link to RAIL_NET_LINK'!$A$2:$D$306,4,FALSE)</f>
        <v>F01-2-F02</v>
      </c>
    </row>
    <row r="5773" spans="1:13" x14ac:dyDescent="0.25">
      <c r="A5773">
        <v>177</v>
      </c>
      <c r="B5773">
        <v>3063</v>
      </c>
      <c r="C5773">
        <v>16</v>
      </c>
      <c r="D5773">
        <v>138</v>
      </c>
      <c r="E5773">
        <v>1008</v>
      </c>
      <c r="F5773">
        <v>5</v>
      </c>
      <c r="G5773">
        <v>201.6</v>
      </c>
      <c r="H5773">
        <v>30</v>
      </c>
      <c r="I5773">
        <v>33.6</v>
      </c>
      <c r="J5773" t="s">
        <v>210</v>
      </c>
      <c r="K5773" s="1" t="str">
        <f>IF(LEN(B5772)&gt;9,B5772,K5772)</f>
        <v>20:00..21:00</v>
      </c>
      <c r="L5773" s="1" t="s">
        <v>419</v>
      </c>
      <c r="M5773" t="str">
        <f>VLOOKUP(L5773&amp;J5773,'LL Link to RAIL_NET_LINK'!$A$2:$D$306,4,FALSE)</f>
        <v>F02-2-F03</v>
      </c>
    </row>
    <row r="5774" spans="1:13" x14ac:dyDescent="0.25">
      <c r="A5774">
        <v>178</v>
      </c>
      <c r="B5774">
        <v>11987</v>
      </c>
      <c r="C5774">
        <v>217</v>
      </c>
      <c r="D5774">
        <v>356</v>
      </c>
      <c r="E5774">
        <v>1147</v>
      </c>
      <c r="F5774">
        <v>5</v>
      </c>
      <c r="G5774">
        <v>229.4</v>
      </c>
      <c r="H5774">
        <v>30</v>
      </c>
      <c r="I5774">
        <v>38.200000000000003</v>
      </c>
      <c r="J5774" t="s">
        <v>211</v>
      </c>
      <c r="K5774" s="1" t="str">
        <f>IF(LEN(B5773)&gt;9,B5773,K5773)</f>
        <v>20:00..21:00</v>
      </c>
      <c r="L5774" s="1" t="s">
        <v>419</v>
      </c>
      <c r="M5774" t="str">
        <f>VLOOKUP(L5774&amp;J5774,'LL Link to RAIL_NET_LINK'!$A$2:$D$306,4,FALSE)</f>
        <v>F03-2-C07</v>
      </c>
    </row>
    <row r="5775" spans="1:13" x14ac:dyDescent="0.25">
      <c r="A5775">
        <v>137</v>
      </c>
      <c r="B5775">
        <v>3365</v>
      </c>
      <c r="C5775">
        <v>158</v>
      </c>
      <c r="D5775">
        <v>52</v>
      </c>
      <c r="E5775">
        <v>1040</v>
      </c>
      <c r="F5775">
        <v>5</v>
      </c>
      <c r="G5775">
        <v>208</v>
      </c>
      <c r="H5775">
        <v>30</v>
      </c>
      <c r="I5775">
        <v>34.700000000000003</v>
      </c>
      <c r="J5775" t="s">
        <v>169</v>
      </c>
      <c r="K5775" s="1" t="str">
        <f>IF(LEN(B5774)&gt;9,B5774,K5774)</f>
        <v>20:00..21:00</v>
      </c>
      <c r="L5775" s="1" t="s">
        <v>419</v>
      </c>
      <c r="M5775" t="str">
        <f>VLOOKUP(L5775&amp;J5775,'LL Link to RAIL_NET_LINK'!$A$2:$D$306,4,FALSE)</f>
        <v>C07-2-C08</v>
      </c>
    </row>
    <row r="5776" spans="1:13" x14ac:dyDescent="0.25">
      <c r="A5776">
        <v>138</v>
      </c>
      <c r="B5776">
        <v>3922</v>
      </c>
      <c r="C5776">
        <v>275</v>
      </c>
      <c r="D5776">
        <v>58</v>
      </c>
      <c r="E5776">
        <v>824</v>
      </c>
      <c r="F5776">
        <v>5</v>
      </c>
      <c r="G5776">
        <v>164.8</v>
      </c>
      <c r="H5776">
        <v>30</v>
      </c>
      <c r="I5776">
        <v>27.5</v>
      </c>
      <c r="J5776" t="s">
        <v>170</v>
      </c>
      <c r="K5776" s="1" t="str">
        <f>IF(LEN(B5775)&gt;9,B5775,K5775)</f>
        <v>20:00..21:00</v>
      </c>
      <c r="L5776" s="1" t="s">
        <v>419</v>
      </c>
      <c r="M5776" t="str">
        <f>VLOOKUP(L5776&amp;J5776,'LL Link to RAIL_NET_LINK'!$A$2:$D$306,4,FALSE)</f>
        <v>C08-2-C09</v>
      </c>
    </row>
    <row r="5777" spans="1:13" x14ac:dyDescent="0.25">
      <c r="A5777">
        <v>139</v>
      </c>
      <c r="B5777">
        <v>2889</v>
      </c>
      <c r="C5777">
        <v>192</v>
      </c>
      <c r="D5777">
        <v>18</v>
      </c>
      <c r="E5777">
        <v>650</v>
      </c>
      <c r="F5777">
        <v>5</v>
      </c>
      <c r="G5777">
        <v>130</v>
      </c>
      <c r="H5777">
        <v>30</v>
      </c>
      <c r="I5777">
        <v>21.7</v>
      </c>
      <c r="J5777" t="s">
        <v>171</v>
      </c>
      <c r="K5777" s="1" t="str">
        <f>IF(LEN(B5776)&gt;9,B5776,K5776)</f>
        <v>20:00..21:00</v>
      </c>
      <c r="L5777" s="1" t="s">
        <v>419</v>
      </c>
      <c r="M5777" t="str">
        <f>VLOOKUP(L5777&amp;J5777,'LL Link to RAIL_NET_LINK'!$A$2:$D$306,4,FALSE)</f>
        <v>C09-2-C10</v>
      </c>
    </row>
    <row r="5778" spans="1:13" x14ac:dyDescent="0.25">
      <c r="A5778">
        <v>140</v>
      </c>
      <c r="B5778">
        <v>16014</v>
      </c>
      <c r="C5778">
        <v>73</v>
      </c>
      <c r="D5778">
        <v>37</v>
      </c>
      <c r="E5778">
        <v>614</v>
      </c>
      <c r="F5778">
        <v>5</v>
      </c>
      <c r="G5778">
        <v>122.8</v>
      </c>
      <c r="H5778">
        <v>30</v>
      </c>
      <c r="I5778">
        <v>20.5</v>
      </c>
      <c r="J5778" t="s">
        <v>172</v>
      </c>
      <c r="K5778" s="1" t="str">
        <f>IF(LEN(B5777)&gt;9,B5777,K5777)</f>
        <v>20:00..21:00</v>
      </c>
      <c r="L5778" s="1" t="s">
        <v>419</v>
      </c>
      <c r="M5778" t="str">
        <f>VLOOKUP(L5778&amp;J5778,'LL Link to RAIL_NET_LINK'!$A$2:$D$306,4,FALSE)</f>
        <v>C10-2-C12</v>
      </c>
    </row>
    <row r="5779" spans="1:13" x14ac:dyDescent="0.25">
      <c r="A5779">
        <v>141</v>
      </c>
      <c r="B5779">
        <v>3441</v>
      </c>
      <c r="C5779">
        <v>112</v>
      </c>
      <c r="D5779">
        <v>9</v>
      </c>
      <c r="E5779">
        <v>511</v>
      </c>
      <c r="F5779">
        <v>5</v>
      </c>
      <c r="G5779">
        <v>102.2</v>
      </c>
      <c r="H5779">
        <v>30</v>
      </c>
      <c r="I5779">
        <v>17</v>
      </c>
      <c r="J5779" t="s">
        <v>173</v>
      </c>
      <c r="K5779" s="1" t="str">
        <f>IF(LEN(B5778)&gt;9,B5778,K5778)</f>
        <v>20:00..21:00</v>
      </c>
      <c r="L5779" s="1" t="s">
        <v>419</v>
      </c>
      <c r="M5779" t="str">
        <f>VLOOKUP(L5779&amp;J5779,'LL Link to RAIL_NET_LINK'!$A$2:$D$306,4,FALSE)</f>
        <v>C12-2-C13</v>
      </c>
    </row>
    <row r="5780" spans="1:13" x14ac:dyDescent="0.25">
      <c r="A5780">
        <v>142</v>
      </c>
      <c r="B5780">
        <v>3712</v>
      </c>
      <c r="C5780">
        <v>175</v>
      </c>
      <c r="D5780">
        <v>31</v>
      </c>
      <c r="E5780">
        <v>367</v>
      </c>
      <c r="F5780">
        <v>5</v>
      </c>
      <c r="G5780">
        <v>73.400000000000006</v>
      </c>
      <c r="H5780">
        <v>30</v>
      </c>
      <c r="I5780">
        <v>12.2</v>
      </c>
      <c r="J5780" t="s">
        <v>174</v>
      </c>
      <c r="K5780" s="1" t="str">
        <f>IF(LEN(B5779)&gt;9,B5779,K5779)</f>
        <v>20:00..21:00</v>
      </c>
      <c r="L5780" s="1" t="s">
        <v>419</v>
      </c>
      <c r="M5780" t="str">
        <f>VLOOKUP(L5780&amp;J5780,'LL Link to RAIL_NET_LINK'!$A$2:$D$306,4,FALSE)</f>
        <v>C13-2-C14</v>
      </c>
    </row>
    <row r="5781" spans="1:13" x14ac:dyDescent="0.25">
      <c r="A5781">
        <v>189</v>
      </c>
      <c r="B5781">
        <v>2882</v>
      </c>
      <c r="C5781">
        <v>62</v>
      </c>
      <c r="D5781">
        <v>6</v>
      </c>
      <c r="E5781">
        <v>311</v>
      </c>
      <c r="F5781">
        <v>5</v>
      </c>
      <c r="G5781">
        <v>62.2</v>
      </c>
      <c r="H5781">
        <v>30</v>
      </c>
      <c r="I5781">
        <v>10.4</v>
      </c>
      <c r="J5781" t="s">
        <v>223</v>
      </c>
      <c r="K5781" s="1" t="str">
        <f>IF(LEN(B5780)&gt;9,B5780,K5780)</f>
        <v>20:00..21:00</v>
      </c>
      <c r="L5781" s="1" t="s">
        <v>419</v>
      </c>
      <c r="M5781" t="str">
        <f>VLOOKUP(L5781&amp;J5781,'LL Link to RAIL_NET_LINK'!$A$2:$D$306,4,FALSE)</f>
        <v>C14-2-C15</v>
      </c>
    </row>
    <row r="5782" spans="1:13" x14ac:dyDescent="0.25">
      <c r="A5782">
        <v>190</v>
      </c>
      <c r="B5782">
        <v>0</v>
      </c>
      <c r="C5782">
        <v>311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 t="s">
        <v>224</v>
      </c>
      <c r="K5782" s="1" t="str">
        <f>IF(LEN(B5781)&gt;9,B5781,K5781)</f>
        <v>20:00..21:00</v>
      </c>
      <c r="L5782" s="1" t="s">
        <v>419</v>
      </c>
      <c r="M5782">
        <f>VLOOKUP(L5782&amp;J5782,'LL Link to RAIL_NET_LINK'!$A$2:$D$306,4,FALSE)</f>
        <v>0</v>
      </c>
    </row>
    <row r="5783" spans="1:13" x14ac:dyDescent="0.25">
      <c r="A5783">
        <v>6</v>
      </c>
      <c r="B5783" t="s">
        <v>79</v>
      </c>
      <c r="C5783">
        <v>38</v>
      </c>
      <c r="D5783" t="s">
        <v>220</v>
      </c>
      <c r="K5783" s="1" t="str">
        <f>IF(LEN(B5782)&gt;9,B5782,K5782)</f>
        <v>20:00..21:00</v>
      </c>
      <c r="L5783" s="1" t="s">
        <v>419</v>
      </c>
      <c r="M5783" t="e">
        <f>VLOOKUP(L5783&amp;J5783,'LL Link to RAIL_NET_LINK'!$A$2:$D$306,4,FALSE)</f>
        <v>#N/A</v>
      </c>
    </row>
    <row r="5784" spans="1:13" x14ac:dyDescent="0.25">
      <c r="A5784">
        <v>187</v>
      </c>
      <c r="B5784">
        <v>2882</v>
      </c>
      <c r="C5784">
        <v>0</v>
      </c>
      <c r="D5784">
        <v>64</v>
      </c>
      <c r="E5784">
        <v>64</v>
      </c>
      <c r="F5784">
        <v>6</v>
      </c>
      <c r="G5784">
        <v>10.7</v>
      </c>
      <c r="H5784">
        <v>36</v>
      </c>
      <c r="I5784">
        <v>1.8</v>
      </c>
      <c r="J5784" t="s">
        <v>221</v>
      </c>
      <c r="K5784" s="1" t="str">
        <f>IF(LEN(B5783)&gt;9,B5783,K5783)</f>
        <v>21:00..22:00</v>
      </c>
      <c r="L5784" s="1" t="s">
        <v>419</v>
      </c>
      <c r="M5784" t="str">
        <f>VLOOKUP(L5784&amp;J5784,'LL Link to RAIL_NET_LINK'!$A$2:$D$306,4,FALSE)</f>
        <v>C15-1-C14</v>
      </c>
    </row>
    <row r="5785" spans="1:13" x14ac:dyDescent="0.25">
      <c r="A5785">
        <v>188</v>
      </c>
      <c r="B5785">
        <v>3712</v>
      </c>
      <c r="C5785">
        <v>5</v>
      </c>
      <c r="D5785">
        <v>24</v>
      </c>
      <c r="E5785">
        <v>83</v>
      </c>
      <c r="F5785">
        <v>6</v>
      </c>
      <c r="G5785">
        <v>13.8</v>
      </c>
      <c r="H5785">
        <v>36</v>
      </c>
      <c r="I5785">
        <v>2.2999999999999998</v>
      </c>
      <c r="J5785" t="s">
        <v>222</v>
      </c>
      <c r="K5785" s="1" t="str">
        <f>IF(LEN(B5784)&gt;9,B5784,K5784)</f>
        <v>21:00..22:00</v>
      </c>
      <c r="L5785" s="1" t="s">
        <v>419</v>
      </c>
      <c r="M5785" t="str">
        <f>VLOOKUP(L5785&amp;J5785,'LL Link to RAIL_NET_LINK'!$A$2:$D$306,4,FALSE)</f>
        <v>C14-1-C13</v>
      </c>
    </row>
    <row r="5786" spans="1:13" x14ac:dyDescent="0.25">
      <c r="A5786">
        <v>129</v>
      </c>
      <c r="B5786">
        <v>3441</v>
      </c>
      <c r="C5786">
        <v>15</v>
      </c>
      <c r="D5786">
        <v>132</v>
      </c>
      <c r="E5786">
        <v>200</v>
      </c>
      <c r="F5786">
        <v>6</v>
      </c>
      <c r="G5786">
        <v>33.299999999999997</v>
      </c>
      <c r="H5786">
        <v>36</v>
      </c>
      <c r="I5786">
        <v>5.6</v>
      </c>
      <c r="J5786" t="s">
        <v>161</v>
      </c>
      <c r="K5786" s="1" t="str">
        <f>IF(LEN(B5785)&gt;9,B5785,K5785)</f>
        <v>21:00..22:00</v>
      </c>
      <c r="L5786" s="1" t="s">
        <v>419</v>
      </c>
      <c r="M5786" t="str">
        <f>VLOOKUP(L5786&amp;J5786,'LL Link to RAIL_NET_LINK'!$A$2:$D$306,4,FALSE)</f>
        <v>C13-1-C12</v>
      </c>
    </row>
    <row r="5787" spans="1:13" x14ac:dyDescent="0.25">
      <c r="A5787">
        <v>130</v>
      </c>
      <c r="B5787">
        <v>16014</v>
      </c>
      <c r="C5787">
        <v>9</v>
      </c>
      <c r="D5787">
        <v>28</v>
      </c>
      <c r="E5787">
        <v>219</v>
      </c>
      <c r="F5787">
        <v>6</v>
      </c>
      <c r="G5787">
        <v>36.5</v>
      </c>
      <c r="H5787">
        <v>36</v>
      </c>
      <c r="I5787">
        <v>6.1</v>
      </c>
      <c r="J5787" t="s">
        <v>162</v>
      </c>
      <c r="K5787" s="1" t="str">
        <f>IF(LEN(B5786)&gt;9,B5786,K5786)</f>
        <v>21:00..22:00</v>
      </c>
      <c r="L5787" s="1" t="s">
        <v>419</v>
      </c>
      <c r="M5787" t="str">
        <f>VLOOKUP(L5787&amp;J5787,'LL Link to RAIL_NET_LINK'!$A$2:$D$306,4,FALSE)</f>
        <v>C12-1-C10</v>
      </c>
    </row>
    <row r="5788" spans="1:13" x14ac:dyDescent="0.25">
      <c r="A5788">
        <v>131</v>
      </c>
      <c r="B5788">
        <v>2889</v>
      </c>
      <c r="C5788">
        <v>9</v>
      </c>
      <c r="D5788">
        <v>248</v>
      </c>
      <c r="E5788">
        <v>458</v>
      </c>
      <c r="F5788">
        <v>6</v>
      </c>
      <c r="G5788">
        <v>76.3</v>
      </c>
      <c r="H5788">
        <v>36</v>
      </c>
      <c r="I5788">
        <v>12.7</v>
      </c>
      <c r="J5788" t="s">
        <v>163</v>
      </c>
      <c r="K5788" s="1" t="str">
        <f>IF(LEN(B5787)&gt;9,B5787,K5787)</f>
        <v>21:00..22:00</v>
      </c>
      <c r="L5788" s="1" t="s">
        <v>419</v>
      </c>
      <c r="M5788" t="str">
        <f>VLOOKUP(L5788&amp;J5788,'LL Link to RAIL_NET_LINK'!$A$2:$D$306,4,FALSE)</f>
        <v>C10-1-C09</v>
      </c>
    </row>
    <row r="5789" spans="1:13" x14ac:dyDescent="0.25">
      <c r="A5789">
        <v>132</v>
      </c>
      <c r="B5789">
        <v>3922</v>
      </c>
      <c r="C5789">
        <v>24</v>
      </c>
      <c r="D5789">
        <v>98</v>
      </c>
      <c r="E5789">
        <v>532</v>
      </c>
      <c r="F5789">
        <v>6</v>
      </c>
      <c r="G5789">
        <v>88.7</v>
      </c>
      <c r="H5789">
        <v>36</v>
      </c>
      <c r="I5789">
        <v>14.8</v>
      </c>
      <c r="J5789" t="s">
        <v>164</v>
      </c>
      <c r="K5789" s="1" t="str">
        <f>IF(LEN(B5788)&gt;9,B5788,K5788)</f>
        <v>21:00..22:00</v>
      </c>
      <c r="L5789" s="1" t="s">
        <v>419</v>
      </c>
      <c r="M5789" t="str">
        <f>VLOOKUP(L5789&amp;J5789,'LL Link to RAIL_NET_LINK'!$A$2:$D$306,4,FALSE)</f>
        <v>C09-1-C08</v>
      </c>
    </row>
    <row r="5790" spans="1:13" x14ac:dyDescent="0.25">
      <c r="A5790">
        <v>133</v>
      </c>
      <c r="B5790">
        <v>3365</v>
      </c>
      <c r="C5790">
        <v>23</v>
      </c>
      <c r="D5790">
        <v>241</v>
      </c>
      <c r="E5790">
        <v>750</v>
      </c>
      <c r="F5790">
        <v>6</v>
      </c>
      <c r="G5790">
        <v>125</v>
      </c>
      <c r="H5790">
        <v>36</v>
      </c>
      <c r="I5790">
        <v>20.8</v>
      </c>
      <c r="J5790" t="s">
        <v>165</v>
      </c>
      <c r="K5790" s="1" t="str">
        <f>IF(LEN(B5789)&gt;9,B5789,K5789)</f>
        <v>21:00..22:00</v>
      </c>
      <c r="L5790" s="1" t="s">
        <v>419</v>
      </c>
      <c r="M5790" t="str">
        <f>VLOOKUP(L5790&amp;J5790,'LL Link to RAIL_NET_LINK'!$A$2:$D$306,4,FALSE)</f>
        <v>C08-1-C07</v>
      </c>
    </row>
    <row r="5791" spans="1:13" x14ac:dyDescent="0.25">
      <c r="A5791">
        <v>134</v>
      </c>
      <c r="B5791">
        <v>11987</v>
      </c>
      <c r="C5791">
        <v>8</v>
      </c>
      <c r="D5791">
        <v>38</v>
      </c>
      <c r="E5791">
        <v>780</v>
      </c>
      <c r="F5791">
        <v>6</v>
      </c>
      <c r="G5791">
        <v>130</v>
      </c>
      <c r="H5791">
        <v>36</v>
      </c>
      <c r="I5791">
        <v>21.7</v>
      </c>
      <c r="J5791" t="s">
        <v>166</v>
      </c>
      <c r="K5791" s="1" t="str">
        <f>IF(LEN(B5790)&gt;9,B5790,K5790)</f>
        <v>21:00..22:00</v>
      </c>
      <c r="L5791" s="1" t="s">
        <v>419</v>
      </c>
      <c r="M5791" t="str">
        <f>VLOOKUP(L5791&amp;J5791,'LL Link to RAIL_NET_LINK'!$A$2:$D$306,4,FALSE)</f>
        <v>C07-1-F03</v>
      </c>
    </row>
    <row r="5792" spans="1:13" x14ac:dyDescent="0.25">
      <c r="A5792">
        <v>153</v>
      </c>
      <c r="B5792">
        <v>3063</v>
      </c>
      <c r="C5792">
        <v>242</v>
      </c>
      <c r="D5792">
        <v>254</v>
      </c>
      <c r="E5792">
        <v>792</v>
      </c>
      <c r="F5792">
        <v>6</v>
      </c>
      <c r="G5792">
        <v>132</v>
      </c>
      <c r="H5792">
        <v>36</v>
      </c>
      <c r="I5792">
        <v>22</v>
      </c>
      <c r="J5792" t="s">
        <v>186</v>
      </c>
      <c r="K5792" s="1" t="str">
        <f>IF(LEN(B5791)&gt;9,B5791,K5791)</f>
        <v>21:00..22:00</v>
      </c>
      <c r="L5792" s="1" t="s">
        <v>419</v>
      </c>
      <c r="M5792" t="str">
        <f>VLOOKUP(L5792&amp;J5792,'LL Link to RAIL_NET_LINK'!$A$2:$D$306,4,FALSE)</f>
        <v>F03-1-F02</v>
      </c>
    </row>
    <row r="5793" spans="1:13" x14ac:dyDescent="0.25">
      <c r="A5793">
        <v>154</v>
      </c>
      <c r="B5793">
        <v>1878</v>
      </c>
      <c r="C5793">
        <v>14</v>
      </c>
      <c r="D5793">
        <v>57</v>
      </c>
      <c r="E5793">
        <v>835</v>
      </c>
      <c r="F5793">
        <v>6</v>
      </c>
      <c r="G5793">
        <v>139.19999999999999</v>
      </c>
      <c r="H5793">
        <v>36</v>
      </c>
      <c r="I5793">
        <v>23.2</v>
      </c>
      <c r="J5793" t="s">
        <v>187</v>
      </c>
      <c r="K5793" s="1" t="str">
        <f>IF(LEN(B5792)&gt;9,B5792,K5792)</f>
        <v>21:00..22:00</v>
      </c>
      <c r="L5793" s="1" t="s">
        <v>419</v>
      </c>
      <c r="M5793" t="str">
        <f>VLOOKUP(L5793&amp;J5793,'LL Link to RAIL_NET_LINK'!$A$2:$D$306,4,FALSE)</f>
        <v>F02-1-F01</v>
      </c>
    </row>
    <row r="5794" spans="1:13" x14ac:dyDescent="0.25">
      <c r="A5794">
        <v>155</v>
      </c>
      <c r="B5794">
        <v>2579</v>
      </c>
      <c r="C5794">
        <v>321</v>
      </c>
      <c r="D5794">
        <v>482</v>
      </c>
      <c r="E5794">
        <v>996</v>
      </c>
      <c r="F5794">
        <v>6</v>
      </c>
      <c r="G5794">
        <v>166</v>
      </c>
      <c r="H5794">
        <v>36</v>
      </c>
      <c r="I5794">
        <v>27.7</v>
      </c>
      <c r="J5794" t="s">
        <v>188</v>
      </c>
      <c r="K5794" s="1" t="str">
        <f>IF(LEN(B5793)&gt;9,B5793,K5793)</f>
        <v>21:00..22:00</v>
      </c>
      <c r="L5794" s="1" t="s">
        <v>419</v>
      </c>
      <c r="M5794" t="str">
        <f>VLOOKUP(L5794&amp;J5794,'LL Link to RAIL_NET_LINK'!$A$2:$D$306,4,FALSE)</f>
        <v>F01-1-E01</v>
      </c>
    </row>
    <row r="5795" spans="1:13" x14ac:dyDescent="0.25">
      <c r="A5795">
        <v>156</v>
      </c>
      <c r="B5795">
        <v>2954</v>
      </c>
      <c r="C5795">
        <v>77</v>
      </c>
      <c r="D5795">
        <v>34</v>
      </c>
      <c r="E5795">
        <v>953</v>
      </c>
      <c r="F5795">
        <v>6</v>
      </c>
      <c r="G5795">
        <v>158.80000000000001</v>
      </c>
      <c r="H5795">
        <v>36</v>
      </c>
      <c r="I5795">
        <v>26.5</v>
      </c>
      <c r="J5795" t="s">
        <v>189</v>
      </c>
      <c r="K5795" s="1" t="str">
        <f>IF(LEN(B5794)&gt;9,B5794,K5794)</f>
        <v>21:00..22:00</v>
      </c>
      <c r="L5795" s="1" t="s">
        <v>419</v>
      </c>
      <c r="M5795" t="str">
        <f>VLOOKUP(L5795&amp;J5795,'LL Link to RAIL_NET_LINK'!$A$2:$D$306,4,FALSE)</f>
        <v>E01-1-E02</v>
      </c>
    </row>
    <row r="5796" spans="1:13" x14ac:dyDescent="0.25">
      <c r="A5796">
        <v>157</v>
      </c>
      <c r="B5796">
        <v>2576</v>
      </c>
      <c r="C5796">
        <v>94</v>
      </c>
      <c r="D5796">
        <v>26</v>
      </c>
      <c r="E5796">
        <v>885</v>
      </c>
      <c r="F5796">
        <v>6</v>
      </c>
      <c r="G5796">
        <v>147.5</v>
      </c>
      <c r="H5796">
        <v>36</v>
      </c>
      <c r="I5796">
        <v>24.6</v>
      </c>
      <c r="J5796" t="s">
        <v>190</v>
      </c>
      <c r="K5796" s="1" t="str">
        <f>IF(LEN(B5795)&gt;9,B5795,K5795)</f>
        <v>21:00..22:00</v>
      </c>
      <c r="L5796" s="1" t="s">
        <v>419</v>
      </c>
      <c r="M5796" t="str">
        <f>VLOOKUP(L5796&amp;J5796,'LL Link to RAIL_NET_LINK'!$A$2:$D$306,4,FALSE)</f>
        <v>E02-1-E03</v>
      </c>
    </row>
    <row r="5797" spans="1:13" x14ac:dyDescent="0.25">
      <c r="A5797">
        <v>158</v>
      </c>
      <c r="B5797">
        <v>4734</v>
      </c>
      <c r="C5797">
        <v>169</v>
      </c>
      <c r="D5797">
        <v>86</v>
      </c>
      <c r="E5797">
        <v>802</v>
      </c>
      <c r="F5797">
        <v>6</v>
      </c>
      <c r="G5797">
        <v>133.69999999999999</v>
      </c>
      <c r="H5797">
        <v>36</v>
      </c>
      <c r="I5797">
        <v>22.3</v>
      </c>
      <c r="J5797" t="s">
        <v>191</v>
      </c>
      <c r="K5797" s="1" t="str">
        <f>IF(LEN(B5796)&gt;9,B5796,K5796)</f>
        <v>21:00..22:00</v>
      </c>
      <c r="L5797" s="1" t="s">
        <v>419</v>
      </c>
      <c r="M5797" t="str">
        <f>VLOOKUP(L5797&amp;J5797,'LL Link to RAIL_NET_LINK'!$A$2:$D$306,4,FALSE)</f>
        <v>E03-1-E04</v>
      </c>
    </row>
    <row r="5798" spans="1:13" x14ac:dyDescent="0.25">
      <c r="A5798">
        <v>159</v>
      </c>
      <c r="B5798">
        <v>4780</v>
      </c>
      <c r="C5798">
        <v>247</v>
      </c>
      <c r="D5798">
        <v>70</v>
      </c>
      <c r="E5798">
        <v>625</v>
      </c>
      <c r="F5798">
        <v>6</v>
      </c>
      <c r="G5798">
        <v>104.2</v>
      </c>
      <c r="H5798">
        <v>36</v>
      </c>
      <c r="I5798">
        <v>17.399999999999999</v>
      </c>
      <c r="J5798" t="s">
        <v>192</v>
      </c>
      <c r="K5798" s="1" t="str">
        <f>IF(LEN(B5797)&gt;9,B5797,K5797)</f>
        <v>21:00..22:00</v>
      </c>
      <c r="L5798" s="1" t="s">
        <v>419</v>
      </c>
      <c r="M5798" t="str">
        <f>VLOOKUP(L5798&amp;J5798,'LL Link to RAIL_NET_LINK'!$A$2:$D$306,4,FALSE)</f>
        <v>E04-1-E05</v>
      </c>
    </row>
    <row r="5799" spans="1:13" x14ac:dyDescent="0.25">
      <c r="A5799">
        <v>160</v>
      </c>
      <c r="B5799">
        <v>8581</v>
      </c>
      <c r="C5799">
        <v>139</v>
      </c>
      <c r="D5799">
        <v>19</v>
      </c>
      <c r="E5799">
        <v>505</v>
      </c>
      <c r="F5799">
        <v>6</v>
      </c>
      <c r="G5799">
        <v>84.2</v>
      </c>
      <c r="H5799">
        <v>36</v>
      </c>
      <c r="I5799">
        <v>14</v>
      </c>
      <c r="J5799" t="s">
        <v>193</v>
      </c>
      <c r="K5799" s="1" t="str">
        <f>IF(LEN(B5798)&gt;9,B5798,K5798)</f>
        <v>21:00..22:00</v>
      </c>
      <c r="L5799" s="1" t="s">
        <v>419</v>
      </c>
      <c r="M5799" t="str">
        <f>VLOOKUP(L5799&amp;J5799,'LL Link to RAIL_NET_LINK'!$A$2:$D$306,4,FALSE)</f>
        <v>E05-1-E06</v>
      </c>
    </row>
    <row r="5800" spans="1:13" x14ac:dyDescent="0.25">
      <c r="A5800">
        <v>161</v>
      </c>
      <c r="B5800">
        <v>9925</v>
      </c>
      <c r="C5800">
        <v>148</v>
      </c>
      <c r="D5800">
        <v>54</v>
      </c>
      <c r="E5800">
        <v>411</v>
      </c>
      <c r="F5800">
        <v>3</v>
      </c>
      <c r="G5800">
        <v>137</v>
      </c>
      <c r="H5800">
        <v>18</v>
      </c>
      <c r="I5800">
        <v>22.8</v>
      </c>
      <c r="J5800" t="s">
        <v>194</v>
      </c>
      <c r="K5800" s="1" t="str">
        <f>IF(LEN(B5799)&gt;9,B5799,K5799)</f>
        <v>21:00..22:00</v>
      </c>
      <c r="L5800" s="1" t="s">
        <v>419</v>
      </c>
      <c r="M5800" t="str">
        <f>VLOOKUP(L5800&amp;J5800,'LL Link to RAIL_NET_LINK'!$A$2:$D$306,4,FALSE)</f>
        <v>E06-1-E07</v>
      </c>
    </row>
    <row r="5801" spans="1:13" x14ac:dyDescent="0.25">
      <c r="A5801">
        <v>162</v>
      </c>
      <c r="B5801">
        <v>6932</v>
      </c>
      <c r="C5801">
        <v>103</v>
      </c>
      <c r="D5801">
        <v>2</v>
      </c>
      <c r="E5801">
        <v>310</v>
      </c>
      <c r="F5801">
        <v>3</v>
      </c>
      <c r="G5801">
        <v>103.3</v>
      </c>
      <c r="H5801">
        <v>18</v>
      </c>
      <c r="I5801">
        <v>17.2</v>
      </c>
      <c r="J5801" t="s">
        <v>195</v>
      </c>
      <c r="K5801" s="1" t="str">
        <f>IF(LEN(B5800)&gt;9,B5800,K5800)</f>
        <v>21:00..22:00</v>
      </c>
      <c r="L5801" s="1" t="s">
        <v>419</v>
      </c>
      <c r="M5801" t="str">
        <f>VLOOKUP(L5801&amp;J5801,'LL Link to RAIL_NET_LINK'!$A$2:$D$306,4,FALSE)</f>
        <v>E07-1-E08</v>
      </c>
    </row>
    <row r="5802" spans="1:13" x14ac:dyDescent="0.25">
      <c r="A5802">
        <v>163</v>
      </c>
      <c r="B5802">
        <v>10312</v>
      </c>
      <c r="C5802">
        <v>107</v>
      </c>
      <c r="D5802">
        <v>9</v>
      </c>
      <c r="E5802">
        <v>212</v>
      </c>
      <c r="F5802">
        <v>3</v>
      </c>
      <c r="G5802">
        <v>70.7</v>
      </c>
      <c r="H5802">
        <v>18</v>
      </c>
      <c r="I5802">
        <v>11.8</v>
      </c>
      <c r="J5802" t="s">
        <v>196</v>
      </c>
      <c r="K5802" s="1" t="str">
        <f>IF(LEN(B5801)&gt;9,B5801,K5801)</f>
        <v>21:00..22:00</v>
      </c>
      <c r="L5802" s="1" t="s">
        <v>419</v>
      </c>
      <c r="M5802" t="str">
        <f>VLOOKUP(L5802&amp;J5802,'LL Link to RAIL_NET_LINK'!$A$2:$D$306,4,FALSE)</f>
        <v>E08-1-E09</v>
      </c>
    </row>
    <row r="5803" spans="1:13" x14ac:dyDescent="0.25">
      <c r="A5803">
        <v>164</v>
      </c>
      <c r="B5803">
        <v>12884</v>
      </c>
      <c r="C5803">
        <v>96</v>
      </c>
      <c r="D5803">
        <v>2</v>
      </c>
      <c r="E5803">
        <v>118</v>
      </c>
      <c r="F5803">
        <v>3</v>
      </c>
      <c r="G5803">
        <v>39.299999999999997</v>
      </c>
      <c r="H5803">
        <v>18</v>
      </c>
      <c r="I5803">
        <v>6.6</v>
      </c>
      <c r="J5803" t="s">
        <v>197</v>
      </c>
      <c r="K5803" s="1" t="str">
        <f>IF(LEN(B5802)&gt;9,B5802,K5802)</f>
        <v>21:00..22:00</v>
      </c>
      <c r="L5803" s="1" t="s">
        <v>419</v>
      </c>
      <c r="M5803" t="str">
        <f>VLOOKUP(L5803&amp;J5803,'LL Link to RAIL_NET_LINK'!$A$2:$D$306,4,FALSE)</f>
        <v>E09-1-E10</v>
      </c>
    </row>
    <row r="5804" spans="1:13" x14ac:dyDescent="0.25">
      <c r="A5804">
        <v>165</v>
      </c>
      <c r="B5804">
        <v>0</v>
      </c>
      <c r="C5804">
        <v>118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 t="s">
        <v>198</v>
      </c>
      <c r="K5804" s="1" t="str">
        <f>IF(LEN(B5803)&gt;9,B5803,K5803)</f>
        <v>21:00..22:00</v>
      </c>
      <c r="L5804" s="1" t="s">
        <v>419</v>
      </c>
      <c r="M5804">
        <f>VLOOKUP(L5804&amp;J5804,'LL Link to RAIL_NET_LINK'!$A$2:$D$306,4,FALSE)</f>
        <v>0</v>
      </c>
    </row>
    <row r="5805" spans="1:13" x14ac:dyDescent="0.25">
      <c r="A5805">
        <v>170</v>
      </c>
      <c r="B5805">
        <v>8581</v>
      </c>
      <c r="C5805">
        <v>0</v>
      </c>
      <c r="D5805">
        <v>101</v>
      </c>
      <c r="E5805">
        <v>101</v>
      </c>
      <c r="F5805">
        <v>4</v>
      </c>
      <c r="G5805">
        <v>25.3</v>
      </c>
      <c r="H5805">
        <v>24</v>
      </c>
      <c r="I5805">
        <v>4.2</v>
      </c>
      <c r="J5805" t="s">
        <v>203</v>
      </c>
      <c r="K5805" s="1" t="str">
        <f>IF(LEN(B5804)&gt;9,B5804,K5804)</f>
        <v>21:00..22:00</v>
      </c>
      <c r="L5805" s="1" t="s">
        <v>419</v>
      </c>
      <c r="M5805" t="str">
        <f>VLOOKUP(L5805&amp;J5805,'LL Link to RAIL_NET_LINK'!$A$2:$D$306,4,FALSE)</f>
        <v>E06-2-E05</v>
      </c>
    </row>
    <row r="5806" spans="1:13" x14ac:dyDescent="0.25">
      <c r="A5806">
        <v>171</v>
      </c>
      <c r="B5806">
        <v>4780</v>
      </c>
      <c r="C5806">
        <v>18</v>
      </c>
      <c r="D5806">
        <v>44</v>
      </c>
      <c r="E5806">
        <v>127</v>
      </c>
      <c r="F5806">
        <v>4</v>
      </c>
      <c r="G5806">
        <v>31.8</v>
      </c>
      <c r="H5806">
        <v>24</v>
      </c>
      <c r="I5806">
        <v>5.3</v>
      </c>
      <c r="J5806" t="s">
        <v>204</v>
      </c>
      <c r="K5806" s="1" t="str">
        <f>IF(LEN(B5805)&gt;9,B5805,K5805)</f>
        <v>21:00..22:00</v>
      </c>
      <c r="L5806" s="1" t="s">
        <v>419</v>
      </c>
      <c r="M5806" t="str">
        <f>VLOOKUP(L5806&amp;J5806,'LL Link to RAIL_NET_LINK'!$A$2:$D$306,4,FALSE)</f>
        <v>E05-2-E04</v>
      </c>
    </row>
    <row r="5807" spans="1:13" x14ac:dyDescent="0.25">
      <c r="A5807">
        <v>172</v>
      </c>
      <c r="B5807">
        <v>4734</v>
      </c>
      <c r="C5807">
        <v>32</v>
      </c>
      <c r="D5807">
        <v>123</v>
      </c>
      <c r="E5807">
        <v>218</v>
      </c>
      <c r="F5807">
        <v>4</v>
      </c>
      <c r="G5807">
        <v>54.5</v>
      </c>
      <c r="H5807">
        <v>24</v>
      </c>
      <c r="I5807">
        <v>9.1</v>
      </c>
      <c r="J5807" t="s">
        <v>205</v>
      </c>
      <c r="K5807" s="1" t="str">
        <f>IF(LEN(B5806)&gt;9,B5806,K5806)</f>
        <v>21:00..22:00</v>
      </c>
      <c r="L5807" s="1" t="s">
        <v>419</v>
      </c>
      <c r="M5807" t="str">
        <f>VLOOKUP(L5807&amp;J5807,'LL Link to RAIL_NET_LINK'!$A$2:$D$306,4,FALSE)</f>
        <v>E04-2-E03</v>
      </c>
    </row>
    <row r="5808" spans="1:13" x14ac:dyDescent="0.25">
      <c r="A5808">
        <v>173</v>
      </c>
      <c r="B5808">
        <v>2576</v>
      </c>
      <c r="C5808">
        <v>37</v>
      </c>
      <c r="D5808">
        <v>118</v>
      </c>
      <c r="E5808">
        <v>299</v>
      </c>
      <c r="F5808">
        <v>4</v>
      </c>
      <c r="G5808">
        <v>74.8</v>
      </c>
      <c r="H5808">
        <v>24</v>
      </c>
      <c r="I5808">
        <v>12.5</v>
      </c>
      <c r="J5808" t="s">
        <v>206</v>
      </c>
      <c r="K5808" s="1" t="str">
        <f>IF(LEN(B5807)&gt;9,B5807,K5807)</f>
        <v>21:00..22:00</v>
      </c>
      <c r="L5808" s="1" t="s">
        <v>419</v>
      </c>
      <c r="M5808" t="str">
        <f>VLOOKUP(L5808&amp;J5808,'LL Link to RAIL_NET_LINK'!$A$2:$D$306,4,FALSE)</f>
        <v>E03-2-E02</v>
      </c>
    </row>
    <row r="5809" spans="1:13" x14ac:dyDescent="0.25">
      <c r="A5809">
        <v>174</v>
      </c>
      <c r="B5809">
        <v>2954</v>
      </c>
      <c r="C5809">
        <v>17</v>
      </c>
      <c r="D5809">
        <v>47</v>
      </c>
      <c r="E5809">
        <v>329</v>
      </c>
      <c r="F5809">
        <v>4</v>
      </c>
      <c r="G5809">
        <v>82.3</v>
      </c>
      <c r="H5809">
        <v>24</v>
      </c>
      <c r="I5809">
        <v>13.7</v>
      </c>
      <c r="J5809" t="s">
        <v>207</v>
      </c>
      <c r="K5809" s="1" t="str">
        <f>IF(LEN(B5808)&gt;9,B5808,K5808)</f>
        <v>21:00..22:00</v>
      </c>
      <c r="L5809" s="1" t="s">
        <v>419</v>
      </c>
      <c r="M5809" t="str">
        <f>VLOOKUP(L5809&amp;J5809,'LL Link to RAIL_NET_LINK'!$A$2:$D$306,4,FALSE)</f>
        <v>E02-2-E01</v>
      </c>
    </row>
    <row r="5810" spans="1:13" x14ac:dyDescent="0.25">
      <c r="A5810">
        <v>175</v>
      </c>
      <c r="B5810">
        <v>2579</v>
      </c>
      <c r="C5810">
        <v>21</v>
      </c>
      <c r="D5810">
        <v>42</v>
      </c>
      <c r="E5810">
        <v>350</v>
      </c>
      <c r="F5810">
        <v>4</v>
      </c>
      <c r="G5810">
        <v>87.5</v>
      </c>
      <c r="H5810">
        <v>24</v>
      </c>
      <c r="I5810">
        <v>14.6</v>
      </c>
      <c r="J5810" t="s">
        <v>208</v>
      </c>
      <c r="K5810" s="1" t="str">
        <f>IF(LEN(B5809)&gt;9,B5809,K5809)</f>
        <v>21:00..22:00</v>
      </c>
      <c r="L5810" s="1" t="s">
        <v>419</v>
      </c>
      <c r="M5810" t="str">
        <f>VLOOKUP(L5810&amp;J5810,'LL Link to RAIL_NET_LINK'!$A$2:$D$306,4,FALSE)</f>
        <v>E01-2-F01</v>
      </c>
    </row>
    <row r="5811" spans="1:13" x14ac:dyDescent="0.25">
      <c r="A5811">
        <v>176</v>
      </c>
      <c r="B5811">
        <v>1878</v>
      </c>
      <c r="C5811">
        <v>88</v>
      </c>
      <c r="D5811">
        <v>413</v>
      </c>
      <c r="E5811">
        <v>675</v>
      </c>
      <c r="F5811">
        <v>4</v>
      </c>
      <c r="G5811">
        <v>168.8</v>
      </c>
      <c r="H5811">
        <v>24</v>
      </c>
      <c r="I5811">
        <v>28.1</v>
      </c>
      <c r="J5811" t="s">
        <v>209</v>
      </c>
      <c r="K5811" s="1" t="str">
        <f>IF(LEN(B5810)&gt;9,B5810,K5810)</f>
        <v>21:00..22:00</v>
      </c>
      <c r="L5811" s="1" t="s">
        <v>419</v>
      </c>
      <c r="M5811" t="str">
        <f>VLOOKUP(L5811&amp;J5811,'LL Link to RAIL_NET_LINK'!$A$2:$D$306,4,FALSE)</f>
        <v>F01-2-F02</v>
      </c>
    </row>
    <row r="5812" spans="1:13" x14ac:dyDescent="0.25">
      <c r="A5812">
        <v>177</v>
      </c>
      <c r="B5812">
        <v>3063</v>
      </c>
      <c r="C5812">
        <v>9</v>
      </c>
      <c r="D5812">
        <v>87</v>
      </c>
      <c r="E5812">
        <v>753</v>
      </c>
      <c r="F5812">
        <v>4</v>
      </c>
      <c r="G5812">
        <v>188.3</v>
      </c>
      <c r="H5812">
        <v>24</v>
      </c>
      <c r="I5812">
        <v>31.4</v>
      </c>
      <c r="J5812" t="s">
        <v>210</v>
      </c>
      <c r="K5812" s="1" t="str">
        <f>IF(LEN(B5811)&gt;9,B5811,K5811)</f>
        <v>21:00..22:00</v>
      </c>
      <c r="L5812" s="1" t="s">
        <v>419</v>
      </c>
      <c r="M5812" t="str">
        <f>VLOOKUP(L5812&amp;J5812,'LL Link to RAIL_NET_LINK'!$A$2:$D$306,4,FALSE)</f>
        <v>F02-2-F03</v>
      </c>
    </row>
    <row r="5813" spans="1:13" x14ac:dyDescent="0.25">
      <c r="A5813">
        <v>178</v>
      </c>
      <c r="B5813">
        <v>11987</v>
      </c>
      <c r="C5813">
        <v>196</v>
      </c>
      <c r="D5813">
        <v>320</v>
      </c>
      <c r="E5813">
        <v>877</v>
      </c>
      <c r="F5813">
        <v>4</v>
      </c>
      <c r="G5813">
        <v>219.3</v>
      </c>
      <c r="H5813">
        <v>24</v>
      </c>
      <c r="I5813">
        <v>36.5</v>
      </c>
      <c r="J5813" t="s">
        <v>211</v>
      </c>
      <c r="K5813" s="1" t="str">
        <f>IF(LEN(B5812)&gt;9,B5812,K5812)</f>
        <v>21:00..22:00</v>
      </c>
      <c r="L5813" s="1" t="s">
        <v>419</v>
      </c>
      <c r="M5813" t="str">
        <f>VLOOKUP(L5813&amp;J5813,'LL Link to RAIL_NET_LINK'!$A$2:$D$306,4,FALSE)</f>
        <v>F03-2-C07</v>
      </c>
    </row>
    <row r="5814" spans="1:13" x14ac:dyDescent="0.25">
      <c r="A5814">
        <v>137</v>
      </c>
      <c r="B5814">
        <v>3365</v>
      </c>
      <c r="C5814">
        <v>113</v>
      </c>
      <c r="D5814">
        <v>44</v>
      </c>
      <c r="E5814">
        <v>808</v>
      </c>
      <c r="F5814">
        <v>4</v>
      </c>
      <c r="G5814">
        <v>202</v>
      </c>
      <c r="H5814">
        <v>24</v>
      </c>
      <c r="I5814">
        <v>33.700000000000003</v>
      </c>
      <c r="J5814" t="s">
        <v>169</v>
      </c>
      <c r="K5814" s="1" t="str">
        <f>IF(LEN(B5813)&gt;9,B5813,K5813)</f>
        <v>21:00..22:00</v>
      </c>
      <c r="L5814" s="1" t="s">
        <v>419</v>
      </c>
      <c r="M5814" t="str">
        <f>VLOOKUP(L5814&amp;J5814,'LL Link to RAIL_NET_LINK'!$A$2:$D$306,4,FALSE)</f>
        <v>C07-2-C08</v>
      </c>
    </row>
    <row r="5815" spans="1:13" x14ac:dyDescent="0.25">
      <c r="A5815">
        <v>138</v>
      </c>
      <c r="B5815">
        <v>3922</v>
      </c>
      <c r="C5815">
        <v>209</v>
      </c>
      <c r="D5815">
        <v>42</v>
      </c>
      <c r="E5815">
        <v>641</v>
      </c>
      <c r="F5815">
        <v>4</v>
      </c>
      <c r="G5815">
        <v>160.30000000000001</v>
      </c>
      <c r="H5815">
        <v>24</v>
      </c>
      <c r="I5815">
        <v>26.7</v>
      </c>
      <c r="J5815" t="s">
        <v>170</v>
      </c>
      <c r="K5815" s="1" t="str">
        <f>IF(LEN(B5814)&gt;9,B5814,K5814)</f>
        <v>21:00..22:00</v>
      </c>
      <c r="L5815" s="1" t="s">
        <v>419</v>
      </c>
      <c r="M5815" t="str">
        <f>VLOOKUP(L5815&amp;J5815,'LL Link to RAIL_NET_LINK'!$A$2:$D$306,4,FALSE)</f>
        <v>C08-2-C09</v>
      </c>
    </row>
    <row r="5816" spans="1:13" x14ac:dyDescent="0.25">
      <c r="A5816">
        <v>139</v>
      </c>
      <c r="B5816">
        <v>2889</v>
      </c>
      <c r="C5816">
        <v>162</v>
      </c>
      <c r="D5816">
        <v>16</v>
      </c>
      <c r="E5816">
        <v>495</v>
      </c>
      <c r="F5816">
        <v>4</v>
      </c>
      <c r="G5816">
        <v>123.8</v>
      </c>
      <c r="H5816">
        <v>24</v>
      </c>
      <c r="I5816">
        <v>20.6</v>
      </c>
      <c r="J5816" t="s">
        <v>171</v>
      </c>
      <c r="K5816" s="1" t="str">
        <f>IF(LEN(B5815)&gt;9,B5815,K5815)</f>
        <v>21:00..22:00</v>
      </c>
      <c r="L5816" s="1" t="s">
        <v>419</v>
      </c>
      <c r="M5816" t="str">
        <f>VLOOKUP(L5816&amp;J5816,'LL Link to RAIL_NET_LINK'!$A$2:$D$306,4,FALSE)</f>
        <v>C09-2-C10</v>
      </c>
    </row>
    <row r="5817" spans="1:13" x14ac:dyDescent="0.25">
      <c r="A5817">
        <v>140</v>
      </c>
      <c r="B5817">
        <v>16014</v>
      </c>
      <c r="C5817">
        <v>59</v>
      </c>
      <c r="D5817">
        <v>28</v>
      </c>
      <c r="E5817">
        <v>464</v>
      </c>
      <c r="F5817">
        <v>4</v>
      </c>
      <c r="G5817">
        <v>116</v>
      </c>
      <c r="H5817">
        <v>24</v>
      </c>
      <c r="I5817">
        <v>19.3</v>
      </c>
      <c r="J5817" t="s">
        <v>172</v>
      </c>
      <c r="K5817" s="1" t="str">
        <f>IF(LEN(B5816)&gt;9,B5816,K5816)</f>
        <v>21:00..22:00</v>
      </c>
      <c r="L5817" s="1" t="s">
        <v>419</v>
      </c>
      <c r="M5817" t="str">
        <f>VLOOKUP(L5817&amp;J5817,'LL Link to RAIL_NET_LINK'!$A$2:$D$306,4,FALSE)</f>
        <v>C10-2-C12</v>
      </c>
    </row>
    <row r="5818" spans="1:13" x14ac:dyDescent="0.25">
      <c r="A5818">
        <v>141</v>
      </c>
      <c r="B5818">
        <v>3441</v>
      </c>
      <c r="C5818">
        <v>89</v>
      </c>
      <c r="D5818">
        <v>8</v>
      </c>
      <c r="E5818">
        <v>383</v>
      </c>
      <c r="F5818">
        <v>4</v>
      </c>
      <c r="G5818">
        <v>95.8</v>
      </c>
      <c r="H5818">
        <v>24</v>
      </c>
      <c r="I5818">
        <v>16</v>
      </c>
      <c r="J5818" t="s">
        <v>173</v>
      </c>
      <c r="K5818" s="1" t="str">
        <f>IF(LEN(B5817)&gt;9,B5817,K5817)</f>
        <v>21:00..22:00</v>
      </c>
      <c r="L5818" s="1" t="s">
        <v>419</v>
      </c>
      <c r="M5818" t="str">
        <f>VLOOKUP(L5818&amp;J5818,'LL Link to RAIL_NET_LINK'!$A$2:$D$306,4,FALSE)</f>
        <v>C12-2-C13</v>
      </c>
    </row>
    <row r="5819" spans="1:13" x14ac:dyDescent="0.25">
      <c r="A5819">
        <v>142</v>
      </c>
      <c r="B5819">
        <v>3712</v>
      </c>
      <c r="C5819">
        <v>112</v>
      </c>
      <c r="D5819">
        <v>31</v>
      </c>
      <c r="E5819">
        <v>302</v>
      </c>
      <c r="F5819">
        <v>4</v>
      </c>
      <c r="G5819">
        <v>75.5</v>
      </c>
      <c r="H5819">
        <v>24</v>
      </c>
      <c r="I5819">
        <v>12.6</v>
      </c>
      <c r="J5819" t="s">
        <v>174</v>
      </c>
      <c r="K5819" s="1" t="str">
        <f>IF(LEN(B5818)&gt;9,B5818,K5818)</f>
        <v>21:00..22:00</v>
      </c>
      <c r="L5819" s="1" t="s">
        <v>419</v>
      </c>
      <c r="M5819" t="str">
        <f>VLOOKUP(L5819&amp;J5819,'LL Link to RAIL_NET_LINK'!$A$2:$D$306,4,FALSE)</f>
        <v>C13-2-C14</v>
      </c>
    </row>
    <row r="5820" spans="1:13" x14ac:dyDescent="0.25">
      <c r="A5820">
        <v>189</v>
      </c>
      <c r="B5820">
        <v>2882</v>
      </c>
      <c r="C5820">
        <v>52</v>
      </c>
      <c r="D5820">
        <v>5</v>
      </c>
      <c r="E5820">
        <v>255</v>
      </c>
      <c r="F5820">
        <v>4</v>
      </c>
      <c r="G5820">
        <v>63.8</v>
      </c>
      <c r="H5820">
        <v>24</v>
      </c>
      <c r="I5820">
        <v>10.6</v>
      </c>
      <c r="J5820" t="s">
        <v>223</v>
      </c>
      <c r="K5820" s="1" t="str">
        <f>IF(LEN(B5819)&gt;9,B5819,K5819)</f>
        <v>21:00..22:00</v>
      </c>
      <c r="L5820" s="1" t="s">
        <v>419</v>
      </c>
      <c r="M5820" t="str">
        <f>VLOOKUP(L5820&amp;J5820,'LL Link to RAIL_NET_LINK'!$A$2:$D$306,4,FALSE)</f>
        <v>C14-2-C15</v>
      </c>
    </row>
    <row r="5821" spans="1:13" x14ac:dyDescent="0.25">
      <c r="A5821">
        <v>190</v>
      </c>
      <c r="B5821">
        <v>0</v>
      </c>
      <c r="C5821">
        <v>255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 t="s">
        <v>224</v>
      </c>
      <c r="K5821" s="1" t="str">
        <f>IF(LEN(B5820)&gt;9,B5820,K5820)</f>
        <v>21:00..22:00</v>
      </c>
      <c r="L5821" s="1" t="s">
        <v>419</v>
      </c>
      <c r="M5821">
        <f>VLOOKUP(L5821&amp;J5821,'LL Link to RAIL_NET_LINK'!$A$2:$D$306,4,FALSE)</f>
        <v>0</v>
      </c>
    </row>
    <row r="5822" spans="1:13" x14ac:dyDescent="0.25">
      <c r="A5822">
        <v>6</v>
      </c>
      <c r="B5822" t="s">
        <v>80</v>
      </c>
      <c r="C5822">
        <v>34</v>
      </c>
      <c r="D5822" t="s">
        <v>220</v>
      </c>
      <c r="K5822" s="1" t="str">
        <f>IF(LEN(B5821)&gt;9,B5821,K5821)</f>
        <v>21:00..22:00</v>
      </c>
      <c r="L5822" s="1" t="s">
        <v>419</v>
      </c>
      <c r="M5822" t="e">
        <f>VLOOKUP(L5822&amp;J5822,'LL Link to RAIL_NET_LINK'!$A$2:$D$306,4,FALSE)</f>
        <v>#N/A</v>
      </c>
    </row>
    <row r="5823" spans="1:13" x14ac:dyDescent="0.25">
      <c r="A5823">
        <v>187</v>
      </c>
      <c r="B5823">
        <v>2882</v>
      </c>
      <c r="C5823">
        <v>0</v>
      </c>
      <c r="D5823">
        <v>43</v>
      </c>
      <c r="E5823">
        <v>43</v>
      </c>
      <c r="F5823">
        <v>3</v>
      </c>
      <c r="G5823">
        <v>14.3</v>
      </c>
      <c r="H5823">
        <v>18</v>
      </c>
      <c r="I5823">
        <v>2.4</v>
      </c>
      <c r="J5823" t="s">
        <v>221</v>
      </c>
      <c r="K5823" s="1" t="str">
        <f>IF(LEN(B5822)&gt;9,B5822,K5822)</f>
        <v>22:00..23:00</v>
      </c>
      <c r="L5823" s="1" t="s">
        <v>419</v>
      </c>
      <c r="M5823" t="str">
        <f>VLOOKUP(L5823&amp;J5823,'LL Link to RAIL_NET_LINK'!$A$2:$D$306,4,FALSE)</f>
        <v>C15-1-C14</v>
      </c>
    </row>
    <row r="5824" spans="1:13" x14ac:dyDescent="0.25">
      <c r="A5824">
        <v>188</v>
      </c>
      <c r="B5824">
        <v>3712</v>
      </c>
      <c r="C5824">
        <v>0</v>
      </c>
      <c r="D5824">
        <v>22</v>
      </c>
      <c r="E5824">
        <v>65</v>
      </c>
      <c r="F5824">
        <v>3</v>
      </c>
      <c r="G5824">
        <v>21.7</v>
      </c>
      <c r="H5824">
        <v>18</v>
      </c>
      <c r="I5824">
        <v>3.6</v>
      </c>
      <c r="J5824" t="s">
        <v>222</v>
      </c>
      <c r="K5824" s="1" t="str">
        <f>IF(LEN(B5823)&gt;9,B5823,K5823)</f>
        <v>22:00..23:00</v>
      </c>
      <c r="L5824" s="1" t="s">
        <v>419</v>
      </c>
      <c r="M5824" t="str">
        <f>VLOOKUP(L5824&amp;J5824,'LL Link to RAIL_NET_LINK'!$A$2:$D$306,4,FALSE)</f>
        <v>C14-1-C13</v>
      </c>
    </row>
    <row r="5825" spans="1:13" x14ac:dyDescent="0.25">
      <c r="A5825">
        <v>129</v>
      </c>
      <c r="B5825">
        <v>3441</v>
      </c>
      <c r="C5825">
        <v>11</v>
      </c>
      <c r="D5825">
        <v>89</v>
      </c>
      <c r="E5825">
        <v>143</v>
      </c>
      <c r="F5825">
        <v>3</v>
      </c>
      <c r="G5825">
        <v>47.7</v>
      </c>
      <c r="H5825">
        <v>18</v>
      </c>
      <c r="I5825">
        <v>7.9</v>
      </c>
      <c r="J5825" t="s">
        <v>161</v>
      </c>
      <c r="K5825" s="1" t="str">
        <f>IF(LEN(B5824)&gt;9,B5824,K5824)</f>
        <v>22:00..23:00</v>
      </c>
      <c r="L5825" s="1" t="s">
        <v>419</v>
      </c>
      <c r="M5825" t="str">
        <f>VLOOKUP(L5825&amp;J5825,'LL Link to RAIL_NET_LINK'!$A$2:$D$306,4,FALSE)</f>
        <v>C13-1-C12</v>
      </c>
    </row>
    <row r="5826" spans="1:13" x14ac:dyDescent="0.25">
      <c r="A5826">
        <v>130</v>
      </c>
      <c r="B5826">
        <v>16014</v>
      </c>
      <c r="C5826">
        <v>7</v>
      </c>
      <c r="D5826">
        <v>19</v>
      </c>
      <c r="E5826">
        <v>155</v>
      </c>
      <c r="F5826">
        <v>3</v>
      </c>
      <c r="G5826">
        <v>51.7</v>
      </c>
      <c r="H5826">
        <v>18</v>
      </c>
      <c r="I5826">
        <v>8.6</v>
      </c>
      <c r="J5826" t="s">
        <v>162</v>
      </c>
      <c r="K5826" s="1" t="str">
        <f>IF(LEN(B5825)&gt;9,B5825,K5825)</f>
        <v>22:00..23:00</v>
      </c>
      <c r="L5826" s="1" t="s">
        <v>419</v>
      </c>
      <c r="M5826" t="str">
        <f>VLOOKUP(L5826&amp;J5826,'LL Link to RAIL_NET_LINK'!$A$2:$D$306,4,FALSE)</f>
        <v>C12-1-C10</v>
      </c>
    </row>
    <row r="5827" spans="1:13" x14ac:dyDescent="0.25">
      <c r="A5827">
        <v>131</v>
      </c>
      <c r="B5827">
        <v>2889</v>
      </c>
      <c r="C5827">
        <v>4</v>
      </c>
      <c r="D5827">
        <v>163</v>
      </c>
      <c r="E5827">
        <v>314</v>
      </c>
      <c r="F5827">
        <v>3</v>
      </c>
      <c r="G5827">
        <v>104.7</v>
      </c>
      <c r="H5827">
        <v>18</v>
      </c>
      <c r="I5827">
        <v>17.399999999999999</v>
      </c>
      <c r="J5827" t="s">
        <v>163</v>
      </c>
      <c r="K5827" s="1" t="str">
        <f>IF(LEN(B5826)&gt;9,B5826,K5826)</f>
        <v>22:00..23:00</v>
      </c>
      <c r="L5827" s="1" t="s">
        <v>419</v>
      </c>
      <c r="M5827" t="str">
        <f>VLOOKUP(L5827&amp;J5827,'LL Link to RAIL_NET_LINK'!$A$2:$D$306,4,FALSE)</f>
        <v>C10-1-C09</v>
      </c>
    </row>
    <row r="5828" spans="1:13" x14ac:dyDescent="0.25">
      <c r="A5828">
        <v>132</v>
      </c>
      <c r="B5828">
        <v>3922</v>
      </c>
      <c r="C5828">
        <v>24</v>
      </c>
      <c r="D5828">
        <v>71</v>
      </c>
      <c r="E5828">
        <v>361</v>
      </c>
      <c r="F5828">
        <v>3</v>
      </c>
      <c r="G5828">
        <v>120.3</v>
      </c>
      <c r="H5828">
        <v>18</v>
      </c>
      <c r="I5828">
        <v>20.100000000000001</v>
      </c>
      <c r="J5828" t="s">
        <v>164</v>
      </c>
      <c r="K5828" s="1" t="str">
        <f>IF(LEN(B5827)&gt;9,B5827,K5827)</f>
        <v>22:00..23:00</v>
      </c>
      <c r="L5828" s="1" t="s">
        <v>419</v>
      </c>
      <c r="M5828" t="str">
        <f>VLOOKUP(L5828&amp;J5828,'LL Link to RAIL_NET_LINK'!$A$2:$D$306,4,FALSE)</f>
        <v>C09-1-C08</v>
      </c>
    </row>
    <row r="5829" spans="1:13" x14ac:dyDescent="0.25">
      <c r="A5829">
        <v>133</v>
      </c>
      <c r="B5829">
        <v>3365</v>
      </c>
      <c r="C5829">
        <v>17</v>
      </c>
      <c r="D5829">
        <v>156</v>
      </c>
      <c r="E5829">
        <v>500</v>
      </c>
      <c r="F5829">
        <v>3</v>
      </c>
      <c r="G5829">
        <v>166.7</v>
      </c>
      <c r="H5829">
        <v>18</v>
      </c>
      <c r="I5829">
        <v>27.8</v>
      </c>
      <c r="J5829" t="s">
        <v>165</v>
      </c>
      <c r="K5829" s="1" t="str">
        <f>IF(LEN(B5828)&gt;9,B5828,K5828)</f>
        <v>22:00..23:00</v>
      </c>
      <c r="L5829" s="1" t="s">
        <v>419</v>
      </c>
      <c r="M5829" t="str">
        <f>VLOOKUP(L5829&amp;J5829,'LL Link to RAIL_NET_LINK'!$A$2:$D$306,4,FALSE)</f>
        <v>C08-1-C07</v>
      </c>
    </row>
    <row r="5830" spans="1:13" x14ac:dyDescent="0.25">
      <c r="A5830">
        <v>134</v>
      </c>
      <c r="B5830">
        <v>11987</v>
      </c>
      <c r="C5830">
        <v>11</v>
      </c>
      <c r="D5830">
        <v>47</v>
      </c>
      <c r="E5830">
        <v>536</v>
      </c>
      <c r="F5830">
        <v>3</v>
      </c>
      <c r="G5830">
        <v>178.7</v>
      </c>
      <c r="H5830">
        <v>18</v>
      </c>
      <c r="I5830">
        <v>29.8</v>
      </c>
      <c r="J5830" t="s">
        <v>166</v>
      </c>
      <c r="K5830" s="1" t="str">
        <f>IF(LEN(B5829)&gt;9,B5829,K5829)</f>
        <v>22:00..23:00</v>
      </c>
      <c r="L5830" s="1" t="s">
        <v>419</v>
      </c>
      <c r="M5830" t="str">
        <f>VLOOKUP(L5830&amp;J5830,'LL Link to RAIL_NET_LINK'!$A$2:$D$306,4,FALSE)</f>
        <v>C07-1-F03</v>
      </c>
    </row>
    <row r="5831" spans="1:13" x14ac:dyDescent="0.25">
      <c r="A5831">
        <v>153</v>
      </c>
      <c r="B5831">
        <v>3063</v>
      </c>
      <c r="C5831">
        <v>206</v>
      </c>
      <c r="D5831">
        <v>105</v>
      </c>
      <c r="E5831">
        <v>435</v>
      </c>
      <c r="F5831">
        <v>3</v>
      </c>
      <c r="G5831">
        <v>145</v>
      </c>
      <c r="H5831">
        <v>18</v>
      </c>
      <c r="I5831">
        <v>24.2</v>
      </c>
      <c r="J5831" t="s">
        <v>186</v>
      </c>
      <c r="K5831" s="1" t="str">
        <f>IF(LEN(B5830)&gt;9,B5830,K5830)</f>
        <v>22:00..23:00</v>
      </c>
      <c r="L5831" s="1" t="s">
        <v>419</v>
      </c>
      <c r="M5831" t="str">
        <f>VLOOKUP(L5831&amp;J5831,'LL Link to RAIL_NET_LINK'!$A$2:$D$306,4,FALSE)</f>
        <v>F03-1-F02</v>
      </c>
    </row>
    <row r="5832" spans="1:13" x14ac:dyDescent="0.25">
      <c r="A5832">
        <v>154</v>
      </c>
      <c r="B5832">
        <v>1878</v>
      </c>
      <c r="C5832">
        <v>10</v>
      </c>
      <c r="D5832">
        <v>16</v>
      </c>
      <c r="E5832">
        <v>441</v>
      </c>
      <c r="F5832">
        <v>3</v>
      </c>
      <c r="G5832">
        <v>147</v>
      </c>
      <c r="H5832">
        <v>18</v>
      </c>
      <c r="I5832">
        <v>24.5</v>
      </c>
      <c r="J5832" t="s">
        <v>187</v>
      </c>
      <c r="K5832" s="1" t="str">
        <f>IF(LEN(B5831)&gt;9,B5831,K5831)</f>
        <v>22:00..23:00</v>
      </c>
      <c r="L5832" s="1" t="s">
        <v>419</v>
      </c>
      <c r="M5832" t="str">
        <f>VLOOKUP(L5832&amp;J5832,'LL Link to RAIL_NET_LINK'!$A$2:$D$306,4,FALSE)</f>
        <v>F02-1-F01</v>
      </c>
    </row>
    <row r="5833" spans="1:13" x14ac:dyDescent="0.25">
      <c r="A5833">
        <v>155</v>
      </c>
      <c r="B5833">
        <v>2579</v>
      </c>
      <c r="C5833">
        <v>167</v>
      </c>
      <c r="D5833">
        <v>143</v>
      </c>
      <c r="E5833">
        <v>417</v>
      </c>
      <c r="F5833">
        <v>3</v>
      </c>
      <c r="G5833">
        <v>139</v>
      </c>
      <c r="H5833">
        <v>18</v>
      </c>
      <c r="I5833">
        <v>23.2</v>
      </c>
      <c r="J5833" t="s">
        <v>188</v>
      </c>
      <c r="K5833" s="1" t="str">
        <f>IF(LEN(B5832)&gt;9,B5832,K5832)</f>
        <v>22:00..23:00</v>
      </c>
      <c r="L5833" s="1" t="s">
        <v>419</v>
      </c>
      <c r="M5833" t="str">
        <f>VLOOKUP(L5833&amp;J5833,'LL Link to RAIL_NET_LINK'!$A$2:$D$306,4,FALSE)</f>
        <v>F01-1-E01</v>
      </c>
    </row>
    <row r="5834" spans="1:13" x14ac:dyDescent="0.25">
      <c r="A5834">
        <v>156</v>
      </c>
      <c r="B5834">
        <v>2954</v>
      </c>
      <c r="C5834">
        <v>45</v>
      </c>
      <c r="D5834">
        <v>9</v>
      </c>
      <c r="E5834">
        <v>381</v>
      </c>
      <c r="F5834">
        <v>3</v>
      </c>
      <c r="G5834">
        <v>127</v>
      </c>
      <c r="H5834">
        <v>18</v>
      </c>
      <c r="I5834">
        <v>21.2</v>
      </c>
      <c r="J5834" t="s">
        <v>189</v>
      </c>
      <c r="K5834" s="1" t="str">
        <f>IF(LEN(B5833)&gt;9,B5833,K5833)</f>
        <v>22:00..23:00</v>
      </c>
      <c r="L5834" s="1" t="s">
        <v>419</v>
      </c>
      <c r="M5834" t="str">
        <f>VLOOKUP(L5834&amp;J5834,'LL Link to RAIL_NET_LINK'!$A$2:$D$306,4,FALSE)</f>
        <v>E01-1-E02</v>
      </c>
    </row>
    <row r="5835" spans="1:13" x14ac:dyDescent="0.25">
      <c r="A5835">
        <v>157</v>
      </c>
      <c r="B5835">
        <v>2576</v>
      </c>
      <c r="C5835">
        <v>39</v>
      </c>
      <c r="D5835">
        <v>11</v>
      </c>
      <c r="E5835">
        <v>353</v>
      </c>
      <c r="F5835">
        <v>3</v>
      </c>
      <c r="G5835">
        <v>117.7</v>
      </c>
      <c r="H5835">
        <v>18</v>
      </c>
      <c r="I5835">
        <v>19.600000000000001</v>
      </c>
      <c r="J5835" t="s">
        <v>190</v>
      </c>
      <c r="K5835" s="1" t="str">
        <f>IF(LEN(B5834)&gt;9,B5834,K5834)</f>
        <v>22:00..23:00</v>
      </c>
      <c r="L5835" s="1" t="s">
        <v>419</v>
      </c>
      <c r="M5835" t="str">
        <f>VLOOKUP(L5835&amp;J5835,'LL Link to RAIL_NET_LINK'!$A$2:$D$306,4,FALSE)</f>
        <v>E02-1-E03</v>
      </c>
    </row>
    <row r="5836" spans="1:13" x14ac:dyDescent="0.25">
      <c r="A5836">
        <v>158</v>
      </c>
      <c r="B5836">
        <v>4734</v>
      </c>
      <c r="C5836">
        <v>88</v>
      </c>
      <c r="D5836">
        <v>41</v>
      </c>
      <c r="E5836">
        <v>306</v>
      </c>
      <c r="F5836">
        <v>3</v>
      </c>
      <c r="G5836">
        <v>102</v>
      </c>
      <c r="H5836">
        <v>18</v>
      </c>
      <c r="I5836">
        <v>17</v>
      </c>
      <c r="J5836" t="s">
        <v>191</v>
      </c>
      <c r="K5836" s="1" t="str">
        <f>IF(LEN(B5835)&gt;9,B5835,K5835)</f>
        <v>22:00..23:00</v>
      </c>
      <c r="L5836" s="1" t="s">
        <v>419</v>
      </c>
      <c r="M5836" t="str">
        <f>VLOOKUP(L5836&amp;J5836,'LL Link to RAIL_NET_LINK'!$A$2:$D$306,4,FALSE)</f>
        <v>E03-1-E04</v>
      </c>
    </row>
    <row r="5837" spans="1:13" x14ac:dyDescent="0.25">
      <c r="A5837">
        <v>159</v>
      </c>
      <c r="B5837">
        <v>4780</v>
      </c>
      <c r="C5837">
        <v>158</v>
      </c>
      <c r="D5837">
        <v>22</v>
      </c>
      <c r="E5837">
        <v>170</v>
      </c>
      <c r="F5837">
        <v>3</v>
      </c>
      <c r="G5837">
        <v>56.7</v>
      </c>
      <c r="H5837">
        <v>18</v>
      </c>
      <c r="I5837">
        <v>9.4</v>
      </c>
      <c r="J5837" t="s">
        <v>192</v>
      </c>
      <c r="K5837" s="1" t="str">
        <f>IF(LEN(B5836)&gt;9,B5836,K5836)</f>
        <v>22:00..23:00</v>
      </c>
      <c r="L5837" s="1" t="s">
        <v>419</v>
      </c>
      <c r="M5837" t="str">
        <f>VLOOKUP(L5837&amp;J5837,'LL Link to RAIL_NET_LINK'!$A$2:$D$306,4,FALSE)</f>
        <v>E04-1-E05</v>
      </c>
    </row>
    <row r="5838" spans="1:13" x14ac:dyDescent="0.25">
      <c r="A5838">
        <v>160</v>
      </c>
      <c r="B5838">
        <v>8581</v>
      </c>
      <c r="C5838">
        <v>70</v>
      </c>
      <c r="D5838">
        <v>7</v>
      </c>
      <c r="E5838">
        <v>107</v>
      </c>
      <c r="F5838">
        <v>3</v>
      </c>
      <c r="G5838">
        <v>35.700000000000003</v>
      </c>
      <c r="H5838">
        <v>18</v>
      </c>
      <c r="I5838">
        <v>5.9</v>
      </c>
      <c r="J5838" t="s">
        <v>193</v>
      </c>
      <c r="K5838" s="1" t="str">
        <f>IF(LEN(B5837)&gt;9,B5837,K5837)</f>
        <v>22:00..23:00</v>
      </c>
      <c r="L5838" s="1" t="s">
        <v>419</v>
      </c>
      <c r="M5838" t="str">
        <f>VLOOKUP(L5838&amp;J5838,'LL Link to RAIL_NET_LINK'!$A$2:$D$306,4,FALSE)</f>
        <v>E05-1-E06</v>
      </c>
    </row>
    <row r="5839" spans="1:13" x14ac:dyDescent="0.25">
      <c r="A5839">
        <v>161</v>
      </c>
      <c r="B5839">
        <v>0</v>
      </c>
      <c r="C5839">
        <v>107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 t="s">
        <v>194</v>
      </c>
      <c r="K5839" s="1" t="str">
        <f>IF(LEN(B5838)&gt;9,B5838,K5838)</f>
        <v>22:00..23:00</v>
      </c>
      <c r="L5839" s="1" t="s">
        <v>419</v>
      </c>
      <c r="M5839" t="str">
        <f>VLOOKUP(L5839&amp;J5839,'LL Link to RAIL_NET_LINK'!$A$2:$D$306,4,FALSE)</f>
        <v>E06-1-E07</v>
      </c>
    </row>
    <row r="5840" spans="1:13" x14ac:dyDescent="0.25">
      <c r="A5840">
        <v>170</v>
      </c>
      <c r="B5840">
        <v>8581</v>
      </c>
      <c r="C5840">
        <v>0</v>
      </c>
      <c r="D5840">
        <v>68</v>
      </c>
      <c r="E5840">
        <v>68</v>
      </c>
      <c r="F5840">
        <v>3</v>
      </c>
      <c r="G5840">
        <v>22.7</v>
      </c>
      <c r="H5840">
        <v>18</v>
      </c>
      <c r="I5840">
        <v>3.8</v>
      </c>
      <c r="J5840" t="s">
        <v>203</v>
      </c>
      <c r="K5840" s="1" t="str">
        <f>IF(LEN(B5839)&gt;9,B5839,K5839)</f>
        <v>22:00..23:00</v>
      </c>
      <c r="L5840" s="1" t="s">
        <v>419</v>
      </c>
      <c r="M5840" t="str">
        <f>VLOOKUP(L5840&amp;J5840,'LL Link to RAIL_NET_LINK'!$A$2:$D$306,4,FALSE)</f>
        <v>E06-2-E05</v>
      </c>
    </row>
    <row r="5841" spans="1:13" x14ac:dyDescent="0.25">
      <c r="A5841">
        <v>171</v>
      </c>
      <c r="B5841">
        <v>4780</v>
      </c>
      <c r="C5841">
        <v>9</v>
      </c>
      <c r="D5841">
        <v>34</v>
      </c>
      <c r="E5841">
        <v>93</v>
      </c>
      <c r="F5841">
        <v>3</v>
      </c>
      <c r="G5841">
        <v>31</v>
      </c>
      <c r="H5841">
        <v>18</v>
      </c>
      <c r="I5841">
        <v>5.2</v>
      </c>
      <c r="J5841" t="s">
        <v>204</v>
      </c>
      <c r="K5841" s="1" t="str">
        <f>IF(LEN(B5840)&gt;9,B5840,K5840)</f>
        <v>22:00..23:00</v>
      </c>
      <c r="L5841" s="1" t="s">
        <v>419</v>
      </c>
      <c r="M5841" t="str">
        <f>VLOOKUP(L5841&amp;J5841,'LL Link to RAIL_NET_LINK'!$A$2:$D$306,4,FALSE)</f>
        <v>E05-2-E04</v>
      </c>
    </row>
    <row r="5842" spans="1:13" x14ac:dyDescent="0.25">
      <c r="A5842">
        <v>172</v>
      </c>
      <c r="B5842">
        <v>4734</v>
      </c>
      <c r="C5842">
        <v>21</v>
      </c>
      <c r="D5842">
        <v>94</v>
      </c>
      <c r="E5842">
        <v>166</v>
      </c>
      <c r="F5842">
        <v>3</v>
      </c>
      <c r="G5842">
        <v>55.3</v>
      </c>
      <c r="H5842">
        <v>18</v>
      </c>
      <c r="I5842">
        <v>9.1999999999999993</v>
      </c>
      <c r="J5842" t="s">
        <v>205</v>
      </c>
      <c r="K5842" s="1" t="str">
        <f>IF(LEN(B5841)&gt;9,B5841,K5841)</f>
        <v>22:00..23:00</v>
      </c>
      <c r="L5842" s="1" t="s">
        <v>419</v>
      </c>
      <c r="M5842" t="str">
        <f>VLOOKUP(L5842&amp;J5842,'LL Link to RAIL_NET_LINK'!$A$2:$D$306,4,FALSE)</f>
        <v>E04-2-E03</v>
      </c>
    </row>
    <row r="5843" spans="1:13" x14ac:dyDescent="0.25">
      <c r="A5843">
        <v>173</v>
      </c>
      <c r="B5843">
        <v>2576</v>
      </c>
      <c r="C5843">
        <v>24</v>
      </c>
      <c r="D5843">
        <v>158</v>
      </c>
      <c r="E5843">
        <v>300</v>
      </c>
      <c r="F5843">
        <v>3</v>
      </c>
      <c r="G5843">
        <v>100</v>
      </c>
      <c r="H5843">
        <v>18</v>
      </c>
      <c r="I5843">
        <v>16.7</v>
      </c>
      <c r="J5843" t="s">
        <v>206</v>
      </c>
      <c r="K5843" s="1" t="str">
        <f>IF(LEN(B5842)&gt;9,B5842,K5842)</f>
        <v>22:00..23:00</v>
      </c>
      <c r="L5843" s="1" t="s">
        <v>419</v>
      </c>
      <c r="M5843" t="str">
        <f>VLOOKUP(L5843&amp;J5843,'LL Link to RAIL_NET_LINK'!$A$2:$D$306,4,FALSE)</f>
        <v>E03-2-E02</v>
      </c>
    </row>
    <row r="5844" spans="1:13" x14ac:dyDescent="0.25">
      <c r="A5844">
        <v>174</v>
      </c>
      <c r="B5844">
        <v>2954</v>
      </c>
      <c r="C5844">
        <v>17</v>
      </c>
      <c r="D5844">
        <v>39</v>
      </c>
      <c r="E5844">
        <v>322</v>
      </c>
      <c r="F5844">
        <v>3</v>
      </c>
      <c r="G5844">
        <v>107.3</v>
      </c>
      <c r="H5844">
        <v>18</v>
      </c>
      <c r="I5844">
        <v>17.899999999999999</v>
      </c>
      <c r="J5844" t="s">
        <v>207</v>
      </c>
      <c r="K5844" s="1" t="str">
        <f>IF(LEN(B5843)&gt;9,B5843,K5843)</f>
        <v>22:00..23:00</v>
      </c>
      <c r="L5844" s="1" t="s">
        <v>419</v>
      </c>
      <c r="M5844" t="str">
        <f>VLOOKUP(L5844&amp;J5844,'LL Link to RAIL_NET_LINK'!$A$2:$D$306,4,FALSE)</f>
        <v>E02-2-E01</v>
      </c>
    </row>
    <row r="5845" spans="1:13" x14ac:dyDescent="0.25">
      <c r="A5845">
        <v>175</v>
      </c>
      <c r="B5845">
        <v>2579</v>
      </c>
      <c r="C5845">
        <v>18</v>
      </c>
      <c r="D5845">
        <v>28</v>
      </c>
      <c r="E5845">
        <v>332</v>
      </c>
      <c r="F5845">
        <v>3</v>
      </c>
      <c r="G5845">
        <v>110.7</v>
      </c>
      <c r="H5845">
        <v>18</v>
      </c>
      <c r="I5845">
        <v>18.399999999999999</v>
      </c>
      <c r="J5845" t="s">
        <v>208</v>
      </c>
      <c r="K5845" s="1" t="str">
        <f>IF(LEN(B5844)&gt;9,B5844,K5844)</f>
        <v>22:00..23:00</v>
      </c>
      <c r="L5845" s="1" t="s">
        <v>419</v>
      </c>
      <c r="M5845" t="str">
        <f>VLOOKUP(L5845&amp;J5845,'LL Link to RAIL_NET_LINK'!$A$2:$D$306,4,FALSE)</f>
        <v>E01-2-F01</v>
      </c>
    </row>
    <row r="5846" spans="1:13" x14ac:dyDescent="0.25">
      <c r="A5846">
        <v>176</v>
      </c>
      <c r="B5846">
        <v>1878</v>
      </c>
      <c r="C5846">
        <v>85</v>
      </c>
      <c r="D5846">
        <v>443</v>
      </c>
      <c r="E5846">
        <v>690</v>
      </c>
      <c r="F5846">
        <v>3</v>
      </c>
      <c r="G5846">
        <v>230</v>
      </c>
      <c r="H5846">
        <v>18</v>
      </c>
      <c r="I5846">
        <v>38.299999999999997</v>
      </c>
      <c r="J5846" t="s">
        <v>209</v>
      </c>
      <c r="K5846" s="1" t="str">
        <f>IF(LEN(B5845)&gt;9,B5845,K5845)</f>
        <v>22:00..23:00</v>
      </c>
      <c r="L5846" s="1" t="s">
        <v>419</v>
      </c>
      <c r="M5846" t="str">
        <f>VLOOKUP(L5846&amp;J5846,'LL Link to RAIL_NET_LINK'!$A$2:$D$306,4,FALSE)</f>
        <v>F01-2-F02</v>
      </c>
    </row>
    <row r="5847" spans="1:13" x14ac:dyDescent="0.25">
      <c r="A5847">
        <v>177</v>
      </c>
      <c r="B5847">
        <v>3063</v>
      </c>
      <c r="C5847">
        <v>8</v>
      </c>
      <c r="D5847">
        <v>79</v>
      </c>
      <c r="E5847">
        <v>761</v>
      </c>
      <c r="F5847">
        <v>3</v>
      </c>
      <c r="G5847">
        <v>253.7</v>
      </c>
      <c r="H5847">
        <v>18</v>
      </c>
      <c r="I5847">
        <v>42.3</v>
      </c>
      <c r="J5847" t="s">
        <v>210</v>
      </c>
      <c r="K5847" s="1" t="str">
        <f>IF(LEN(B5846)&gt;9,B5846,K5846)</f>
        <v>22:00..23:00</v>
      </c>
      <c r="L5847" s="1" t="s">
        <v>419</v>
      </c>
      <c r="M5847" t="str">
        <f>VLOOKUP(L5847&amp;J5847,'LL Link to RAIL_NET_LINK'!$A$2:$D$306,4,FALSE)</f>
        <v>F02-2-F03</v>
      </c>
    </row>
    <row r="5848" spans="1:13" x14ac:dyDescent="0.25">
      <c r="A5848">
        <v>178</v>
      </c>
      <c r="B5848">
        <v>11987</v>
      </c>
      <c r="C5848">
        <v>205</v>
      </c>
      <c r="D5848">
        <v>417</v>
      </c>
      <c r="E5848">
        <v>973</v>
      </c>
      <c r="F5848">
        <v>3</v>
      </c>
      <c r="G5848">
        <v>324.3</v>
      </c>
      <c r="H5848">
        <v>18</v>
      </c>
      <c r="I5848">
        <v>54.1</v>
      </c>
      <c r="J5848" t="s">
        <v>211</v>
      </c>
      <c r="K5848" s="1" t="str">
        <f>IF(LEN(B5847)&gt;9,B5847,K5847)</f>
        <v>22:00..23:00</v>
      </c>
      <c r="L5848" s="1" t="s">
        <v>419</v>
      </c>
      <c r="M5848" t="str">
        <f>VLOOKUP(L5848&amp;J5848,'LL Link to RAIL_NET_LINK'!$A$2:$D$306,4,FALSE)</f>
        <v>F03-2-C07</v>
      </c>
    </row>
    <row r="5849" spans="1:13" x14ac:dyDescent="0.25">
      <c r="A5849">
        <v>137</v>
      </c>
      <c r="B5849">
        <v>3365</v>
      </c>
      <c r="C5849">
        <v>129</v>
      </c>
      <c r="D5849">
        <v>29</v>
      </c>
      <c r="E5849">
        <v>873</v>
      </c>
      <c r="F5849">
        <v>3</v>
      </c>
      <c r="G5849">
        <v>291</v>
      </c>
      <c r="H5849">
        <v>18</v>
      </c>
      <c r="I5849">
        <v>48.5</v>
      </c>
      <c r="J5849" t="s">
        <v>169</v>
      </c>
      <c r="K5849" s="1" t="str">
        <f>IF(LEN(B5848)&gt;9,B5848,K5848)</f>
        <v>22:00..23:00</v>
      </c>
      <c r="L5849" s="1" t="s">
        <v>419</v>
      </c>
      <c r="M5849" t="str">
        <f>VLOOKUP(L5849&amp;J5849,'LL Link to RAIL_NET_LINK'!$A$2:$D$306,4,FALSE)</f>
        <v>C07-2-C08</v>
      </c>
    </row>
    <row r="5850" spans="1:13" x14ac:dyDescent="0.25">
      <c r="A5850">
        <v>138</v>
      </c>
      <c r="B5850">
        <v>3922</v>
      </c>
      <c r="C5850">
        <v>234</v>
      </c>
      <c r="D5850">
        <v>21</v>
      </c>
      <c r="E5850">
        <v>660</v>
      </c>
      <c r="F5850">
        <v>3</v>
      </c>
      <c r="G5850">
        <v>220</v>
      </c>
      <c r="H5850">
        <v>18</v>
      </c>
      <c r="I5850">
        <v>36.700000000000003</v>
      </c>
      <c r="J5850" t="s">
        <v>170</v>
      </c>
      <c r="K5850" s="1" t="str">
        <f>IF(LEN(B5849)&gt;9,B5849,K5849)</f>
        <v>22:00..23:00</v>
      </c>
      <c r="L5850" s="1" t="s">
        <v>419</v>
      </c>
      <c r="M5850" t="str">
        <f>VLOOKUP(L5850&amp;J5850,'LL Link to RAIL_NET_LINK'!$A$2:$D$306,4,FALSE)</f>
        <v>C08-2-C09</v>
      </c>
    </row>
    <row r="5851" spans="1:13" x14ac:dyDescent="0.25">
      <c r="A5851">
        <v>139</v>
      </c>
      <c r="B5851">
        <v>2889</v>
      </c>
      <c r="C5851">
        <v>175</v>
      </c>
      <c r="D5851">
        <v>12</v>
      </c>
      <c r="E5851">
        <v>497</v>
      </c>
      <c r="F5851">
        <v>3</v>
      </c>
      <c r="G5851">
        <v>165.7</v>
      </c>
      <c r="H5851">
        <v>18</v>
      </c>
      <c r="I5851">
        <v>27.6</v>
      </c>
      <c r="J5851" t="s">
        <v>171</v>
      </c>
      <c r="K5851" s="1" t="str">
        <f>IF(LEN(B5850)&gt;9,B5850,K5850)</f>
        <v>22:00..23:00</v>
      </c>
      <c r="L5851" s="1" t="s">
        <v>419</v>
      </c>
      <c r="M5851" t="str">
        <f>VLOOKUP(L5851&amp;J5851,'LL Link to RAIL_NET_LINK'!$A$2:$D$306,4,FALSE)</f>
        <v>C09-2-C10</v>
      </c>
    </row>
    <row r="5852" spans="1:13" x14ac:dyDescent="0.25">
      <c r="A5852">
        <v>140</v>
      </c>
      <c r="B5852">
        <v>16014</v>
      </c>
      <c r="C5852">
        <v>38</v>
      </c>
      <c r="D5852">
        <v>23</v>
      </c>
      <c r="E5852">
        <v>482</v>
      </c>
      <c r="F5852">
        <v>3</v>
      </c>
      <c r="G5852">
        <v>160.69999999999999</v>
      </c>
      <c r="H5852">
        <v>18</v>
      </c>
      <c r="I5852">
        <v>26.8</v>
      </c>
      <c r="J5852" t="s">
        <v>172</v>
      </c>
      <c r="K5852" s="1" t="str">
        <f>IF(LEN(B5851)&gt;9,B5851,K5851)</f>
        <v>22:00..23:00</v>
      </c>
      <c r="L5852" s="1" t="s">
        <v>419</v>
      </c>
      <c r="M5852" t="str">
        <f>VLOOKUP(L5852&amp;J5852,'LL Link to RAIL_NET_LINK'!$A$2:$D$306,4,FALSE)</f>
        <v>C10-2-C12</v>
      </c>
    </row>
    <row r="5853" spans="1:13" x14ac:dyDescent="0.25">
      <c r="A5853">
        <v>141</v>
      </c>
      <c r="B5853">
        <v>3441</v>
      </c>
      <c r="C5853">
        <v>101</v>
      </c>
      <c r="D5853">
        <v>5</v>
      </c>
      <c r="E5853">
        <v>386</v>
      </c>
      <c r="F5853">
        <v>3</v>
      </c>
      <c r="G5853">
        <v>128.69999999999999</v>
      </c>
      <c r="H5853">
        <v>18</v>
      </c>
      <c r="I5853">
        <v>21.4</v>
      </c>
      <c r="J5853" t="s">
        <v>173</v>
      </c>
      <c r="K5853" s="1" t="str">
        <f>IF(LEN(B5852)&gt;9,B5852,K5852)</f>
        <v>22:00..23:00</v>
      </c>
      <c r="L5853" s="1" t="s">
        <v>419</v>
      </c>
      <c r="M5853" t="str">
        <f>VLOOKUP(L5853&amp;J5853,'LL Link to RAIL_NET_LINK'!$A$2:$D$306,4,FALSE)</f>
        <v>C12-2-C13</v>
      </c>
    </row>
    <row r="5854" spans="1:13" x14ac:dyDescent="0.25">
      <c r="A5854">
        <v>142</v>
      </c>
      <c r="B5854">
        <v>3712</v>
      </c>
      <c r="C5854">
        <v>119</v>
      </c>
      <c r="D5854">
        <v>26</v>
      </c>
      <c r="E5854">
        <v>293</v>
      </c>
      <c r="F5854">
        <v>3</v>
      </c>
      <c r="G5854">
        <v>97.7</v>
      </c>
      <c r="H5854">
        <v>18</v>
      </c>
      <c r="I5854">
        <v>16.3</v>
      </c>
      <c r="J5854" t="s">
        <v>174</v>
      </c>
      <c r="K5854" s="1" t="str">
        <f>IF(LEN(B5853)&gt;9,B5853,K5853)</f>
        <v>22:00..23:00</v>
      </c>
      <c r="L5854" s="1" t="s">
        <v>419</v>
      </c>
      <c r="M5854" t="str">
        <f>VLOOKUP(L5854&amp;J5854,'LL Link to RAIL_NET_LINK'!$A$2:$D$306,4,FALSE)</f>
        <v>C13-2-C14</v>
      </c>
    </row>
    <row r="5855" spans="1:13" x14ac:dyDescent="0.25">
      <c r="A5855">
        <v>189</v>
      </c>
      <c r="B5855">
        <v>2882</v>
      </c>
      <c r="C5855">
        <v>52</v>
      </c>
      <c r="D5855">
        <v>5</v>
      </c>
      <c r="E5855">
        <v>246</v>
      </c>
      <c r="F5855">
        <v>3</v>
      </c>
      <c r="G5855">
        <v>82</v>
      </c>
      <c r="H5855">
        <v>18</v>
      </c>
      <c r="I5855">
        <v>13.7</v>
      </c>
      <c r="J5855" t="s">
        <v>223</v>
      </c>
      <c r="K5855" s="1" t="str">
        <f>IF(LEN(B5854)&gt;9,B5854,K5854)</f>
        <v>22:00..23:00</v>
      </c>
      <c r="L5855" s="1" t="s">
        <v>419</v>
      </c>
      <c r="M5855" t="str">
        <f>VLOOKUP(L5855&amp;J5855,'LL Link to RAIL_NET_LINK'!$A$2:$D$306,4,FALSE)</f>
        <v>C14-2-C15</v>
      </c>
    </row>
    <row r="5856" spans="1:13" x14ac:dyDescent="0.25">
      <c r="A5856">
        <v>190</v>
      </c>
      <c r="B5856">
        <v>0</v>
      </c>
      <c r="C5856">
        <v>246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 t="s">
        <v>224</v>
      </c>
      <c r="K5856" s="1" t="str">
        <f>IF(LEN(B5855)&gt;9,B5855,K5855)</f>
        <v>22:00..23:00</v>
      </c>
      <c r="L5856" s="1" t="s">
        <v>419</v>
      </c>
      <c r="M5856">
        <f>VLOOKUP(L5856&amp;J5856,'LL Link to RAIL_NET_LINK'!$A$2:$D$306,4,FALSE)</f>
        <v>0</v>
      </c>
    </row>
    <row r="5857" spans="1:13" x14ac:dyDescent="0.25">
      <c r="A5857">
        <v>6</v>
      </c>
      <c r="B5857" t="s">
        <v>81</v>
      </c>
      <c r="C5857">
        <v>38</v>
      </c>
      <c r="D5857" t="s">
        <v>220</v>
      </c>
      <c r="K5857" s="1" t="str">
        <f>IF(LEN(B5856)&gt;9,B5856,K5856)</f>
        <v>22:00..23:00</v>
      </c>
      <c r="L5857" s="1" t="s">
        <v>419</v>
      </c>
      <c r="M5857" t="e">
        <f>VLOOKUP(L5857&amp;J5857,'LL Link to RAIL_NET_LINK'!$A$2:$D$306,4,FALSE)</f>
        <v>#N/A</v>
      </c>
    </row>
    <row r="5858" spans="1:13" x14ac:dyDescent="0.25">
      <c r="A5858">
        <v>187</v>
      </c>
      <c r="B5858">
        <v>2882</v>
      </c>
      <c r="C5858">
        <v>0</v>
      </c>
      <c r="D5858">
        <v>27</v>
      </c>
      <c r="E5858">
        <v>27</v>
      </c>
      <c r="F5858">
        <v>4</v>
      </c>
      <c r="G5858">
        <v>6.8</v>
      </c>
      <c r="H5858">
        <v>24</v>
      </c>
      <c r="I5858">
        <v>1.1000000000000001</v>
      </c>
      <c r="J5858" t="s">
        <v>221</v>
      </c>
      <c r="K5858" s="1" t="str">
        <f>IF(LEN(B5857)&gt;9,B5857,K5857)</f>
        <v>23:00..24:00</v>
      </c>
      <c r="L5858" s="1" t="s">
        <v>419</v>
      </c>
      <c r="M5858" t="str">
        <f>VLOOKUP(L5858&amp;J5858,'LL Link to RAIL_NET_LINK'!$A$2:$D$306,4,FALSE)</f>
        <v>C15-1-C14</v>
      </c>
    </row>
    <row r="5859" spans="1:13" x14ac:dyDescent="0.25">
      <c r="A5859">
        <v>188</v>
      </c>
      <c r="B5859">
        <v>3712</v>
      </c>
      <c r="C5859">
        <v>5</v>
      </c>
      <c r="D5859">
        <v>13</v>
      </c>
      <c r="E5859">
        <v>35</v>
      </c>
      <c r="F5859">
        <v>4</v>
      </c>
      <c r="G5859">
        <v>8.8000000000000007</v>
      </c>
      <c r="H5859">
        <v>24</v>
      </c>
      <c r="I5859">
        <v>1.5</v>
      </c>
      <c r="J5859" t="s">
        <v>222</v>
      </c>
      <c r="K5859" s="1" t="str">
        <f>IF(LEN(B5858)&gt;9,B5858,K5858)</f>
        <v>23:00..24:00</v>
      </c>
      <c r="L5859" s="1" t="s">
        <v>419</v>
      </c>
      <c r="M5859" t="str">
        <f>VLOOKUP(L5859&amp;J5859,'LL Link to RAIL_NET_LINK'!$A$2:$D$306,4,FALSE)</f>
        <v>C14-1-C13</v>
      </c>
    </row>
    <row r="5860" spans="1:13" x14ac:dyDescent="0.25">
      <c r="A5860">
        <v>129</v>
      </c>
      <c r="B5860">
        <v>3441</v>
      </c>
      <c r="C5860">
        <v>5</v>
      </c>
      <c r="D5860">
        <v>48</v>
      </c>
      <c r="E5860">
        <v>78</v>
      </c>
      <c r="F5860">
        <v>4</v>
      </c>
      <c r="G5860">
        <v>19.5</v>
      </c>
      <c r="H5860">
        <v>24</v>
      </c>
      <c r="I5860">
        <v>3.3</v>
      </c>
      <c r="J5860" t="s">
        <v>161</v>
      </c>
      <c r="K5860" s="1" t="str">
        <f>IF(LEN(B5859)&gt;9,B5859,K5859)</f>
        <v>23:00..24:00</v>
      </c>
      <c r="L5860" s="1" t="s">
        <v>419</v>
      </c>
      <c r="M5860" t="str">
        <f>VLOOKUP(L5860&amp;J5860,'LL Link to RAIL_NET_LINK'!$A$2:$D$306,4,FALSE)</f>
        <v>C13-1-C12</v>
      </c>
    </row>
    <row r="5861" spans="1:13" x14ac:dyDescent="0.25">
      <c r="A5861">
        <v>130</v>
      </c>
      <c r="B5861">
        <v>16014</v>
      </c>
      <c r="C5861">
        <v>2</v>
      </c>
      <c r="D5861">
        <v>16</v>
      </c>
      <c r="E5861">
        <v>92</v>
      </c>
      <c r="F5861">
        <v>4</v>
      </c>
      <c r="G5861">
        <v>23</v>
      </c>
      <c r="H5861">
        <v>24</v>
      </c>
      <c r="I5861">
        <v>3.8</v>
      </c>
      <c r="J5861" t="s">
        <v>162</v>
      </c>
      <c r="K5861" s="1" t="str">
        <f>IF(LEN(B5860)&gt;9,B5860,K5860)</f>
        <v>23:00..24:00</v>
      </c>
      <c r="L5861" s="1" t="s">
        <v>419</v>
      </c>
      <c r="M5861" t="str">
        <f>VLOOKUP(L5861&amp;J5861,'LL Link to RAIL_NET_LINK'!$A$2:$D$306,4,FALSE)</f>
        <v>C12-1-C10</v>
      </c>
    </row>
    <row r="5862" spans="1:13" x14ac:dyDescent="0.25">
      <c r="A5862">
        <v>131</v>
      </c>
      <c r="B5862">
        <v>2889</v>
      </c>
      <c r="C5862">
        <v>0</v>
      </c>
      <c r="D5862">
        <v>137</v>
      </c>
      <c r="E5862">
        <v>229</v>
      </c>
      <c r="F5862">
        <v>4</v>
      </c>
      <c r="G5862">
        <v>57.3</v>
      </c>
      <c r="H5862">
        <v>24</v>
      </c>
      <c r="I5862">
        <v>9.5</v>
      </c>
      <c r="J5862" t="s">
        <v>163</v>
      </c>
      <c r="K5862" s="1" t="str">
        <f>IF(LEN(B5861)&gt;9,B5861,K5861)</f>
        <v>23:00..24:00</v>
      </c>
      <c r="L5862" s="1" t="s">
        <v>419</v>
      </c>
      <c r="M5862" t="str">
        <f>VLOOKUP(L5862&amp;J5862,'LL Link to RAIL_NET_LINK'!$A$2:$D$306,4,FALSE)</f>
        <v>C10-1-C09</v>
      </c>
    </row>
    <row r="5863" spans="1:13" x14ac:dyDescent="0.25">
      <c r="A5863">
        <v>132</v>
      </c>
      <c r="B5863">
        <v>3922</v>
      </c>
      <c r="C5863">
        <v>10</v>
      </c>
      <c r="D5863">
        <v>43</v>
      </c>
      <c r="E5863">
        <v>262</v>
      </c>
      <c r="F5863">
        <v>4</v>
      </c>
      <c r="G5863">
        <v>65.5</v>
      </c>
      <c r="H5863">
        <v>24</v>
      </c>
      <c r="I5863">
        <v>10.9</v>
      </c>
      <c r="J5863" t="s">
        <v>164</v>
      </c>
      <c r="K5863" s="1" t="str">
        <f>IF(LEN(B5862)&gt;9,B5862,K5862)</f>
        <v>23:00..24:00</v>
      </c>
      <c r="L5863" s="1" t="s">
        <v>419</v>
      </c>
      <c r="M5863" t="str">
        <f>VLOOKUP(L5863&amp;J5863,'LL Link to RAIL_NET_LINK'!$A$2:$D$306,4,FALSE)</f>
        <v>C09-1-C08</v>
      </c>
    </row>
    <row r="5864" spans="1:13" x14ac:dyDescent="0.25">
      <c r="A5864">
        <v>133</v>
      </c>
      <c r="B5864">
        <v>3365</v>
      </c>
      <c r="C5864">
        <v>10</v>
      </c>
      <c r="D5864">
        <v>75</v>
      </c>
      <c r="E5864">
        <v>327</v>
      </c>
      <c r="F5864">
        <v>4</v>
      </c>
      <c r="G5864">
        <v>81.8</v>
      </c>
      <c r="H5864">
        <v>24</v>
      </c>
      <c r="I5864">
        <v>13.6</v>
      </c>
      <c r="J5864" t="s">
        <v>165</v>
      </c>
      <c r="K5864" s="1" t="str">
        <f>IF(LEN(B5863)&gt;9,B5863,K5863)</f>
        <v>23:00..24:00</v>
      </c>
      <c r="L5864" s="1" t="s">
        <v>419</v>
      </c>
      <c r="M5864" t="str">
        <f>VLOOKUP(L5864&amp;J5864,'LL Link to RAIL_NET_LINK'!$A$2:$D$306,4,FALSE)</f>
        <v>C08-1-C07</v>
      </c>
    </row>
    <row r="5865" spans="1:13" x14ac:dyDescent="0.25">
      <c r="A5865">
        <v>134</v>
      </c>
      <c r="B5865">
        <v>11987</v>
      </c>
      <c r="C5865">
        <v>5</v>
      </c>
      <c r="D5865">
        <v>24</v>
      </c>
      <c r="E5865">
        <v>346</v>
      </c>
      <c r="F5865">
        <v>4</v>
      </c>
      <c r="G5865">
        <v>86.5</v>
      </c>
      <c r="H5865">
        <v>24</v>
      </c>
      <c r="I5865">
        <v>14.4</v>
      </c>
      <c r="J5865" t="s">
        <v>166</v>
      </c>
      <c r="K5865" s="1" t="str">
        <f>IF(LEN(B5864)&gt;9,B5864,K5864)</f>
        <v>23:00..24:00</v>
      </c>
      <c r="L5865" s="1" t="s">
        <v>419</v>
      </c>
      <c r="M5865" t="str">
        <f>VLOOKUP(L5865&amp;J5865,'LL Link to RAIL_NET_LINK'!$A$2:$D$306,4,FALSE)</f>
        <v>C07-1-F03</v>
      </c>
    </row>
    <row r="5866" spans="1:13" x14ac:dyDescent="0.25">
      <c r="A5866">
        <v>153</v>
      </c>
      <c r="B5866">
        <v>3063</v>
      </c>
      <c r="C5866">
        <v>119</v>
      </c>
      <c r="D5866">
        <v>156</v>
      </c>
      <c r="E5866">
        <v>383</v>
      </c>
      <c r="F5866">
        <v>4</v>
      </c>
      <c r="G5866">
        <v>95.8</v>
      </c>
      <c r="H5866">
        <v>24</v>
      </c>
      <c r="I5866">
        <v>16</v>
      </c>
      <c r="J5866" t="s">
        <v>186</v>
      </c>
      <c r="K5866" s="1" t="str">
        <f>IF(LEN(B5865)&gt;9,B5865,K5865)</f>
        <v>23:00..24:00</v>
      </c>
      <c r="L5866" s="1" t="s">
        <v>419</v>
      </c>
      <c r="M5866" t="str">
        <f>VLOOKUP(L5866&amp;J5866,'LL Link to RAIL_NET_LINK'!$A$2:$D$306,4,FALSE)</f>
        <v>F03-1-F02</v>
      </c>
    </row>
    <row r="5867" spans="1:13" x14ac:dyDescent="0.25">
      <c r="A5867">
        <v>154</v>
      </c>
      <c r="B5867">
        <v>1878</v>
      </c>
      <c r="C5867">
        <v>5</v>
      </c>
      <c r="D5867">
        <v>30</v>
      </c>
      <c r="E5867">
        <v>408</v>
      </c>
      <c r="F5867">
        <v>4</v>
      </c>
      <c r="G5867">
        <v>102</v>
      </c>
      <c r="H5867">
        <v>24</v>
      </c>
      <c r="I5867">
        <v>17</v>
      </c>
      <c r="J5867" t="s">
        <v>187</v>
      </c>
      <c r="K5867" s="1" t="str">
        <f>IF(LEN(B5866)&gt;9,B5866,K5866)</f>
        <v>23:00..24:00</v>
      </c>
      <c r="L5867" s="1" t="s">
        <v>419</v>
      </c>
      <c r="M5867" t="str">
        <f>VLOOKUP(L5867&amp;J5867,'LL Link to RAIL_NET_LINK'!$A$2:$D$306,4,FALSE)</f>
        <v>F02-1-F01</v>
      </c>
    </row>
    <row r="5868" spans="1:13" x14ac:dyDescent="0.25">
      <c r="A5868">
        <v>155</v>
      </c>
      <c r="B5868">
        <v>2579</v>
      </c>
      <c r="C5868">
        <v>118</v>
      </c>
      <c r="D5868">
        <v>247</v>
      </c>
      <c r="E5868">
        <v>537</v>
      </c>
      <c r="F5868">
        <v>4</v>
      </c>
      <c r="G5868">
        <v>134.30000000000001</v>
      </c>
      <c r="H5868">
        <v>24</v>
      </c>
      <c r="I5868">
        <v>22.4</v>
      </c>
      <c r="J5868" t="s">
        <v>188</v>
      </c>
      <c r="K5868" s="1" t="str">
        <f>IF(LEN(B5867)&gt;9,B5867,K5867)</f>
        <v>23:00..24:00</v>
      </c>
      <c r="L5868" s="1" t="s">
        <v>419</v>
      </c>
      <c r="M5868" t="str">
        <f>VLOOKUP(L5868&amp;J5868,'LL Link to RAIL_NET_LINK'!$A$2:$D$306,4,FALSE)</f>
        <v>F01-1-E01</v>
      </c>
    </row>
    <row r="5869" spans="1:13" x14ac:dyDescent="0.25">
      <c r="A5869">
        <v>156</v>
      </c>
      <c r="B5869">
        <v>2954</v>
      </c>
      <c r="C5869">
        <v>23</v>
      </c>
      <c r="D5869">
        <v>34</v>
      </c>
      <c r="E5869">
        <v>548</v>
      </c>
      <c r="F5869">
        <v>4</v>
      </c>
      <c r="G5869">
        <v>137</v>
      </c>
      <c r="H5869">
        <v>24</v>
      </c>
      <c r="I5869">
        <v>22.8</v>
      </c>
      <c r="J5869" t="s">
        <v>189</v>
      </c>
      <c r="K5869" s="1" t="str">
        <f>IF(LEN(B5868)&gt;9,B5868,K5868)</f>
        <v>23:00..24:00</v>
      </c>
      <c r="L5869" s="1" t="s">
        <v>419</v>
      </c>
      <c r="M5869" t="str">
        <f>VLOOKUP(L5869&amp;J5869,'LL Link to RAIL_NET_LINK'!$A$2:$D$306,4,FALSE)</f>
        <v>E01-1-E02</v>
      </c>
    </row>
    <row r="5870" spans="1:13" x14ac:dyDescent="0.25">
      <c r="A5870">
        <v>157</v>
      </c>
      <c r="B5870">
        <v>2576</v>
      </c>
      <c r="C5870">
        <v>42</v>
      </c>
      <c r="D5870">
        <v>22</v>
      </c>
      <c r="E5870">
        <v>528</v>
      </c>
      <c r="F5870">
        <v>4</v>
      </c>
      <c r="G5870">
        <v>132</v>
      </c>
      <c r="H5870">
        <v>24</v>
      </c>
      <c r="I5870">
        <v>22</v>
      </c>
      <c r="J5870" t="s">
        <v>190</v>
      </c>
      <c r="K5870" s="1" t="str">
        <f>IF(LEN(B5869)&gt;9,B5869,K5869)</f>
        <v>23:00..24:00</v>
      </c>
      <c r="L5870" s="1" t="s">
        <v>419</v>
      </c>
      <c r="M5870" t="str">
        <f>VLOOKUP(L5870&amp;J5870,'LL Link to RAIL_NET_LINK'!$A$2:$D$306,4,FALSE)</f>
        <v>E02-1-E03</v>
      </c>
    </row>
    <row r="5871" spans="1:13" x14ac:dyDescent="0.25">
      <c r="A5871">
        <v>158</v>
      </c>
      <c r="B5871">
        <v>4734</v>
      </c>
      <c r="C5871">
        <v>87</v>
      </c>
      <c r="D5871">
        <v>81</v>
      </c>
      <c r="E5871">
        <v>522</v>
      </c>
      <c r="F5871">
        <v>4</v>
      </c>
      <c r="G5871">
        <v>130.5</v>
      </c>
      <c r="H5871">
        <v>24</v>
      </c>
      <c r="I5871">
        <v>21.8</v>
      </c>
      <c r="J5871" t="s">
        <v>191</v>
      </c>
      <c r="K5871" s="1" t="str">
        <f>IF(LEN(B5870)&gt;9,B5870,K5870)</f>
        <v>23:00..24:00</v>
      </c>
      <c r="L5871" s="1" t="s">
        <v>419</v>
      </c>
      <c r="M5871" t="str">
        <f>VLOOKUP(L5871&amp;J5871,'LL Link to RAIL_NET_LINK'!$A$2:$D$306,4,FALSE)</f>
        <v>E03-1-E04</v>
      </c>
    </row>
    <row r="5872" spans="1:13" x14ac:dyDescent="0.25">
      <c r="A5872">
        <v>159</v>
      </c>
      <c r="B5872">
        <v>4780</v>
      </c>
      <c r="C5872">
        <v>165</v>
      </c>
      <c r="D5872">
        <v>40</v>
      </c>
      <c r="E5872">
        <v>397</v>
      </c>
      <c r="F5872">
        <v>4</v>
      </c>
      <c r="G5872">
        <v>99.3</v>
      </c>
      <c r="H5872">
        <v>24</v>
      </c>
      <c r="I5872">
        <v>16.5</v>
      </c>
      <c r="J5872" t="s">
        <v>192</v>
      </c>
      <c r="K5872" s="1" t="str">
        <f>IF(LEN(B5871)&gt;9,B5871,K5871)</f>
        <v>23:00..24:00</v>
      </c>
      <c r="L5872" s="1" t="s">
        <v>419</v>
      </c>
      <c r="M5872" t="str">
        <f>VLOOKUP(L5872&amp;J5872,'LL Link to RAIL_NET_LINK'!$A$2:$D$306,4,FALSE)</f>
        <v>E04-1-E05</v>
      </c>
    </row>
    <row r="5873" spans="1:13" x14ac:dyDescent="0.25">
      <c r="A5873">
        <v>160</v>
      </c>
      <c r="B5873">
        <v>8581</v>
      </c>
      <c r="C5873">
        <v>93</v>
      </c>
      <c r="D5873">
        <v>6</v>
      </c>
      <c r="E5873">
        <v>310</v>
      </c>
      <c r="F5873">
        <v>4</v>
      </c>
      <c r="G5873">
        <v>77.5</v>
      </c>
      <c r="H5873">
        <v>24</v>
      </c>
      <c r="I5873">
        <v>12.9</v>
      </c>
      <c r="J5873" t="s">
        <v>193</v>
      </c>
      <c r="K5873" s="1" t="str">
        <f>IF(LEN(B5872)&gt;9,B5872,K5872)</f>
        <v>23:00..24:00</v>
      </c>
      <c r="L5873" s="1" t="s">
        <v>419</v>
      </c>
      <c r="M5873" t="str">
        <f>VLOOKUP(L5873&amp;J5873,'LL Link to RAIL_NET_LINK'!$A$2:$D$306,4,FALSE)</f>
        <v>E05-1-E06</v>
      </c>
    </row>
    <row r="5874" spans="1:13" x14ac:dyDescent="0.25">
      <c r="A5874">
        <v>161</v>
      </c>
      <c r="B5874">
        <v>9925</v>
      </c>
      <c r="C5874">
        <v>111</v>
      </c>
      <c r="D5874">
        <v>29</v>
      </c>
      <c r="E5874">
        <v>228</v>
      </c>
      <c r="F5874">
        <v>2</v>
      </c>
      <c r="G5874">
        <v>114</v>
      </c>
      <c r="H5874">
        <v>12</v>
      </c>
      <c r="I5874">
        <v>19</v>
      </c>
      <c r="J5874" t="s">
        <v>194</v>
      </c>
      <c r="K5874" s="1" t="str">
        <f>IF(LEN(B5873)&gt;9,B5873,K5873)</f>
        <v>23:00..24:00</v>
      </c>
      <c r="L5874" s="1" t="s">
        <v>419</v>
      </c>
      <c r="M5874" t="str">
        <f>VLOOKUP(L5874&amp;J5874,'LL Link to RAIL_NET_LINK'!$A$2:$D$306,4,FALSE)</f>
        <v>E06-1-E07</v>
      </c>
    </row>
    <row r="5875" spans="1:13" x14ac:dyDescent="0.25">
      <c r="A5875">
        <v>162</v>
      </c>
      <c r="B5875">
        <v>6932</v>
      </c>
      <c r="C5875">
        <v>87</v>
      </c>
      <c r="D5875">
        <v>3</v>
      </c>
      <c r="E5875">
        <v>144</v>
      </c>
      <c r="F5875">
        <v>2</v>
      </c>
      <c r="G5875">
        <v>72</v>
      </c>
      <c r="H5875">
        <v>12</v>
      </c>
      <c r="I5875">
        <v>12</v>
      </c>
      <c r="J5875" t="s">
        <v>195</v>
      </c>
      <c r="K5875" s="1" t="str">
        <f>IF(LEN(B5874)&gt;9,B5874,K5874)</f>
        <v>23:00..24:00</v>
      </c>
      <c r="L5875" s="1" t="s">
        <v>419</v>
      </c>
      <c r="M5875" t="str">
        <f>VLOOKUP(L5875&amp;J5875,'LL Link to RAIL_NET_LINK'!$A$2:$D$306,4,FALSE)</f>
        <v>E07-1-E08</v>
      </c>
    </row>
    <row r="5876" spans="1:13" x14ac:dyDescent="0.25">
      <c r="A5876">
        <v>163</v>
      </c>
      <c r="B5876">
        <v>10312</v>
      </c>
      <c r="C5876">
        <v>60</v>
      </c>
      <c r="D5876">
        <v>4</v>
      </c>
      <c r="E5876">
        <v>88</v>
      </c>
      <c r="F5876">
        <v>2</v>
      </c>
      <c r="G5876">
        <v>44</v>
      </c>
      <c r="H5876">
        <v>12</v>
      </c>
      <c r="I5876">
        <v>7.3</v>
      </c>
      <c r="J5876" t="s">
        <v>196</v>
      </c>
      <c r="K5876" s="1" t="str">
        <f>IF(LEN(B5875)&gt;9,B5875,K5875)</f>
        <v>23:00..24:00</v>
      </c>
      <c r="L5876" s="1" t="s">
        <v>419</v>
      </c>
      <c r="M5876" t="str">
        <f>VLOOKUP(L5876&amp;J5876,'LL Link to RAIL_NET_LINK'!$A$2:$D$306,4,FALSE)</f>
        <v>E08-1-E09</v>
      </c>
    </row>
    <row r="5877" spans="1:13" x14ac:dyDescent="0.25">
      <c r="A5877">
        <v>164</v>
      </c>
      <c r="B5877">
        <v>12884</v>
      </c>
      <c r="C5877">
        <v>37</v>
      </c>
      <c r="D5877">
        <v>0</v>
      </c>
      <c r="E5877">
        <v>51</v>
      </c>
      <c r="F5877">
        <v>2</v>
      </c>
      <c r="G5877">
        <v>25.5</v>
      </c>
      <c r="H5877">
        <v>12</v>
      </c>
      <c r="I5877">
        <v>4.3</v>
      </c>
      <c r="J5877" t="s">
        <v>197</v>
      </c>
      <c r="K5877" s="1" t="str">
        <f>IF(LEN(B5876)&gt;9,B5876,K5876)</f>
        <v>23:00..24:00</v>
      </c>
      <c r="L5877" s="1" t="s">
        <v>419</v>
      </c>
      <c r="M5877" t="str">
        <f>VLOOKUP(L5877&amp;J5877,'LL Link to RAIL_NET_LINK'!$A$2:$D$306,4,FALSE)</f>
        <v>E09-1-E10</v>
      </c>
    </row>
    <row r="5878" spans="1:13" x14ac:dyDescent="0.25">
      <c r="A5878">
        <v>165</v>
      </c>
      <c r="B5878">
        <v>0</v>
      </c>
      <c r="C5878">
        <v>51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 t="s">
        <v>198</v>
      </c>
      <c r="K5878" s="1" t="str">
        <f>IF(LEN(B5877)&gt;9,B5877,K5877)</f>
        <v>23:00..24:00</v>
      </c>
      <c r="L5878" s="1" t="s">
        <v>419</v>
      </c>
      <c r="M5878">
        <f>VLOOKUP(L5878&amp;J5878,'LL Link to RAIL_NET_LINK'!$A$2:$D$306,4,FALSE)</f>
        <v>0</v>
      </c>
    </row>
    <row r="5879" spans="1:13" x14ac:dyDescent="0.25">
      <c r="A5879">
        <v>170</v>
      </c>
      <c r="B5879">
        <v>8581</v>
      </c>
      <c r="C5879">
        <v>0</v>
      </c>
      <c r="D5879">
        <v>41</v>
      </c>
      <c r="E5879">
        <v>41</v>
      </c>
      <c r="F5879">
        <v>3</v>
      </c>
      <c r="G5879">
        <v>13.7</v>
      </c>
      <c r="H5879">
        <v>18</v>
      </c>
      <c r="I5879">
        <v>2.2999999999999998</v>
      </c>
      <c r="J5879" t="s">
        <v>203</v>
      </c>
      <c r="K5879" s="1" t="str">
        <f>IF(LEN(B5878)&gt;9,B5878,K5878)</f>
        <v>23:00..24:00</v>
      </c>
      <c r="L5879" s="1" t="s">
        <v>419</v>
      </c>
      <c r="M5879" t="str">
        <f>VLOOKUP(L5879&amp;J5879,'LL Link to RAIL_NET_LINK'!$A$2:$D$306,4,FALSE)</f>
        <v>E06-2-E05</v>
      </c>
    </row>
    <row r="5880" spans="1:13" x14ac:dyDescent="0.25">
      <c r="A5880">
        <v>171</v>
      </c>
      <c r="B5880">
        <v>4780</v>
      </c>
      <c r="C5880">
        <v>7</v>
      </c>
      <c r="D5880">
        <v>20</v>
      </c>
      <c r="E5880">
        <v>54</v>
      </c>
      <c r="F5880">
        <v>3</v>
      </c>
      <c r="G5880">
        <v>18</v>
      </c>
      <c r="H5880">
        <v>18</v>
      </c>
      <c r="I5880">
        <v>3</v>
      </c>
      <c r="J5880" t="s">
        <v>204</v>
      </c>
      <c r="K5880" s="1" t="str">
        <f>IF(LEN(B5879)&gt;9,B5879,K5879)</f>
        <v>23:00..24:00</v>
      </c>
      <c r="L5880" s="1" t="s">
        <v>419</v>
      </c>
      <c r="M5880" t="str">
        <f>VLOOKUP(L5880&amp;J5880,'LL Link to RAIL_NET_LINK'!$A$2:$D$306,4,FALSE)</f>
        <v>E05-2-E04</v>
      </c>
    </row>
    <row r="5881" spans="1:13" x14ac:dyDescent="0.25">
      <c r="A5881">
        <v>172</v>
      </c>
      <c r="B5881">
        <v>4734</v>
      </c>
      <c r="C5881">
        <v>8</v>
      </c>
      <c r="D5881">
        <v>48</v>
      </c>
      <c r="E5881">
        <v>94</v>
      </c>
      <c r="F5881">
        <v>3</v>
      </c>
      <c r="G5881">
        <v>31.3</v>
      </c>
      <c r="H5881">
        <v>18</v>
      </c>
      <c r="I5881">
        <v>5.2</v>
      </c>
      <c r="J5881" t="s">
        <v>205</v>
      </c>
      <c r="K5881" s="1" t="str">
        <f>IF(LEN(B5880)&gt;9,B5880,K5880)</f>
        <v>23:00..24:00</v>
      </c>
      <c r="L5881" s="1" t="s">
        <v>419</v>
      </c>
      <c r="M5881" t="str">
        <f>VLOOKUP(L5881&amp;J5881,'LL Link to RAIL_NET_LINK'!$A$2:$D$306,4,FALSE)</f>
        <v>E04-2-E03</v>
      </c>
    </row>
    <row r="5882" spans="1:13" x14ac:dyDescent="0.25">
      <c r="A5882">
        <v>173</v>
      </c>
      <c r="B5882">
        <v>2576</v>
      </c>
      <c r="C5882">
        <v>13</v>
      </c>
      <c r="D5882">
        <v>111</v>
      </c>
      <c r="E5882">
        <v>192</v>
      </c>
      <c r="F5882">
        <v>3</v>
      </c>
      <c r="G5882">
        <v>64</v>
      </c>
      <c r="H5882">
        <v>18</v>
      </c>
      <c r="I5882">
        <v>10.7</v>
      </c>
      <c r="J5882" t="s">
        <v>206</v>
      </c>
      <c r="K5882" s="1" t="str">
        <f>IF(LEN(B5881)&gt;9,B5881,K5881)</f>
        <v>23:00..24:00</v>
      </c>
      <c r="L5882" s="1" t="s">
        <v>419</v>
      </c>
      <c r="M5882" t="str">
        <f>VLOOKUP(L5882&amp;J5882,'LL Link to RAIL_NET_LINK'!$A$2:$D$306,4,FALSE)</f>
        <v>E03-2-E02</v>
      </c>
    </row>
    <row r="5883" spans="1:13" x14ac:dyDescent="0.25">
      <c r="A5883">
        <v>174</v>
      </c>
      <c r="B5883">
        <v>2954</v>
      </c>
      <c r="C5883">
        <v>10</v>
      </c>
      <c r="D5883">
        <v>33</v>
      </c>
      <c r="E5883">
        <v>215</v>
      </c>
      <c r="F5883">
        <v>3</v>
      </c>
      <c r="G5883">
        <v>71.7</v>
      </c>
      <c r="H5883">
        <v>18</v>
      </c>
      <c r="I5883">
        <v>11.9</v>
      </c>
      <c r="J5883" t="s">
        <v>207</v>
      </c>
      <c r="K5883" s="1" t="str">
        <f>IF(LEN(B5882)&gt;9,B5882,K5882)</f>
        <v>23:00..24:00</v>
      </c>
      <c r="L5883" s="1" t="s">
        <v>419</v>
      </c>
      <c r="M5883" t="str">
        <f>VLOOKUP(L5883&amp;J5883,'LL Link to RAIL_NET_LINK'!$A$2:$D$306,4,FALSE)</f>
        <v>E02-2-E01</v>
      </c>
    </row>
    <row r="5884" spans="1:13" x14ac:dyDescent="0.25">
      <c r="A5884">
        <v>175</v>
      </c>
      <c r="B5884">
        <v>2579</v>
      </c>
      <c r="C5884">
        <v>6</v>
      </c>
      <c r="D5884">
        <v>22</v>
      </c>
      <c r="E5884">
        <v>231</v>
      </c>
      <c r="F5884">
        <v>3</v>
      </c>
      <c r="G5884">
        <v>77</v>
      </c>
      <c r="H5884">
        <v>18</v>
      </c>
      <c r="I5884">
        <v>12.8</v>
      </c>
      <c r="J5884" t="s">
        <v>208</v>
      </c>
      <c r="K5884" s="1" t="str">
        <f>IF(LEN(B5883)&gt;9,B5883,K5883)</f>
        <v>23:00..24:00</v>
      </c>
      <c r="L5884" s="1" t="s">
        <v>419</v>
      </c>
      <c r="M5884" t="str">
        <f>VLOOKUP(L5884&amp;J5884,'LL Link to RAIL_NET_LINK'!$A$2:$D$306,4,FALSE)</f>
        <v>E01-2-F01</v>
      </c>
    </row>
    <row r="5885" spans="1:13" x14ac:dyDescent="0.25">
      <c r="A5885">
        <v>176</v>
      </c>
      <c r="B5885">
        <v>1878</v>
      </c>
      <c r="C5885">
        <v>61</v>
      </c>
      <c r="D5885">
        <v>230</v>
      </c>
      <c r="E5885">
        <v>400</v>
      </c>
      <c r="F5885">
        <v>3</v>
      </c>
      <c r="G5885">
        <v>133.30000000000001</v>
      </c>
      <c r="H5885">
        <v>18</v>
      </c>
      <c r="I5885">
        <v>22.2</v>
      </c>
      <c r="J5885" t="s">
        <v>209</v>
      </c>
      <c r="K5885" s="1" t="str">
        <f>IF(LEN(B5884)&gt;9,B5884,K5884)</f>
        <v>23:00..24:00</v>
      </c>
      <c r="L5885" s="1" t="s">
        <v>419</v>
      </c>
      <c r="M5885" t="str">
        <f>VLOOKUP(L5885&amp;J5885,'LL Link to RAIL_NET_LINK'!$A$2:$D$306,4,FALSE)</f>
        <v>F01-2-F02</v>
      </c>
    </row>
    <row r="5886" spans="1:13" x14ac:dyDescent="0.25">
      <c r="A5886">
        <v>177</v>
      </c>
      <c r="B5886">
        <v>3063</v>
      </c>
      <c r="C5886">
        <v>4</v>
      </c>
      <c r="D5886">
        <v>44</v>
      </c>
      <c r="E5886">
        <v>440</v>
      </c>
      <c r="F5886">
        <v>3</v>
      </c>
      <c r="G5886">
        <v>146.69999999999999</v>
      </c>
      <c r="H5886">
        <v>18</v>
      </c>
      <c r="I5886">
        <v>24.4</v>
      </c>
      <c r="J5886" t="s">
        <v>210</v>
      </c>
      <c r="K5886" s="1" t="str">
        <f>IF(LEN(B5885)&gt;9,B5885,K5885)</f>
        <v>23:00..24:00</v>
      </c>
      <c r="L5886" s="1" t="s">
        <v>419</v>
      </c>
      <c r="M5886" t="str">
        <f>VLOOKUP(L5886&amp;J5886,'LL Link to RAIL_NET_LINK'!$A$2:$D$306,4,FALSE)</f>
        <v>F02-2-F03</v>
      </c>
    </row>
    <row r="5887" spans="1:13" x14ac:dyDescent="0.25">
      <c r="A5887">
        <v>178</v>
      </c>
      <c r="B5887">
        <v>11987</v>
      </c>
      <c r="C5887">
        <v>132</v>
      </c>
      <c r="D5887">
        <v>179</v>
      </c>
      <c r="E5887">
        <v>487</v>
      </c>
      <c r="F5887">
        <v>3</v>
      </c>
      <c r="G5887">
        <v>162.30000000000001</v>
      </c>
      <c r="H5887">
        <v>18</v>
      </c>
      <c r="I5887">
        <v>27.1</v>
      </c>
      <c r="J5887" t="s">
        <v>211</v>
      </c>
      <c r="K5887" s="1" t="str">
        <f>IF(LEN(B5886)&gt;9,B5886,K5886)</f>
        <v>23:00..24:00</v>
      </c>
      <c r="L5887" s="1" t="s">
        <v>419</v>
      </c>
      <c r="M5887" t="str">
        <f>VLOOKUP(L5887&amp;J5887,'LL Link to RAIL_NET_LINK'!$A$2:$D$306,4,FALSE)</f>
        <v>F03-2-C07</v>
      </c>
    </row>
    <row r="5888" spans="1:13" x14ac:dyDescent="0.25">
      <c r="A5888">
        <v>137</v>
      </c>
      <c r="B5888">
        <v>3365</v>
      </c>
      <c r="C5888">
        <v>69</v>
      </c>
      <c r="D5888">
        <v>30</v>
      </c>
      <c r="E5888">
        <v>448</v>
      </c>
      <c r="F5888">
        <v>3</v>
      </c>
      <c r="G5888">
        <v>149.30000000000001</v>
      </c>
      <c r="H5888">
        <v>18</v>
      </c>
      <c r="I5888">
        <v>24.9</v>
      </c>
      <c r="J5888" t="s">
        <v>169</v>
      </c>
      <c r="K5888" s="1" t="str">
        <f>IF(LEN(B5887)&gt;9,B5887,K5887)</f>
        <v>23:00..24:00</v>
      </c>
      <c r="L5888" s="1" t="s">
        <v>419</v>
      </c>
      <c r="M5888" t="str">
        <f>VLOOKUP(L5888&amp;J5888,'LL Link to RAIL_NET_LINK'!$A$2:$D$306,4,FALSE)</f>
        <v>C07-2-C08</v>
      </c>
    </row>
    <row r="5889" spans="1:13" x14ac:dyDescent="0.25">
      <c r="A5889">
        <v>138</v>
      </c>
      <c r="B5889">
        <v>3922</v>
      </c>
      <c r="C5889">
        <v>105</v>
      </c>
      <c r="D5889">
        <v>11</v>
      </c>
      <c r="E5889">
        <v>354</v>
      </c>
      <c r="F5889">
        <v>3</v>
      </c>
      <c r="G5889">
        <v>118</v>
      </c>
      <c r="H5889">
        <v>18</v>
      </c>
      <c r="I5889">
        <v>19.7</v>
      </c>
      <c r="J5889" t="s">
        <v>170</v>
      </c>
      <c r="K5889" s="1" t="str">
        <f>IF(LEN(B5888)&gt;9,B5888,K5888)</f>
        <v>23:00..24:00</v>
      </c>
      <c r="L5889" s="1" t="s">
        <v>419</v>
      </c>
      <c r="M5889" t="str">
        <f>VLOOKUP(L5889&amp;J5889,'LL Link to RAIL_NET_LINK'!$A$2:$D$306,4,FALSE)</f>
        <v>C08-2-C09</v>
      </c>
    </row>
    <row r="5890" spans="1:13" x14ac:dyDescent="0.25">
      <c r="A5890">
        <v>139</v>
      </c>
      <c r="B5890">
        <v>2889</v>
      </c>
      <c r="C5890">
        <v>84</v>
      </c>
      <c r="D5890">
        <v>11</v>
      </c>
      <c r="E5890">
        <v>281</v>
      </c>
      <c r="F5890">
        <v>3</v>
      </c>
      <c r="G5890">
        <v>93.7</v>
      </c>
      <c r="H5890">
        <v>18</v>
      </c>
      <c r="I5890">
        <v>15.6</v>
      </c>
      <c r="J5890" t="s">
        <v>171</v>
      </c>
      <c r="K5890" s="1" t="str">
        <f>IF(LEN(B5889)&gt;9,B5889,K5889)</f>
        <v>23:00..24:00</v>
      </c>
      <c r="L5890" s="1" t="s">
        <v>419</v>
      </c>
      <c r="M5890" t="str">
        <f>VLOOKUP(L5890&amp;J5890,'LL Link to RAIL_NET_LINK'!$A$2:$D$306,4,FALSE)</f>
        <v>C09-2-C10</v>
      </c>
    </row>
    <row r="5891" spans="1:13" x14ac:dyDescent="0.25">
      <c r="A5891">
        <v>140</v>
      </c>
      <c r="B5891">
        <v>16014</v>
      </c>
      <c r="C5891">
        <v>21</v>
      </c>
      <c r="D5891">
        <v>14</v>
      </c>
      <c r="E5891">
        <v>274</v>
      </c>
      <c r="F5891">
        <v>3</v>
      </c>
      <c r="G5891">
        <v>91.3</v>
      </c>
      <c r="H5891">
        <v>18</v>
      </c>
      <c r="I5891">
        <v>15.2</v>
      </c>
      <c r="J5891" t="s">
        <v>172</v>
      </c>
      <c r="K5891" s="1" t="str">
        <f>IF(LEN(B5890)&gt;9,B5890,K5890)</f>
        <v>23:00..24:00</v>
      </c>
      <c r="L5891" s="1" t="s">
        <v>419</v>
      </c>
      <c r="M5891" t="str">
        <f>VLOOKUP(L5891&amp;J5891,'LL Link to RAIL_NET_LINK'!$A$2:$D$306,4,FALSE)</f>
        <v>C10-2-C12</v>
      </c>
    </row>
    <row r="5892" spans="1:13" x14ac:dyDescent="0.25">
      <c r="A5892">
        <v>141</v>
      </c>
      <c r="B5892">
        <v>3441</v>
      </c>
      <c r="C5892">
        <v>37</v>
      </c>
      <c r="D5892">
        <v>6</v>
      </c>
      <c r="E5892">
        <v>243</v>
      </c>
      <c r="F5892">
        <v>3</v>
      </c>
      <c r="G5892">
        <v>81</v>
      </c>
      <c r="H5892">
        <v>18</v>
      </c>
      <c r="I5892">
        <v>13.5</v>
      </c>
      <c r="J5892" t="s">
        <v>173</v>
      </c>
      <c r="K5892" s="1" t="str">
        <f>IF(LEN(B5891)&gt;9,B5891,K5891)</f>
        <v>23:00..24:00</v>
      </c>
      <c r="L5892" s="1" t="s">
        <v>419</v>
      </c>
      <c r="M5892" t="str">
        <f>VLOOKUP(L5892&amp;J5892,'LL Link to RAIL_NET_LINK'!$A$2:$D$306,4,FALSE)</f>
        <v>C12-2-C13</v>
      </c>
    </row>
    <row r="5893" spans="1:13" x14ac:dyDescent="0.25">
      <c r="A5893">
        <v>142</v>
      </c>
      <c r="B5893">
        <v>3712</v>
      </c>
      <c r="C5893">
        <v>74</v>
      </c>
      <c r="D5893">
        <v>15</v>
      </c>
      <c r="E5893">
        <v>184</v>
      </c>
      <c r="F5893">
        <v>3</v>
      </c>
      <c r="G5893">
        <v>61.3</v>
      </c>
      <c r="H5893">
        <v>18</v>
      </c>
      <c r="I5893">
        <v>10.199999999999999</v>
      </c>
      <c r="J5893" t="s">
        <v>174</v>
      </c>
      <c r="K5893" s="1" t="str">
        <f>IF(LEN(B5892)&gt;9,B5892,K5892)</f>
        <v>23:00..24:00</v>
      </c>
      <c r="L5893" s="1" t="s">
        <v>419</v>
      </c>
      <c r="M5893" t="str">
        <f>VLOOKUP(L5893&amp;J5893,'LL Link to RAIL_NET_LINK'!$A$2:$D$306,4,FALSE)</f>
        <v>C13-2-C14</v>
      </c>
    </row>
    <row r="5894" spans="1:13" x14ac:dyDescent="0.25">
      <c r="A5894">
        <v>189</v>
      </c>
      <c r="B5894">
        <v>2882</v>
      </c>
      <c r="C5894">
        <v>20</v>
      </c>
      <c r="D5894">
        <v>4</v>
      </c>
      <c r="E5894">
        <v>168</v>
      </c>
      <c r="F5894">
        <v>3</v>
      </c>
      <c r="G5894">
        <v>56</v>
      </c>
      <c r="H5894">
        <v>18</v>
      </c>
      <c r="I5894">
        <v>9.3000000000000007</v>
      </c>
      <c r="J5894" t="s">
        <v>223</v>
      </c>
      <c r="K5894" s="1" t="str">
        <f>IF(LEN(B5893)&gt;9,B5893,K5893)</f>
        <v>23:00..24:00</v>
      </c>
      <c r="L5894" s="1" t="s">
        <v>419</v>
      </c>
      <c r="M5894" t="str">
        <f>VLOOKUP(L5894&amp;J5894,'LL Link to RAIL_NET_LINK'!$A$2:$D$306,4,FALSE)</f>
        <v>C14-2-C15</v>
      </c>
    </row>
    <row r="5895" spans="1:13" x14ac:dyDescent="0.25">
      <c r="A5895">
        <v>190</v>
      </c>
      <c r="B5895">
        <v>0</v>
      </c>
      <c r="C5895">
        <v>168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 t="s">
        <v>224</v>
      </c>
      <c r="K5895" s="1" t="str">
        <f>IF(LEN(B5894)&gt;9,B5894,K5894)</f>
        <v>23:00..24:00</v>
      </c>
      <c r="L5895" s="1" t="s">
        <v>419</v>
      </c>
      <c r="M5895">
        <f>VLOOKUP(L5895&amp;J5895,'LL Link to RAIL_NET_LINK'!$A$2:$D$306,4,FALSE)</f>
        <v>0</v>
      </c>
    </row>
    <row r="5896" spans="1:13" x14ac:dyDescent="0.25">
      <c r="A5896">
        <v>6</v>
      </c>
      <c r="B5896" t="s">
        <v>82</v>
      </c>
      <c r="C5896">
        <v>17</v>
      </c>
      <c r="D5896" t="s">
        <v>220</v>
      </c>
      <c r="K5896" s="1" t="str">
        <f>IF(LEN(B5895)&gt;9,B5895,K5895)</f>
        <v>23:00..24:00</v>
      </c>
      <c r="L5896" s="1" t="s">
        <v>419</v>
      </c>
      <c r="M5896" t="e">
        <f>VLOOKUP(L5896&amp;J5896,'LL Link to RAIL_NET_LINK'!$A$2:$D$306,4,FALSE)</f>
        <v>#N/A</v>
      </c>
    </row>
    <row r="5897" spans="1:13" x14ac:dyDescent="0.25">
      <c r="A5897">
        <v>170</v>
      </c>
      <c r="B5897">
        <v>8581</v>
      </c>
      <c r="C5897">
        <v>0</v>
      </c>
      <c r="D5897">
        <v>1</v>
      </c>
      <c r="E5897">
        <v>1</v>
      </c>
      <c r="F5897">
        <v>1</v>
      </c>
      <c r="G5897">
        <v>1</v>
      </c>
      <c r="H5897">
        <v>6</v>
      </c>
      <c r="I5897">
        <v>0.2</v>
      </c>
      <c r="J5897" t="s">
        <v>203</v>
      </c>
      <c r="K5897" s="1" t="str">
        <f>IF(LEN(B5896)&gt;9,B5896,K5896)</f>
        <v>24:00..25:00</v>
      </c>
      <c r="L5897" s="1" t="s">
        <v>419</v>
      </c>
      <c r="M5897" t="str">
        <f>VLOOKUP(L5897&amp;J5897,'LL Link to RAIL_NET_LINK'!$A$2:$D$306,4,FALSE)</f>
        <v>E06-2-E05</v>
      </c>
    </row>
    <row r="5898" spans="1:13" x14ac:dyDescent="0.25">
      <c r="A5898">
        <v>171</v>
      </c>
      <c r="B5898">
        <v>4780</v>
      </c>
      <c r="C5898">
        <v>0</v>
      </c>
      <c r="D5898">
        <v>0</v>
      </c>
      <c r="E5898">
        <v>1</v>
      </c>
      <c r="F5898">
        <v>1</v>
      </c>
      <c r="G5898">
        <v>1</v>
      </c>
      <c r="H5898">
        <v>6</v>
      </c>
      <c r="I5898">
        <v>0.2</v>
      </c>
      <c r="J5898" t="s">
        <v>204</v>
      </c>
      <c r="K5898" s="1" t="str">
        <f>IF(LEN(B5897)&gt;9,B5897,K5897)</f>
        <v>24:00..25:00</v>
      </c>
      <c r="L5898" s="1" t="s">
        <v>419</v>
      </c>
      <c r="M5898" t="str">
        <f>VLOOKUP(L5898&amp;J5898,'LL Link to RAIL_NET_LINK'!$A$2:$D$306,4,FALSE)</f>
        <v>E05-2-E04</v>
      </c>
    </row>
    <row r="5899" spans="1:13" x14ac:dyDescent="0.25">
      <c r="A5899">
        <v>172</v>
      </c>
      <c r="B5899">
        <v>4734</v>
      </c>
      <c r="C5899">
        <v>0</v>
      </c>
      <c r="D5899">
        <v>4</v>
      </c>
      <c r="E5899">
        <v>5</v>
      </c>
      <c r="F5899">
        <v>1</v>
      </c>
      <c r="G5899">
        <v>5</v>
      </c>
      <c r="H5899">
        <v>6</v>
      </c>
      <c r="I5899">
        <v>0.8</v>
      </c>
      <c r="J5899" t="s">
        <v>205</v>
      </c>
      <c r="K5899" s="1" t="str">
        <f>IF(LEN(B5898)&gt;9,B5898,K5898)</f>
        <v>24:00..25:00</v>
      </c>
      <c r="L5899" s="1" t="s">
        <v>419</v>
      </c>
      <c r="M5899" t="str">
        <f>VLOOKUP(L5899&amp;J5899,'LL Link to RAIL_NET_LINK'!$A$2:$D$306,4,FALSE)</f>
        <v>E04-2-E03</v>
      </c>
    </row>
    <row r="5900" spans="1:13" x14ac:dyDescent="0.25">
      <c r="A5900">
        <v>173</v>
      </c>
      <c r="B5900">
        <v>2576</v>
      </c>
      <c r="C5900">
        <v>0</v>
      </c>
      <c r="D5900">
        <v>4</v>
      </c>
      <c r="E5900">
        <v>9</v>
      </c>
      <c r="F5900">
        <v>1</v>
      </c>
      <c r="G5900">
        <v>9</v>
      </c>
      <c r="H5900">
        <v>6</v>
      </c>
      <c r="I5900">
        <v>1.5</v>
      </c>
      <c r="J5900" t="s">
        <v>206</v>
      </c>
      <c r="K5900" s="1" t="str">
        <f>IF(LEN(B5899)&gt;9,B5899,K5899)</f>
        <v>24:00..25:00</v>
      </c>
      <c r="L5900" s="1" t="s">
        <v>419</v>
      </c>
      <c r="M5900" t="str">
        <f>VLOOKUP(L5900&amp;J5900,'LL Link to RAIL_NET_LINK'!$A$2:$D$306,4,FALSE)</f>
        <v>E03-2-E02</v>
      </c>
    </row>
    <row r="5901" spans="1:13" x14ac:dyDescent="0.25">
      <c r="A5901">
        <v>174</v>
      </c>
      <c r="B5901">
        <v>2954</v>
      </c>
      <c r="C5901">
        <v>1</v>
      </c>
      <c r="D5901">
        <v>2</v>
      </c>
      <c r="E5901">
        <v>10</v>
      </c>
      <c r="F5901">
        <v>1</v>
      </c>
      <c r="G5901">
        <v>10</v>
      </c>
      <c r="H5901">
        <v>6</v>
      </c>
      <c r="I5901">
        <v>1.7</v>
      </c>
      <c r="J5901" t="s">
        <v>207</v>
      </c>
      <c r="K5901" s="1" t="str">
        <f>IF(LEN(B5900)&gt;9,B5900,K5900)</f>
        <v>24:00..25:00</v>
      </c>
      <c r="L5901" s="1" t="s">
        <v>419</v>
      </c>
      <c r="M5901" t="str">
        <f>VLOOKUP(L5901&amp;J5901,'LL Link to RAIL_NET_LINK'!$A$2:$D$306,4,FALSE)</f>
        <v>E02-2-E01</v>
      </c>
    </row>
    <row r="5902" spans="1:13" x14ac:dyDescent="0.25">
      <c r="A5902">
        <v>175</v>
      </c>
      <c r="B5902">
        <v>2579</v>
      </c>
      <c r="C5902">
        <v>1</v>
      </c>
      <c r="D5902">
        <v>3</v>
      </c>
      <c r="E5902">
        <v>12</v>
      </c>
      <c r="F5902">
        <v>1</v>
      </c>
      <c r="G5902">
        <v>12</v>
      </c>
      <c r="H5902">
        <v>6</v>
      </c>
      <c r="I5902">
        <v>2</v>
      </c>
      <c r="J5902" t="s">
        <v>208</v>
      </c>
      <c r="K5902" s="1" t="str">
        <f>IF(LEN(B5901)&gt;9,B5901,K5901)</f>
        <v>24:00..25:00</v>
      </c>
      <c r="L5902" s="1" t="s">
        <v>419</v>
      </c>
      <c r="M5902" t="str">
        <f>VLOOKUP(L5902&amp;J5902,'LL Link to RAIL_NET_LINK'!$A$2:$D$306,4,FALSE)</f>
        <v>E01-2-F01</v>
      </c>
    </row>
    <row r="5903" spans="1:13" x14ac:dyDescent="0.25">
      <c r="A5903">
        <v>176</v>
      </c>
      <c r="B5903">
        <v>1878</v>
      </c>
      <c r="C5903">
        <v>1</v>
      </c>
      <c r="D5903">
        <v>15</v>
      </c>
      <c r="E5903">
        <v>26</v>
      </c>
      <c r="F5903">
        <v>1</v>
      </c>
      <c r="G5903">
        <v>26</v>
      </c>
      <c r="H5903">
        <v>6</v>
      </c>
      <c r="I5903">
        <v>4.3</v>
      </c>
      <c r="J5903" t="s">
        <v>209</v>
      </c>
      <c r="K5903" s="1" t="str">
        <f>IF(LEN(B5902)&gt;9,B5902,K5902)</f>
        <v>24:00..25:00</v>
      </c>
      <c r="L5903" s="1" t="s">
        <v>419</v>
      </c>
      <c r="M5903" t="str">
        <f>VLOOKUP(L5903&amp;J5903,'LL Link to RAIL_NET_LINK'!$A$2:$D$306,4,FALSE)</f>
        <v>F01-2-F02</v>
      </c>
    </row>
    <row r="5904" spans="1:13" x14ac:dyDescent="0.25">
      <c r="A5904">
        <v>177</v>
      </c>
      <c r="B5904">
        <v>3063</v>
      </c>
      <c r="C5904">
        <v>0</v>
      </c>
      <c r="D5904">
        <v>2</v>
      </c>
      <c r="E5904">
        <v>28</v>
      </c>
      <c r="F5904">
        <v>1</v>
      </c>
      <c r="G5904">
        <v>28</v>
      </c>
      <c r="H5904">
        <v>6</v>
      </c>
      <c r="I5904">
        <v>4.7</v>
      </c>
      <c r="J5904" t="s">
        <v>210</v>
      </c>
      <c r="K5904" s="1" t="str">
        <f>IF(LEN(B5903)&gt;9,B5903,K5903)</f>
        <v>24:00..25:00</v>
      </c>
      <c r="L5904" s="1" t="s">
        <v>419</v>
      </c>
      <c r="M5904" t="str">
        <f>VLOOKUP(L5904&amp;J5904,'LL Link to RAIL_NET_LINK'!$A$2:$D$306,4,FALSE)</f>
        <v>F02-2-F03</v>
      </c>
    </row>
    <row r="5905" spans="1:13" x14ac:dyDescent="0.25">
      <c r="A5905">
        <v>178</v>
      </c>
      <c r="B5905">
        <v>11987</v>
      </c>
      <c r="C5905">
        <v>0</v>
      </c>
      <c r="D5905">
        <v>6</v>
      </c>
      <c r="E5905">
        <v>34</v>
      </c>
      <c r="F5905">
        <v>1</v>
      </c>
      <c r="G5905">
        <v>34</v>
      </c>
      <c r="H5905">
        <v>6</v>
      </c>
      <c r="I5905">
        <v>5.7</v>
      </c>
      <c r="J5905" t="s">
        <v>211</v>
      </c>
      <c r="K5905" s="1" t="str">
        <f>IF(LEN(B5904)&gt;9,B5904,K5904)</f>
        <v>24:00..25:00</v>
      </c>
      <c r="L5905" s="1" t="s">
        <v>419</v>
      </c>
      <c r="M5905" t="str">
        <f>VLOOKUP(L5905&amp;J5905,'LL Link to RAIL_NET_LINK'!$A$2:$D$306,4,FALSE)</f>
        <v>F03-2-C07</v>
      </c>
    </row>
    <row r="5906" spans="1:13" x14ac:dyDescent="0.25">
      <c r="A5906">
        <v>137</v>
      </c>
      <c r="B5906">
        <v>3365</v>
      </c>
      <c r="C5906">
        <v>1</v>
      </c>
      <c r="D5906">
        <v>0</v>
      </c>
      <c r="E5906">
        <v>33</v>
      </c>
      <c r="F5906">
        <v>1</v>
      </c>
      <c r="G5906">
        <v>33</v>
      </c>
      <c r="H5906">
        <v>6</v>
      </c>
      <c r="I5906">
        <v>5.5</v>
      </c>
      <c r="J5906" t="s">
        <v>169</v>
      </c>
      <c r="K5906" s="1" t="str">
        <f>IF(LEN(B5905)&gt;9,B5905,K5905)</f>
        <v>24:00..25:00</v>
      </c>
      <c r="L5906" s="1" t="s">
        <v>419</v>
      </c>
      <c r="M5906" t="str">
        <f>VLOOKUP(L5906&amp;J5906,'LL Link to RAIL_NET_LINK'!$A$2:$D$306,4,FALSE)</f>
        <v>C07-2-C08</v>
      </c>
    </row>
    <row r="5907" spans="1:13" x14ac:dyDescent="0.25">
      <c r="A5907">
        <v>138</v>
      </c>
      <c r="B5907">
        <v>3922</v>
      </c>
      <c r="C5907">
        <v>11</v>
      </c>
      <c r="D5907">
        <v>0</v>
      </c>
      <c r="E5907">
        <v>22</v>
      </c>
      <c r="F5907">
        <v>1</v>
      </c>
      <c r="G5907">
        <v>22</v>
      </c>
      <c r="H5907">
        <v>6</v>
      </c>
      <c r="I5907">
        <v>3.7</v>
      </c>
      <c r="J5907" t="s">
        <v>170</v>
      </c>
      <c r="K5907" s="1" t="str">
        <f>IF(LEN(B5906)&gt;9,B5906,K5906)</f>
        <v>24:00..25:00</v>
      </c>
      <c r="L5907" s="1" t="s">
        <v>419</v>
      </c>
      <c r="M5907" t="str">
        <f>VLOOKUP(L5907&amp;J5907,'LL Link to RAIL_NET_LINK'!$A$2:$D$306,4,FALSE)</f>
        <v>C08-2-C09</v>
      </c>
    </row>
    <row r="5908" spans="1:13" x14ac:dyDescent="0.25">
      <c r="A5908">
        <v>139</v>
      </c>
      <c r="B5908">
        <v>2889</v>
      </c>
      <c r="C5908">
        <v>5</v>
      </c>
      <c r="D5908">
        <v>1</v>
      </c>
      <c r="E5908">
        <v>18</v>
      </c>
      <c r="F5908">
        <v>1</v>
      </c>
      <c r="G5908">
        <v>18</v>
      </c>
      <c r="H5908">
        <v>6</v>
      </c>
      <c r="I5908">
        <v>3</v>
      </c>
      <c r="J5908" t="s">
        <v>171</v>
      </c>
      <c r="K5908" s="1" t="str">
        <f>IF(LEN(B5907)&gt;9,B5907,K5907)</f>
        <v>24:00..25:00</v>
      </c>
      <c r="L5908" s="1" t="s">
        <v>419</v>
      </c>
      <c r="M5908" t="str">
        <f>VLOOKUP(L5908&amp;J5908,'LL Link to RAIL_NET_LINK'!$A$2:$D$306,4,FALSE)</f>
        <v>C09-2-C10</v>
      </c>
    </row>
    <row r="5909" spans="1:13" x14ac:dyDescent="0.25">
      <c r="A5909">
        <v>140</v>
      </c>
      <c r="B5909">
        <v>16014</v>
      </c>
      <c r="C5909">
        <v>1</v>
      </c>
      <c r="D5909">
        <v>3</v>
      </c>
      <c r="E5909">
        <v>20</v>
      </c>
      <c r="F5909">
        <v>1</v>
      </c>
      <c r="G5909">
        <v>20</v>
      </c>
      <c r="H5909">
        <v>6</v>
      </c>
      <c r="I5909">
        <v>3.3</v>
      </c>
      <c r="J5909" t="s">
        <v>172</v>
      </c>
      <c r="K5909" s="1" t="str">
        <f>IF(LEN(B5908)&gt;9,B5908,K5908)</f>
        <v>24:00..25:00</v>
      </c>
      <c r="L5909" s="1" t="s">
        <v>419</v>
      </c>
      <c r="M5909" t="str">
        <f>VLOOKUP(L5909&amp;J5909,'LL Link to RAIL_NET_LINK'!$A$2:$D$306,4,FALSE)</f>
        <v>C10-2-C12</v>
      </c>
    </row>
    <row r="5910" spans="1:13" x14ac:dyDescent="0.25">
      <c r="A5910">
        <v>141</v>
      </c>
      <c r="B5910">
        <v>3441</v>
      </c>
      <c r="C5910">
        <v>4</v>
      </c>
      <c r="D5910">
        <v>0</v>
      </c>
      <c r="E5910">
        <v>16</v>
      </c>
      <c r="F5910">
        <v>1</v>
      </c>
      <c r="G5910">
        <v>16</v>
      </c>
      <c r="H5910">
        <v>6</v>
      </c>
      <c r="I5910">
        <v>2.7</v>
      </c>
      <c r="J5910" t="s">
        <v>173</v>
      </c>
      <c r="K5910" s="1" t="str">
        <f>IF(LEN(B5909)&gt;9,B5909,K5909)</f>
        <v>24:00..25:00</v>
      </c>
      <c r="L5910" s="1" t="s">
        <v>419</v>
      </c>
      <c r="M5910" t="str">
        <f>VLOOKUP(L5910&amp;J5910,'LL Link to RAIL_NET_LINK'!$A$2:$D$306,4,FALSE)</f>
        <v>C12-2-C13</v>
      </c>
    </row>
    <row r="5911" spans="1:13" x14ac:dyDescent="0.25">
      <c r="A5911">
        <v>142</v>
      </c>
      <c r="B5911">
        <v>3712</v>
      </c>
      <c r="C5911">
        <v>5</v>
      </c>
      <c r="D5911">
        <v>3</v>
      </c>
      <c r="E5911">
        <v>14</v>
      </c>
      <c r="F5911">
        <v>1</v>
      </c>
      <c r="G5911">
        <v>14</v>
      </c>
      <c r="H5911">
        <v>6</v>
      </c>
      <c r="I5911">
        <v>2.2999999999999998</v>
      </c>
      <c r="J5911" t="s">
        <v>174</v>
      </c>
      <c r="K5911" s="1" t="str">
        <f>IF(LEN(B5910)&gt;9,B5910,K5910)</f>
        <v>24:00..25:00</v>
      </c>
      <c r="L5911" s="1" t="s">
        <v>419</v>
      </c>
      <c r="M5911" t="str">
        <f>VLOOKUP(L5911&amp;J5911,'LL Link to RAIL_NET_LINK'!$A$2:$D$306,4,FALSE)</f>
        <v>C13-2-C14</v>
      </c>
    </row>
    <row r="5912" spans="1:13" x14ac:dyDescent="0.25">
      <c r="A5912">
        <v>189</v>
      </c>
      <c r="B5912">
        <v>2882</v>
      </c>
      <c r="C5912">
        <v>0</v>
      </c>
      <c r="D5912">
        <v>1</v>
      </c>
      <c r="E5912">
        <v>15</v>
      </c>
      <c r="F5912">
        <v>1</v>
      </c>
      <c r="G5912">
        <v>15</v>
      </c>
      <c r="H5912">
        <v>6</v>
      </c>
      <c r="I5912">
        <v>2.5</v>
      </c>
      <c r="J5912" t="s">
        <v>223</v>
      </c>
      <c r="K5912" s="1" t="str">
        <f>IF(LEN(B5911)&gt;9,B5911,K5911)</f>
        <v>24:00..25:00</v>
      </c>
      <c r="L5912" s="1" t="s">
        <v>419</v>
      </c>
      <c r="M5912" t="str">
        <f>VLOOKUP(L5912&amp;J5912,'LL Link to RAIL_NET_LINK'!$A$2:$D$306,4,FALSE)</f>
        <v>C14-2-C15</v>
      </c>
    </row>
    <row r="5913" spans="1:13" x14ac:dyDescent="0.25">
      <c r="A5913">
        <v>190</v>
      </c>
      <c r="B5913">
        <v>0</v>
      </c>
      <c r="C5913">
        <v>15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 t="s">
        <v>224</v>
      </c>
      <c r="K5913" s="1" t="str">
        <f>IF(LEN(B5912)&gt;9,B5912,K5912)</f>
        <v>24:00..25:00</v>
      </c>
      <c r="L5913" s="1" t="s">
        <v>419</v>
      </c>
      <c r="M5913">
        <f>VLOOKUP(L5913&amp;J5913,'LL Link to RAIL_NET_LINK'!$A$2:$D$306,4,FALSE)</f>
        <v>0</v>
      </c>
    </row>
    <row r="5914" spans="1:13" x14ac:dyDescent="0.25">
      <c r="A5914">
        <v>6</v>
      </c>
      <c r="B5914" t="s">
        <v>83</v>
      </c>
      <c r="C5914">
        <v>0</v>
      </c>
      <c r="D5914" t="s">
        <v>220</v>
      </c>
      <c r="L5914" s="1" t="s">
        <v>419</v>
      </c>
      <c r="M5914" t="e">
        <f>VLOOKUP(L5914&amp;J5914,'LL Link to RAIL_NET_LINK'!$A$2:$D$306,4,FALSE)</f>
        <v>#N/A</v>
      </c>
    </row>
    <row r="5915" spans="1:13" x14ac:dyDescent="0.25">
      <c r="A5915">
        <v>6</v>
      </c>
      <c r="B5915" t="s">
        <v>84</v>
      </c>
      <c r="C5915">
        <v>0</v>
      </c>
      <c r="D5915" t="s">
        <v>220</v>
      </c>
      <c r="L5915" s="1" t="s">
        <v>419</v>
      </c>
      <c r="M5915" t="e">
        <f>VLOOKUP(L5915&amp;J5915,'LL Link to RAIL_NET_LINK'!$A$2:$D$306,4,FALSE)</f>
        <v>#N/A</v>
      </c>
    </row>
    <row r="5916" spans="1:13" x14ac:dyDescent="0.25">
      <c r="A5916">
        <v>6</v>
      </c>
      <c r="B5916" t="s">
        <v>85</v>
      </c>
      <c r="C5916">
        <v>0</v>
      </c>
      <c r="D5916" t="s">
        <v>220</v>
      </c>
      <c r="L5916" s="1" t="s">
        <v>419</v>
      </c>
      <c r="M5916" t="e">
        <f>VLOOKUP(L5916&amp;J5916,'LL Link to RAIL_NET_LINK'!$A$2:$D$306,4,FALSE)</f>
        <v>#N/A</v>
      </c>
    </row>
  </sheetData>
  <sortState ref="O5:Q58">
    <sortCondition ref="Q5:Q5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6"/>
  <sheetViews>
    <sheetView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C160" sqref="C160"/>
    </sheetView>
  </sheetViews>
  <sheetFormatPr defaultRowHeight="15" x14ac:dyDescent="0.25"/>
  <cols>
    <col min="1" max="1" width="24.7109375" bestFit="1" customWidth="1"/>
    <col min="2" max="2" width="14.5703125" bestFit="1" customWidth="1"/>
    <col min="3" max="3" width="37.42578125" bestFit="1" customWidth="1"/>
    <col min="4" max="4" width="11.5703125" customWidth="1"/>
  </cols>
  <sheetData>
    <row r="1" spans="1:4" x14ac:dyDescent="0.25">
      <c r="A1" t="s">
        <v>421</v>
      </c>
      <c r="B1" s="1" t="s">
        <v>414</v>
      </c>
      <c r="C1" s="1" t="s">
        <v>415</v>
      </c>
      <c r="D1" s="1" t="s">
        <v>234</v>
      </c>
    </row>
    <row r="2" spans="1:4" x14ac:dyDescent="0.25">
      <c r="A2" t="str">
        <f>B2&amp;C2</f>
        <v>RedShady Grove -- EB</v>
      </c>
      <c r="B2" t="s">
        <v>412</v>
      </c>
      <c r="C2" t="s">
        <v>10</v>
      </c>
      <c r="D2" s="1" t="s">
        <v>225</v>
      </c>
    </row>
    <row r="3" spans="1:4" x14ac:dyDescent="0.25">
      <c r="A3" t="str">
        <f t="shared" ref="A3:A66" si="0">B3&amp;C3</f>
        <v>RedRockville -- EB</v>
      </c>
      <c r="B3" t="s">
        <v>412</v>
      </c>
      <c r="C3" t="s">
        <v>11</v>
      </c>
      <c r="D3" s="1" t="s">
        <v>226</v>
      </c>
    </row>
    <row r="4" spans="1:4" x14ac:dyDescent="0.25">
      <c r="A4" t="str">
        <f t="shared" si="0"/>
        <v>RedTwinbrook -- EB</v>
      </c>
      <c r="B4" t="s">
        <v>412</v>
      </c>
      <c r="C4" t="s">
        <v>12</v>
      </c>
      <c r="D4" s="1" t="s">
        <v>227</v>
      </c>
    </row>
    <row r="5" spans="1:4" x14ac:dyDescent="0.25">
      <c r="A5" t="str">
        <f t="shared" si="0"/>
        <v>RedWhite Flint -- EB</v>
      </c>
      <c r="B5" t="s">
        <v>412</v>
      </c>
      <c r="C5" t="s">
        <v>13</v>
      </c>
      <c r="D5" s="1" t="s">
        <v>228</v>
      </c>
    </row>
    <row r="6" spans="1:4" x14ac:dyDescent="0.25">
      <c r="A6" t="str">
        <f t="shared" si="0"/>
        <v>RedGrosvenor-Strathmore -- EB</v>
      </c>
      <c r="B6" t="s">
        <v>412</v>
      </c>
      <c r="C6" t="s">
        <v>14</v>
      </c>
      <c r="D6" s="1" t="s">
        <v>229</v>
      </c>
    </row>
    <row r="7" spans="1:4" x14ac:dyDescent="0.25">
      <c r="A7" t="str">
        <f t="shared" si="0"/>
        <v>RedMedical Center -- EB</v>
      </c>
      <c r="B7" t="s">
        <v>412</v>
      </c>
      <c r="C7" t="s">
        <v>15</v>
      </c>
      <c r="D7" s="1" t="s">
        <v>230</v>
      </c>
    </row>
    <row r="8" spans="1:4" x14ac:dyDescent="0.25">
      <c r="A8" t="str">
        <f t="shared" si="0"/>
        <v>RedBethesda -- EB</v>
      </c>
      <c r="B8" t="s">
        <v>412</v>
      </c>
      <c r="C8" t="s">
        <v>16</v>
      </c>
      <c r="D8" s="1" t="s">
        <v>231</v>
      </c>
    </row>
    <row r="9" spans="1:4" x14ac:dyDescent="0.25">
      <c r="A9" t="str">
        <f t="shared" si="0"/>
        <v>RedFriendship Heights -- EB</v>
      </c>
      <c r="B9" t="s">
        <v>412</v>
      </c>
      <c r="C9" t="s">
        <v>17</v>
      </c>
      <c r="D9" s="1" t="s">
        <v>232</v>
      </c>
    </row>
    <row r="10" spans="1:4" x14ac:dyDescent="0.25">
      <c r="A10" t="str">
        <f t="shared" si="0"/>
        <v>RedTenleytown-AU -- EB</v>
      </c>
      <c r="B10" t="s">
        <v>412</v>
      </c>
      <c r="C10" t="s">
        <v>18</v>
      </c>
      <c r="D10" s="1" t="s">
        <v>233</v>
      </c>
    </row>
    <row r="11" spans="1:4" x14ac:dyDescent="0.25">
      <c r="A11" t="str">
        <f t="shared" si="0"/>
        <v>RedVan Ness-UDC -- EB</v>
      </c>
      <c r="B11" t="s">
        <v>412</v>
      </c>
      <c r="C11" t="s">
        <v>19</v>
      </c>
      <c r="D11" s="1" t="s">
        <v>235</v>
      </c>
    </row>
    <row r="12" spans="1:4" x14ac:dyDescent="0.25">
      <c r="A12" t="str">
        <f t="shared" si="0"/>
        <v>RedCleveland Park -- EB</v>
      </c>
      <c r="B12" t="s">
        <v>412</v>
      </c>
      <c r="C12" t="s">
        <v>20</v>
      </c>
      <c r="D12" s="1" t="s">
        <v>236</v>
      </c>
    </row>
    <row r="13" spans="1:4" x14ac:dyDescent="0.25">
      <c r="A13" t="str">
        <f t="shared" si="0"/>
        <v>RedWoodley Park-Zoo/Adams Morgan -- EB</v>
      </c>
      <c r="B13" t="s">
        <v>412</v>
      </c>
      <c r="C13" t="s">
        <v>21</v>
      </c>
      <c r="D13" s="1" t="s">
        <v>237</v>
      </c>
    </row>
    <row r="14" spans="1:4" x14ac:dyDescent="0.25">
      <c r="A14" t="str">
        <f t="shared" si="0"/>
        <v>RedDupont Circle -- EB</v>
      </c>
      <c r="B14" t="s">
        <v>412</v>
      </c>
      <c r="C14" t="s">
        <v>22</v>
      </c>
      <c r="D14" s="1" t="s">
        <v>238</v>
      </c>
    </row>
    <row r="15" spans="1:4" x14ac:dyDescent="0.25">
      <c r="A15" t="str">
        <f t="shared" si="0"/>
        <v>RedFarragut North -- EB</v>
      </c>
      <c r="B15" t="s">
        <v>412</v>
      </c>
      <c r="C15" t="s">
        <v>23</v>
      </c>
      <c r="D15" s="1" t="s">
        <v>239</v>
      </c>
    </row>
    <row r="16" spans="1:4" x14ac:dyDescent="0.25">
      <c r="A16" t="str">
        <f t="shared" si="0"/>
        <v>RedMetro Center -- EB</v>
      </c>
      <c r="B16" t="s">
        <v>412</v>
      </c>
      <c r="C16" t="s">
        <v>24</v>
      </c>
      <c r="D16" s="1" t="s">
        <v>241</v>
      </c>
    </row>
    <row r="17" spans="1:4" x14ac:dyDescent="0.25">
      <c r="A17" t="str">
        <f t="shared" si="0"/>
        <v>RedGallery Pl-Chinatown -- EB</v>
      </c>
      <c r="B17" t="s">
        <v>412</v>
      </c>
      <c r="C17" t="s">
        <v>25</v>
      </c>
      <c r="D17" s="1" t="s">
        <v>242</v>
      </c>
    </row>
    <row r="18" spans="1:4" x14ac:dyDescent="0.25">
      <c r="A18" t="str">
        <f t="shared" si="0"/>
        <v>RedJudiciary Square -- EB</v>
      </c>
      <c r="B18" t="s">
        <v>412</v>
      </c>
      <c r="C18" t="s">
        <v>26</v>
      </c>
      <c r="D18" s="1" t="s">
        <v>243</v>
      </c>
    </row>
    <row r="19" spans="1:4" x14ac:dyDescent="0.25">
      <c r="A19" t="str">
        <f t="shared" si="0"/>
        <v>RedUnion Station -- EB</v>
      </c>
      <c r="B19" t="s">
        <v>412</v>
      </c>
      <c r="C19" t="s">
        <v>27</v>
      </c>
      <c r="D19" s="1" t="s">
        <v>246</v>
      </c>
    </row>
    <row r="20" spans="1:4" x14ac:dyDescent="0.25">
      <c r="A20" t="str">
        <f t="shared" si="0"/>
        <v>RedNoma-Gallaudet -- EB</v>
      </c>
      <c r="B20" t="s">
        <v>412</v>
      </c>
      <c r="C20" t="s">
        <v>28</v>
      </c>
      <c r="D20" s="1" t="s">
        <v>247</v>
      </c>
    </row>
    <row r="21" spans="1:4" x14ac:dyDescent="0.25">
      <c r="A21" t="str">
        <f t="shared" si="0"/>
        <v>RedRhode Island Ave-Brentwood -- EB</v>
      </c>
      <c r="B21" t="s">
        <v>412</v>
      </c>
      <c r="C21" t="s">
        <v>29</v>
      </c>
      <c r="D21" s="1" t="s">
        <v>244</v>
      </c>
    </row>
    <row r="22" spans="1:4" x14ac:dyDescent="0.25">
      <c r="A22" t="str">
        <f t="shared" si="0"/>
        <v>RedBrookland-CUA -- EB</v>
      </c>
      <c r="B22" t="s">
        <v>412</v>
      </c>
      <c r="C22" t="s">
        <v>30</v>
      </c>
      <c r="D22" s="1" t="s">
        <v>245</v>
      </c>
    </row>
    <row r="23" spans="1:4" x14ac:dyDescent="0.25">
      <c r="A23" t="str">
        <f t="shared" si="0"/>
        <v>RedFort Totten -- EB</v>
      </c>
      <c r="B23" t="s">
        <v>412</v>
      </c>
      <c r="C23" t="s">
        <v>31</v>
      </c>
      <c r="D23" s="1" t="s">
        <v>248</v>
      </c>
    </row>
    <row r="24" spans="1:4" x14ac:dyDescent="0.25">
      <c r="A24" t="str">
        <f t="shared" si="0"/>
        <v>RedTakoma -- EB</v>
      </c>
      <c r="B24" t="s">
        <v>412</v>
      </c>
      <c r="C24" t="s">
        <v>32</v>
      </c>
      <c r="D24" s="1" t="s">
        <v>249</v>
      </c>
    </row>
    <row r="25" spans="1:4" x14ac:dyDescent="0.25">
      <c r="A25" t="str">
        <f t="shared" si="0"/>
        <v>RedSilver Spring -- EB</v>
      </c>
      <c r="B25" t="s">
        <v>412</v>
      </c>
      <c r="C25" t="s">
        <v>33</v>
      </c>
      <c r="D25" s="1" t="s">
        <v>250</v>
      </c>
    </row>
    <row r="26" spans="1:4" x14ac:dyDescent="0.25">
      <c r="A26" t="str">
        <f t="shared" si="0"/>
        <v>RedForest Glen -- EB</v>
      </c>
      <c r="B26" t="s">
        <v>412</v>
      </c>
      <c r="C26" t="s">
        <v>34</v>
      </c>
      <c r="D26" s="1" t="s">
        <v>251</v>
      </c>
    </row>
    <row r="27" spans="1:4" x14ac:dyDescent="0.25">
      <c r="A27" t="str">
        <f t="shared" si="0"/>
        <v>RedWheaton -- EB</v>
      </c>
      <c r="B27" t="s">
        <v>412</v>
      </c>
      <c r="C27" t="s">
        <v>35</v>
      </c>
      <c r="D27" s="1" t="s">
        <v>252</v>
      </c>
    </row>
    <row r="28" spans="1:4" x14ac:dyDescent="0.25">
      <c r="A28" t="str">
        <f t="shared" si="0"/>
        <v>RedGlenmont -- EB</v>
      </c>
      <c r="B28" t="s">
        <v>412</v>
      </c>
      <c r="C28" t="s">
        <v>36</v>
      </c>
      <c r="D28" s="1"/>
    </row>
    <row r="29" spans="1:4" x14ac:dyDescent="0.25">
      <c r="A29" t="str">
        <f t="shared" si="0"/>
        <v>RedGlenmont -- WB</v>
      </c>
      <c r="B29" t="s">
        <v>412</v>
      </c>
      <c r="C29" t="s">
        <v>37</v>
      </c>
      <c r="D29" s="1" t="s">
        <v>253</v>
      </c>
    </row>
    <row r="30" spans="1:4" x14ac:dyDescent="0.25">
      <c r="A30" t="str">
        <f t="shared" si="0"/>
        <v>RedWheaton -- WB</v>
      </c>
      <c r="B30" t="s">
        <v>412</v>
      </c>
      <c r="C30" t="s">
        <v>38</v>
      </c>
      <c r="D30" s="1" t="s">
        <v>254</v>
      </c>
    </row>
    <row r="31" spans="1:4" x14ac:dyDescent="0.25">
      <c r="A31" t="str">
        <f t="shared" si="0"/>
        <v>RedForest Glen -- WB</v>
      </c>
      <c r="B31" t="s">
        <v>412</v>
      </c>
      <c r="C31" t="s">
        <v>39</v>
      </c>
      <c r="D31" s="1" t="s">
        <v>255</v>
      </c>
    </row>
    <row r="32" spans="1:4" x14ac:dyDescent="0.25">
      <c r="A32" t="str">
        <f t="shared" si="0"/>
        <v>RedSilver Spring -- WB</v>
      </c>
      <c r="B32" t="s">
        <v>412</v>
      </c>
      <c r="C32" t="s">
        <v>40</v>
      </c>
      <c r="D32" s="1" t="s">
        <v>256</v>
      </c>
    </row>
    <row r="33" spans="1:4" x14ac:dyDescent="0.25">
      <c r="A33" t="str">
        <f t="shared" si="0"/>
        <v>RedTakoma -- WB</v>
      </c>
      <c r="B33" t="s">
        <v>412</v>
      </c>
      <c r="C33" t="s">
        <v>41</v>
      </c>
      <c r="D33" s="1" t="s">
        <v>257</v>
      </c>
    </row>
    <row r="34" spans="1:4" x14ac:dyDescent="0.25">
      <c r="A34" t="str">
        <f t="shared" si="0"/>
        <v>RedFort Totten -- WB</v>
      </c>
      <c r="B34" t="s">
        <v>412</v>
      </c>
      <c r="C34" t="s">
        <v>42</v>
      </c>
      <c r="D34" s="1" t="s">
        <v>258</v>
      </c>
    </row>
    <row r="35" spans="1:4" x14ac:dyDescent="0.25">
      <c r="A35" t="str">
        <f t="shared" si="0"/>
        <v>RedBrookland-CUA -- WB</v>
      </c>
      <c r="B35" t="s">
        <v>412</v>
      </c>
      <c r="C35" t="s">
        <v>43</v>
      </c>
      <c r="D35" s="1" t="s">
        <v>259</v>
      </c>
    </row>
    <row r="36" spans="1:4" x14ac:dyDescent="0.25">
      <c r="A36" t="str">
        <f t="shared" si="0"/>
        <v>RedRhode Island Ave-Brentwood -- WB</v>
      </c>
      <c r="B36" t="s">
        <v>412</v>
      </c>
      <c r="C36" t="s">
        <v>44</v>
      </c>
      <c r="D36" s="1" t="s">
        <v>260</v>
      </c>
    </row>
    <row r="37" spans="1:4" x14ac:dyDescent="0.25">
      <c r="A37" t="str">
        <f t="shared" si="0"/>
        <v>RedNoma-Gallaudet -- WB</v>
      </c>
      <c r="B37" t="s">
        <v>412</v>
      </c>
      <c r="C37" t="s">
        <v>45</v>
      </c>
      <c r="D37" s="1" t="s">
        <v>261</v>
      </c>
    </row>
    <row r="38" spans="1:4" x14ac:dyDescent="0.25">
      <c r="A38" t="str">
        <f t="shared" si="0"/>
        <v>RedUnion Station -- WB</v>
      </c>
      <c r="B38" t="s">
        <v>412</v>
      </c>
      <c r="C38" t="s">
        <v>46</v>
      </c>
      <c r="D38" s="1" t="s">
        <v>262</v>
      </c>
    </row>
    <row r="39" spans="1:4" x14ac:dyDescent="0.25">
      <c r="A39" t="str">
        <f t="shared" si="0"/>
        <v>RedJudiciary Square -- WB</v>
      </c>
      <c r="B39" t="s">
        <v>412</v>
      </c>
      <c r="C39" t="s">
        <v>47</v>
      </c>
      <c r="D39" s="1" t="s">
        <v>263</v>
      </c>
    </row>
    <row r="40" spans="1:4" x14ac:dyDescent="0.25">
      <c r="A40" t="str">
        <f t="shared" si="0"/>
        <v>RedGallery Pl-Chinatown -- WB</v>
      </c>
      <c r="B40" t="s">
        <v>412</v>
      </c>
      <c r="C40" t="s">
        <v>48</v>
      </c>
      <c r="D40" s="1" t="s">
        <v>264</v>
      </c>
    </row>
    <row r="41" spans="1:4" x14ac:dyDescent="0.25">
      <c r="A41" t="str">
        <f t="shared" si="0"/>
        <v>RedMetro Center -- WB</v>
      </c>
      <c r="B41" t="s">
        <v>412</v>
      </c>
      <c r="C41" t="s">
        <v>49</v>
      </c>
      <c r="D41" s="1" t="s">
        <v>265</v>
      </c>
    </row>
    <row r="42" spans="1:4" x14ac:dyDescent="0.25">
      <c r="A42" t="str">
        <f t="shared" si="0"/>
        <v>RedFarragut North -- WB</v>
      </c>
      <c r="B42" t="s">
        <v>412</v>
      </c>
      <c r="C42" t="s">
        <v>50</v>
      </c>
      <c r="D42" s="1" t="s">
        <v>266</v>
      </c>
    </row>
    <row r="43" spans="1:4" x14ac:dyDescent="0.25">
      <c r="A43" t="str">
        <f t="shared" si="0"/>
        <v>RedDupont Circle -- WB</v>
      </c>
      <c r="B43" t="s">
        <v>412</v>
      </c>
      <c r="C43" t="s">
        <v>51</v>
      </c>
      <c r="D43" s="1" t="s">
        <v>267</v>
      </c>
    </row>
    <row r="44" spans="1:4" x14ac:dyDescent="0.25">
      <c r="A44" t="str">
        <f t="shared" si="0"/>
        <v>RedWoodley Park-Zoo/Adams Morgan -- WB</v>
      </c>
      <c r="B44" t="s">
        <v>412</v>
      </c>
      <c r="C44" t="s">
        <v>52</v>
      </c>
      <c r="D44" s="1" t="s">
        <v>268</v>
      </c>
    </row>
    <row r="45" spans="1:4" x14ac:dyDescent="0.25">
      <c r="A45" t="str">
        <f t="shared" si="0"/>
        <v>RedCleveland Park -- WB</v>
      </c>
      <c r="B45" t="s">
        <v>412</v>
      </c>
      <c r="C45" t="s">
        <v>53</v>
      </c>
      <c r="D45" s="1" t="s">
        <v>269</v>
      </c>
    </row>
    <row r="46" spans="1:4" x14ac:dyDescent="0.25">
      <c r="A46" t="str">
        <f t="shared" si="0"/>
        <v>RedVan Ness-UDC -- WB</v>
      </c>
      <c r="B46" t="s">
        <v>412</v>
      </c>
      <c r="C46" t="s">
        <v>54</v>
      </c>
      <c r="D46" s="1" t="s">
        <v>270</v>
      </c>
    </row>
    <row r="47" spans="1:4" x14ac:dyDescent="0.25">
      <c r="A47" t="str">
        <f t="shared" si="0"/>
        <v>RedTenleytown-AU -- WB</v>
      </c>
      <c r="B47" t="s">
        <v>412</v>
      </c>
      <c r="C47" t="s">
        <v>55</v>
      </c>
      <c r="D47" s="1" t="s">
        <v>271</v>
      </c>
    </row>
    <row r="48" spans="1:4" x14ac:dyDescent="0.25">
      <c r="A48" t="str">
        <f t="shared" si="0"/>
        <v>RedFriendship Heights -- WB</v>
      </c>
      <c r="B48" t="s">
        <v>412</v>
      </c>
      <c r="C48" t="s">
        <v>56</v>
      </c>
      <c r="D48" s="1" t="s">
        <v>272</v>
      </c>
    </row>
    <row r="49" spans="1:4" x14ac:dyDescent="0.25">
      <c r="A49" t="str">
        <f t="shared" si="0"/>
        <v>RedBethesda -- WB</v>
      </c>
      <c r="B49" t="s">
        <v>412</v>
      </c>
      <c r="C49" t="s">
        <v>57</v>
      </c>
      <c r="D49" s="1" t="s">
        <v>273</v>
      </c>
    </row>
    <row r="50" spans="1:4" x14ac:dyDescent="0.25">
      <c r="A50" t="str">
        <f t="shared" si="0"/>
        <v>RedMedical Center -- WB</v>
      </c>
      <c r="B50" t="s">
        <v>412</v>
      </c>
      <c r="C50" t="s">
        <v>58</v>
      </c>
      <c r="D50" s="1" t="s">
        <v>274</v>
      </c>
    </row>
    <row r="51" spans="1:4" x14ac:dyDescent="0.25">
      <c r="A51" t="str">
        <f t="shared" si="0"/>
        <v>RedGrosvenor-Strathmore -- WB</v>
      </c>
      <c r="B51" t="s">
        <v>412</v>
      </c>
      <c r="C51" t="s">
        <v>59</v>
      </c>
      <c r="D51" s="1" t="s">
        <v>275</v>
      </c>
    </row>
    <row r="52" spans="1:4" x14ac:dyDescent="0.25">
      <c r="A52" t="str">
        <f t="shared" si="0"/>
        <v>RedWhite Flint -- WB</v>
      </c>
      <c r="B52" t="s">
        <v>412</v>
      </c>
      <c r="C52" t="s">
        <v>60</v>
      </c>
      <c r="D52" s="1" t="s">
        <v>276</v>
      </c>
    </row>
    <row r="53" spans="1:4" x14ac:dyDescent="0.25">
      <c r="A53" t="str">
        <f t="shared" si="0"/>
        <v>RedTwinbrook -- WB</v>
      </c>
      <c r="B53" t="s">
        <v>412</v>
      </c>
      <c r="C53" t="s">
        <v>61</v>
      </c>
      <c r="D53" s="1" t="s">
        <v>277</v>
      </c>
    </row>
    <row r="54" spans="1:4" x14ac:dyDescent="0.25">
      <c r="A54" t="str">
        <f t="shared" si="0"/>
        <v>RedRockville -- WB</v>
      </c>
      <c r="B54" t="s">
        <v>412</v>
      </c>
      <c r="C54" t="s">
        <v>62</v>
      </c>
      <c r="D54" s="1" t="s">
        <v>278</v>
      </c>
    </row>
    <row r="55" spans="1:4" x14ac:dyDescent="0.25">
      <c r="A55" t="str">
        <f t="shared" si="0"/>
        <v>RedShady Grove -- WB</v>
      </c>
      <c r="B55" t="s">
        <v>412</v>
      </c>
      <c r="C55" t="s">
        <v>63</v>
      </c>
    </row>
    <row r="56" spans="1:4" x14ac:dyDescent="0.25">
      <c r="A56" t="str">
        <f t="shared" si="0"/>
        <v>OrangeVienna/Fairfax-GMU -- EB</v>
      </c>
      <c r="B56" t="s">
        <v>413</v>
      </c>
      <c r="C56" t="s">
        <v>87</v>
      </c>
      <c r="D56" s="1" t="s">
        <v>279</v>
      </c>
    </row>
    <row r="57" spans="1:4" x14ac:dyDescent="0.25">
      <c r="A57" t="str">
        <f t="shared" si="0"/>
        <v>OrangeDunn Loring-Merrifield -- EB</v>
      </c>
      <c r="B57" t="s">
        <v>413</v>
      </c>
      <c r="C57" t="s">
        <v>88</v>
      </c>
      <c r="D57" s="1" t="s">
        <v>280</v>
      </c>
    </row>
    <row r="58" spans="1:4" x14ac:dyDescent="0.25">
      <c r="A58" t="str">
        <f t="shared" si="0"/>
        <v>OrangeWest Falls Church-VT/UVA -- EB</v>
      </c>
      <c r="B58" t="s">
        <v>413</v>
      </c>
      <c r="C58" t="s">
        <v>89</v>
      </c>
      <c r="D58" s="1" t="s">
        <v>281</v>
      </c>
    </row>
    <row r="59" spans="1:4" x14ac:dyDescent="0.25">
      <c r="A59" t="str">
        <f t="shared" si="0"/>
        <v>OrangeEast Falls Church -- EB</v>
      </c>
      <c r="B59" t="s">
        <v>413</v>
      </c>
      <c r="C59" t="s">
        <v>90</v>
      </c>
      <c r="D59" s="1" t="s">
        <v>282</v>
      </c>
    </row>
    <row r="60" spans="1:4" x14ac:dyDescent="0.25">
      <c r="A60" t="str">
        <f t="shared" si="0"/>
        <v>OrangeBallston-MU -- EB</v>
      </c>
      <c r="B60" t="s">
        <v>413</v>
      </c>
      <c r="C60" t="s">
        <v>91</v>
      </c>
      <c r="D60" s="1" t="s">
        <v>283</v>
      </c>
    </row>
    <row r="61" spans="1:4" x14ac:dyDescent="0.25">
      <c r="A61" t="str">
        <f t="shared" si="0"/>
        <v>OrangeVirginia Square-GMU -- EB</v>
      </c>
      <c r="B61" t="s">
        <v>413</v>
      </c>
      <c r="C61" t="s">
        <v>92</v>
      </c>
      <c r="D61" s="1" t="s">
        <v>284</v>
      </c>
    </row>
    <row r="62" spans="1:4" x14ac:dyDescent="0.25">
      <c r="A62" t="str">
        <f t="shared" si="0"/>
        <v>OrangeClarendon -- EB</v>
      </c>
      <c r="B62" t="s">
        <v>413</v>
      </c>
      <c r="C62" t="s">
        <v>93</v>
      </c>
      <c r="D62" s="1" t="s">
        <v>285</v>
      </c>
    </row>
    <row r="63" spans="1:4" x14ac:dyDescent="0.25">
      <c r="A63" t="str">
        <f t="shared" si="0"/>
        <v>OrangeCourt House -- EB</v>
      </c>
      <c r="B63" t="s">
        <v>413</v>
      </c>
      <c r="C63" t="s">
        <v>94</v>
      </c>
      <c r="D63" s="1" t="s">
        <v>286</v>
      </c>
    </row>
    <row r="64" spans="1:4" x14ac:dyDescent="0.25">
      <c r="A64" t="str">
        <f t="shared" si="0"/>
        <v>OrangeRosslyn -- EB</v>
      </c>
      <c r="B64" t="s">
        <v>413</v>
      </c>
      <c r="C64" t="s">
        <v>95</v>
      </c>
      <c r="D64" s="1" t="s">
        <v>287</v>
      </c>
    </row>
    <row r="65" spans="1:4" x14ac:dyDescent="0.25">
      <c r="A65" t="str">
        <f t="shared" si="0"/>
        <v>OrangeFoggy Bottom-GWU -- EB</v>
      </c>
      <c r="B65" t="s">
        <v>413</v>
      </c>
      <c r="C65" t="s">
        <v>96</v>
      </c>
      <c r="D65" s="1" t="s">
        <v>288</v>
      </c>
    </row>
    <row r="66" spans="1:4" x14ac:dyDescent="0.25">
      <c r="A66" t="str">
        <f t="shared" si="0"/>
        <v>OrangeFarragut West -- EB</v>
      </c>
      <c r="B66" t="s">
        <v>413</v>
      </c>
      <c r="C66" t="s">
        <v>97</v>
      </c>
      <c r="D66" s="1" t="s">
        <v>289</v>
      </c>
    </row>
    <row r="67" spans="1:4" x14ac:dyDescent="0.25">
      <c r="A67" t="str">
        <f t="shared" ref="A67:A130" si="1">B67&amp;C67</f>
        <v>OrangeMcPherson Square -- EB</v>
      </c>
      <c r="B67" t="s">
        <v>413</v>
      </c>
      <c r="C67" t="s">
        <v>98</v>
      </c>
      <c r="D67" s="1" t="s">
        <v>291</v>
      </c>
    </row>
    <row r="68" spans="1:4" x14ac:dyDescent="0.25">
      <c r="A68" t="str">
        <f t="shared" si="1"/>
        <v>OrangeMetro Center -- EB</v>
      </c>
      <c r="B68" t="s">
        <v>413</v>
      </c>
      <c r="C68" t="s">
        <v>24</v>
      </c>
      <c r="D68" s="1" t="s">
        <v>292</v>
      </c>
    </row>
    <row r="69" spans="1:4" x14ac:dyDescent="0.25">
      <c r="A69" t="str">
        <f t="shared" si="1"/>
        <v>OrangeFederal Triangle -- EB</v>
      </c>
      <c r="B69" t="s">
        <v>413</v>
      </c>
      <c r="C69" t="s">
        <v>99</v>
      </c>
      <c r="D69" s="1" t="s">
        <v>293</v>
      </c>
    </row>
    <row r="70" spans="1:4" x14ac:dyDescent="0.25">
      <c r="A70" t="str">
        <f t="shared" si="1"/>
        <v>OrangeSmithsonian -- EB</v>
      </c>
      <c r="B70" t="s">
        <v>413</v>
      </c>
      <c r="C70" t="s">
        <v>100</v>
      </c>
      <c r="D70" s="1" t="s">
        <v>294</v>
      </c>
    </row>
    <row r="71" spans="1:4" x14ac:dyDescent="0.25">
      <c r="A71" t="str">
        <f t="shared" si="1"/>
        <v>OrangeL'Enfant Plaza -- EB</v>
      </c>
      <c r="B71" t="s">
        <v>413</v>
      </c>
      <c r="C71" t="s">
        <v>101</v>
      </c>
      <c r="D71" s="1" t="s">
        <v>295</v>
      </c>
    </row>
    <row r="72" spans="1:4" x14ac:dyDescent="0.25">
      <c r="A72" t="str">
        <f t="shared" si="1"/>
        <v>OrangeFederal Center SW -- EB</v>
      </c>
      <c r="B72" t="s">
        <v>413</v>
      </c>
      <c r="C72" t="s">
        <v>102</v>
      </c>
      <c r="D72" s="1" t="s">
        <v>296</v>
      </c>
    </row>
    <row r="73" spans="1:4" x14ac:dyDescent="0.25">
      <c r="A73" t="str">
        <f t="shared" si="1"/>
        <v>OrangeCapitol South -- EB</v>
      </c>
      <c r="B73" t="s">
        <v>413</v>
      </c>
      <c r="C73" t="s">
        <v>103</v>
      </c>
      <c r="D73" s="1" t="s">
        <v>297</v>
      </c>
    </row>
    <row r="74" spans="1:4" x14ac:dyDescent="0.25">
      <c r="A74" t="str">
        <f t="shared" si="1"/>
        <v>OrangeEastern Market -- EB</v>
      </c>
      <c r="B74" t="s">
        <v>413</v>
      </c>
      <c r="C74" t="s">
        <v>104</v>
      </c>
      <c r="D74" s="1" t="s">
        <v>298</v>
      </c>
    </row>
    <row r="75" spans="1:4" x14ac:dyDescent="0.25">
      <c r="A75" t="str">
        <f t="shared" si="1"/>
        <v>OrangePotomac Ave -- EB</v>
      </c>
      <c r="B75" t="s">
        <v>413</v>
      </c>
      <c r="C75" t="s">
        <v>105</v>
      </c>
      <c r="D75" s="1" t="s">
        <v>299</v>
      </c>
    </row>
    <row r="76" spans="1:4" x14ac:dyDescent="0.25">
      <c r="A76" t="str">
        <f t="shared" si="1"/>
        <v>OrangeStadium-Armory -- EB</v>
      </c>
      <c r="B76" t="s">
        <v>413</v>
      </c>
      <c r="C76" t="s">
        <v>106</v>
      </c>
      <c r="D76" s="1" t="s">
        <v>300</v>
      </c>
    </row>
    <row r="77" spans="1:4" x14ac:dyDescent="0.25">
      <c r="A77" t="str">
        <f t="shared" si="1"/>
        <v>OrangeMinnesota Ave -- EB</v>
      </c>
      <c r="B77" t="s">
        <v>413</v>
      </c>
      <c r="C77" t="s">
        <v>107</v>
      </c>
      <c r="D77" s="1" t="s">
        <v>301</v>
      </c>
    </row>
    <row r="78" spans="1:4" x14ac:dyDescent="0.25">
      <c r="A78" t="str">
        <f t="shared" si="1"/>
        <v>OrangeDeanwood -- EB</v>
      </c>
      <c r="B78" t="s">
        <v>413</v>
      </c>
      <c r="C78" t="s">
        <v>108</v>
      </c>
      <c r="D78" s="1" t="s">
        <v>310</v>
      </c>
    </row>
    <row r="79" spans="1:4" x14ac:dyDescent="0.25">
      <c r="A79" t="str">
        <f t="shared" si="1"/>
        <v>OrangeCheverly -- EB</v>
      </c>
      <c r="B79" t="s">
        <v>413</v>
      </c>
      <c r="C79" t="s">
        <v>109</v>
      </c>
      <c r="D79" s="1" t="s">
        <v>302</v>
      </c>
    </row>
    <row r="80" spans="1:4" x14ac:dyDescent="0.25">
      <c r="A80" t="str">
        <f t="shared" si="1"/>
        <v>OrangeLandover -- EB</v>
      </c>
      <c r="B80" t="s">
        <v>413</v>
      </c>
      <c r="C80" t="s">
        <v>110</v>
      </c>
      <c r="D80" s="1" t="s">
        <v>303</v>
      </c>
    </row>
    <row r="81" spans="1:4" x14ac:dyDescent="0.25">
      <c r="A81" t="str">
        <f t="shared" si="1"/>
        <v>OrangeNew Carrollton -- EB</v>
      </c>
      <c r="B81" t="s">
        <v>413</v>
      </c>
      <c r="C81" t="s">
        <v>111</v>
      </c>
      <c r="D81" s="1"/>
    </row>
    <row r="82" spans="1:4" x14ac:dyDescent="0.25">
      <c r="A82" t="str">
        <f t="shared" si="1"/>
        <v>OrangeNew Carrollton -- WB</v>
      </c>
      <c r="B82" t="s">
        <v>413</v>
      </c>
      <c r="C82" t="s">
        <v>112</v>
      </c>
      <c r="D82" s="1" t="s">
        <v>304</v>
      </c>
    </row>
    <row r="83" spans="1:4" x14ac:dyDescent="0.25">
      <c r="A83" t="str">
        <f t="shared" si="1"/>
        <v>OrangeLandover -- WB</v>
      </c>
      <c r="B83" t="s">
        <v>413</v>
      </c>
      <c r="C83" t="s">
        <v>113</v>
      </c>
      <c r="D83" s="1" t="s">
        <v>305</v>
      </c>
    </row>
    <row r="84" spans="1:4" x14ac:dyDescent="0.25">
      <c r="A84" t="str">
        <f t="shared" si="1"/>
        <v>OrangeCheverly -- WB</v>
      </c>
      <c r="B84" t="s">
        <v>413</v>
      </c>
      <c r="C84" t="s">
        <v>114</v>
      </c>
      <c r="D84" s="1" t="s">
        <v>306</v>
      </c>
    </row>
    <row r="85" spans="1:4" x14ac:dyDescent="0.25">
      <c r="A85" t="str">
        <f t="shared" si="1"/>
        <v>OrangeDeanwood -- WB</v>
      </c>
      <c r="B85" t="s">
        <v>413</v>
      </c>
      <c r="C85" t="s">
        <v>115</v>
      </c>
      <c r="D85" s="1" t="s">
        <v>307</v>
      </c>
    </row>
    <row r="86" spans="1:4" x14ac:dyDescent="0.25">
      <c r="A86" t="str">
        <f t="shared" si="1"/>
        <v>OrangeMinnesota Ave -- WB</v>
      </c>
      <c r="B86" t="s">
        <v>413</v>
      </c>
      <c r="C86" t="s">
        <v>116</v>
      </c>
      <c r="D86" s="1" t="s">
        <v>308</v>
      </c>
    </row>
    <row r="87" spans="1:4" x14ac:dyDescent="0.25">
      <c r="A87" t="str">
        <f t="shared" si="1"/>
        <v>OrangeStadium-Armory -- WB</v>
      </c>
      <c r="B87" t="s">
        <v>413</v>
      </c>
      <c r="C87" t="s">
        <v>117</v>
      </c>
      <c r="D87" s="1" t="s">
        <v>309</v>
      </c>
    </row>
    <row r="88" spans="1:4" x14ac:dyDescent="0.25">
      <c r="A88" t="str">
        <f t="shared" si="1"/>
        <v>OrangePotomac Ave -- WB</v>
      </c>
      <c r="B88" t="s">
        <v>413</v>
      </c>
      <c r="C88" t="s">
        <v>118</v>
      </c>
      <c r="D88" s="1" t="s">
        <v>311</v>
      </c>
    </row>
    <row r="89" spans="1:4" x14ac:dyDescent="0.25">
      <c r="A89" t="str">
        <f t="shared" si="1"/>
        <v>OrangeEastern Market -- WB</v>
      </c>
      <c r="B89" t="s">
        <v>413</v>
      </c>
      <c r="C89" t="s">
        <v>119</v>
      </c>
      <c r="D89" s="1" t="s">
        <v>312</v>
      </c>
    </row>
    <row r="90" spans="1:4" x14ac:dyDescent="0.25">
      <c r="A90" t="str">
        <f t="shared" si="1"/>
        <v>OrangeCapitol South -- WB</v>
      </c>
      <c r="B90" t="s">
        <v>413</v>
      </c>
      <c r="C90" t="s">
        <v>120</v>
      </c>
      <c r="D90" s="1" t="s">
        <v>313</v>
      </c>
    </row>
    <row r="91" spans="1:4" x14ac:dyDescent="0.25">
      <c r="A91" t="str">
        <f t="shared" si="1"/>
        <v>OrangeFederal Center SW -- WB</v>
      </c>
      <c r="B91" t="s">
        <v>413</v>
      </c>
      <c r="C91" t="s">
        <v>121</v>
      </c>
      <c r="D91" s="1" t="s">
        <v>314</v>
      </c>
    </row>
    <row r="92" spans="1:4" x14ac:dyDescent="0.25">
      <c r="A92" t="str">
        <f t="shared" si="1"/>
        <v>OrangeL'Enfant Plaza -- WB</v>
      </c>
      <c r="B92" t="s">
        <v>413</v>
      </c>
      <c r="C92" t="s">
        <v>122</v>
      </c>
      <c r="D92" s="1" t="s">
        <v>315</v>
      </c>
    </row>
    <row r="93" spans="1:4" x14ac:dyDescent="0.25">
      <c r="A93" t="str">
        <f t="shared" si="1"/>
        <v>OrangeSmithsonian -- WB</v>
      </c>
      <c r="B93" t="s">
        <v>413</v>
      </c>
      <c r="C93" t="s">
        <v>123</v>
      </c>
      <c r="D93" s="1" t="s">
        <v>316</v>
      </c>
    </row>
    <row r="94" spans="1:4" x14ac:dyDescent="0.25">
      <c r="A94" t="str">
        <f t="shared" si="1"/>
        <v>OrangeFederal Triangle -- WB</v>
      </c>
      <c r="B94" t="s">
        <v>413</v>
      </c>
      <c r="C94" t="s">
        <v>124</v>
      </c>
      <c r="D94" s="1" t="s">
        <v>317</v>
      </c>
    </row>
    <row r="95" spans="1:4" x14ac:dyDescent="0.25">
      <c r="A95" t="str">
        <f t="shared" si="1"/>
        <v>OrangeMetro Center -- WB</v>
      </c>
      <c r="B95" t="s">
        <v>413</v>
      </c>
      <c r="C95" t="s">
        <v>49</v>
      </c>
      <c r="D95" s="1" t="s">
        <v>318</v>
      </c>
    </row>
    <row r="96" spans="1:4" x14ac:dyDescent="0.25">
      <c r="A96" t="str">
        <f t="shared" si="1"/>
        <v>OrangeMcPherson Square -- WB</v>
      </c>
      <c r="B96" t="s">
        <v>413</v>
      </c>
      <c r="C96" t="s">
        <v>125</v>
      </c>
      <c r="D96" s="1" t="s">
        <v>319</v>
      </c>
    </row>
    <row r="97" spans="1:4" x14ac:dyDescent="0.25">
      <c r="A97" t="str">
        <f t="shared" si="1"/>
        <v>OrangeFarragut West -- WB</v>
      </c>
      <c r="B97" t="s">
        <v>413</v>
      </c>
      <c r="C97" t="s">
        <v>126</v>
      </c>
      <c r="D97" s="1" t="s">
        <v>320</v>
      </c>
    </row>
    <row r="98" spans="1:4" x14ac:dyDescent="0.25">
      <c r="A98" t="str">
        <f t="shared" si="1"/>
        <v>OrangeFoggy Bottom-GWU -- WB</v>
      </c>
      <c r="B98" t="s">
        <v>413</v>
      </c>
      <c r="C98" t="s">
        <v>127</v>
      </c>
      <c r="D98" s="1" t="s">
        <v>321</v>
      </c>
    </row>
    <row r="99" spans="1:4" x14ac:dyDescent="0.25">
      <c r="A99" t="str">
        <f t="shared" si="1"/>
        <v>OrangeRosslyn -- WB</v>
      </c>
      <c r="B99" t="s">
        <v>413</v>
      </c>
      <c r="C99" t="s">
        <v>128</v>
      </c>
      <c r="D99" s="1" t="s">
        <v>322</v>
      </c>
    </row>
    <row r="100" spans="1:4" x14ac:dyDescent="0.25">
      <c r="A100" t="str">
        <f t="shared" si="1"/>
        <v>OrangeCourt House -- WB</v>
      </c>
      <c r="B100" t="s">
        <v>413</v>
      </c>
      <c r="C100" t="s">
        <v>129</v>
      </c>
      <c r="D100" s="1" t="s">
        <v>323</v>
      </c>
    </row>
    <row r="101" spans="1:4" x14ac:dyDescent="0.25">
      <c r="A101" t="str">
        <f t="shared" si="1"/>
        <v>OrangeClarendon -- WB</v>
      </c>
      <c r="B101" t="s">
        <v>413</v>
      </c>
      <c r="C101" t="s">
        <v>130</v>
      </c>
      <c r="D101" s="1" t="s">
        <v>324</v>
      </c>
    </row>
    <row r="102" spans="1:4" x14ac:dyDescent="0.25">
      <c r="A102" t="str">
        <f t="shared" si="1"/>
        <v>OrangeVirginia Square-GMU -- WB</v>
      </c>
      <c r="B102" t="s">
        <v>413</v>
      </c>
      <c r="C102" t="s">
        <v>131</v>
      </c>
      <c r="D102" s="1" t="s">
        <v>325</v>
      </c>
    </row>
    <row r="103" spans="1:4" x14ac:dyDescent="0.25">
      <c r="A103" t="str">
        <f t="shared" si="1"/>
        <v>OrangeBallston-MU -- WB</v>
      </c>
      <c r="B103" t="s">
        <v>413</v>
      </c>
      <c r="C103" t="s">
        <v>132</v>
      </c>
      <c r="D103" s="1" t="s">
        <v>326</v>
      </c>
    </row>
    <row r="104" spans="1:4" x14ac:dyDescent="0.25">
      <c r="A104" t="str">
        <f t="shared" si="1"/>
        <v>OrangeEast Falls Church -- WB</v>
      </c>
      <c r="B104" t="s">
        <v>413</v>
      </c>
      <c r="C104" t="s">
        <v>133</v>
      </c>
      <c r="D104" s="1" t="s">
        <v>327</v>
      </c>
    </row>
    <row r="105" spans="1:4" x14ac:dyDescent="0.25">
      <c r="A105" t="str">
        <f t="shared" si="1"/>
        <v>OrangeWest Falls Church-VT/UVA -- WB</v>
      </c>
      <c r="B105" t="s">
        <v>413</v>
      </c>
      <c r="C105" t="s">
        <v>134</v>
      </c>
      <c r="D105" s="1" t="s">
        <v>328</v>
      </c>
    </row>
    <row r="106" spans="1:4" x14ac:dyDescent="0.25">
      <c r="A106" t="str">
        <f t="shared" si="1"/>
        <v>OrangeDunn Loring-Merrifield -- WB</v>
      </c>
      <c r="B106" t="s">
        <v>413</v>
      </c>
      <c r="C106" t="s">
        <v>135</v>
      </c>
      <c r="D106" s="1" t="s">
        <v>329</v>
      </c>
    </row>
    <row r="107" spans="1:4" x14ac:dyDescent="0.25">
      <c r="A107" t="str">
        <f t="shared" si="1"/>
        <v>OrangeVienna/Fairfax-GMU -- WB</v>
      </c>
      <c r="B107" t="s">
        <v>413</v>
      </c>
      <c r="C107" t="s">
        <v>136</v>
      </c>
      <c r="D107" s="1"/>
    </row>
    <row r="108" spans="1:4" x14ac:dyDescent="0.25">
      <c r="A108" t="str">
        <f t="shared" si="1"/>
        <v>SilverWiehle-Reston East -- EB</v>
      </c>
      <c r="B108" t="s">
        <v>416</v>
      </c>
      <c r="C108" t="s">
        <v>138</v>
      </c>
      <c r="D108" s="1" t="s">
        <v>330</v>
      </c>
    </row>
    <row r="109" spans="1:4" x14ac:dyDescent="0.25">
      <c r="A109" t="str">
        <f t="shared" si="1"/>
        <v>SilverSpring Hill -- EB</v>
      </c>
      <c r="B109" t="s">
        <v>416</v>
      </c>
      <c r="C109" t="s">
        <v>139</v>
      </c>
      <c r="D109" s="1" t="s">
        <v>331</v>
      </c>
    </row>
    <row r="110" spans="1:4" x14ac:dyDescent="0.25">
      <c r="A110" t="str">
        <f t="shared" si="1"/>
        <v>SilverGreensboro -- EB</v>
      </c>
      <c r="B110" t="s">
        <v>416</v>
      </c>
      <c r="C110" t="s">
        <v>140</v>
      </c>
      <c r="D110" s="1" t="s">
        <v>332</v>
      </c>
    </row>
    <row r="111" spans="1:4" x14ac:dyDescent="0.25">
      <c r="A111" t="str">
        <f t="shared" si="1"/>
        <v>SilverTysons Corner -- EB</v>
      </c>
      <c r="B111" t="s">
        <v>416</v>
      </c>
      <c r="C111" t="s">
        <v>141</v>
      </c>
      <c r="D111" s="1" t="s">
        <v>240</v>
      </c>
    </row>
    <row r="112" spans="1:4" x14ac:dyDescent="0.25">
      <c r="A112" t="str">
        <f t="shared" si="1"/>
        <v>SilverMcLean -- EB</v>
      </c>
      <c r="B112" t="s">
        <v>416</v>
      </c>
      <c r="C112" t="s">
        <v>142</v>
      </c>
      <c r="D112" s="1" t="s">
        <v>333</v>
      </c>
    </row>
    <row r="113" spans="1:4" x14ac:dyDescent="0.25">
      <c r="A113" t="str">
        <f t="shared" si="1"/>
        <v>SilverEast Falls Church -- EB</v>
      </c>
      <c r="B113" t="s">
        <v>416</v>
      </c>
      <c r="C113" t="s">
        <v>90</v>
      </c>
      <c r="D113" s="1" t="s">
        <v>282</v>
      </c>
    </row>
    <row r="114" spans="1:4" x14ac:dyDescent="0.25">
      <c r="A114" t="str">
        <f t="shared" si="1"/>
        <v>SilverBallston-MU -- EB</v>
      </c>
      <c r="B114" t="s">
        <v>416</v>
      </c>
      <c r="C114" t="s">
        <v>91</v>
      </c>
      <c r="D114" s="1" t="s">
        <v>283</v>
      </c>
    </row>
    <row r="115" spans="1:4" x14ac:dyDescent="0.25">
      <c r="A115" t="str">
        <f t="shared" si="1"/>
        <v>SilverVirginia Square-GMU -- EB</v>
      </c>
      <c r="B115" t="s">
        <v>416</v>
      </c>
      <c r="C115" t="s">
        <v>92</v>
      </c>
      <c r="D115" s="1" t="s">
        <v>284</v>
      </c>
    </row>
    <row r="116" spans="1:4" x14ac:dyDescent="0.25">
      <c r="A116" t="str">
        <f t="shared" si="1"/>
        <v>SilverClarendon -- EB</v>
      </c>
      <c r="B116" t="s">
        <v>416</v>
      </c>
      <c r="C116" t="s">
        <v>93</v>
      </c>
      <c r="D116" s="1" t="s">
        <v>285</v>
      </c>
    </row>
    <row r="117" spans="1:4" x14ac:dyDescent="0.25">
      <c r="A117" t="str">
        <f t="shared" si="1"/>
        <v>SilverCourt House -- EB</v>
      </c>
      <c r="B117" t="s">
        <v>416</v>
      </c>
      <c r="C117" t="s">
        <v>94</v>
      </c>
      <c r="D117" s="1" t="s">
        <v>286</v>
      </c>
    </row>
    <row r="118" spans="1:4" x14ac:dyDescent="0.25">
      <c r="A118" t="str">
        <f t="shared" si="1"/>
        <v>SilverRosslyn -- EB</v>
      </c>
      <c r="B118" t="s">
        <v>416</v>
      </c>
      <c r="C118" t="s">
        <v>95</v>
      </c>
      <c r="D118" s="1" t="s">
        <v>287</v>
      </c>
    </row>
    <row r="119" spans="1:4" x14ac:dyDescent="0.25">
      <c r="A119" t="str">
        <f t="shared" si="1"/>
        <v>SilverFoggy Bottom-GWU -- EB</v>
      </c>
      <c r="B119" t="s">
        <v>416</v>
      </c>
      <c r="C119" t="s">
        <v>96</v>
      </c>
      <c r="D119" s="1" t="s">
        <v>288</v>
      </c>
    </row>
    <row r="120" spans="1:4" x14ac:dyDescent="0.25">
      <c r="A120" t="str">
        <f t="shared" si="1"/>
        <v>SilverFarragut West -- EB</v>
      </c>
      <c r="B120" t="s">
        <v>416</v>
      </c>
      <c r="C120" t="s">
        <v>97</v>
      </c>
      <c r="D120" s="1" t="s">
        <v>289</v>
      </c>
    </row>
    <row r="121" spans="1:4" x14ac:dyDescent="0.25">
      <c r="A121" t="str">
        <f t="shared" si="1"/>
        <v>SilverMcPherson Square -- EB</v>
      </c>
      <c r="B121" t="s">
        <v>416</v>
      </c>
      <c r="C121" t="s">
        <v>98</v>
      </c>
      <c r="D121" s="1" t="s">
        <v>291</v>
      </c>
    </row>
    <row r="122" spans="1:4" x14ac:dyDescent="0.25">
      <c r="A122" t="str">
        <f t="shared" si="1"/>
        <v>SilverMetro Center -- EB</v>
      </c>
      <c r="B122" t="s">
        <v>416</v>
      </c>
      <c r="C122" t="s">
        <v>24</v>
      </c>
      <c r="D122" s="1" t="s">
        <v>292</v>
      </c>
    </row>
    <row r="123" spans="1:4" x14ac:dyDescent="0.25">
      <c r="A123" t="str">
        <f t="shared" si="1"/>
        <v>SilverFederal Triangle -- EB</v>
      </c>
      <c r="B123" t="s">
        <v>416</v>
      </c>
      <c r="C123" t="s">
        <v>99</v>
      </c>
      <c r="D123" s="1" t="s">
        <v>293</v>
      </c>
    </row>
    <row r="124" spans="1:4" x14ac:dyDescent="0.25">
      <c r="A124" t="str">
        <f t="shared" si="1"/>
        <v>SilverSmithsonian -- EB</v>
      </c>
      <c r="B124" t="s">
        <v>416</v>
      </c>
      <c r="C124" t="s">
        <v>100</v>
      </c>
      <c r="D124" s="1" t="s">
        <v>294</v>
      </c>
    </row>
    <row r="125" spans="1:4" x14ac:dyDescent="0.25">
      <c r="A125" t="str">
        <f t="shared" si="1"/>
        <v>SilverL'Enfant Plaza -- EB</v>
      </c>
      <c r="B125" t="s">
        <v>416</v>
      </c>
      <c r="C125" t="s">
        <v>101</v>
      </c>
      <c r="D125" s="1" t="s">
        <v>295</v>
      </c>
    </row>
    <row r="126" spans="1:4" x14ac:dyDescent="0.25">
      <c r="A126" t="str">
        <f t="shared" si="1"/>
        <v>SilverFederal Center SW -- EB</v>
      </c>
      <c r="B126" t="s">
        <v>416</v>
      </c>
      <c r="C126" t="s">
        <v>102</v>
      </c>
      <c r="D126" s="1" t="s">
        <v>296</v>
      </c>
    </row>
    <row r="127" spans="1:4" x14ac:dyDescent="0.25">
      <c r="A127" t="str">
        <f t="shared" si="1"/>
        <v>SilverCapitol South -- EB</v>
      </c>
      <c r="B127" t="s">
        <v>416</v>
      </c>
      <c r="C127" t="s">
        <v>103</v>
      </c>
      <c r="D127" s="1" t="s">
        <v>297</v>
      </c>
    </row>
    <row r="128" spans="1:4" x14ac:dyDescent="0.25">
      <c r="A128" t="str">
        <f t="shared" si="1"/>
        <v>SilverEastern Market -- EB</v>
      </c>
      <c r="B128" t="s">
        <v>416</v>
      </c>
      <c r="C128" t="s">
        <v>104</v>
      </c>
      <c r="D128" s="1" t="s">
        <v>298</v>
      </c>
    </row>
    <row r="129" spans="1:4" x14ac:dyDescent="0.25">
      <c r="A129" t="str">
        <f t="shared" si="1"/>
        <v>SilverPotomac Ave -- EB</v>
      </c>
      <c r="B129" t="s">
        <v>416</v>
      </c>
      <c r="C129" t="s">
        <v>105</v>
      </c>
      <c r="D129" s="1" t="s">
        <v>299</v>
      </c>
    </row>
    <row r="130" spans="1:4" x14ac:dyDescent="0.25">
      <c r="A130" t="str">
        <f t="shared" si="1"/>
        <v>SilverStadium-Armory -- EB</v>
      </c>
      <c r="B130" t="s">
        <v>416</v>
      </c>
      <c r="C130" t="s">
        <v>106</v>
      </c>
      <c r="D130" s="1" t="s">
        <v>343</v>
      </c>
    </row>
    <row r="131" spans="1:4" x14ac:dyDescent="0.25">
      <c r="A131" t="str">
        <f t="shared" ref="A131:A194" si="2">B131&amp;C131</f>
        <v>SilverBenning Road -- EB</v>
      </c>
      <c r="B131" t="s">
        <v>416</v>
      </c>
      <c r="C131" t="s">
        <v>143</v>
      </c>
      <c r="D131" s="1" t="s">
        <v>334</v>
      </c>
    </row>
    <row r="132" spans="1:4" x14ac:dyDescent="0.25">
      <c r="A132" t="str">
        <f t="shared" si="2"/>
        <v>SilverCapitol Heights -- EB</v>
      </c>
      <c r="B132" t="s">
        <v>416</v>
      </c>
      <c r="C132" t="s">
        <v>144</v>
      </c>
      <c r="D132" s="1" t="s">
        <v>335</v>
      </c>
    </row>
    <row r="133" spans="1:4" x14ac:dyDescent="0.25">
      <c r="A133" t="str">
        <f t="shared" si="2"/>
        <v>SilverAddison Road-Seat Pleasant -- EB</v>
      </c>
      <c r="B133" t="s">
        <v>416</v>
      </c>
      <c r="C133" t="s">
        <v>145</v>
      </c>
      <c r="D133" s="1" t="s">
        <v>336</v>
      </c>
    </row>
    <row r="134" spans="1:4" x14ac:dyDescent="0.25">
      <c r="A134" t="str">
        <f t="shared" si="2"/>
        <v>SilverMorgan Boulevard -- EB</v>
      </c>
      <c r="B134" t="s">
        <v>416</v>
      </c>
      <c r="C134" t="s">
        <v>146</v>
      </c>
      <c r="D134" s="1" t="s">
        <v>337</v>
      </c>
    </row>
    <row r="135" spans="1:4" x14ac:dyDescent="0.25">
      <c r="A135" t="str">
        <f t="shared" si="2"/>
        <v>SilverLargo Town Center -- EB</v>
      </c>
      <c r="B135" t="s">
        <v>416</v>
      </c>
      <c r="C135" t="s">
        <v>147</v>
      </c>
      <c r="D135" s="1"/>
    </row>
    <row r="136" spans="1:4" x14ac:dyDescent="0.25">
      <c r="A136" t="str">
        <f t="shared" si="2"/>
        <v>SilverLargo Town Center -- WB</v>
      </c>
      <c r="B136" t="s">
        <v>416</v>
      </c>
      <c r="C136" t="s">
        <v>148</v>
      </c>
      <c r="D136" s="1" t="s">
        <v>338</v>
      </c>
    </row>
    <row r="137" spans="1:4" x14ac:dyDescent="0.25">
      <c r="A137" t="str">
        <f t="shared" si="2"/>
        <v>SilverMorgan Boulevard -- WB</v>
      </c>
      <c r="B137" t="s">
        <v>416</v>
      </c>
      <c r="C137" t="s">
        <v>149</v>
      </c>
      <c r="D137" s="1" t="s">
        <v>339</v>
      </c>
    </row>
    <row r="138" spans="1:4" x14ac:dyDescent="0.25">
      <c r="A138" t="str">
        <f t="shared" si="2"/>
        <v>SilverAddison Road-Seat Pleasant -- WB</v>
      </c>
      <c r="B138" t="s">
        <v>416</v>
      </c>
      <c r="C138" t="s">
        <v>150</v>
      </c>
      <c r="D138" s="1" t="s">
        <v>340</v>
      </c>
    </row>
    <row r="139" spans="1:4" x14ac:dyDescent="0.25">
      <c r="A139" t="str">
        <f t="shared" si="2"/>
        <v>SilverCapitol Heights -- WB</v>
      </c>
      <c r="B139" t="s">
        <v>416</v>
      </c>
      <c r="C139" t="s">
        <v>151</v>
      </c>
      <c r="D139" s="1" t="s">
        <v>341</v>
      </c>
    </row>
    <row r="140" spans="1:4" x14ac:dyDescent="0.25">
      <c r="A140" t="str">
        <f t="shared" si="2"/>
        <v>SilverBenning Road -- WB</v>
      </c>
      <c r="B140" t="s">
        <v>416</v>
      </c>
      <c r="C140" t="s">
        <v>152</v>
      </c>
      <c r="D140" s="1" t="s">
        <v>342</v>
      </c>
    </row>
    <row r="141" spans="1:4" x14ac:dyDescent="0.25">
      <c r="A141" t="str">
        <f t="shared" si="2"/>
        <v>SilverStadium-Armory -- WB</v>
      </c>
      <c r="B141" t="s">
        <v>416</v>
      </c>
      <c r="C141" t="s">
        <v>117</v>
      </c>
      <c r="D141" s="1" t="s">
        <v>309</v>
      </c>
    </row>
    <row r="142" spans="1:4" x14ac:dyDescent="0.25">
      <c r="A142" t="str">
        <f t="shared" si="2"/>
        <v>SilverPotomac Ave -- WB</v>
      </c>
      <c r="B142" t="s">
        <v>416</v>
      </c>
      <c r="C142" t="s">
        <v>118</v>
      </c>
      <c r="D142" s="1" t="s">
        <v>311</v>
      </c>
    </row>
    <row r="143" spans="1:4" x14ac:dyDescent="0.25">
      <c r="A143" t="str">
        <f t="shared" si="2"/>
        <v>SilverEastern Market -- WB</v>
      </c>
      <c r="B143" t="s">
        <v>416</v>
      </c>
      <c r="C143" t="s">
        <v>119</v>
      </c>
      <c r="D143" s="1" t="s">
        <v>312</v>
      </c>
    </row>
    <row r="144" spans="1:4" x14ac:dyDescent="0.25">
      <c r="A144" t="str">
        <f t="shared" si="2"/>
        <v>SilverCapitol South -- WB</v>
      </c>
      <c r="B144" t="s">
        <v>416</v>
      </c>
      <c r="C144" t="s">
        <v>120</v>
      </c>
      <c r="D144" s="1" t="s">
        <v>313</v>
      </c>
    </row>
    <row r="145" spans="1:4" x14ac:dyDescent="0.25">
      <c r="A145" t="str">
        <f t="shared" si="2"/>
        <v>SilverFederal Center SW -- WB</v>
      </c>
      <c r="B145" t="s">
        <v>416</v>
      </c>
      <c r="C145" t="s">
        <v>121</v>
      </c>
      <c r="D145" s="1" t="s">
        <v>314</v>
      </c>
    </row>
    <row r="146" spans="1:4" x14ac:dyDescent="0.25">
      <c r="A146" t="str">
        <f t="shared" si="2"/>
        <v>SilverL'Enfant Plaza -- WB</v>
      </c>
      <c r="B146" t="s">
        <v>416</v>
      </c>
      <c r="C146" t="s">
        <v>122</v>
      </c>
      <c r="D146" s="1" t="s">
        <v>315</v>
      </c>
    </row>
    <row r="147" spans="1:4" x14ac:dyDescent="0.25">
      <c r="A147" t="str">
        <f t="shared" si="2"/>
        <v>SilverSmithsonian -- WB</v>
      </c>
      <c r="B147" t="s">
        <v>416</v>
      </c>
      <c r="C147" t="s">
        <v>123</v>
      </c>
      <c r="D147" s="1" t="s">
        <v>316</v>
      </c>
    </row>
    <row r="148" spans="1:4" x14ac:dyDescent="0.25">
      <c r="A148" t="str">
        <f t="shared" si="2"/>
        <v>SilverFederal Triangle -- WB</v>
      </c>
      <c r="B148" t="s">
        <v>416</v>
      </c>
      <c r="C148" t="s">
        <v>124</v>
      </c>
      <c r="D148" s="1" t="s">
        <v>317</v>
      </c>
    </row>
    <row r="149" spans="1:4" x14ac:dyDescent="0.25">
      <c r="A149" t="str">
        <f t="shared" si="2"/>
        <v>SilverMetro Center -- WB</v>
      </c>
      <c r="B149" t="s">
        <v>416</v>
      </c>
      <c r="C149" t="s">
        <v>49</v>
      </c>
      <c r="D149" s="1" t="s">
        <v>318</v>
      </c>
    </row>
    <row r="150" spans="1:4" x14ac:dyDescent="0.25">
      <c r="A150" t="str">
        <f t="shared" si="2"/>
        <v>SilverMcPherson Square -- WB</v>
      </c>
      <c r="B150" t="s">
        <v>416</v>
      </c>
      <c r="C150" t="s">
        <v>125</v>
      </c>
      <c r="D150" s="1" t="s">
        <v>319</v>
      </c>
    </row>
    <row r="151" spans="1:4" x14ac:dyDescent="0.25">
      <c r="A151" t="str">
        <f t="shared" si="2"/>
        <v>SilverFarragut West -- WB</v>
      </c>
      <c r="B151" t="s">
        <v>416</v>
      </c>
      <c r="C151" t="s">
        <v>126</v>
      </c>
      <c r="D151" s="1" t="s">
        <v>320</v>
      </c>
    </row>
    <row r="152" spans="1:4" x14ac:dyDescent="0.25">
      <c r="A152" t="str">
        <f t="shared" si="2"/>
        <v>SilverFoggy Bottom-GWU -- WB</v>
      </c>
      <c r="B152" t="s">
        <v>416</v>
      </c>
      <c r="C152" t="s">
        <v>127</v>
      </c>
      <c r="D152" s="1" t="s">
        <v>321</v>
      </c>
    </row>
    <row r="153" spans="1:4" x14ac:dyDescent="0.25">
      <c r="A153" t="str">
        <f t="shared" si="2"/>
        <v>SilverRosslyn -- WB</v>
      </c>
      <c r="B153" t="s">
        <v>416</v>
      </c>
      <c r="C153" t="s">
        <v>128</v>
      </c>
      <c r="D153" s="1" t="s">
        <v>322</v>
      </c>
    </row>
    <row r="154" spans="1:4" x14ac:dyDescent="0.25">
      <c r="A154" t="str">
        <f t="shared" si="2"/>
        <v>SilverCourt House -- WB</v>
      </c>
      <c r="B154" t="s">
        <v>416</v>
      </c>
      <c r="C154" t="s">
        <v>129</v>
      </c>
      <c r="D154" s="1" t="s">
        <v>323</v>
      </c>
    </row>
    <row r="155" spans="1:4" x14ac:dyDescent="0.25">
      <c r="A155" t="str">
        <f t="shared" si="2"/>
        <v>SilverClarendon -- WB</v>
      </c>
      <c r="B155" t="s">
        <v>416</v>
      </c>
      <c r="C155" t="s">
        <v>130</v>
      </c>
      <c r="D155" s="1" t="s">
        <v>324</v>
      </c>
    </row>
    <row r="156" spans="1:4" x14ac:dyDescent="0.25">
      <c r="A156" t="str">
        <f t="shared" si="2"/>
        <v>SilverVirginia Square-GMU -- WB</v>
      </c>
      <c r="B156" t="s">
        <v>416</v>
      </c>
      <c r="C156" t="s">
        <v>131</v>
      </c>
      <c r="D156" s="1" t="s">
        <v>325</v>
      </c>
    </row>
    <row r="157" spans="1:4" x14ac:dyDescent="0.25">
      <c r="A157" t="str">
        <f t="shared" si="2"/>
        <v>SilverBallston-MU -- WB</v>
      </c>
      <c r="B157" t="s">
        <v>416</v>
      </c>
      <c r="C157" t="s">
        <v>132</v>
      </c>
      <c r="D157" s="1" t="s">
        <v>326</v>
      </c>
    </row>
    <row r="158" spans="1:4" x14ac:dyDescent="0.25">
      <c r="A158" t="str">
        <f t="shared" si="2"/>
        <v>SilverEast Falls Church -- WB</v>
      </c>
      <c r="B158" t="s">
        <v>416</v>
      </c>
      <c r="C158" t="s">
        <v>133</v>
      </c>
      <c r="D158" s="1" t="s">
        <v>345</v>
      </c>
    </row>
    <row r="159" spans="1:4" x14ac:dyDescent="0.25">
      <c r="A159" t="str">
        <f t="shared" si="2"/>
        <v>SilverMcLean -- WB</v>
      </c>
      <c r="B159" t="s">
        <v>416</v>
      </c>
      <c r="C159" t="s">
        <v>153</v>
      </c>
      <c r="D159" s="1" t="s">
        <v>346</v>
      </c>
    </row>
    <row r="160" spans="1:4" x14ac:dyDescent="0.25">
      <c r="A160" t="str">
        <f t="shared" si="2"/>
        <v>SilverTysons Corner -- WB</v>
      </c>
      <c r="B160" t="s">
        <v>416</v>
      </c>
      <c r="C160" t="s">
        <v>154</v>
      </c>
      <c r="D160" s="1" t="s">
        <v>347</v>
      </c>
    </row>
    <row r="161" spans="1:4" x14ac:dyDescent="0.25">
      <c r="A161" t="str">
        <f t="shared" si="2"/>
        <v>SilverGreensboro -- WB</v>
      </c>
      <c r="B161" t="s">
        <v>416</v>
      </c>
      <c r="C161" t="s">
        <v>155</v>
      </c>
      <c r="D161" s="1" t="s">
        <v>348</v>
      </c>
    </row>
    <row r="162" spans="1:4" x14ac:dyDescent="0.25">
      <c r="A162" t="str">
        <f t="shared" si="2"/>
        <v>SilverSpring Hill -- WB</v>
      </c>
      <c r="B162" t="s">
        <v>416</v>
      </c>
      <c r="C162" t="s">
        <v>156</v>
      </c>
      <c r="D162" s="1" t="s">
        <v>349</v>
      </c>
    </row>
    <row r="163" spans="1:4" x14ac:dyDescent="0.25">
      <c r="A163" t="str">
        <f t="shared" si="2"/>
        <v>SilverWiehle-Reston East -- WB</v>
      </c>
      <c r="B163" t="s">
        <v>416</v>
      </c>
      <c r="C163" t="s">
        <v>157</v>
      </c>
      <c r="D163" s="1"/>
    </row>
    <row r="164" spans="1:4" x14ac:dyDescent="0.25">
      <c r="A164" t="str">
        <f t="shared" si="2"/>
        <v>BlueFranconia-Springfield -- EB</v>
      </c>
      <c r="B164" t="s">
        <v>417</v>
      </c>
      <c r="C164" t="s">
        <v>159</v>
      </c>
      <c r="D164" s="1" t="s">
        <v>350</v>
      </c>
    </row>
    <row r="165" spans="1:4" x14ac:dyDescent="0.25">
      <c r="A165" t="str">
        <f t="shared" si="2"/>
        <v>BlueVan Dorn Street -- EB</v>
      </c>
      <c r="B165" t="s">
        <v>417</v>
      </c>
      <c r="C165" t="s">
        <v>160</v>
      </c>
      <c r="D165" s="1" t="s">
        <v>351</v>
      </c>
    </row>
    <row r="166" spans="1:4" x14ac:dyDescent="0.25">
      <c r="A166" t="str">
        <f t="shared" si="2"/>
        <v>BlueKing St-Old Town -- EB</v>
      </c>
      <c r="B166" t="s">
        <v>417</v>
      </c>
      <c r="C166" t="s">
        <v>161</v>
      </c>
      <c r="D166" s="1" t="s">
        <v>352</v>
      </c>
    </row>
    <row r="167" spans="1:4" x14ac:dyDescent="0.25">
      <c r="A167" t="str">
        <f t="shared" si="2"/>
        <v>BlueBraddock Road -- EB</v>
      </c>
      <c r="B167" t="s">
        <v>417</v>
      </c>
      <c r="C167" t="s">
        <v>162</v>
      </c>
      <c r="D167" s="1" t="s">
        <v>353</v>
      </c>
    </row>
    <row r="168" spans="1:4" x14ac:dyDescent="0.25">
      <c r="A168" t="str">
        <f t="shared" si="2"/>
        <v>BlueRonald Reagan Washington National Airpor -- EB</v>
      </c>
      <c r="B168" t="s">
        <v>417</v>
      </c>
      <c r="C168" t="s">
        <v>163</v>
      </c>
      <c r="D168" s="1" t="s">
        <v>354</v>
      </c>
    </row>
    <row r="169" spans="1:4" x14ac:dyDescent="0.25">
      <c r="A169" t="str">
        <f t="shared" si="2"/>
        <v>BlueCrystal City -- EB</v>
      </c>
      <c r="B169" t="s">
        <v>417</v>
      </c>
      <c r="C169" t="s">
        <v>164</v>
      </c>
      <c r="D169" s="1" t="s">
        <v>355</v>
      </c>
    </row>
    <row r="170" spans="1:4" x14ac:dyDescent="0.25">
      <c r="A170" t="str">
        <f t="shared" si="2"/>
        <v>BluePentagon City -- EB</v>
      </c>
      <c r="B170" t="s">
        <v>417</v>
      </c>
      <c r="C170" t="s">
        <v>165</v>
      </c>
      <c r="D170" s="1" t="s">
        <v>356</v>
      </c>
    </row>
    <row r="171" spans="1:4" x14ac:dyDescent="0.25">
      <c r="A171" t="str">
        <f t="shared" si="2"/>
        <v>BluePentagon -- EB</v>
      </c>
      <c r="B171" t="s">
        <v>417</v>
      </c>
      <c r="C171" t="s">
        <v>166</v>
      </c>
      <c r="D171" s="1" t="s">
        <v>357</v>
      </c>
    </row>
    <row r="172" spans="1:4" x14ac:dyDescent="0.25">
      <c r="A172" t="str">
        <f t="shared" si="2"/>
        <v>BlueArlington Cemetery -- EB</v>
      </c>
      <c r="B172" t="s">
        <v>417</v>
      </c>
      <c r="C172" t="s">
        <v>167</v>
      </c>
      <c r="D172" s="1" t="s">
        <v>358</v>
      </c>
    </row>
    <row r="173" spans="1:4" x14ac:dyDescent="0.25">
      <c r="A173" t="str">
        <f t="shared" si="2"/>
        <v>BlueRosslyn -- EB</v>
      </c>
      <c r="B173" t="s">
        <v>417</v>
      </c>
      <c r="C173" t="s">
        <v>95</v>
      </c>
      <c r="D173" s="1" t="s">
        <v>287</v>
      </c>
    </row>
    <row r="174" spans="1:4" x14ac:dyDescent="0.25">
      <c r="A174" t="str">
        <f t="shared" si="2"/>
        <v>BlueFoggy Bottom-GWU -- EB</v>
      </c>
      <c r="B174" t="s">
        <v>417</v>
      </c>
      <c r="C174" t="s">
        <v>96</v>
      </c>
      <c r="D174" s="1" t="s">
        <v>288</v>
      </c>
    </row>
    <row r="175" spans="1:4" x14ac:dyDescent="0.25">
      <c r="A175" t="str">
        <f t="shared" si="2"/>
        <v>BlueFarragut West -- EB</v>
      </c>
      <c r="B175" t="s">
        <v>417</v>
      </c>
      <c r="C175" t="s">
        <v>97</v>
      </c>
      <c r="D175" s="1" t="s">
        <v>289</v>
      </c>
    </row>
    <row r="176" spans="1:4" x14ac:dyDescent="0.25">
      <c r="A176" t="str">
        <f t="shared" si="2"/>
        <v>BlueMcPherson Square -- EB</v>
      </c>
      <c r="B176" t="s">
        <v>417</v>
      </c>
      <c r="C176" t="s">
        <v>98</v>
      </c>
      <c r="D176" s="1" t="s">
        <v>291</v>
      </c>
    </row>
    <row r="177" spans="1:4" x14ac:dyDescent="0.25">
      <c r="A177" t="str">
        <f t="shared" si="2"/>
        <v>BlueMetro Center -- EB</v>
      </c>
      <c r="B177" t="s">
        <v>417</v>
      </c>
      <c r="C177" t="s">
        <v>24</v>
      </c>
      <c r="D177" s="1" t="s">
        <v>292</v>
      </c>
    </row>
    <row r="178" spans="1:4" x14ac:dyDescent="0.25">
      <c r="A178" t="str">
        <f t="shared" si="2"/>
        <v>BlueFederal Triangle -- EB</v>
      </c>
      <c r="B178" t="s">
        <v>417</v>
      </c>
      <c r="C178" t="s">
        <v>99</v>
      </c>
      <c r="D178" s="1" t="s">
        <v>293</v>
      </c>
    </row>
    <row r="179" spans="1:4" x14ac:dyDescent="0.25">
      <c r="A179" t="str">
        <f t="shared" si="2"/>
        <v>BlueSmithsonian -- EB</v>
      </c>
      <c r="B179" t="s">
        <v>417</v>
      </c>
      <c r="C179" t="s">
        <v>100</v>
      </c>
      <c r="D179" s="1" t="s">
        <v>294</v>
      </c>
    </row>
    <row r="180" spans="1:4" x14ac:dyDescent="0.25">
      <c r="A180" t="str">
        <f t="shared" si="2"/>
        <v>BlueL'Enfant Plaza -- EB</v>
      </c>
      <c r="B180" t="s">
        <v>417</v>
      </c>
      <c r="C180" t="s">
        <v>101</v>
      </c>
      <c r="D180" s="1" t="s">
        <v>295</v>
      </c>
    </row>
    <row r="181" spans="1:4" x14ac:dyDescent="0.25">
      <c r="A181" t="str">
        <f t="shared" si="2"/>
        <v>BlueFederal Center SW -- EB</v>
      </c>
      <c r="B181" t="s">
        <v>417</v>
      </c>
      <c r="C181" t="s">
        <v>102</v>
      </c>
      <c r="D181" s="1" t="s">
        <v>296</v>
      </c>
    </row>
    <row r="182" spans="1:4" x14ac:dyDescent="0.25">
      <c r="A182" t="str">
        <f t="shared" si="2"/>
        <v>BlueCapitol South -- EB</v>
      </c>
      <c r="B182" t="s">
        <v>417</v>
      </c>
      <c r="C182" t="s">
        <v>103</v>
      </c>
      <c r="D182" s="1" t="s">
        <v>297</v>
      </c>
    </row>
    <row r="183" spans="1:4" x14ac:dyDescent="0.25">
      <c r="A183" t="str">
        <f t="shared" si="2"/>
        <v>BlueEastern Market -- EB</v>
      </c>
      <c r="B183" t="s">
        <v>417</v>
      </c>
      <c r="C183" t="s">
        <v>104</v>
      </c>
      <c r="D183" s="1" t="s">
        <v>298</v>
      </c>
    </row>
    <row r="184" spans="1:4" x14ac:dyDescent="0.25">
      <c r="A184" t="str">
        <f t="shared" si="2"/>
        <v>BluePotomac Ave -- EB</v>
      </c>
      <c r="B184" t="s">
        <v>417</v>
      </c>
      <c r="C184" t="s">
        <v>105</v>
      </c>
      <c r="D184" s="1" t="s">
        <v>299</v>
      </c>
    </row>
    <row r="185" spans="1:4" x14ac:dyDescent="0.25">
      <c r="A185" t="str">
        <f t="shared" si="2"/>
        <v>BlueStadium-Armory -- EB</v>
      </c>
      <c r="B185" t="s">
        <v>417</v>
      </c>
      <c r="C185" t="s">
        <v>106</v>
      </c>
      <c r="D185" s="1" t="s">
        <v>343</v>
      </c>
    </row>
    <row r="186" spans="1:4" x14ac:dyDescent="0.25">
      <c r="A186" t="str">
        <f t="shared" si="2"/>
        <v>BlueBenning Road -- EB</v>
      </c>
      <c r="B186" t="s">
        <v>417</v>
      </c>
      <c r="C186" t="s">
        <v>143</v>
      </c>
      <c r="D186" s="1" t="s">
        <v>334</v>
      </c>
    </row>
    <row r="187" spans="1:4" x14ac:dyDescent="0.25">
      <c r="A187" t="str">
        <f t="shared" si="2"/>
        <v>BlueCapitol Heights -- EB</v>
      </c>
      <c r="B187" t="s">
        <v>417</v>
      </c>
      <c r="C187" t="s">
        <v>144</v>
      </c>
      <c r="D187" s="1" t="s">
        <v>335</v>
      </c>
    </row>
    <row r="188" spans="1:4" x14ac:dyDescent="0.25">
      <c r="A188" t="str">
        <f t="shared" si="2"/>
        <v>BlueAddison Road-Seat Pleasant -- EB</v>
      </c>
      <c r="B188" t="s">
        <v>417</v>
      </c>
      <c r="C188" t="s">
        <v>145</v>
      </c>
      <c r="D188" s="1" t="s">
        <v>336</v>
      </c>
    </row>
    <row r="189" spans="1:4" x14ac:dyDescent="0.25">
      <c r="A189" t="str">
        <f t="shared" si="2"/>
        <v>BlueMorgan Boulevard -- EB</v>
      </c>
      <c r="B189" t="s">
        <v>417</v>
      </c>
      <c r="C189" t="s">
        <v>146</v>
      </c>
      <c r="D189" s="1" t="s">
        <v>337</v>
      </c>
    </row>
    <row r="190" spans="1:4" x14ac:dyDescent="0.25">
      <c r="A190" t="str">
        <f t="shared" si="2"/>
        <v>BlueLargo Town Center -- EB</v>
      </c>
      <c r="B190" t="s">
        <v>417</v>
      </c>
      <c r="C190" t="s">
        <v>147</v>
      </c>
      <c r="D190" s="1"/>
    </row>
    <row r="191" spans="1:4" x14ac:dyDescent="0.25">
      <c r="A191" t="str">
        <f t="shared" si="2"/>
        <v>BlueLargo Town Center -- WB</v>
      </c>
      <c r="B191" t="s">
        <v>417</v>
      </c>
      <c r="C191" t="s">
        <v>148</v>
      </c>
      <c r="D191" s="1" t="s">
        <v>338</v>
      </c>
    </row>
    <row r="192" spans="1:4" x14ac:dyDescent="0.25">
      <c r="A192" t="str">
        <f t="shared" si="2"/>
        <v>BlueMorgan Boulevard -- WB</v>
      </c>
      <c r="B192" t="s">
        <v>417</v>
      </c>
      <c r="C192" t="s">
        <v>149</v>
      </c>
      <c r="D192" s="1" t="s">
        <v>339</v>
      </c>
    </row>
    <row r="193" spans="1:4" x14ac:dyDescent="0.25">
      <c r="A193" t="str">
        <f t="shared" si="2"/>
        <v>BlueAddison Road-Seat Pleasant -- WB</v>
      </c>
      <c r="B193" t="s">
        <v>417</v>
      </c>
      <c r="C193" t="s">
        <v>150</v>
      </c>
      <c r="D193" s="1" t="s">
        <v>340</v>
      </c>
    </row>
    <row r="194" spans="1:4" x14ac:dyDescent="0.25">
      <c r="A194" t="str">
        <f t="shared" si="2"/>
        <v>BlueCapitol Heights -- WB</v>
      </c>
      <c r="B194" t="s">
        <v>417</v>
      </c>
      <c r="C194" t="s">
        <v>151</v>
      </c>
      <c r="D194" s="1" t="s">
        <v>341</v>
      </c>
    </row>
    <row r="195" spans="1:4" x14ac:dyDescent="0.25">
      <c r="A195" t="str">
        <f t="shared" ref="A195:A258" si="3">B195&amp;C195</f>
        <v>BlueBenning Road -- WB</v>
      </c>
      <c r="B195" t="s">
        <v>417</v>
      </c>
      <c r="C195" t="s">
        <v>152</v>
      </c>
      <c r="D195" s="1" t="s">
        <v>342</v>
      </c>
    </row>
    <row r="196" spans="1:4" x14ac:dyDescent="0.25">
      <c r="A196" t="str">
        <f t="shared" si="3"/>
        <v>BlueStadium-Armory -- WB</v>
      </c>
      <c r="B196" t="s">
        <v>417</v>
      </c>
      <c r="C196" t="s">
        <v>117</v>
      </c>
      <c r="D196" s="1" t="s">
        <v>309</v>
      </c>
    </row>
    <row r="197" spans="1:4" x14ac:dyDescent="0.25">
      <c r="A197" t="str">
        <f t="shared" si="3"/>
        <v>BluePotomac Ave -- WB</v>
      </c>
      <c r="B197" t="s">
        <v>417</v>
      </c>
      <c r="C197" t="s">
        <v>118</v>
      </c>
      <c r="D197" s="1" t="s">
        <v>311</v>
      </c>
    </row>
    <row r="198" spans="1:4" x14ac:dyDescent="0.25">
      <c r="A198" t="str">
        <f t="shared" si="3"/>
        <v>BlueEastern Market -- WB</v>
      </c>
      <c r="B198" t="s">
        <v>417</v>
      </c>
      <c r="C198" t="s">
        <v>119</v>
      </c>
      <c r="D198" s="1" t="s">
        <v>312</v>
      </c>
    </row>
    <row r="199" spans="1:4" x14ac:dyDescent="0.25">
      <c r="A199" t="str">
        <f t="shared" si="3"/>
        <v>BlueCapitol South -- WB</v>
      </c>
      <c r="B199" t="s">
        <v>417</v>
      </c>
      <c r="C199" t="s">
        <v>120</v>
      </c>
      <c r="D199" s="1" t="s">
        <v>313</v>
      </c>
    </row>
    <row r="200" spans="1:4" x14ac:dyDescent="0.25">
      <c r="A200" t="str">
        <f t="shared" si="3"/>
        <v>BlueFederal Center SW -- WB</v>
      </c>
      <c r="B200" t="s">
        <v>417</v>
      </c>
      <c r="C200" t="s">
        <v>121</v>
      </c>
      <c r="D200" s="1" t="s">
        <v>314</v>
      </c>
    </row>
    <row r="201" spans="1:4" x14ac:dyDescent="0.25">
      <c r="A201" t="str">
        <f t="shared" si="3"/>
        <v>BlueL'Enfant Plaza -- WB</v>
      </c>
      <c r="B201" t="s">
        <v>417</v>
      </c>
      <c r="C201" t="s">
        <v>122</v>
      </c>
      <c r="D201" s="1" t="s">
        <v>315</v>
      </c>
    </row>
    <row r="202" spans="1:4" x14ac:dyDescent="0.25">
      <c r="A202" t="str">
        <f t="shared" si="3"/>
        <v>BlueSmithsonian -- WB</v>
      </c>
      <c r="B202" t="s">
        <v>417</v>
      </c>
      <c r="C202" t="s">
        <v>123</v>
      </c>
      <c r="D202" s="1" t="s">
        <v>316</v>
      </c>
    </row>
    <row r="203" spans="1:4" x14ac:dyDescent="0.25">
      <c r="A203" t="str">
        <f t="shared" si="3"/>
        <v>BlueFederal Triangle -- WB</v>
      </c>
      <c r="B203" t="s">
        <v>417</v>
      </c>
      <c r="C203" t="s">
        <v>124</v>
      </c>
      <c r="D203" s="1" t="s">
        <v>317</v>
      </c>
    </row>
    <row r="204" spans="1:4" x14ac:dyDescent="0.25">
      <c r="A204" t="str">
        <f t="shared" si="3"/>
        <v>BlueMetro Center -- WB</v>
      </c>
      <c r="B204" t="s">
        <v>417</v>
      </c>
      <c r="C204" t="s">
        <v>49</v>
      </c>
      <c r="D204" s="1" t="s">
        <v>318</v>
      </c>
    </row>
    <row r="205" spans="1:4" x14ac:dyDescent="0.25">
      <c r="A205" t="str">
        <f t="shared" si="3"/>
        <v>BlueMcPherson Square -- WB</v>
      </c>
      <c r="B205" t="s">
        <v>417</v>
      </c>
      <c r="C205" t="s">
        <v>125</v>
      </c>
      <c r="D205" s="1" t="s">
        <v>319</v>
      </c>
    </row>
    <row r="206" spans="1:4" x14ac:dyDescent="0.25">
      <c r="A206" t="str">
        <f t="shared" si="3"/>
        <v>BlueFarragut West -- WB</v>
      </c>
      <c r="B206" t="s">
        <v>417</v>
      </c>
      <c r="C206" t="s">
        <v>126</v>
      </c>
      <c r="D206" s="1" t="s">
        <v>320</v>
      </c>
    </row>
    <row r="207" spans="1:4" x14ac:dyDescent="0.25">
      <c r="A207" t="str">
        <f t="shared" si="3"/>
        <v>BlueFoggy Bottom-GWU -- WB</v>
      </c>
      <c r="B207" t="s">
        <v>417</v>
      </c>
      <c r="C207" t="s">
        <v>127</v>
      </c>
      <c r="D207" s="1" t="s">
        <v>321</v>
      </c>
    </row>
    <row r="208" spans="1:4" x14ac:dyDescent="0.25">
      <c r="A208" t="str">
        <f t="shared" si="3"/>
        <v>BlueRosslyn -- WB</v>
      </c>
      <c r="B208" t="s">
        <v>417</v>
      </c>
      <c r="C208" t="s">
        <v>128</v>
      </c>
      <c r="D208" s="1" t="s">
        <v>359</v>
      </c>
    </row>
    <row r="209" spans="1:4" x14ac:dyDescent="0.25">
      <c r="A209" t="str">
        <f t="shared" si="3"/>
        <v>BlueArlington Cemetery -- WB</v>
      </c>
      <c r="B209" t="s">
        <v>417</v>
      </c>
      <c r="C209" t="s">
        <v>168</v>
      </c>
      <c r="D209" s="1" t="s">
        <v>360</v>
      </c>
    </row>
    <row r="210" spans="1:4" x14ac:dyDescent="0.25">
      <c r="A210" t="str">
        <f t="shared" si="3"/>
        <v>BluePentagon -- WB</v>
      </c>
      <c r="B210" t="s">
        <v>417</v>
      </c>
      <c r="C210" t="s">
        <v>169</v>
      </c>
      <c r="D210" s="1" t="s">
        <v>361</v>
      </c>
    </row>
    <row r="211" spans="1:4" x14ac:dyDescent="0.25">
      <c r="A211" t="str">
        <f t="shared" si="3"/>
        <v>BluePentagon City -- WB</v>
      </c>
      <c r="B211" t="s">
        <v>417</v>
      </c>
      <c r="C211" t="s">
        <v>170</v>
      </c>
      <c r="D211" s="1" t="s">
        <v>290</v>
      </c>
    </row>
    <row r="212" spans="1:4" x14ac:dyDescent="0.25">
      <c r="A212" t="str">
        <f t="shared" si="3"/>
        <v>BlueCrystal City -- WB</v>
      </c>
      <c r="B212" t="s">
        <v>417</v>
      </c>
      <c r="C212" t="s">
        <v>171</v>
      </c>
      <c r="D212" s="1" t="s">
        <v>362</v>
      </c>
    </row>
    <row r="213" spans="1:4" x14ac:dyDescent="0.25">
      <c r="A213" t="str">
        <f t="shared" si="3"/>
        <v>BlueRonald Reagan Washington National Airpor -- WB</v>
      </c>
      <c r="B213" t="s">
        <v>417</v>
      </c>
      <c r="C213" t="s">
        <v>172</v>
      </c>
      <c r="D213" s="1" t="s">
        <v>363</v>
      </c>
    </row>
    <row r="214" spans="1:4" x14ac:dyDescent="0.25">
      <c r="A214" t="str">
        <f t="shared" si="3"/>
        <v>BlueBraddock Road -- WB</v>
      </c>
      <c r="B214" t="s">
        <v>417</v>
      </c>
      <c r="C214" t="s">
        <v>173</v>
      </c>
      <c r="D214" s="1" t="s">
        <v>364</v>
      </c>
    </row>
    <row r="215" spans="1:4" x14ac:dyDescent="0.25">
      <c r="A215" t="str">
        <f t="shared" si="3"/>
        <v>BlueKing St-Old Town -- WB</v>
      </c>
      <c r="B215" t="s">
        <v>417</v>
      </c>
      <c r="C215" t="s">
        <v>174</v>
      </c>
      <c r="D215" s="1" t="s">
        <v>366</v>
      </c>
    </row>
    <row r="216" spans="1:4" x14ac:dyDescent="0.25">
      <c r="A216" t="str">
        <f t="shared" si="3"/>
        <v>BlueVan Dorn Street -- WB</v>
      </c>
      <c r="B216" t="s">
        <v>417</v>
      </c>
      <c r="C216" t="s">
        <v>175</v>
      </c>
      <c r="D216" s="1" t="s">
        <v>367</v>
      </c>
    </row>
    <row r="217" spans="1:4" x14ac:dyDescent="0.25">
      <c r="A217" t="str">
        <f t="shared" si="3"/>
        <v>BlueFranconia-Springfield -- WB</v>
      </c>
      <c r="B217" t="s">
        <v>417</v>
      </c>
      <c r="C217" t="s">
        <v>176</v>
      </c>
      <c r="D217" s="1"/>
    </row>
    <row r="218" spans="1:4" x14ac:dyDescent="0.25">
      <c r="A218" t="str">
        <f t="shared" si="3"/>
        <v>GreenBranch Ave -- NB</v>
      </c>
      <c r="B218" t="s">
        <v>418</v>
      </c>
      <c r="C218" t="s">
        <v>178</v>
      </c>
      <c r="D218" s="1" t="s">
        <v>368</v>
      </c>
    </row>
    <row r="219" spans="1:4" x14ac:dyDescent="0.25">
      <c r="A219" t="str">
        <f t="shared" si="3"/>
        <v>GreenSuitland -- NB</v>
      </c>
      <c r="B219" t="s">
        <v>418</v>
      </c>
      <c r="C219" t="s">
        <v>179</v>
      </c>
      <c r="D219" s="1" t="s">
        <v>369</v>
      </c>
    </row>
    <row r="220" spans="1:4" x14ac:dyDescent="0.25">
      <c r="A220" t="str">
        <f t="shared" si="3"/>
        <v>GreenNaylor Road -- NB</v>
      </c>
      <c r="B220" t="s">
        <v>418</v>
      </c>
      <c r="C220" t="s">
        <v>180</v>
      </c>
      <c r="D220" s="1" t="s">
        <v>370</v>
      </c>
    </row>
    <row r="221" spans="1:4" x14ac:dyDescent="0.25">
      <c r="A221" t="str">
        <f t="shared" si="3"/>
        <v>GreenSouthern Avenue -- NB</v>
      </c>
      <c r="B221" t="s">
        <v>418</v>
      </c>
      <c r="C221" t="s">
        <v>181</v>
      </c>
      <c r="D221" s="1" t="s">
        <v>371</v>
      </c>
    </row>
    <row r="222" spans="1:4" x14ac:dyDescent="0.25">
      <c r="A222" t="str">
        <f t="shared" si="3"/>
        <v>GreenCongress Heights -- NB</v>
      </c>
      <c r="B222" t="s">
        <v>418</v>
      </c>
      <c r="C222" t="s">
        <v>182</v>
      </c>
      <c r="D222" s="1" t="s">
        <v>372</v>
      </c>
    </row>
    <row r="223" spans="1:4" x14ac:dyDescent="0.25">
      <c r="A223" t="str">
        <f t="shared" si="3"/>
        <v>GreenAnacostia -- NB</v>
      </c>
      <c r="B223" t="s">
        <v>418</v>
      </c>
      <c r="C223" t="s">
        <v>183</v>
      </c>
      <c r="D223" s="1" t="s">
        <v>373</v>
      </c>
    </row>
    <row r="224" spans="1:4" x14ac:dyDescent="0.25">
      <c r="A224" t="str">
        <f t="shared" si="3"/>
        <v>GreenNavy Yard-Ballpark -- NB</v>
      </c>
      <c r="B224" t="s">
        <v>418</v>
      </c>
      <c r="C224" t="s">
        <v>184</v>
      </c>
      <c r="D224" s="1" t="s">
        <v>374</v>
      </c>
    </row>
    <row r="225" spans="1:4" x14ac:dyDescent="0.25">
      <c r="A225" t="str">
        <f t="shared" si="3"/>
        <v>GreenWaterfront -- NB</v>
      </c>
      <c r="B225" t="s">
        <v>418</v>
      </c>
      <c r="C225" t="s">
        <v>185</v>
      </c>
      <c r="D225" s="1" t="s">
        <v>375</v>
      </c>
    </row>
    <row r="226" spans="1:4" x14ac:dyDescent="0.25">
      <c r="A226" t="str">
        <f t="shared" si="3"/>
        <v>GreenL'Enfant Plaza -- NB</v>
      </c>
      <c r="B226" t="s">
        <v>418</v>
      </c>
      <c r="C226" t="s">
        <v>186</v>
      </c>
      <c r="D226" s="1" t="s">
        <v>376</v>
      </c>
    </row>
    <row r="227" spans="1:4" x14ac:dyDescent="0.25">
      <c r="A227" t="str">
        <f t="shared" si="3"/>
        <v>GreenArchives-Navy Memorial-Penn Quarter -- NB</v>
      </c>
      <c r="B227" t="s">
        <v>418</v>
      </c>
      <c r="C227" t="s">
        <v>187</v>
      </c>
      <c r="D227" s="1" t="s">
        <v>377</v>
      </c>
    </row>
    <row r="228" spans="1:4" x14ac:dyDescent="0.25">
      <c r="A228" t="str">
        <f t="shared" si="3"/>
        <v>GreenGallery Pl-Chinatown -- NB</v>
      </c>
      <c r="B228" t="s">
        <v>418</v>
      </c>
      <c r="C228" t="s">
        <v>188</v>
      </c>
      <c r="D228" s="1" t="s">
        <v>378</v>
      </c>
    </row>
    <row r="229" spans="1:4" x14ac:dyDescent="0.25">
      <c r="A229" t="str">
        <f t="shared" si="3"/>
        <v>GreenMt Vernon Sq 7Th St-Convention Center -- NB</v>
      </c>
      <c r="B229" t="s">
        <v>418</v>
      </c>
      <c r="C229" t="s">
        <v>189</v>
      </c>
      <c r="D229" s="1" t="s">
        <v>379</v>
      </c>
    </row>
    <row r="230" spans="1:4" x14ac:dyDescent="0.25">
      <c r="A230" t="str">
        <f t="shared" si="3"/>
        <v>GreenShaw-Howard U -- NB</v>
      </c>
      <c r="B230" t="s">
        <v>418</v>
      </c>
      <c r="C230" t="s">
        <v>190</v>
      </c>
      <c r="D230" s="1" t="s">
        <v>380</v>
      </c>
    </row>
    <row r="231" spans="1:4" x14ac:dyDescent="0.25">
      <c r="A231" t="str">
        <f t="shared" si="3"/>
        <v>GreenU Street/African-Amer Civil War Memorial -- NB</v>
      </c>
      <c r="B231" t="s">
        <v>418</v>
      </c>
      <c r="C231" t="s">
        <v>191</v>
      </c>
      <c r="D231" s="1" t="s">
        <v>381</v>
      </c>
    </row>
    <row r="232" spans="1:4" x14ac:dyDescent="0.25">
      <c r="A232" t="str">
        <f t="shared" si="3"/>
        <v>GreenColumbia Heights -- NB</v>
      </c>
      <c r="B232" t="s">
        <v>418</v>
      </c>
      <c r="C232" t="s">
        <v>192</v>
      </c>
      <c r="D232" s="1" t="s">
        <v>382</v>
      </c>
    </row>
    <row r="233" spans="1:4" x14ac:dyDescent="0.25">
      <c r="A233" t="str">
        <f t="shared" si="3"/>
        <v>GreenGeorgia Ave-Petworth -- NB</v>
      </c>
      <c r="B233" t="s">
        <v>418</v>
      </c>
      <c r="C233" t="s">
        <v>193</v>
      </c>
      <c r="D233" s="1" t="s">
        <v>383</v>
      </c>
    </row>
    <row r="234" spans="1:4" x14ac:dyDescent="0.25">
      <c r="A234" t="str">
        <f t="shared" si="3"/>
        <v>GreenFort Totten -- NB</v>
      </c>
      <c r="B234" t="s">
        <v>418</v>
      </c>
      <c r="C234" t="s">
        <v>194</v>
      </c>
      <c r="D234" s="1" t="s">
        <v>385</v>
      </c>
    </row>
    <row r="235" spans="1:4" x14ac:dyDescent="0.25">
      <c r="A235" t="str">
        <f t="shared" si="3"/>
        <v>GreenWest Hyattsville -- NB</v>
      </c>
      <c r="B235" t="s">
        <v>418</v>
      </c>
      <c r="C235" t="s">
        <v>195</v>
      </c>
      <c r="D235" s="1" t="s">
        <v>384</v>
      </c>
    </row>
    <row r="236" spans="1:4" x14ac:dyDescent="0.25">
      <c r="A236" t="str">
        <f t="shared" si="3"/>
        <v>GreenPrince George's Plaza -- NB</v>
      </c>
      <c r="B236" t="s">
        <v>418</v>
      </c>
      <c r="C236" t="s">
        <v>196</v>
      </c>
      <c r="D236" s="1" t="s">
        <v>386</v>
      </c>
    </row>
    <row r="237" spans="1:4" x14ac:dyDescent="0.25">
      <c r="A237" t="str">
        <f t="shared" si="3"/>
        <v>GreenCollege Park-U of Md -- NB</v>
      </c>
      <c r="B237" t="s">
        <v>418</v>
      </c>
      <c r="C237" t="s">
        <v>197</v>
      </c>
      <c r="D237" s="1" t="s">
        <v>387</v>
      </c>
    </row>
    <row r="238" spans="1:4" x14ac:dyDescent="0.25">
      <c r="A238" t="str">
        <f t="shared" si="3"/>
        <v>GreenGreenbelt -- NB</v>
      </c>
      <c r="B238" t="s">
        <v>418</v>
      </c>
      <c r="C238" t="s">
        <v>198</v>
      </c>
      <c r="D238" s="1"/>
    </row>
    <row r="239" spans="1:4" x14ac:dyDescent="0.25">
      <c r="A239" t="str">
        <f t="shared" si="3"/>
        <v>GreenGreenbelt -- SB</v>
      </c>
      <c r="B239" t="s">
        <v>418</v>
      </c>
      <c r="C239" t="s">
        <v>199</v>
      </c>
      <c r="D239" s="1" t="s">
        <v>388</v>
      </c>
    </row>
    <row r="240" spans="1:4" x14ac:dyDescent="0.25">
      <c r="A240" t="str">
        <f t="shared" si="3"/>
        <v>GreenCollege Park-U of Md -- SB</v>
      </c>
      <c r="B240" t="s">
        <v>418</v>
      </c>
      <c r="C240" t="s">
        <v>200</v>
      </c>
      <c r="D240" s="1" t="s">
        <v>344</v>
      </c>
    </row>
    <row r="241" spans="1:4" x14ac:dyDescent="0.25">
      <c r="A241" t="str">
        <f t="shared" si="3"/>
        <v>GreenPrince George's Plaza -- SB</v>
      </c>
      <c r="B241" t="s">
        <v>418</v>
      </c>
      <c r="C241" t="s">
        <v>201</v>
      </c>
      <c r="D241" s="1" t="s">
        <v>389</v>
      </c>
    </row>
    <row r="242" spans="1:4" x14ac:dyDescent="0.25">
      <c r="A242" t="str">
        <f t="shared" si="3"/>
        <v>GreenWest Hyattsville -- SB</v>
      </c>
      <c r="B242" t="s">
        <v>418</v>
      </c>
      <c r="C242" t="s">
        <v>202</v>
      </c>
      <c r="D242" s="1" t="s">
        <v>390</v>
      </c>
    </row>
    <row r="243" spans="1:4" x14ac:dyDescent="0.25">
      <c r="A243" t="str">
        <f t="shared" si="3"/>
        <v>GreenFort Totten -- SB</v>
      </c>
      <c r="B243" t="s">
        <v>418</v>
      </c>
      <c r="C243" t="s">
        <v>203</v>
      </c>
      <c r="D243" s="1" t="s">
        <v>391</v>
      </c>
    </row>
    <row r="244" spans="1:4" x14ac:dyDescent="0.25">
      <c r="A244" t="str">
        <f t="shared" si="3"/>
        <v>GreenGeorgia Ave-Petworth -- SB</v>
      </c>
      <c r="B244" t="s">
        <v>418</v>
      </c>
      <c r="C244" t="s">
        <v>204</v>
      </c>
      <c r="D244" s="1" t="s">
        <v>392</v>
      </c>
    </row>
    <row r="245" spans="1:4" x14ac:dyDescent="0.25">
      <c r="A245" t="str">
        <f t="shared" si="3"/>
        <v>GreenColumbia Heights -- SB</v>
      </c>
      <c r="B245" t="s">
        <v>418</v>
      </c>
      <c r="C245" t="s">
        <v>205</v>
      </c>
      <c r="D245" s="1" t="s">
        <v>393</v>
      </c>
    </row>
    <row r="246" spans="1:4" x14ac:dyDescent="0.25">
      <c r="A246" t="str">
        <f t="shared" si="3"/>
        <v>GreenU Street/African-Amer Civil War Memorial -- SB</v>
      </c>
      <c r="B246" t="s">
        <v>418</v>
      </c>
      <c r="C246" t="s">
        <v>206</v>
      </c>
      <c r="D246" s="1" t="s">
        <v>394</v>
      </c>
    </row>
    <row r="247" spans="1:4" x14ac:dyDescent="0.25">
      <c r="A247" t="str">
        <f t="shared" si="3"/>
        <v>GreenShaw-Howard U -- SB</v>
      </c>
      <c r="B247" t="s">
        <v>418</v>
      </c>
      <c r="C247" t="s">
        <v>207</v>
      </c>
      <c r="D247" s="1" t="s">
        <v>395</v>
      </c>
    </row>
    <row r="248" spans="1:4" x14ac:dyDescent="0.25">
      <c r="A248" t="str">
        <f t="shared" si="3"/>
        <v>GreenMt Vernon Sq 7Th St-Convention Center -- SB</v>
      </c>
      <c r="B248" t="s">
        <v>418</v>
      </c>
      <c r="C248" t="s">
        <v>208</v>
      </c>
      <c r="D248" s="1" t="s">
        <v>396</v>
      </c>
    </row>
    <row r="249" spans="1:4" x14ac:dyDescent="0.25">
      <c r="A249" t="str">
        <f t="shared" si="3"/>
        <v>GreenGallery Pl-Chinatown -- SB</v>
      </c>
      <c r="B249" t="s">
        <v>418</v>
      </c>
      <c r="C249" t="s">
        <v>209</v>
      </c>
      <c r="D249" s="1" t="s">
        <v>397</v>
      </c>
    </row>
    <row r="250" spans="1:4" x14ac:dyDescent="0.25">
      <c r="A250" t="str">
        <f t="shared" si="3"/>
        <v>GreenArchives-Navy Memorial-Penn Quarter -- SB</v>
      </c>
      <c r="B250" t="s">
        <v>418</v>
      </c>
      <c r="C250" t="s">
        <v>210</v>
      </c>
      <c r="D250" s="1" t="s">
        <v>398</v>
      </c>
    </row>
    <row r="251" spans="1:4" x14ac:dyDescent="0.25">
      <c r="A251" t="str">
        <f t="shared" si="3"/>
        <v>GreenL'Enfant Plaza -- SB</v>
      </c>
      <c r="B251" t="s">
        <v>418</v>
      </c>
      <c r="C251" t="s">
        <v>211</v>
      </c>
      <c r="D251" s="1" t="s">
        <v>399</v>
      </c>
    </row>
    <row r="252" spans="1:4" x14ac:dyDescent="0.25">
      <c r="A252" t="str">
        <f t="shared" si="3"/>
        <v>GreenWaterfront -- SB</v>
      </c>
      <c r="B252" t="s">
        <v>418</v>
      </c>
      <c r="C252" t="s">
        <v>212</v>
      </c>
      <c r="D252" s="1" t="s">
        <v>400</v>
      </c>
    </row>
    <row r="253" spans="1:4" x14ac:dyDescent="0.25">
      <c r="A253" t="str">
        <f t="shared" si="3"/>
        <v>GreenNavy Yard-Ballpark -- SB</v>
      </c>
      <c r="B253" t="s">
        <v>418</v>
      </c>
      <c r="C253" t="s">
        <v>213</v>
      </c>
      <c r="D253" s="1" t="s">
        <v>401</v>
      </c>
    </row>
    <row r="254" spans="1:4" x14ac:dyDescent="0.25">
      <c r="A254" t="str">
        <f t="shared" si="3"/>
        <v>GreenAnacostia -- SB</v>
      </c>
      <c r="B254" t="s">
        <v>418</v>
      </c>
      <c r="C254" t="s">
        <v>214</v>
      </c>
      <c r="D254" s="1" t="s">
        <v>402</v>
      </c>
    </row>
    <row r="255" spans="1:4" x14ac:dyDescent="0.25">
      <c r="A255" t="str">
        <f t="shared" si="3"/>
        <v>GreenCongress Heights -- SB</v>
      </c>
      <c r="B255" t="s">
        <v>418</v>
      </c>
      <c r="C255" t="s">
        <v>215</v>
      </c>
      <c r="D255" s="1" t="s">
        <v>403</v>
      </c>
    </row>
    <row r="256" spans="1:4" x14ac:dyDescent="0.25">
      <c r="A256" t="str">
        <f t="shared" si="3"/>
        <v>GreenSouthern Avenue -- SB</v>
      </c>
      <c r="B256" t="s">
        <v>418</v>
      </c>
      <c r="C256" t="s">
        <v>216</v>
      </c>
      <c r="D256" s="1" t="s">
        <v>404</v>
      </c>
    </row>
    <row r="257" spans="1:4" x14ac:dyDescent="0.25">
      <c r="A257" t="str">
        <f t="shared" si="3"/>
        <v>GreenNaylor Road -- SB</v>
      </c>
      <c r="B257" t="s">
        <v>418</v>
      </c>
      <c r="C257" t="s">
        <v>217</v>
      </c>
      <c r="D257" s="1" t="s">
        <v>405</v>
      </c>
    </row>
    <row r="258" spans="1:4" x14ac:dyDescent="0.25">
      <c r="A258" t="str">
        <f t="shared" si="3"/>
        <v>GreenSuitland -- SB</v>
      </c>
      <c r="B258" t="s">
        <v>418</v>
      </c>
      <c r="C258" t="s">
        <v>218</v>
      </c>
      <c r="D258" s="1" t="s">
        <v>406</v>
      </c>
    </row>
    <row r="259" spans="1:4" x14ac:dyDescent="0.25">
      <c r="A259" t="str">
        <f t="shared" ref="A259:A306" si="4">B259&amp;C259</f>
        <v>YellowFranconia-Springfield -- EB</v>
      </c>
      <c r="B259" t="s">
        <v>419</v>
      </c>
      <c r="C259" t="s">
        <v>159</v>
      </c>
      <c r="D259" s="1" t="s">
        <v>350</v>
      </c>
    </row>
    <row r="260" spans="1:4" x14ac:dyDescent="0.25">
      <c r="A260" t="str">
        <f t="shared" si="4"/>
        <v>YellowVan Dorn Street -- EB</v>
      </c>
      <c r="B260" t="s">
        <v>419</v>
      </c>
      <c r="C260" t="s">
        <v>160</v>
      </c>
      <c r="D260" s="1" t="s">
        <v>351</v>
      </c>
    </row>
    <row r="261" spans="1:4" x14ac:dyDescent="0.25">
      <c r="A261" t="str">
        <f t="shared" si="4"/>
        <v>YellowKing St-Old Town -- EB</v>
      </c>
      <c r="B261" t="s">
        <v>419</v>
      </c>
      <c r="C261" t="s">
        <v>161</v>
      </c>
      <c r="D261" s="1" t="s">
        <v>352</v>
      </c>
    </row>
    <row r="262" spans="1:4" x14ac:dyDescent="0.25">
      <c r="A262" t="str">
        <f t="shared" si="4"/>
        <v>YellowBraddock Road -- EB</v>
      </c>
      <c r="B262" t="s">
        <v>419</v>
      </c>
      <c r="C262" t="s">
        <v>162</v>
      </c>
      <c r="D262" s="1" t="s">
        <v>422</v>
      </c>
    </row>
    <row r="263" spans="1:4" x14ac:dyDescent="0.25">
      <c r="A263" t="str">
        <f t="shared" si="4"/>
        <v>YellowRonald Reagan Washington National Airpor -- EB</v>
      </c>
      <c r="B263" t="s">
        <v>419</v>
      </c>
      <c r="C263" t="s">
        <v>163</v>
      </c>
      <c r="D263" s="1" t="s">
        <v>354</v>
      </c>
    </row>
    <row r="264" spans="1:4" x14ac:dyDescent="0.25">
      <c r="A264" t="str">
        <f t="shared" si="4"/>
        <v>YellowCrystal City -- EB</v>
      </c>
      <c r="B264" t="s">
        <v>419</v>
      </c>
      <c r="C264" t="s">
        <v>164</v>
      </c>
      <c r="D264" s="1" t="s">
        <v>355</v>
      </c>
    </row>
    <row r="265" spans="1:4" x14ac:dyDescent="0.25">
      <c r="A265" t="str">
        <f t="shared" si="4"/>
        <v>YellowPentagon City -- EB</v>
      </c>
      <c r="B265" t="s">
        <v>419</v>
      </c>
      <c r="C265" t="s">
        <v>165</v>
      </c>
      <c r="D265" s="1" t="s">
        <v>356</v>
      </c>
    </row>
    <row r="266" spans="1:4" x14ac:dyDescent="0.25">
      <c r="A266" t="str">
        <f t="shared" si="4"/>
        <v>YellowPentagon -- EB</v>
      </c>
      <c r="B266" t="s">
        <v>419</v>
      </c>
      <c r="C266" t="s">
        <v>166</v>
      </c>
      <c r="D266" s="1" t="s">
        <v>409</v>
      </c>
    </row>
    <row r="267" spans="1:4" x14ac:dyDescent="0.25">
      <c r="A267" t="str">
        <f t="shared" si="4"/>
        <v>YellowL'Enfant Plaza -- NB</v>
      </c>
      <c r="B267" t="s">
        <v>419</v>
      </c>
      <c r="C267" t="s">
        <v>186</v>
      </c>
      <c r="D267" s="1" t="s">
        <v>376</v>
      </c>
    </row>
    <row r="268" spans="1:4" x14ac:dyDescent="0.25">
      <c r="A268" t="str">
        <f t="shared" si="4"/>
        <v>YellowArchives-Navy Memorial-Penn Quarter -- NB</v>
      </c>
      <c r="B268" t="s">
        <v>419</v>
      </c>
      <c r="C268" t="s">
        <v>187</v>
      </c>
      <c r="D268" s="1" t="s">
        <v>377</v>
      </c>
    </row>
    <row r="269" spans="1:4" x14ac:dyDescent="0.25">
      <c r="A269" t="str">
        <f t="shared" si="4"/>
        <v>YellowGallery Pl-Chinatown -- NB</v>
      </c>
      <c r="B269" t="s">
        <v>419</v>
      </c>
      <c r="C269" t="s">
        <v>188</v>
      </c>
      <c r="D269" s="1" t="s">
        <v>378</v>
      </c>
    </row>
    <row r="270" spans="1:4" x14ac:dyDescent="0.25">
      <c r="A270" t="str">
        <f t="shared" si="4"/>
        <v>YellowMt Vernon Sq 7Th St-Convention Center -- NB</v>
      </c>
      <c r="B270" t="s">
        <v>419</v>
      </c>
      <c r="C270" t="s">
        <v>189</v>
      </c>
      <c r="D270" s="1" t="s">
        <v>379</v>
      </c>
    </row>
    <row r="271" spans="1:4" x14ac:dyDescent="0.25">
      <c r="A271" t="str">
        <f t="shared" si="4"/>
        <v>YellowShaw-Howard U -- NB</v>
      </c>
      <c r="B271" t="s">
        <v>419</v>
      </c>
      <c r="C271" t="s">
        <v>190</v>
      </c>
      <c r="D271" s="1" t="s">
        <v>380</v>
      </c>
    </row>
    <row r="272" spans="1:4" x14ac:dyDescent="0.25">
      <c r="A272" t="str">
        <f t="shared" si="4"/>
        <v>YellowU Street/African-Amer Civil War Memorial -- NB</v>
      </c>
      <c r="B272" t="s">
        <v>419</v>
      </c>
      <c r="C272" t="s">
        <v>191</v>
      </c>
      <c r="D272" s="1" t="s">
        <v>381</v>
      </c>
    </row>
    <row r="273" spans="1:4" x14ac:dyDescent="0.25">
      <c r="A273" t="str">
        <f t="shared" si="4"/>
        <v>YellowColumbia Heights -- NB</v>
      </c>
      <c r="B273" t="s">
        <v>419</v>
      </c>
      <c r="C273" t="s">
        <v>192</v>
      </c>
      <c r="D273" s="1" t="s">
        <v>382</v>
      </c>
    </row>
    <row r="274" spans="1:4" x14ac:dyDescent="0.25">
      <c r="A274" t="str">
        <f t="shared" si="4"/>
        <v>YellowGeorgia Ave-Petworth -- NB</v>
      </c>
      <c r="B274" t="s">
        <v>419</v>
      </c>
      <c r="C274" t="s">
        <v>193</v>
      </c>
      <c r="D274" s="1" t="s">
        <v>383</v>
      </c>
    </row>
    <row r="275" spans="1:4" x14ac:dyDescent="0.25">
      <c r="A275" t="str">
        <f t="shared" si="4"/>
        <v>YellowFort Totten -- NB</v>
      </c>
      <c r="B275" t="s">
        <v>419</v>
      </c>
      <c r="C275" t="s">
        <v>194</v>
      </c>
      <c r="D275" s="1" t="s">
        <v>385</v>
      </c>
    </row>
    <row r="276" spans="1:4" x14ac:dyDescent="0.25">
      <c r="A276" t="str">
        <f t="shared" si="4"/>
        <v>YellowWest Hyattsville -- NB</v>
      </c>
      <c r="B276" t="s">
        <v>419</v>
      </c>
      <c r="C276" t="s">
        <v>195</v>
      </c>
      <c r="D276" s="1" t="s">
        <v>384</v>
      </c>
    </row>
    <row r="277" spans="1:4" x14ac:dyDescent="0.25">
      <c r="A277" t="str">
        <f t="shared" si="4"/>
        <v>YellowPrince George's Plaza -- NB</v>
      </c>
      <c r="B277" t="s">
        <v>419</v>
      </c>
      <c r="C277" t="s">
        <v>196</v>
      </c>
      <c r="D277" s="1" t="s">
        <v>386</v>
      </c>
    </row>
    <row r="278" spans="1:4" x14ac:dyDescent="0.25">
      <c r="A278" t="str">
        <f t="shared" si="4"/>
        <v>YellowCollege Park-U of Md -- NB</v>
      </c>
      <c r="B278" t="s">
        <v>419</v>
      </c>
      <c r="C278" t="s">
        <v>197</v>
      </c>
      <c r="D278" s="1" t="s">
        <v>387</v>
      </c>
    </row>
    <row r="279" spans="1:4" x14ac:dyDescent="0.25">
      <c r="A279" t="str">
        <f t="shared" si="4"/>
        <v>YellowGreenbelt -- NB</v>
      </c>
      <c r="B279" t="s">
        <v>419</v>
      </c>
      <c r="C279" t="s">
        <v>198</v>
      </c>
      <c r="D279" s="1"/>
    </row>
    <row r="280" spans="1:4" x14ac:dyDescent="0.25">
      <c r="A280" t="str">
        <f t="shared" si="4"/>
        <v>YellowHuntington -- NB</v>
      </c>
      <c r="B280" t="s">
        <v>419</v>
      </c>
      <c r="C280" t="s">
        <v>221</v>
      </c>
      <c r="D280" s="1" t="s">
        <v>407</v>
      </c>
    </row>
    <row r="281" spans="1:4" x14ac:dyDescent="0.25">
      <c r="A281" t="str">
        <f t="shared" si="4"/>
        <v>YellowEisenhower Avenue -- NB</v>
      </c>
      <c r="B281" t="s">
        <v>419</v>
      </c>
      <c r="C281" t="s">
        <v>222</v>
      </c>
      <c r="D281" s="1" t="s">
        <v>408</v>
      </c>
    </row>
    <row r="282" spans="1:4" x14ac:dyDescent="0.25">
      <c r="A282" t="str">
        <f t="shared" si="4"/>
        <v>YellowKing St-Old Town -- EB</v>
      </c>
      <c r="B282" t="s">
        <v>419</v>
      </c>
      <c r="C282" t="s">
        <v>161</v>
      </c>
      <c r="D282" s="1" t="s">
        <v>352</v>
      </c>
    </row>
    <row r="283" spans="1:4" x14ac:dyDescent="0.25">
      <c r="A283" t="str">
        <f t="shared" si="4"/>
        <v>YellowGreenbelt -- SB</v>
      </c>
      <c r="B283" t="s">
        <v>419</v>
      </c>
      <c r="C283" t="s">
        <v>199</v>
      </c>
      <c r="D283" s="1" t="s">
        <v>388</v>
      </c>
    </row>
    <row r="284" spans="1:4" x14ac:dyDescent="0.25">
      <c r="A284" t="str">
        <f t="shared" si="4"/>
        <v>YellowCollege Park-U of Md -- SB</v>
      </c>
      <c r="B284" t="s">
        <v>419</v>
      </c>
      <c r="C284" t="s">
        <v>200</v>
      </c>
      <c r="D284" s="1" t="s">
        <v>344</v>
      </c>
    </row>
    <row r="285" spans="1:4" x14ac:dyDescent="0.25">
      <c r="A285" t="str">
        <f t="shared" si="4"/>
        <v>YellowPrince George's Plaza -- SB</v>
      </c>
      <c r="B285" t="s">
        <v>419</v>
      </c>
      <c r="C285" t="s">
        <v>201</v>
      </c>
      <c r="D285" s="1" t="s">
        <v>389</v>
      </c>
    </row>
    <row r="286" spans="1:4" x14ac:dyDescent="0.25">
      <c r="A286" t="str">
        <f t="shared" si="4"/>
        <v>YellowWest Hyattsville -- SB</v>
      </c>
      <c r="B286" t="s">
        <v>419</v>
      </c>
      <c r="C286" t="s">
        <v>202</v>
      </c>
      <c r="D286" s="1" t="s">
        <v>390</v>
      </c>
    </row>
    <row r="287" spans="1:4" x14ac:dyDescent="0.25">
      <c r="A287" t="str">
        <f t="shared" si="4"/>
        <v>YellowFort Totten -- SB</v>
      </c>
      <c r="B287" t="s">
        <v>419</v>
      </c>
      <c r="C287" t="s">
        <v>203</v>
      </c>
      <c r="D287" s="1" t="s">
        <v>391</v>
      </c>
    </row>
    <row r="288" spans="1:4" x14ac:dyDescent="0.25">
      <c r="A288" t="str">
        <f t="shared" si="4"/>
        <v>YellowGeorgia Ave-Petworth -- SB</v>
      </c>
      <c r="B288" t="s">
        <v>419</v>
      </c>
      <c r="C288" t="s">
        <v>204</v>
      </c>
      <c r="D288" s="1" t="s">
        <v>392</v>
      </c>
    </row>
    <row r="289" spans="1:4" x14ac:dyDescent="0.25">
      <c r="A289" t="str">
        <f t="shared" si="4"/>
        <v>YellowColumbia Heights -- SB</v>
      </c>
      <c r="B289" t="s">
        <v>419</v>
      </c>
      <c r="C289" t="s">
        <v>205</v>
      </c>
      <c r="D289" s="1" t="s">
        <v>393</v>
      </c>
    </row>
    <row r="290" spans="1:4" x14ac:dyDescent="0.25">
      <c r="A290" t="str">
        <f t="shared" si="4"/>
        <v>YellowU Street/African-Amer Civil War Memorial -- SB</v>
      </c>
      <c r="B290" t="s">
        <v>419</v>
      </c>
      <c r="C290" t="s">
        <v>206</v>
      </c>
      <c r="D290" s="1" t="s">
        <v>394</v>
      </c>
    </row>
    <row r="291" spans="1:4" x14ac:dyDescent="0.25">
      <c r="A291" t="str">
        <f t="shared" si="4"/>
        <v>YellowShaw-Howard U -- SB</v>
      </c>
      <c r="B291" t="s">
        <v>419</v>
      </c>
      <c r="C291" t="s">
        <v>207</v>
      </c>
      <c r="D291" s="1" t="s">
        <v>395</v>
      </c>
    </row>
    <row r="292" spans="1:4" x14ac:dyDescent="0.25">
      <c r="A292" t="str">
        <f t="shared" si="4"/>
        <v>YellowMt Vernon Sq 7Th St-Convention Center -- SB</v>
      </c>
      <c r="B292" t="s">
        <v>419</v>
      </c>
      <c r="C292" t="s">
        <v>208</v>
      </c>
      <c r="D292" s="1" t="s">
        <v>396</v>
      </c>
    </row>
    <row r="293" spans="1:4" x14ac:dyDescent="0.25">
      <c r="A293" t="str">
        <f t="shared" si="4"/>
        <v>YellowGallery Pl-Chinatown -- SB</v>
      </c>
      <c r="B293" t="s">
        <v>419</v>
      </c>
      <c r="C293" t="s">
        <v>209</v>
      </c>
      <c r="D293" s="1" t="s">
        <v>397</v>
      </c>
    </row>
    <row r="294" spans="1:4" x14ac:dyDescent="0.25">
      <c r="A294" t="str">
        <f t="shared" si="4"/>
        <v>YellowArchives-Navy Memorial-Penn Quarter -- SB</v>
      </c>
      <c r="B294" t="s">
        <v>419</v>
      </c>
      <c r="C294" t="s">
        <v>210</v>
      </c>
      <c r="D294" s="1" t="s">
        <v>398</v>
      </c>
    </row>
    <row r="295" spans="1:4" x14ac:dyDescent="0.25">
      <c r="A295" t="str">
        <f t="shared" si="4"/>
        <v>YellowL'Enfant Plaza -- SB</v>
      </c>
      <c r="B295" t="s">
        <v>419</v>
      </c>
      <c r="C295" t="s">
        <v>211</v>
      </c>
      <c r="D295" s="1" t="s">
        <v>410</v>
      </c>
    </row>
    <row r="296" spans="1:4" x14ac:dyDescent="0.25">
      <c r="A296" t="str">
        <f t="shared" si="4"/>
        <v>YellowPentagon -- WB</v>
      </c>
      <c r="B296" t="s">
        <v>419</v>
      </c>
      <c r="C296" t="s">
        <v>169</v>
      </c>
      <c r="D296" s="1" t="s">
        <v>361</v>
      </c>
    </row>
    <row r="297" spans="1:4" x14ac:dyDescent="0.25">
      <c r="A297" t="str">
        <f t="shared" si="4"/>
        <v>YellowPentagon City -- WB</v>
      </c>
      <c r="B297" t="s">
        <v>419</v>
      </c>
      <c r="C297" t="s">
        <v>170</v>
      </c>
      <c r="D297" s="1" t="s">
        <v>290</v>
      </c>
    </row>
    <row r="298" spans="1:4" x14ac:dyDescent="0.25">
      <c r="A298" t="str">
        <f t="shared" si="4"/>
        <v>YellowCrystal City -- WB</v>
      </c>
      <c r="B298" t="s">
        <v>419</v>
      </c>
      <c r="C298" t="s">
        <v>171</v>
      </c>
      <c r="D298" s="1" t="s">
        <v>362</v>
      </c>
    </row>
    <row r="299" spans="1:4" x14ac:dyDescent="0.25">
      <c r="A299" t="str">
        <f t="shared" si="4"/>
        <v>YellowRonald Reagan Washington National Airpor -- WB</v>
      </c>
      <c r="B299" t="s">
        <v>419</v>
      </c>
      <c r="C299" t="s">
        <v>172</v>
      </c>
      <c r="D299" s="1" t="s">
        <v>363</v>
      </c>
    </row>
    <row r="300" spans="1:4" x14ac:dyDescent="0.25">
      <c r="A300" t="str">
        <f t="shared" si="4"/>
        <v>YellowBraddock Road -- WB</v>
      </c>
      <c r="B300" t="s">
        <v>419</v>
      </c>
      <c r="C300" t="s">
        <v>173</v>
      </c>
      <c r="D300" s="1" t="s">
        <v>364</v>
      </c>
    </row>
    <row r="301" spans="1:4" x14ac:dyDescent="0.25">
      <c r="A301" t="str">
        <f t="shared" si="4"/>
        <v>YellowKing St-Old Town -- WB</v>
      </c>
      <c r="B301" t="s">
        <v>419</v>
      </c>
      <c r="C301" t="s">
        <v>174</v>
      </c>
      <c r="D301" s="1" t="s">
        <v>365</v>
      </c>
    </row>
    <row r="302" spans="1:4" x14ac:dyDescent="0.25">
      <c r="A302" t="str">
        <f t="shared" si="4"/>
        <v>YellowEisenhower Avenue -- SB</v>
      </c>
      <c r="B302" t="s">
        <v>419</v>
      </c>
      <c r="C302" t="s">
        <v>223</v>
      </c>
      <c r="D302" s="1" t="s">
        <v>411</v>
      </c>
    </row>
    <row r="303" spans="1:4" x14ac:dyDescent="0.25">
      <c r="A303" t="str">
        <f t="shared" si="4"/>
        <v>YellowHuntington -- SB</v>
      </c>
      <c r="B303" t="s">
        <v>419</v>
      </c>
      <c r="C303" t="s">
        <v>224</v>
      </c>
      <c r="D303" s="1"/>
    </row>
    <row r="304" spans="1:4" x14ac:dyDescent="0.25">
      <c r="A304" t="str">
        <f t="shared" si="4"/>
        <v>YellowKing St-Old Town -- WB</v>
      </c>
      <c r="B304" t="s">
        <v>419</v>
      </c>
      <c r="C304" t="s">
        <v>174</v>
      </c>
      <c r="D304" s="1" t="s">
        <v>366</v>
      </c>
    </row>
    <row r="305" spans="1:4" x14ac:dyDescent="0.25">
      <c r="A305" t="str">
        <f t="shared" si="4"/>
        <v>YellowVan Dorn Street -- WB</v>
      </c>
      <c r="B305" t="s">
        <v>419</v>
      </c>
      <c r="C305" t="s">
        <v>175</v>
      </c>
      <c r="D305" s="1" t="s">
        <v>367</v>
      </c>
    </row>
    <row r="306" spans="1:4" x14ac:dyDescent="0.25">
      <c r="A306" t="str">
        <f t="shared" si="4"/>
        <v>YellowFranconia-Springfield -- WB</v>
      </c>
      <c r="B306" t="s">
        <v>419</v>
      </c>
      <c r="C306" t="s">
        <v>176</v>
      </c>
      <c r="D30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Summary_LineProfile</vt:lpstr>
      <vt:lpstr>LL Link to RAIL_NET_LINK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Jia, Wendy</dc:creator>
  <cp:lastModifiedBy>Justin Antos</cp:lastModifiedBy>
  <dcterms:created xsi:type="dcterms:W3CDTF">2016-01-26T20:43:43Z</dcterms:created>
  <dcterms:modified xsi:type="dcterms:W3CDTF">2016-05-24T17:43:28Z</dcterms:modified>
</cp:coreProperties>
</file>