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3" sheetId="1" state="visible" r:id="rId2"/>
    <sheet name="Sheet4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<sst xmlns="http://schemas.openxmlformats.org/spreadsheetml/2006/main" count="226" uniqueCount="85">
  <si>
    <t xml:space="preserve">SPRINT 1</t>
  </si>
  <si>
    <t xml:space="preserve">SPRINT 2</t>
  </si>
  <si>
    <t xml:space="preserve">SPRINT 3</t>
  </si>
  <si>
    <t xml:space="preserve">GITHUB ISSUE ID</t>
  </si>
  <si>
    <t xml:space="preserve">BACKLOG TASK &amp; ID</t>
  </si>
  <si>
    <t xml:space="preserve">PRIORITY</t>
  </si>
  <si>
    <t xml:space="preserve">ASSIGNED TO</t>
  </si>
  <si>
    <t xml:space="preserve">STATUS</t>
  </si>
  <si>
    <t xml:space="preserve">SPRINT</t>
  </si>
  <si>
    <t xml:space="preserve">#2</t>
  </si>
  <si>
    <t xml:space="preserve">As an administrator, i want to be able to authenticate to the app using my login and password in order to use the app</t>
  </si>
  <si>
    <t xml:space="preserve">HIGH</t>
  </si>
  <si>
    <t xml:space="preserve">DONE</t>
  </si>
  <si>
    <t xml:space="preserve">create LOGIN UI</t>
  </si>
  <si>
    <t xml:space="preserve">BAKHOUCH NISRINE</t>
  </si>
  <si>
    <t xml:space="preserve">create model</t>
  </si>
  <si>
    <t xml:space="preserve">EL BOUZIYANI ANAS</t>
  </si>
  <si>
    <t xml:space="preserve">create the viewModel</t>
  </si>
  <si>
    <t xml:space="preserve">create service</t>
  </si>
  <si>
    <t xml:space="preserve">link firebase project with the application</t>
  </si>
  <si>
    <t xml:space="preserve">implement firebase auth logic</t>
  </si>
  <si>
    <t xml:space="preserve">implement firebase firestore logic</t>
  </si>
  <si>
    <t xml:space="preserve">test</t>
  </si>
  <si>
    <t xml:space="preserve">create a theme / color template for the app</t>
  </si>
  <si>
    <t xml:space="preserve">#3</t>
  </si>
  <si>
    <t xml:space="preserve">As a user, i want to be able to authenticate to the app using my login and password in order to use the app</t>
  </si>
  <si>
    <t xml:space="preserve">adapt viewModel</t>
  </si>
  <si>
    <t xml:space="preserve">adapt Service</t>
  </si>
  <si>
    <t xml:space="preserve">#4</t>
  </si>
  <si>
    <t xml:space="preserve">As a user, i want to be able to register my new account on the app in order to have access</t>
  </si>
  <si>
    <t xml:space="preserve">create REGISTER UI</t>
  </si>
  <si>
    <t xml:space="preserve">adapt viewModel for register</t>
  </si>
  <si>
    <t xml:space="preserve">adapt Service for register</t>
  </si>
  <si>
    <t xml:space="preserve">add register UIState</t>
  </si>
  <si>
    <t xml:space="preserve">implement navigation logic</t>
  </si>
  <si>
    <t xml:space="preserve">adapt firebase firestore logic</t>
  </si>
  <si>
    <t xml:space="preserve">#5</t>
  </si>
  <si>
    <t xml:space="preserve">As a user, i want to be able to reset a my password in order to recover my account to regain access to my lost account</t>
  </si>
  <si>
    <t xml:space="preserve">create RESET UI</t>
  </si>
  <si>
    <t xml:space="preserve">adapt viewModel for reset</t>
  </si>
  <si>
    <t xml:space="preserve">adapt Service for reset</t>
  </si>
  <si>
    <t xml:space="preserve">add reset to navgraph</t>
  </si>
  <si>
    <t xml:space="preserve">#6</t>
  </si>
  <si>
    <t xml:space="preserve">As an administrator, i want to be able to deactivate a specific user's account in order to deny access to the user</t>
  </si>
  <si>
    <t xml:space="preserve">LOW</t>
  </si>
  <si>
    <t xml:space="preserve">CANCELED</t>
  </si>
  <si>
    <t xml:space="preserve">#23</t>
  </si>
  <si>
    <t xml:space="preserve">As a user, I want to see each month's income, expenses, and balance to better understand the situation</t>
  </si>
  <si>
    <t xml:space="preserve">set month UI</t>
  </si>
  <si>
    <t xml:space="preserve">implement models </t>
  </si>
  <si>
    <t xml:space="preserve">Understand KotlinFlows and implement them</t>
  </si>
  <si>
    <t xml:space="preserve">set parameters on NavGraph and onClickCallBack on viewmodel</t>
  </si>
  <si>
    <t xml:space="preserve">implement needed functions on services</t>
  </si>
  <si>
    <t xml:space="preserve">debug and test</t>
  </si>
  <si>
    <t xml:space="preserve">#24</t>
  </si>
  <si>
    <t xml:space="preserve">As a user, I want to see monthly expenses and income in detail to better understand each month's situation</t>
  </si>
  <si>
    <t xml:space="preserve">set interface for both admin and user</t>
  </si>
  <si>
    <t xml:space="preserve">add suitable Uistate</t>
  </si>
  <si>
    <t xml:space="preserve">update the viewModel to handle ui requests</t>
  </si>
  <si>
    <t xml:space="preserve">add needed function on the service</t>
  </si>
  <si>
    <t xml:space="preserve">test and code review</t>
  </si>
  <si>
    <t xml:space="preserve">#18</t>
  </si>
  <si>
    <t xml:space="preserve">As an administrator, I want to have the ability to add an expense type to the list of predefined expenses in the app to better categorize expenses</t>
  </si>
  <si>
    <t xml:space="preserve">implement logic to add an expense type</t>
  </si>
  <si>
    <t xml:space="preserve">make suitable UI</t>
  </si>
  <si>
    <t xml:space="preserve">#19</t>
  </si>
  <si>
    <t xml:space="preserve">As an administrator, I want to have the ability to edit an expense type from the list of predefined expenses in the app to better categorize expenses</t>
  </si>
  <si>
    <t xml:space="preserve">adapt service for renaming expense type</t>
  </si>
  <si>
    <t xml:space="preserve">implement UI</t>
  </si>
  <si>
    <t xml:space="preserve">#21</t>
  </si>
  <si>
    <t xml:space="preserve">As an administrator, I want to be able to add user contribution of the month in order to better report the situation</t>
  </si>
  <si>
    <t xml:space="preserve">implement side navigation panel</t>
  </si>
  <si>
    <t xml:space="preserve">adapt navigation graph</t>
  </si>
  <si>
    <t xml:space="preserve">add function to service</t>
  </si>
  <si>
    <t xml:space="preserve">add suitable UI </t>
  </si>
  <si>
    <t xml:space="preserve">#22</t>
  </si>
  <si>
    <t xml:space="preserve">As an administrator, I want the ability to remove an expense from the expense list to remove incorrect records.</t>
  </si>
  <si>
    <t xml:space="preserve">implement swipe to delete logic</t>
  </si>
  <si>
    <t xml:space="preserve">adapt service</t>
  </si>
  <si>
    <t xml:space="preserve">add logic to recalculate month details</t>
  </si>
  <si>
    <t xml:space="preserve">As an administrator, I want to be able to remove a user contribution of the month in order to fix errors</t>
  </si>
  <si>
    <t xml:space="preserve">adapt service </t>
  </si>
  <si>
    <t xml:space="preserve">IN PROGRESS</t>
  </si>
  <si>
    <t xml:space="preserve">BACKLOG</t>
  </si>
  <si>
    <t xml:space="preserve">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</si>
</sst>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80C]d/mm/yy"/>
    <numFmt numFmtId="166" formatCode="0%"/>
    <numFmt numFmtId="167" formatCode="General"/>
  </numFmts>
  <fonts count="1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C9211E"/>
      <name val="Calibri"/>
      <family val="2"/>
      <charset val="1"/>
    </font>
    <font>
      <sz val="12"/>
      <color rgb="FFFFFFFF"/>
      <name val="Calibri"/>
      <family val="2"/>
      <charset val="1"/>
    </font>
    <font>
      <sz val="12"/>
      <color rgb="FF106802"/>
      <name val="Calibri"/>
      <family val="2"/>
      <charset val="1"/>
    </font>
    <font>
      <sz val="12"/>
      <color rgb="FFC99C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0"/>
      <color rgb="FF000000"/>
      <name val="DejaVu Sans"/>
      <family val="2"/>
      <charset val="1"/>
    </font>
    <font>
      <sz val="10"/>
      <color rgb="FF000000"/>
      <name val="DejaVu Sans"/>
      <family val="2"/>
      <charset val="1"/>
    </font>
    <font>
      <b val="true"/>
      <sz val="10"/>
      <color rgb="FFFFFFFF"/>
      <name val="DejaVu Sans"/>
      <family val="2"/>
      <charset val="1"/>
    </font>
    <font>
      <b val="true"/>
      <sz val="12"/>
      <color rgb="FFC99C00"/>
      <name val="Calibri"/>
      <family val="2"/>
      <charset val="1"/>
    </font>
    <font>
      <b val="true"/>
      <sz val="12"/>
      <color rgb="FF000000"/>
      <name val="Cantarell"/>
      <family val="0"/>
      <charset val="1"/>
    </font>
    <font>
      <b val="true"/>
      <sz val="12"/>
      <color rgb="FFFFFFFF"/>
      <name val="Cantarell"/>
      <family val="0"/>
      <charset val="1"/>
    </font>
    <font>
      <sz val="13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3B6B6"/>
        <bgColor rgb="FFBFBFBF"/>
      </patternFill>
    </fill>
    <fill>
      <patternFill patternType="solid">
        <fgColor rgb="FFFF0000"/>
        <bgColor rgb="FFCC0000"/>
      </patternFill>
    </fill>
    <fill>
      <patternFill patternType="solid">
        <fgColor rgb="FFCCF4C6"/>
        <bgColor rgb="FFCCFFFF"/>
      </patternFill>
    </fill>
    <fill>
      <patternFill patternType="solid">
        <fgColor rgb="FFFDE9A9"/>
        <bgColor rgb="FFF9CFB5"/>
      </patternFill>
    </fill>
    <fill>
      <patternFill patternType="solid">
        <fgColor rgb="FF000000"/>
        <bgColor rgb="FF003300"/>
      </patternFill>
    </fill>
    <fill>
      <patternFill patternType="solid">
        <fgColor rgb="FFD6DCE5"/>
        <bgColor rgb="FFCCF4C6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medium">
        <color rgb="FFFFFFFF"/>
      </left>
      <right style="medium">
        <color rgb="FFFFFFFF"/>
      </right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ck"/>
      <right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center" vertical="center" textRotation="0" wrapText="false" indent="0" shrinkToFit="false"/>
    </xf>
    <xf numFmtId="164" fontId="5" fillId="3" borderId="0" applyFont="true" applyBorder="false" applyAlignment="true" applyProtection="false">
      <alignment horizontal="center" vertical="center" textRotation="0" wrapText="false" indent="0" shrinkToFit="false"/>
    </xf>
    <xf numFmtId="164" fontId="6" fillId="4" borderId="0" applyFont="true" applyBorder="false" applyAlignment="true" applyProtection="false">
      <alignment horizontal="center" vertical="center" textRotation="0" wrapText="false" indent="0" shrinkToFit="false"/>
    </xf>
    <xf numFmtId="164" fontId="7" fillId="5" borderId="0" applyFont="true" applyBorder="true" applyAlignment="true" applyProtection="false">
      <alignment horizontal="center" vertical="center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1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0" fillId="7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9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1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6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LOG" xfId="20"/>
    <cellStyle name="CANCELED" xfId="21"/>
    <cellStyle name="DONE" xfId="22"/>
    <cellStyle name="IN PROGRESS" xfId="23"/>
    <cellStyle name="Normal 2" xfId="24"/>
  </cellStyles>
  <dxfs count="5">
    <dxf>
      <font>
        <name val="Calibri"/>
        <charset val="1"/>
        <family val="2"/>
        <color rgb="FF106802"/>
        <sz val="12"/>
      </font>
      <fill>
        <patternFill>
          <bgColor rgb="FFCCF4C6"/>
        </patternFill>
      </fill>
    </dxf>
    <dxf>
      <font>
        <name val="Calibri"/>
        <charset val="1"/>
        <family val="2"/>
        <color rgb="FFC99C00"/>
        <sz val="12"/>
      </font>
      <fill>
        <patternFill>
          <bgColor rgb="FFFDE9A9"/>
        </patternFill>
      </fill>
      <border diagonalUp="false" diagonalDown="false">
        <left/>
        <right/>
        <top/>
        <bottom/>
        <diagonal/>
      </border>
    </dxf>
    <dxf>
      <font>
        <name val="Calibri"/>
        <charset val="1"/>
        <family val="2"/>
        <color rgb="FFC9211E"/>
        <sz val="12"/>
      </font>
      <fill>
        <patternFill>
          <bgColor rgb="FFD3B6B6"/>
        </patternFill>
      </fill>
    </dxf>
    <dxf>
      <font>
        <name val="Calibri"/>
        <charset val="1"/>
        <family val="2"/>
        <color rgb="FFFFFFFF"/>
        <sz val="12"/>
      </font>
      <fill>
        <patternFill>
          <bgColor rgb="FFFF0000"/>
        </patternFill>
      </fill>
    </dxf>
    <dxf>
      <font>
        <name val="Calibri"/>
        <charset val="1"/>
        <family val="2"/>
        <b val="1"/>
        <color rgb="FFFFFFFF"/>
        <sz val="12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06802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4C6"/>
      <rgbColor rgb="FFFDE9A9"/>
      <rgbColor rgb="FF99CCFF"/>
      <rgbColor rgb="FFFF99CC"/>
      <rgbColor rgb="FFD3B6B6"/>
      <rgbColor rgb="FFF9CFB5"/>
      <rgbColor rgb="FF3366FF"/>
      <rgbColor rgb="FF33CCCC"/>
      <rgbColor rgb="FFC99C00"/>
      <rgbColor rgb="FFFFCC00"/>
      <rgbColor rgb="FFFF9800"/>
      <rgbColor rgb="FFFF6600"/>
      <rgbColor rgb="FF666699"/>
      <rgbColor rgb="FFB3B3B3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BIRNDOWN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ff9800"/>
            </a:solidFill>
            <a:ln w="28800">
              <a:solidFill>
                <a:srgbClr val="ff9800"/>
              </a:solidFill>
              <a:round/>
            </a:ln>
          </c:spPr>
          <c:marker>
            <c:symbol val="square"/>
            <c:size val="8"/>
            <c:spPr>
              <a:solidFill>
                <a:srgbClr val="ff98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Sheet4!$B$4:$AQ$4</c:f>
              <c:numCache>
                <c:formatCode>General</c:formatCode>
                <c:ptCount val="42"/>
                <c:pt idx="0">
                  <c:v>62</c:v>
                </c:pt>
                <c:pt idx="1">
                  <c:v>62</c:v>
                </c:pt>
                <c:pt idx="2">
                  <c:v>61</c:v>
                </c:pt>
                <c:pt idx="3">
                  <c:v>58</c:v>
                </c:pt>
                <c:pt idx="4">
                  <c:v>58</c:v>
                </c:pt>
                <c:pt idx="5">
                  <c:v>57</c:v>
                </c:pt>
                <c:pt idx="6">
                  <c:v>56</c:v>
                </c:pt>
                <c:pt idx="7">
                  <c:v>48</c:v>
                </c:pt>
                <c:pt idx="8">
                  <c:v>46</c:v>
                </c:pt>
                <c:pt idx="9">
                  <c:v>45</c:v>
                </c:pt>
                <c:pt idx="10">
                  <c:v>44</c:v>
                </c:pt>
                <c:pt idx="11">
                  <c:v>39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34</c:v>
                </c:pt>
                <c:pt idx="16">
                  <c:v>33</c:v>
                </c:pt>
                <c:pt idx="17">
                  <c:v>32</c:v>
                </c:pt>
                <c:pt idx="18">
                  <c:v>31</c:v>
                </c:pt>
                <c:pt idx="19">
                  <c:v>27</c:v>
                </c:pt>
                <c:pt idx="20">
                  <c:v>26</c:v>
                </c:pt>
                <c:pt idx="21">
                  <c:v>26</c:v>
                </c:pt>
                <c:pt idx="22">
                  <c:v>24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19</c:v>
                </c:pt>
                <c:pt idx="32">
                  <c:v>18</c:v>
                </c:pt>
                <c:pt idx="33">
                  <c:v>13</c:v>
                </c:pt>
                <c:pt idx="34">
                  <c:v>10</c:v>
                </c:pt>
                <c:pt idx="35">
                  <c:v>8</c:v>
                </c:pt>
                <c:pt idx="36">
                  <c:v>5</c:v>
                </c:pt>
                <c:pt idx="37">
                  <c:v>3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004408"/>
        <c:axId val="83726183"/>
      </c:lineChart>
      <c:catAx>
        <c:axId val="7004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726183"/>
        <c:crosses val="autoZero"/>
        <c:auto val="1"/>
        <c:lblAlgn val="ctr"/>
        <c:lblOffset val="100"/>
        <c:noMultiLvlLbl val="0"/>
      </c:catAx>
      <c:valAx>
        <c:axId val="8372618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0440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3960</xdr:colOff>
      <xdr:row>7</xdr:row>
      <xdr:rowOff>0</xdr:rowOff>
    </xdr:from>
    <xdr:to>
      <xdr:col>24</xdr:col>
      <xdr:colOff>529200</xdr:colOff>
      <xdr:row>28</xdr:row>
      <xdr:rowOff>150480</xdr:rowOff>
    </xdr:to>
    <xdr:graphicFrame>
      <xdr:nvGraphicFramePr>
        <xdr:cNvPr id="0" name=""/>
        <xdr:cNvGraphicFramePr/>
      </xdr:nvGraphicFramePr>
      <xdr:xfrm>
        <a:off x="6078240" y="2955960"/>
        <a:ext cx="15968520" cy="9018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5</xdr:col>
      <xdr:colOff>536040</xdr:colOff>
      <xdr:row>8</xdr:row>
      <xdr:rowOff>346680</xdr:rowOff>
    </xdr:from>
    <xdr:to>
      <xdr:col>24</xdr:col>
      <xdr:colOff>122760</xdr:colOff>
      <xdr:row>27</xdr:row>
      <xdr:rowOff>165960</xdr:rowOff>
    </xdr:to>
    <xdr:sp>
      <xdr:nvSpPr>
        <xdr:cNvPr id="1" name="Line 1"/>
        <xdr:cNvSpPr/>
      </xdr:nvSpPr>
      <xdr:spPr>
        <a:xfrm>
          <a:off x="6610320" y="3724920"/>
          <a:ext cx="15030000" cy="7842600"/>
        </a:xfrm>
        <a:prstGeom prst="line">
          <a:avLst/>
        </a:prstGeom>
        <a:ln w="36720">
          <a:solidFill>
            <a:srgbClr val="3465a4"/>
          </a:solidFill>
          <a:prstDash val="dash"/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CF4C6"/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6" ySplit="2" topLeftCell="AB55" activePane="bottomRight" state="frozen"/>
      <selection pane="topLeft" activeCell="A1" activeCellId="0" sqref="A1"/>
      <selection pane="topRight" activeCell="AB1" activeCellId="0" sqref="AB1"/>
      <selection pane="bottomLeft" activeCell="A55" activeCellId="0" sqref="A55"/>
      <selection pane="bottomRight" activeCell="AJ48" activeCellId="0" sqref="AJ48"/>
    </sheetView>
  </sheetViews>
  <sheetFormatPr defaultColWidth="10.4921875" defaultRowHeight="35.55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2" width="71.12"/>
    <col collapsed="false" customWidth="true" hidden="false" outlineLevel="0" max="3" min="3" style="3" width="18.56"/>
    <col collapsed="false" customWidth="true" hidden="false" outlineLevel="0" max="4" min="4" style="3" width="15.96"/>
    <col collapsed="false" customWidth="true" hidden="false" outlineLevel="0" max="5" min="5" style="4" width="13.73"/>
    <col collapsed="false" customWidth="false" hidden="false" outlineLevel="0" max="6" min="6" style="5" width="10.5"/>
    <col collapsed="false" customWidth="false" hidden="false" outlineLevel="0" max="1024" min="7" style="6" width="10.5"/>
  </cols>
  <sheetData>
    <row r="1" customFormat="false" ht="35.55" hidden="false" customHeight="true" outlineLevel="0" collapsed="false">
      <c r="A1" s="7"/>
      <c r="B1" s="7"/>
      <c r="C1" s="7"/>
      <c r="D1" s="7"/>
      <c r="E1" s="8"/>
      <c r="F1" s="8"/>
      <c r="G1" s="9" t="s">
        <v>0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 t="s">
        <v>1</v>
      </c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 t="s">
        <v>2</v>
      </c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</row>
    <row r="2" customFormat="false" ht="35.55" hidden="false" customHeight="true" outlineLevel="0" collapsed="false">
      <c r="A2" s="7" t="s">
        <v>3</v>
      </c>
      <c r="B2" s="7" t="s">
        <v>4</v>
      </c>
      <c r="C2" s="7" t="s">
        <v>5</v>
      </c>
      <c r="D2" s="7" t="s">
        <v>6</v>
      </c>
      <c r="E2" s="8" t="s">
        <v>7</v>
      </c>
      <c r="F2" s="8" t="s">
        <v>8</v>
      </c>
      <c r="G2" s="10" t="n">
        <v>45368</v>
      </c>
      <c r="H2" s="10" t="n">
        <v>45369</v>
      </c>
      <c r="I2" s="10" t="n">
        <v>45370</v>
      </c>
      <c r="J2" s="10" t="n">
        <v>45371</v>
      </c>
      <c r="K2" s="10" t="n">
        <v>45372</v>
      </c>
      <c r="L2" s="10" t="n">
        <v>45373</v>
      </c>
      <c r="M2" s="10" t="n">
        <v>45374</v>
      </c>
      <c r="N2" s="10" t="n">
        <v>45375</v>
      </c>
      <c r="O2" s="10" t="n">
        <v>45376</v>
      </c>
      <c r="P2" s="10" t="n">
        <v>45377</v>
      </c>
      <c r="Q2" s="10" t="n">
        <v>45378</v>
      </c>
      <c r="R2" s="10" t="n">
        <v>45379</v>
      </c>
      <c r="S2" s="10" t="n">
        <v>45380</v>
      </c>
      <c r="T2" s="10" t="n">
        <v>45381</v>
      </c>
      <c r="U2" s="10" t="n">
        <v>45382</v>
      </c>
      <c r="V2" s="10" t="n">
        <v>45383</v>
      </c>
      <c r="W2" s="10" t="n">
        <v>45384</v>
      </c>
      <c r="X2" s="10" t="n">
        <v>45385</v>
      </c>
      <c r="Y2" s="10" t="n">
        <v>45386</v>
      </c>
      <c r="Z2" s="10" t="n">
        <v>45387</v>
      </c>
      <c r="AA2" s="10" t="n">
        <v>45388</v>
      </c>
      <c r="AB2" s="10" t="n">
        <v>45389</v>
      </c>
      <c r="AC2" s="10" t="n">
        <v>45390</v>
      </c>
      <c r="AD2" s="10" t="n">
        <v>45391</v>
      </c>
      <c r="AE2" s="10" t="n">
        <v>45392</v>
      </c>
      <c r="AF2" s="10" t="n">
        <v>45393</v>
      </c>
      <c r="AG2" s="10" t="n">
        <v>45394</v>
      </c>
      <c r="AH2" s="10" t="n">
        <v>45395</v>
      </c>
      <c r="AI2" s="10" t="n">
        <v>45396</v>
      </c>
      <c r="AJ2" s="10" t="n">
        <v>45397</v>
      </c>
      <c r="AK2" s="10" t="n">
        <v>45398</v>
      </c>
      <c r="AL2" s="10" t="n">
        <v>45399</v>
      </c>
      <c r="AM2" s="10" t="n">
        <v>45400</v>
      </c>
      <c r="AN2" s="10" t="n">
        <v>45401</v>
      </c>
      <c r="AO2" s="10" t="n">
        <v>45402</v>
      </c>
      <c r="AP2" s="10" t="n">
        <v>45403</v>
      </c>
      <c r="AQ2" s="10" t="n">
        <v>45404</v>
      </c>
      <c r="AR2" s="10" t="n">
        <v>45405</v>
      </c>
      <c r="AS2" s="10" t="n">
        <v>45406</v>
      </c>
      <c r="AT2" s="10" t="n">
        <v>45407</v>
      </c>
      <c r="AU2" s="10" t="n">
        <v>45408</v>
      </c>
      <c r="AV2" s="10" t="n">
        <v>45409</v>
      </c>
    </row>
    <row r="3" customFormat="false" ht="35.55" hidden="false" customHeight="true" outlineLevel="0" collapsed="false">
      <c r="A3" s="11" t="s">
        <v>9</v>
      </c>
      <c r="B3" s="11" t="s">
        <v>10</v>
      </c>
      <c r="C3" s="11" t="s">
        <v>11</v>
      </c>
      <c r="D3" s="12"/>
      <c r="E3" s="13" t="s">
        <v>12</v>
      </c>
      <c r="F3" s="13" t="n">
        <v>1</v>
      </c>
      <c r="G3" s="14" t="n">
        <f aca="false">AVERAGE(G4:G12)</f>
        <v>0.166666666666667</v>
      </c>
      <c r="H3" s="15" t="n">
        <f aca="false">AVERAGE(H4:H12)</f>
        <v>0.2</v>
      </c>
      <c r="I3" s="15" t="n">
        <f aca="false">AVERAGE(I4:I12)</f>
        <v>0.333333333333333</v>
      </c>
      <c r="J3" s="15" t="n">
        <f aca="false">AVERAGE(J4:J12)</f>
        <v>0.555555555555556</v>
      </c>
      <c r="K3" s="15" t="n">
        <f aca="false">AVERAGE(K4:K12)</f>
        <v>0.611111111111111</v>
      </c>
      <c r="L3" s="15" t="n">
        <f aca="false">AVERAGE(L4:L12)</f>
        <v>0.777777777777778</v>
      </c>
      <c r="M3" s="15" t="n">
        <f aca="false">AVERAGE(M4:M12)</f>
        <v>0.888888888888889</v>
      </c>
      <c r="N3" s="15" t="n">
        <f aca="false">AVERAGE(N4:N12)</f>
        <v>1</v>
      </c>
      <c r="O3" s="15" t="n">
        <f aca="false">AVERAGE(O4:O12)</f>
        <v>1</v>
      </c>
      <c r="P3" s="15" t="n">
        <f aca="false">AVERAGE(P4:P12)</f>
        <v>1</v>
      </c>
      <c r="Q3" s="15" t="n">
        <f aca="false">AVERAGE(Q4:Q12)</f>
        <v>1</v>
      </c>
      <c r="R3" s="15" t="n">
        <f aca="false">AVERAGE(R4:R12)</f>
        <v>1</v>
      </c>
      <c r="S3" s="15" t="n">
        <f aca="false">AVERAGE(S4:S12)</f>
        <v>1</v>
      </c>
      <c r="T3" s="15" t="n">
        <f aca="false">AVERAGE(T4:T12)</f>
        <v>1</v>
      </c>
      <c r="U3" s="14" t="n">
        <f aca="false">AVERAGE(U4:U12)</f>
        <v>1</v>
      </c>
      <c r="V3" s="15" t="n">
        <f aca="false">AVERAGE(V4:V12)</f>
        <v>1</v>
      </c>
      <c r="W3" s="15" t="n">
        <f aca="false">AVERAGE(W4:W12)</f>
        <v>1</v>
      </c>
      <c r="X3" s="15" t="n">
        <f aca="false">AVERAGE(X4:X12)</f>
        <v>1</v>
      </c>
      <c r="Y3" s="15" t="n">
        <f aca="false">AVERAGE(Y4:Y12)</f>
        <v>1</v>
      </c>
      <c r="Z3" s="15" t="n">
        <f aca="false">AVERAGE(Z4:Z12)</f>
        <v>1</v>
      </c>
      <c r="AA3" s="15" t="n">
        <f aca="false">AVERAGE(AA4:AA12)</f>
        <v>1</v>
      </c>
      <c r="AB3" s="15" t="n">
        <f aca="false">AVERAGE(AB4:AB12)</f>
        <v>1</v>
      </c>
      <c r="AC3" s="15" t="n">
        <f aca="false">AVERAGE(AC4:AC12)</f>
        <v>1</v>
      </c>
      <c r="AD3" s="15" t="n">
        <f aca="false">AVERAGE(AD4:AD12)</f>
        <v>1</v>
      </c>
      <c r="AE3" s="15" t="n">
        <f aca="false">AVERAGE(AE4:AE12)</f>
        <v>1</v>
      </c>
      <c r="AF3" s="15" t="n">
        <f aca="false">AVERAGE(AF4:AF12)</f>
        <v>1</v>
      </c>
      <c r="AG3" s="15" t="n">
        <f aca="false">AVERAGE(AG4:AG12)</f>
        <v>1</v>
      </c>
      <c r="AH3" s="15" t="n">
        <f aca="false">AVERAGE(AH4:AH12)</f>
        <v>1</v>
      </c>
      <c r="AI3" s="14" t="n">
        <f aca="false">AVERAGE(AI4:AI12)</f>
        <v>1</v>
      </c>
      <c r="AJ3" s="15" t="n">
        <f aca="false">AVERAGE(AJ4:AJ12)</f>
        <v>1</v>
      </c>
      <c r="AK3" s="15" t="n">
        <f aca="false">AVERAGE(AK4:AK12)</f>
        <v>1</v>
      </c>
      <c r="AL3" s="15" t="n">
        <f aca="false">AVERAGE(AL4:AL12)</f>
        <v>1</v>
      </c>
      <c r="AM3" s="15" t="n">
        <f aca="false">AVERAGE(AM4:AM12)</f>
        <v>1</v>
      </c>
      <c r="AN3" s="15" t="n">
        <f aca="false">AVERAGE(AN4:AN12)</f>
        <v>1</v>
      </c>
      <c r="AO3" s="15" t="n">
        <f aca="false">AVERAGE(AO4:AO12)</f>
        <v>1</v>
      </c>
      <c r="AP3" s="15" t="n">
        <f aca="false">AVERAGE(AP4:AP12)</f>
        <v>1</v>
      </c>
      <c r="AQ3" s="15" t="n">
        <f aca="false">AVERAGE(AQ4:AQ12)</f>
        <v>1</v>
      </c>
      <c r="AR3" s="15" t="n">
        <f aca="false">AVERAGE(AR4:AR12)</f>
        <v>1</v>
      </c>
      <c r="AS3" s="15" t="n">
        <f aca="false">AVERAGE(AS4:AS12)</f>
        <v>1</v>
      </c>
      <c r="AT3" s="15" t="n">
        <f aca="false">AVERAGE(AT4:AT12)</f>
        <v>1</v>
      </c>
      <c r="AU3" s="15" t="n">
        <f aca="false">AVERAGE(AU4:AU12)</f>
        <v>1</v>
      </c>
      <c r="AV3" s="15" t="n">
        <f aca="false">AVERAGE(AV4:AV12)</f>
        <v>1</v>
      </c>
    </row>
    <row r="4" customFormat="false" ht="35.55" hidden="false" customHeight="true" outlineLevel="0" collapsed="false">
      <c r="B4" s="16" t="s">
        <v>13</v>
      </c>
      <c r="C4" s="16"/>
      <c r="D4" s="16" t="s">
        <v>14</v>
      </c>
      <c r="E4" s="17" t="s">
        <v>12</v>
      </c>
      <c r="G4" s="18" t="n">
        <v>0.5</v>
      </c>
      <c r="H4" s="19" t="n">
        <v>0.8</v>
      </c>
      <c r="I4" s="19" t="n">
        <v>1</v>
      </c>
      <c r="J4" s="19" t="n">
        <v>1</v>
      </c>
      <c r="K4" s="19" t="n">
        <v>1</v>
      </c>
      <c r="L4" s="19" t="n">
        <v>1</v>
      </c>
      <c r="M4" s="19" t="n">
        <v>1</v>
      </c>
      <c r="N4" s="19" t="n">
        <v>1</v>
      </c>
      <c r="O4" s="19" t="n">
        <v>1</v>
      </c>
      <c r="P4" s="19" t="n">
        <v>1</v>
      </c>
      <c r="Q4" s="19" t="n">
        <v>1</v>
      </c>
      <c r="R4" s="19" t="n">
        <v>1</v>
      </c>
      <c r="S4" s="19" t="n">
        <v>1</v>
      </c>
      <c r="T4" s="19" t="n">
        <v>1</v>
      </c>
      <c r="U4" s="18" t="n">
        <v>1</v>
      </c>
      <c r="V4" s="19" t="n">
        <v>1</v>
      </c>
      <c r="W4" s="19" t="n">
        <v>1</v>
      </c>
      <c r="X4" s="19" t="n">
        <v>1</v>
      </c>
      <c r="Y4" s="19" t="n">
        <v>1</v>
      </c>
      <c r="Z4" s="19" t="n">
        <v>1</v>
      </c>
      <c r="AA4" s="19" t="n">
        <v>1</v>
      </c>
      <c r="AB4" s="19" t="n">
        <v>1</v>
      </c>
      <c r="AC4" s="19" t="n">
        <v>1</v>
      </c>
      <c r="AD4" s="19" t="n">
        <v>1</v>
      </c>
      <c r="AE4" s="19" t="n">
        <v>1</v>
      </c>
      <c r="AF4" s="19" t="n">
        <v>1</v>
      </c>
      <c r="AG4" s="19" t="n">
        <v>1</v>
      </c>
      <c r="AH4" s="19" t="n">
        <v>1</v>
      </c>
      <c r="AI4" s="18" t="n">
        <v>1</v>
      </c>
      <c r="AJ4" s="19" t="n">
        <v>1</v>
      </c>
      <c r="AK4" s="19" t="n">
        <v>1</v>
      </c>
      <c r="AL4" s="19" t="n">
        <v>1</v>
      </c>
      <c r="AM4" s="19" t="n">
        <v>1</v>
      </c>
      <c r="AN4" s="19" t="n">
        <v>1</v>
      </c>
      <c r="AO4" s="19" t="n">
        <v>1</v>
      </c>
      <c r="AP4" s="19" t="n">
        <v>1</v>
      </c>
      <c r="AQ4" s="19" t="n">
        <v>1</v>
      </c>
      <c r="AR4" s="19" t="n">
        <v>1</v>
      </c>
      <c r="AS4" s="19" t="n">
        <v>1</v>
      </c>
      <c r="AT4" s="19" t="n">
        <v>1</v>
      </c>
      <c r="AU4" s="19" t="n">
        <v>1</v>
      </c>
      <c r="AV4" s="19" t="n">
        <v>1</v>
      </c>
    </row>
    <row r="5" customFormat="false" ht="35.55" hidden="false" customHeight="true" outlineLevel="0" collapsed="false">
      <c r="B5" s="16" t="s">
        <v>15</v>
      </c>
      <c r="C5" s="16"/>
      <c r="D5" s="16" t="s">
        <v>16</v>
      </c>
      <c r="E5" s="17" t="s">
        <v>12</v>
      </c>
      <c r="G5" s="18" t="n">
        <v>0</v>
      </c>
      <c r="H5" s="19" t="n">
        <v>0</v>
      </c>
      <c r="I5" s="19" t="n">
        <v>1</v>
      </c>
      <c r="J5" s="19" t="n">
        <v>1</v>
      </c>
      <c r="K5" s="19" t="n">
        <v>1</v>
      </c>
      <c r="L5" s="19" t="n">
        <v>1</v>
      </c>
      <c r="M5" s="19" t="n">
        <v>1</v>
      </c>
      <c r="N5" s="19" t="n">
        <v>1</v>
      </c>
      <c r="O5" s="19" t="n">
        <v>1</v>
      </c>
      <c r="P5" s="19" t="n">
        <v>1</v>
      </c>
      <c r="Q5" s="19" t="n">
        <v>1</v>
      </c>
      <c r="R5" s="19" t="n">
        <v>1</v>
      </c>
      <c r="S5" s="19" t="n">
        <v>1</v>
      </c>
      <c r="T5" s="19" t="n">
        <v>1</v>
      </c>
      <c r="U5" s="18" t="n">
        <v>1</v>
      </c>
      <c r="V5" s="19" t="n">
        <v>1</v>
      </c>
      <c r="W5" s="19" t="n">
        <v>1</v>
      </c>
      <c r="X5" s="19" t="n">
        <v>1</v>
      </c>
      <c r="Y5" s="19" t="n">
        <v>1</v>
      </c>
      <c r="Z5" s="19" t="n">
        <v>1</v>
      </c>
      <c r="AA5" s="19" t="n">
        <v>1</v>
      </c>
      <c r="AB5" s="19" t="n">
        <v>1</v>
      </c>
      <c r="AC5" s="19" t="n">
        <v>1</v>
      </c>
      <c r="AD5" s="19" t="n">
        <v>1</v>
      </c>
      <c r="AE5" s="19" t="n">
        <v>1</v>
      </c>
      <c r="AF5" s="19" t="n">
        <v>1</v>
      </c>
      <c r="AG5" s="19" t="n">
        <v>1</v>
      </c>
      <c r="AH5" s="19" t="n">
        <v>1</v>
      </c>
      <c r="AI5" s="18" t="n">
        <v>1</v>
      </c>
      <c r="AJ5" s="19" t="n">
        <v>1</v>
      </c>
      <c r="AK5" s="19" t="n">
        <v>1</v>
      </c>
      <c r="AL5" s="19" t="n">
        <v>1</v>
      </c>
      <c r="AM5" s="19" t="n">
        <v>1</v>
      </c>
      <c r="AN5" s="19" t="n">
        <v>1</v>
      </c>
      <c r="AO5" s="19" t="n">
        <v>1</v>
      </c>
      <c r="AP5" s="19" t="n">
        <v>1</v>
      </c>
      <c r="AQ5" s="19" t="n">
        <v>1</v>
      </c>
      <c r="AR5" s="19" t="n">
        <v>1</v>
      </c>
      <c r="AS5" s="19" t="n">
        <v>1</v>
      </c>
      <c r="AT5" s="19" t="n">
        <v>1</v>
      </c>
      <c r="AU5" s="19" t="n">
        <v>1</v>
      </c>
      <c r="AV5" s="19" t="n">
        <v>1</v>
      </c>
    </row>
    <row r="6" customFormat="false" ht="35.55" hidden="false" customHeight="true" outlineLevel="0" collapsed="false">
      <c r="B6" s="16" t="s">
        <v>17</v>
      </c>
      <c r="C6" s="16"/>
      <c r="D6" s="16" t="s">
        <v>16</v>
      </c>
      <c r="E6" s="17" t="s">
        <v>12</v>
      </c>
      <c r="G6" s="18" t="n">
        <v>0</v>
      </c>
      <c r="H6" s="19" t="n">
        <v>0</v>
      </c>
      <c r="I6" s="19" t="n">
        <v>0</v>
      </c>
      <c r="J6" s="19" t="n">
        <v>1</v>
      </c>
      <c r="K6" s="19" t="n">
        <v>1</v>
      </c>
      <c r="L6" s="19" t="n">
        <v>1</v>
      </c>
      <c r="M6" s="19" t="n">
        <v>1</v>
      </c>
      <c r="N6" s="19" t="n">
        <v>1</v>
      </c>
      <c r="O6" s="19" t="n">
        <v>1</v>
      </c>
      <c r="P6" s="19" t="n">
        <v>1</v>
      </c>
      <c r="Q6" s="19" t="n">
        <v>1</v>
      </c>
      <c r="R6" s="19" t="n">
        <v>1</v>
      </c>
      <c r="S6" s="19" t="n">
        <v>1</v>
      </c>
      <c r="T6" s="19" t="n">
        <v>1</v>
      </c>
      <c r="U6" s="18" t="n">
        <v>1</v>
      </c>
      <c r="V6" s="19" t="n">
        <v>1</v>
      </c>
      <c r="W6" s="19" t="n">
        <v>1</v>
      </c>
      <c r="X6" s="19" t="n">
        <v>1</v>
      </c>
      <c r="Y6" s="19" t="n">
        <v>1</v>
      </c>
      <c r="Z6" s="19" t="n">
        <v>1</v>
      </c>
      <c r="AA6" s="19" t="n">
        <v>1</v>
      </c>
      <c r="AB6" s="19" t="n">
        <v>1</v>
      </c>
      <c r="AC6" s="19" t="n">
        <v>1</v>
      </c>
      <c r="AD6" s="19" t="n">
        <v>1</v>
      </c>
      <c r="AE6" s="19" t="n">
        <v>1</v>
      </c>
      <c r="AF6" s="19" t="n">
        <v>1</v>
      </c>
      <c r="AG6" s="19" t="n">
        <v>1</v>
      </c>
      <c r="AH6" s="19" t="n">
        <v>1</v>
      </c>
      <c r="AI6" s="18" t="n">
        <v>1</v>
      </c>
      <c r="AJ6" s="19" t="n">
        <v>1</v>
      </c>
      <c r="AK6" s="19" t="n">
        <v>1</v>
      </c>
      <c r="AL6" s="19" t="n">
        <v>1</v>
      </c>
      <c r="AM6" s="19" t="n">
        <v>1</v>
      </c>
      <c r="AN6" s="19" t="n">
        <v>1</v>
      </c>
      <c r="AO6" s="19" t="n">
        <v>1</v>
      </c>
      <c r="AP6" s="19" t="n">
        <v>1</v>
      </c>
      <c r="AQ6" s="19" t="n">
        <v>1</v>
      </c>
      <c r="AR6" s="19" t="n">
        <v>1</v>
      </c>
      <c r="AS6" s="19" t="n">
        <v>1</v>
      </c>
      <c r="AT6" s="19" t="n">
        <v>1</v>
      </c>
      <c r="AU6" s="19" t="n">
        <v>1</v>
      </c>
      <c r="AV6" s="19" t="n">
        <v>1</v>
      </c>
    </row>
    <row r="7" customFormat="false" ht="35.55" hidden="false" customHeight="true" outlineLevel="0" collapsed="false">
      <c r="B7" s="16" t="s">
        <v>18</v>
      </c>
      <c r="C7" s="16"/>
      <c r="D7" s="16" t="s">
        <v>16</v>
      </c>
      <c r="E7" s="17" t="s">
        <v>12</v>
      </c>
      <c r="G7" s="18" t="n">
        <v>0</v>
      </c>
      <c r="H7" s="19" t="n">
        <v>0</v>
      </c>
      <c r="I7" s="19" t="n">
        <v>0</v>
      </c>
      <c r="J7" s="19" t="n">
        <v>0.5</v>
      </c>
      <c r="K7" s="19" t="n">
        <v>0.5</v>
      </c>
      <c r="L7" s="19" t="n">
        <v>1</v>
      </c>
      <c r="M7" s="19" t="n">
        <v>1</v>
      </c>
      <c r="N7" s="19" t="n">
        <v>1</v>
      </c>
      <c r="O7" s="19" t="n">
        <v>1</v>
      </c>
      <c r="P7" s="19" t="n">
        <v>1</v>
      </c>
      <c r="Q7" s="19" t="n">
        <v>1</v>
      </c>
      <c r="R7" s="19" t="n">
        <v>1</v>
      </c>
      <c r="S7" s="19" t="n">
        <v>1</v>
      </c>
      <c r="T7" s="19" t="n">
        <v>1</v>
      </c>
      <c r="U7" s="18" t="n">
        <v>1</v>
      </c>
      <c r="V7" s="19" t="n">
        <v>1</v>
      </c>
      <c r="W7" s="19" t="n">
        <v>1</v>
      </c>
      <c r="X7" s="19" t="n">
        <v>1</v>
      </c>
      <c r="Y7" s="19" t="n">
        <v>1</v>
      </c>
      <c r="Z7" s="19" t="n">
        <v>1</v>
      </c>
      <c r="AA7" s="19" t="n">
        <v>1</v>
      </c>
      <c r="AB7" s="19" t="n">
        <v>1</v>
      </c>
      <c r="AC7" s="19" t="n">
        <v>1</v>
      </c>
      <c r="AD7" s="19" t="n">
        <v>1</v>
      </c>
      <c r="AE7" s="19" t="n">
        <v>1</v>
      </c>
      <c r="AF7" s="19" t="n">
        <v>1</v>
      </c>
      <c r="AG7" s="19" t="n">
        <v>1</v>
      </c>
      <c r="AH7" s="19" t="n">
        <v>1</v>
      </c>
      <c r="AI7" s="18" t="n">
        <v>1</v>
      </c>
      <c r="AJ7" s="19" t="n">
        <v>1</v>
      </c>
      <c r="AK7" s="19" t="n">
        <v>1</v>
      </c>
      <c r="AL7" s="19" t="n">
        <v>1</v>
      </c>
      <c r="AM7" s="19" t="n">
        <v>1</v>
      </c>
      <c r="AN7" s="19" t="n">
        <v>1</v>
      </c>
      <c r="AO7" s="19" t="n">
        <v>1</v>
      </c>
      <c r="AP7" s="19" t="n">
        <v>1</v>
      </c>
      <c r="AQ7" s="19" t="n">
        <v>1</v>
      </c>
      <c r="AR7" s="19" t="n">
        <v>1</v>
      </c>
      <c r="AS7" s="19" t="n">
        <v>1</v>
      </c>
      <c r="AT7" s="19" t="n">
        <v>1</v>
      </c>
      <c r="AU7" s="19" t="n">
        <v>1</v>
      </c>
      <c r="AV7" s="19" t="n">
        <v>1</v>
      </c>
    </row>
    <row r="8" customFormat="false" ht="35.55" hidden="false" customHeight="true" outlineLevel="0" collapsed="false">
      <c r="B8" s="16" t="s">
        <v>19</v>
      </c>
      <c r="C8" s="16"/>
      <c r="D8" s="16" t="s">
        <v>16</v>
      </c>
      <c r="E8" s="17" t="s">
        <v>12</v>
      </c>
      <c r="G8" s="18" t="n">
        <v>1</v>
      </c>
      <c r="H8" s="19" t="n">
        <v>1</v>
      </c>
      <c r="I8" s="19" t="n">
        <v>1</v>
      </c>
      <c r="J8" s="19" t="n">
        <v>1</v>
      </c>
      <c r="K8" s="19" t="n">
        <v>1</v>
      </c>
      <c r="L8" s="19" t="n">
        <v>1</v>
      </c>
      <c r="M8" s="19" t="n">
        <v>1</v>
      </c>
      <c r="N8" s="19" t="n">
        <v>1</v>
      </c>
      <c r="O8" s="19" t="n">
        <v>1</v>
      </c>
      <c r="P8" s="19" t="n">
        <v>1</v>
      </c>
      <c r="Q8" s="19" t="n">
        <v>1</v>
      </c>
      <c r="R8" s="19" t="n">
        <v>1</v>
      </c>
      <c r="S8" s="19" t="n">
        <v>1</v>
      </c>
      <c r="T8" s="19" t="n">
        <v>1</v>
      </c>
      <c r="U8" s="18" t="n">
        <v>1</v>
      </c>
      <c r="V8" s="19" t="n">
        <v>1</v>
      </c>
      <c r="W8" s="19" t="n">
        <v>1</v>
      </c>
      <c r="X8" s="19" t="n">
        <v>1</v>
      </c>
      <c r="Y8" s="19" t="n">
        <v>1</v>
      </c>
      <c r="Z8" s="19" t="n">
        <v>1</v>
      </c>
      <c r="AA8" s="19" t="n">
        <v>1</v>
      </c>
      <c r="AB8" s="19" t="n">
        <v>1</v>
      </c>
      <c r="AC8" s="19" t="n">
        <v>1</v>
      </c>
      <c r="AD8" s="19" t="n">
        <v>1</v>
      </c>
      <c r="AE8" s="19" t="n">
        <v>1</v>
      </c>
      <c r="AF8" s="19" t="n">
        <v>1</v>
      </c>
      <c r="AG8" s="19" t="n">
        <v>1</v>
      </c>
      <c r="AH8" s="19" t="n">
        <v>1</v>
      </c>
      <c r="AI8" s="18" t="n">
        <v>1</v>
      </c>
      <c r="AJ8" s="19" t="n">
        <v>1</v>
      </c>
      <c r="AK8" s="19" t="n">
        <v>1</v>
      </c>
      <c r="AL8" s="19" t="n">
        <v>1</v>
      </c>
      <c r="AM8" s="19" t="n">
        <v>1</v>
      </c>
      <c r="AN8" s="19" t="n">
        <v>1</v>
      </c>
      <c r="AO8" s="19" t="n">
        <v>1</v>
      </c>
      <c r="AP8" s="19" t="n">
        <v>1</v>
      </c>
      <c r="AQ8" s="19" t="n">
        <v>1</v>
      </c>
      <c r="AR8" s="19" t="n">
        <v>1</v>
      </c>
      <c r="AS8" s="19" t="n">
        <v>1</v>
      </c>
      <c r="AT8" s="19" t="n">
        <v>1</v>
      </c>
      <c r="AU8" s="19" t="n">
        <v>1</v>
      </c>
      <c r="AV8" s="19" t="n">
        <v>1</v>
      </c>
    </row>
    <row r="9" customFormat="false" ht="35.55" hidden="false" customHeight="true" outlineLevel="0" collapsed="false">
      <c r="B9" s="2" t="s">
        <v>20</v>
      </c>
      <c r="D9" s="16" t="s">
        <v>16</v>
      </c>
      <c r="E9" s="17" t="s">
        <v>12</v>
      </c>
      <c r="G9" s="18" t="n">
        <v>0</v>
      </c>
      <c r="H9" s="19" t="n">
        <v>0</v>
      </c>
      <c r="I9" s="19" t="n">
        <v>0</v>
      </c>
      <c r="J9" s="19" t="n">
        <v>0</v>
      </c>
      <c r="K9" s="19" t="n">
        <v>0</v>
      </c>
      <c r="L9" s="19" t="n">
        <v>1</v>
      </c>
      <c r="M9" s="19" t="n">
        <v>1</v>
      </c>
      <c r="N9" s="19" t="n">
        <v>1</v>
      </c>
      <c r="O9" s="19" t="n">
        <v>1</v>
      </c>
      <c r="P9" s="19" t="n">
        <v>1</v>
      </c>
      <c r="Q9" s="19" t="n">
        <v>1</v>
      </c>
      <c r="R9" s="19" t="n">
        <v>1</v>
      </c>
      <c r="S9" s="19" t="n">
        <v>1</v>
      </c>
      <c r="T9" s="19" t="n">
        <v>1</v>
      </c>
      <c r="U9" s="18" t="n">
        <v>1</v>
      </c>
      <c r="V9" s="19" t="n">
        <v>1</v>
      </c>
      <c r="W9" s="19" t="n">
        <v>1</v>
      </c>
      <c r="X9" s="19" t="n">
        <v>1</v>
      </c>
      <c r="Y9" s="19" t="n">
        <v>1</v>
      </c>
      <c r="Z9" s="19" t="n">
        <v>1</v>
      </c>
      <c r="AA9" s="19" t="n">
        <v>1</v>
      </c>
      <c r="AB9" s="19" t="n">
        <v>1</v>
      </c>
      <c r="AC9" s="19" t="n">
        <v>1</v>
      </c>
      <c r="AD9" s="19" t="n">
        <v>1</v>
      </c>
      <c r="AE9" s="19" t="n">
        <v>1</v>
      </c>
      <c r="AF9" s="19" t="n">
        <v>1</v>
      </c>
      <c r="AG9" s="19" t="n">
        <v>1</v>
      </c>
      <c r="AH9" s="19" t="n">
        <v>1</v>
      </c>
      <c r="AI9" s="18" t="n">
        <v>1</v>
      </c>
      <c r="AJ9" s="19" t="n">
        <v>1</v>
      </c>
      <c r="AK9" s="19" t="n">
        <v>1</v>
      </c>
      <c r="AL9" s="19" t="n">
        <v>1</v>
      </c>
      <c r="AM9" s="19" t="n">
        <v>1</v>
      </c>
      <c r="AN9" s="19" t="n">
        <v>1</v>
      </c>
      <c r="AO9" s="19" t="n">
        <v>1</v>
      </c>
      <c r="AP9" s="19" t="n">
        <v>1</v>
      </c>
      <c r="AQ9" s="19" t="n">
        <v>1</v>
      </c>
      <c r="AR9" s="19" t="n">
        <v>1</v>
      </c>
      <c r="AS9" s="19" t="n">
        <v>1</v>
      </c>
      <c r="AT9" s="19" t="n">
        <v>1</v>
      </c>
      <c r="AU9" s="19" t="n">
        <v>1</v>
      </c>
      <c r="AV9" s="19" t="n">
        <v>1</v>
      </c>
    </row>
    <row r="10" customFormat="false" ht="35.55" hidden="false" customHeight="true" outlineLevel="0" collapsed="false">
      <c r="B10" s="2" t="s">
        <v>21</v>
      </c>
      <c r="D10" s="16" t="s">
        <v>14</v>
      </c>
      <c r="E10" s="17" t="s">
        <v>12</v>
      </c>
      <c r="G10" s="18" t="n">
        <v>0</v>
      </c>
      <c r="H10" s="19" t="n">
        <v>0</v>
      </c>
      <c r="I10" s="19" t="n">
        <v>0</v>
      </c>
      <c r="J10" s="19" t="n">
        <v>0</v>
      </c>
      <c r="K10" s="19" t="n">
        <v>0</v>
      </c>
      <c r="L10" s="19" t="n">
        <v>0</v>
      </c>
      <c r="M10" s="19" t="n">
        <v>1</v>
      </c>
      <c r="N10" s="19" t="n">
        <v>1</v>
      </c>
      <c r="O10" s="19" t="n">
        <v>1</v>
      </c>
      <c r="P10" s="19" t="n">
        <v>1</v>
      </c>
      <c r="Q10" s="19" t="n">
        <v>1</v>
      </c>
      <c r="R10" s="19" t="n">
        <v>1</v>
      </c>
      <c r="S10" s="19" t="n">
        <v>1</v>
      </c>
      <c r="T10" s="19" t="n">
        <v>1</v>
      </c>
      <c r="U10" s="18" t="n">
        <v>1</v>
      </c>
      <c r="V10" s="19" t="n">
        <v>1</v>
      </c>
      <c r="W10" s="19" t="n">
        <v>1</v>
      </c>
      <c r="X10" s="19" t="n">
        <v>1</v>
      </c>
      <c r="Y10" s="19" t="n">
        <v>1</v>
      </c>
      <c r="Z10" s="19" t="n">
        <v>1</v>
      </c>
      <c r="AA10" s="19" t="n">
        <v>1</v>
      </c>
      <c r="AB10" s="19" t="n">
        <v>1</v>
      </c>
      <c r="AC10" s="19" t="n">
        <v>1</v>
      </c>
      <c r="AD10" s="19" t="n">
        <v>1</v>
      </c>
      <c r="AE10" s="19" t="n">
        <v>1</v>
      </c>
      <c r="AF10" s="19" t="n">
        <v>1</v>
      </c>
      <c r="AG10" s="19" t="n">
        <v>1</v>
      </c>
      <c r="AH10" s="19" t="n">
        <v>1</v>
      </c>
      <c r="AI10" s="18" t="n">
        <v>1</v>
      </c>
      <c r="AJ10" s="19" t="n">
        <v>1</v>
      </c>
      <c r="AK10" s="19" t="n">
        <v>1</v>
      </c>
      <c r="AL10" s="19" t="n">
        <v>1</v>
      </c>
      <c r="AM10" s="19" t="n">
        <v>1</v>
      </c>
      <c r="AN10" s="19" t="n">
        <v>1</v>
      </c>
      <c r="AO10" s="19" t="n">
        <v>1</v>
      </c>
      <c r="AP10" s="19" t="n">
        <v>1</v>
      </c>
      <c r="AQ10" s="19" t="n">
        <v>1</v>
      </c>
      <c r="AR10" s="19" t="n">
        <v>1</v>
      </c>
      <c r="AS10" s="19" t="n">
        <v>1</v>
      </c>
      <c r="AT10" s="19" t="n">
        <v>1</v>
      </c>
      <c r="AU10" s="19" t="n">
        <v>1</v>
      </c>
      <c r="AV10" s="19" t="n">
        <v>1</v>
      </c>
    </row>
    <row r="11" customFormat="false" ht="35.55" hidden="false" customHeight="true" outlineLevel="0" collapsed="false">
      <c r="B11" s="2" t="s">
        <v>22</v>
      </c>
      <c r="D11" s="16" t="s">
        <v>14</v>
      </c>
      <c r="E11" s="17" t="s">
        <v>12</v>
      </c>
      <c r="G11" s="18" t="n">
        <v>0</v>
      </c>
      <c r="H11" s="19" t="n">
        <v>0</v>
      </c>
      <c r="I11" s="19" t="n">
        <v>0</v>
      </c>
      <c r="J11" s="19" t="n">
        <v>0</v>
      </c>
      <c r="K11" s="19" t="n">
        <v>0</v>
      </c>
      <c r="L11" s="19" t="n">
        <v>0</v>
      </c>
      <c r="M11" s="19" t="n">
        <v>0</v>
      </c>
      <c r="N11" s="19" t="n">
        <v>1</v>
      </c>
      <c r="O11" s="19" t="n">
        <v>1</v>
      </c>
      <c r="P11" s="19" t="n">
        <v>1</v>
      </c>
      <c r="Q11" s="19" t="n">
        <v>1</v>
      </c>
      <c r="R11" s="19" t="n">
        <v>1</v>
      </c>
      <c r="S11" s="19" t="n">
        <v>1</v>
      </c>
      <c r="T11" s="19" t="n">
        <v>1</v>
      </c>
      <c r="U11" s="18" t="n">
        <v>1</v>
      </c>
      <c r="V11" s="19" t="n">
        <v>1</v>
      </c>
      <c r="W11" s="19" t="n">
        <v>1</v>
      </c>
      <c r="X11" s="19" t="n">
        <v>1</v>
      </c>
      <c r="Y11" s="19" t="n">
        <v>1</v>
      </c>
      <c r="Z11" s="19" t="n">
        <v>1</v>
      </c>
      <c r="AA11" s="19" t="n">
        <v>1</v>
      </c>
      <c r="AB11" s="19" t="n">
        <v>1</v>
      </c>
      <c r="AC11" s="19" t="n">
        <v>1</v>
      </c>
      <c r="AD11" s="19" t="n">
        <v>1</v>
      </c>
      <c r="AE11" s="19" t="n">
        <v>1</v>
      </c>
      <c r="AF11" s="19" t="n">
        <v>1</v>
      </c>
      <c r="AG11" s="19" t="n">
        <v>1</v>
      </c>
      <c r="AH11" s="19" t="n">
        <v>1</v>
      </c>
      <c r="AI11" s="18" t="n">
        <v>1</v>
      </c>
      <c r="AJ11" s="19" t="n">
        <v>1</v>
      </c>
      <c r="AK11" s="19" t="n">
        <v>1</v>
      </c>
      <c r="AL11" s="19" t="n">
        <v>1</v>
      </c>
      <c r="AM11" s="19" t="n">
        <v>1</v>
      </c>
      <c r="AN11" s="19" t="n">
        <v>1</v>
      </c>
      <c r="AO11" s="19" t="n">
        <v>1</v>
      </c>
      <c r="AP11" s="19" t="n">
        <v>1</v>
      </c>
      <c r="AQ11" s="19" t="n">
        <v>1</v>
      </c>
      <c r="AR11" s="19" t="n">
        <v>1</v>
      </c>
      <c r="AS11" s="19" t="n">
        <v>1</v>
      </c>
      <c r="AT11" s="19" t="n">
        <v>1</v>
      </c>
      <c r="AU11" s="19" t="n">
        <v>1</v>
      </c>
      <c r="AV11" s="19" t="n">
        <v>1</v>
      </c>
    </row>
    <row r="12" customFormat="false" ht="35.55" hidden="false" customHeight="true" outlineLevel="0" collapsed="false">
      <c r="B12" s="2" t="s">
        <v>23</v>
      </c>
      <c r="D12" s="16" t="s">
        <v>14</v>
      </c>
      <c r="E12" s="17" t="s">
        <v>12</v>
      </c>
      <c r="G12" s="18" t="n">
        <v>0</v>
      </c>
      <c r="H12" s="19" t="n">
        <v>0</v>
      </c>
      <c r="I12" s="19" t="n">
        <v>0</v>
      </c>
      <c r="J12" s="19" t="n">
        <v>0.5</v>
      </c>
      <c r="K12" s="19" t="n">
        <v>1</v>
      </c>
      <c r="L12" s="19" t="n">
        <v>1</v>
      </c>
      <c r="M12" s="19" t="n">
        <v>1</v>
      </c>
      <c r="N12" s="19" t="n">
        <v>1</v>
      </c>
      <c r="O12" s="19" t="n">
        <v>1</v>
      </c>
      <c r="P12" s="19" t="n">
        <v>1</v>
      </c>
      <c r="Q12" s="19" t="n">
        <v>1</v>
      </c>
      <c r="R12" s="19" t="n">
        <v>1</v>
      </c>
      <c r="S12" s="19" t="n">
        <v>1</v>
      </c>
      <c r="T12" s="19" t="n">
        <v>1</v>
      </c>
      <c r="U12" s="18" t="n">
        <v>1</v>
      </c>
      <c r="V12" s="19" t="n">
        <v>1</v>
      </c>
      <c r="W12" s="19" t="n">
        <v>1</v>
      </c>
      <c r="X12" s="19" t="n">
        <v>1</v>
      </c>
      <c r="Y12" s="19" t="n">
        <v>1</v>
      </c>
      <c r="Z12" s="19" t="n">
        <v>1</v>
      </c>
      <c r="AA12" s="19" t="n">
        <v>1</v>
      </c>
      <c r="AB12" s="19" t="n">
        <v>1</v>
      </c>
      <c r="AC12" s="19" t="n">
        <v>1</v>
      </c>
      <c r="AD12" s="19" t="n">
        <v>1</v>
      </c>
      <c r="AE12" s="19" t="n">
        <v>1</v>
      </c>
      <c r="AF12" s="19" t="n">
        <v>1</v>
      </c>
      <c r="AG12" s="19" t="n">
        <v>1</v>
      </c>
      <c r="AH12" s="19" t="n">
        <v>1</v>
      </c>
      <c r="AI12" s="18" t="n">
        <v>1</v>
      </c>
      <c r="AJ12" s="19" t="n">
        <v>1</v>
      </c>
      <c r="AK12" s="19" t="n">
        <v>1</v>
      </c>
      <c r="AL12" s="19" t="n">
        <v>1</v>
      </c>
      <c r="AM12" s="19" t="n">
        <v>1</v>
      </c>
      <c r="AN12" s="19" t="n">
        <v>1</v>
      </c>
      <c r="AO12" s="19" t="n">
        <v>1</v>
      </c>
      <c r="AP12" s="19" t="n">
        <v>1</v>
      </c>
      <c r="AQ12" s="19" t="n">
        <v>1</v>
      </c>
      <c r="AR12" s="19" t="n">
        <v>1</v>
      </c>
      <c r="AS12" s="19" t="n">
        <v>1</v>
      </c>
      <c r="AT12" s="19" t="n">
        <v>1</v>
      </c>
      <c r="AU12" s="19" t="n">
        <v>1</v>
      </c>
      <c r="AV12" s="19" t="n">
        <v>1</v>
      </c>
    </row>
    <row r="13" customFormat="false" ht="35.55" hidden="false" customHeight="true" outlineLevel="0" collapsed="false">
      <c r="A13" s="11" t="s">
        <v>24</v>
      </c>
      <c r="B13" s="11" t="s">
        <v>25</v>
      </c>
      <c r="C13" s="11" t="s">
        <v>11</v>
      </c>
      <c r="D13" s="12"/>
      <c r="E13" s="20" t="s">
        <v>12</v>
      </c>
      <c r="F13" s="13" t="n">
        <v>1</v>
      </c>
      <c r="G13" s="14" t="n">
        <f aca="false">AVERAGE(G14:G16)</f>
        <v>0</v>
      </c>
      <c r="H13" s="15" t="n">
        <f aca="false">AVERAGE(H14:H16)</f>
        <v>0</v>
      </c>
      <c r="I13" s="15" t="n">
        <f aca="false">AVERAGE(I14:I16)</f>
        <v>0</v>
      </c>
      <c r="J13" s="15" t="n">
        <f aca="false">AVERAGE(J14:J16)</f>
        <v>0</v>
      </c>
      <c r="K13" s="15" t="n">
        <f aca="false">AVERAGE(K14:K16)</f>
        <v>0</v>
      </c>
      <c r="L13" s="15" t="n">
        <f aca="false">AVERAGE(L14:L16)</f>
        <v>0</v>
      </c>
      <c r="M13" s="15" t="n">
        <f aca="false">AVERAGE(M14:M16)</f>
        <v>0</v>
      </c>
      <c r="N13" s="15" t="n">
        <f aca="false">AVERAGE(N14:N16)</f>
        <v>1</v>
      </c>
      <c r="O13" s="15" t="n">
        <f aca="false">AVERAGE(O14:O16)</f>
        <v>1</v>
      </c>
      <c r="P13" s="15" t="n">
        <f aca="false">AVERAGE(P14:P16)</f>
        <v>1</v>
      </c>
      <c r="Q13" s="15" t="n">
        <f aca="false">AVERAGE(Q14:Q16)</f>
        <v>1</v>
      </c>
      <c r="R13" s="15" t="n">
        <f aca="false">AVERAGE(R14:R16)</f>
        <v>1</v>
      </c>
      <c r="S13" s="15" t="n">
        <f aca="false">AVERAGE(S14:S16)</f>
        <v>1</v>
      </c>
      <c r="T13" s="15" t="n">
        <f aca="false">AVERAGE(T14:T16)</f>
        <v>1</v>
      </c>
      <c r="U13" s="14" t="n">
        <f aca="false">AVERAGE(U14:U16)</f>
        <v>1</v>
      </c>
      <c r="V13" s="15" t="n">
        <f aca="false">AVERAGE(V14:V16)</f>
        <v>1</v>
      </c>
      <c r="W13" s="15" t="n">
        <f aca="false">AVERAGE(W14:W16)</f>
        <v>1</v>
      </c>
      <c r="X13" s="15" t="n">
        <f aca="false">AVERAGE(X14:X16)</f>
        <v>1</v>
      </c>
      <c r="Y13" s="15" t="n">
        <f aca="false">AVERAGE(Y14:Y16)</f>
        <v>1</v>
      </c>
      <c r="Z13" s="15" t="n">
        <f aca="false">AVERAGE(Z14:Z16)</f>
        <v>1</v>
      </c>
      <c r="AA13" s="15" t="n">
        <f aca="false">AVERAGE(AA14:AA16)</f>
        <v>1</v>
      </c>
      <c r="AB13" s="15" t="n">
        <f aca="false">AVERAGE(AB14:AB16)</f>
        <v>1</v>
      </c>
      <c r="AC13" s="15" t="n">
        <f aca="false">AVERAGE(AC14:AC16)</f>
        <v>1</v>
      </c>
      <c r="AD13" s="15" t="n">
        <f aca="false">AVERAGE(AD14:AD16)</f>
        <v>1</v>
      </c>
      <c r="AE13" s="15" t="n">
        <f aca="false">AVERAGE(AE14:AE16)</f>
        <v>1</v>
      </c>
      <c r="AF13" s="15" t="n">
        <f aca="false">AVERAGE(AF14:AF16)</f>
        <v>1</v>
      </c>
      <c r="AG13" s="15" t="n">
        <f aca="false">AVERAGE(AG14:AG16)</f>
        <v>1</v>
      </c>
      <c r="AH13" s="15" t="n">
        <f aca="false">AVERAGE(AH14:AH16)</f>
        <v>1</v>
      </c>
      <c r="AI13" s="14" t="n">
        <f aca="false">AVERAGE(AI14:AI16)</f>
        <v>1</v>
      </c>
      <c r="AJ13" s="15" t="n">
        <f aca="false">AVERAGE(AJ14:AJ16)</f>
        <v>1</v>
      </c>
      <c r="AK13" s="15" t="n">
        <f aca="false">AVERAGE(AK14:AK16)</f>
        <v>1</v>
      </c>
      <c r="AL13" s="15" t="n">
        <f aca="false">AVERAGE(AL14:AL16)</f>
        <v>1</v>
      </c>
      <c r="AM13" s="15" t="n">
        <f aca="false">AVERAGE(AM14:AM16)</f>
        <v>1</v>
      </c>
      <c r="AN13" s="15" t="n">
        <f aca="false">AVERAGE(AN14:AN16)</f>
        <v>1</v>
      </c>
      <c r="AO13" s="15" t="n">
        <f aca="false">AVERAGE(AO14:AO16)</f>
        <v>1</v>
      </c>
      <c r="AP13" s="15" t="n">
        <f aca="false">AVERAGE(AP14:AP16)</f>
        <v>1</v>
      </c>
      <c r="AQ13" s="15" t="n">
        <f aca="false">AVERAGE(AQ14:AQ16)</f>
        <v>1</v>
      </c>
      <c r="AR13" s="15" t="n">
        <f aca="false">AVERAGE(AR14:AR16)</f>
        <v>1</v>
      </c>
      <c r="AS13" s="15" t="n">
        <f aca="false">AVERAGE(AS14:AS16)</f>
        <v>1</v>
      </c>
      <c r="AT13" s="15" t="n">
        <f aca="false">AVERAGE(AT14:AT16)</f>
        <v>1</v>
      </c>
      <c r="AU13" s="15" t="n">
        <f aca="false">AVERAGE(AU14:AU16)</f>
        <v>1</v>
      </c>
      <c r="AV13" s="15" t="n">
        <f aca="false">AVERAGE(AV14:AV16)</f>
        <v>1</v>
      </c>
    </row>
    <row r="14" customFormat="false" ht="35.55" hidden="false" customHeight="true" outlineLevel="0" collapsed="false">
      <c r="B14" s="2" t="s">
        <v>26</v>
      </c>
      <c r="D14" s="16" t="s">
        <v>16</v>
      </c>
      <c r="E14" s="17" t="s">
        <v>12</v>
      </c>
      <c r="G14" s="18" t="n">
        <v>0</v>
      </c>
      <c r="H14" s="19" t="n">
        <v>0</v>
      </c>
      <c r="I14" s="19" t="n">
        <v>0</v>
      </c>
      <c r="J14" s="19" t="n">
        <v>0</v>
      </c>
      <c r="K14" s="19" t="n">
        <v>0</v>
      </c>
      <c r="L14" s="19" t="n">
        <v>0</v>
      </c>
      <c r="M14" s="19" t="n">
        <v>0</v>
      </c>
      <c r="N14" s="19" t="n">
        <v>1</v>
      </c>
      <c r="O14" s="19" t="n">
        <v>1</v>
      </c>
      <c r="P14" s="19" t="n">
        <v>1</v>
      </c>
      <c r="Q14" s="19" t="n">
        <v>1</v>
      </c>
      <c r="R14" s="19" t="n">
        <v>1</v>
      </c>
      <c r="S14" s="19" t="n">
        <v>1</v>
      </c>
      <c r="T14" s="19" t="n">
        <v>1</v>
      </c>
      <c r="U14" s="18" t="n">
        <v>1</v>
      </c>
      <c r="V14" s="19" t="n">
        <v>1</v>
      </c>
      <c r="W14" s="19" t="n">
        <v>1</v>
      </c>
      <c r="X14" s="19" t="n">
        <v>1</v>
      </c>
      <c r="Y14" s="19" t="n">
        <v>1</v>
      </c>
      <c r="Z14" s="19" t="n">
        <v>1</v>
      </c>
      <c r="AA14" s="19" t="n">
        <v>1</v>
      </c>
      <c r="AB14" s="19" t="n">
        <v>1</v>
      </c>
      <c r="AC14" s="19" t="n">
        <v>1</v>
      </c>
      <c r="AD14" s="19" t="n">
        <v>1</v>
      </c>
      <c r="AE14" s="19" t="n">
        <v>1</v>
      </c>
      <c r="AF14" s="19" t="n">
        <v>1</v>
      </c>
      <c r="AG14" s="19" t="n">
        <v>1</v>
      </c>
      <c r="AH14" s="19" t="n">
        <v>1</v>
      </c>
      <c r="AI14" s="18" t="n">
        <v>1</v>
      </c>
      <c r="AJ14" s="19" t="n">
        <v>1</v>
      </c>
      <c r="AK14" s="19" t="n">
        <v>1</v>
      </c>
      <c r="AL14" s="19" t="n">
        <v>1</v>
      </c>
      <c r="AM14" s="19" t="n">
        <v>1</v>
      </c>
      <c r="AN14" s="19" t="n">
        <v>1</v>
      </c>
      <c r="AO14" s="19" t="n">
        <v>1</v>
      </c>
      <c r="AP14" s="19" t="n">
        <v>1</v>
      </c>
      <c r="AQ14" s="19" t="n">
        <v>1</v>
      </c>
      <c r="AR14" s="19" t="n">
        <v>1</v>
      </c>
      <c r="AS14" s="19" t="n">
        <v>1</v>
      </c>
      <c r="AT14" s="19" t="n">
        <v>1</v>
      </c>
      <c r="AU14" s="19" t="n">
        <v>1</v>
      </c>
      <c r="AV14" s="19" t="n">
        <v>1</v>
      </c>
    </row>
    <row r="15" customFormat="false" ht="35.55" hidden="false" customHeight="true" outlineLevel="0" collapsed="false">
      <c r="B15" s="2" t="s">
        <v>27</v>
      </c>
      <c r="D15" s="16" t="s">
        <v>16</v>
      </c>
      <c r="E15" s="17" t="s">
        <v>12</v>
      </c>
      <c r="G15" s="18" t="n">
        <v>0</v>
      </c>
      <c r="H15" s="19" t="n">
        <v>0</v>
      </c>
      <c r="I15" s="19" t="n">
        <v>0</v>
      </c>
      <c r="J15" s="19" t="n">
        <v>0</v>
      </c>
      <c r="K15" s="19" t="n">
        <v>0</v>
      </c>
      <c r="L15" s="19" t="n">
        <v>0</v>
      </c>
      <c r="M15" s="19" t="n">
        <v>0</v>
      </c>
      <c r="N15" s="19" t="n">
        <v>1</v>
      </c>
      <c r="O15" s="19" t="n">
        <v>1</v>
      </c>
      <c r="P15" s="19" t="n">
        <v>1</v>
      </c>
      <c r="Q15" s="19" t="n">
        <v>1</v>
      </c>
      <c r="R15" s="19" t="n">
        <v>1</v>
      </c>
      <c r="S15" s="19" t="n">
        <v>1</v>
      </c>
      <c r="T15" s="19" t="n">
        <v>1</v>
      </c>
      <c r="U15" s="18" t="n">
        <v>1</v>
      </c>
      <c r="V15" s="19" t="n">
        <v>1</v>
      </c>
      <c r="W15" s="19" t="n">
        <v>1</v>
      </c>
      <c r="X15" s="19" t="n">
        <v>1</v>
      </c>
      <c r="Y15" s="19" t="n">
        <v>1</v>
      </c>
      <c r="Z15" s="19" t="n">
        <v>1</v>
      </c>
      <c r="AA15" s="19" t="n">
        <v>1</v>
      </c>
      <c r="AB15" s="19" t="n">
        <v>1</v>
      </c>
      <c r="AC15" s="19" t="n">
        <v>1</v>
      </c>
      <c r="AD15" s="19" t="n">
        <v>1</v>
      </c>
      <c r="AE15" s="19" t="n">
        <v>1</v>
      </c>
      <c r="AF15" s="19" t="n">
        <v>1</v>
      </c>
      <c r="AG15" s="19" t="n">
        <v>1</v>
      </c>
      <c r="AH15" s="19" t="n">
        <v>1</v>
      </c>
      <c r="AI15" s="18" t="n">
        <v>1</v>
      </c>
      <c r="AJ15" s="19" t="n">
        <v>1</v>
      </c>
      <c r="AK15" s="19" t="n">
        <v>1</v>
      </c>
      <c r="AL15" s="19" t="n">
        <v>1</v>
      </c>
      <c r="AM15" s="19" t="n">
        <v>1</v>
      </c>
      <c r="AN15" s="19" t="n">
        <v>1</v>
      </c>
      <c r="AO15" s="19" t="n">
        <v>1</v>
      </c>
      <c r="AP15" s="19" t="n">
        <v>1</v>
      </c>
      <c r="AQ15" s="19" t="n">
        <v>1</v>
      </c>
      <c r="AR15" s="19" t="n">
        <v>1</v>
      </c>
      <c r="AS15" s="19" t="n">
        <v>1</v>
      </c>
      <c r="AT15" s="19" t="n">
        <v>1</v>
      </c>
      <c r="AU15" s="19" t="n">
        <v>1</v>
      </c>
      <c r="AV15" s="19" t="n">
        <v>1</v>
      </c>
    </row>
    <row r="16" customFormat="false" ht="35.55" hidden="false" customHeight="true" outlineLevel="0" collapsed="false">
      <c r="B16" s="2" t="s">
        <v>22</v>
      </c>
      <c r="D16" s="16" t="s">
        <v>14</v>
      </c>
      <c r="E16" s="17" t="s">
        <v>12</v>
      </c>
      <c r="G16" s="18" t="n">
        <v>0</v>
      </c>
      <c r="H16" s="19" t="n">
        <v>0</v>
      </c>
      <c r="I16" s="19" t="n">
        <v>0</v>
      </c>
      <c r="J16" s="19" t="n">
        <v>0</v>
      </c>
      <c r="K16" s="19" t="n">
        <v>0</v>
      </c>
      <c r="L16" s="19" t="n">
        <v>0</v>
      </c>
      <c r="M16" s="19" t="n">
        <v>0</v>
      </c>
      <c r="N16" s="19" t="n">
        <v>1</v>
      </c>
      <c r="O16" s="19" t="n">
        <v>1</v>
      </c>
      <c r="P16" s="19" t="n">
        <v>1</v>
      </c>
      <c r="Q16" s="19" t="n">
        <v>1</v>
      </c>
      <c r="R16" s="19" t="n">
        <v>1</v>
      </c>
      <c r="S16" s="19" t="n">
        <v>1</v>
      </c>
      <c r="T16" s="19" t="n">
        <v>1</v>
      </c>
      <c r="U16" s="18" t="n">
        <v>1</v>
      </c>
      <c r="V16" s="19" t="n">
        <v>1</v>
      </c>
      <c r="W16" s="19" t="n">
        <v>1</v>
      </c>
      <c r="X16" s="19" t="n">
        <v>1</v>
      </c>
      <c r="Y16" s="19" t="n">
        <v>1</v>
      </c>
      <c r="Z16" s="19" t="n">
        <v>1</v>
      </c>
      <c r="AA16" s="19" t="n">
        <v>1</v>
      </c>
      <c r="AB16" s="19" t="n">
        <v>1</v>
      </c>
      <c r="AC16" s="19" t="n">
        <v>1</v>
      </c>
      <c r="AD16" s="19" t="n">
        <v>1</v>
      </c>
      <c r="AE16" s="19" t="n">
        <v>1</v>
      </c>
      <c r="AF16" s="19" t="n">
        <v>1</v>
      </c>
      <c r="AG16" s="19" t="n">
        <v>1</v>
      </c>
      <c r="AH16" s="19" t="n">
        <v>1</v>
      </c>
      <c r="AI16" s="18" t="n">
        <v>1</v>
      </c>
      <c r="AJ16" s="19" t="n">
        <v>1</v>
      </c>
      <c r="AK16" s="19" t="n">
        <v>1</v>
      </c>
      <c r="AL16" s="19" t="n">
        <v>1</v>
      </c>
      <c r="AM16" s="19" t="n">
        <v>1</v>
      </c>
      <c r="AN16" s="19" t="n">
        <v>1</v>
      </c>
      <c r="AO16" s="19" t="n">
        <v>1</v>
      </c>
      <c r="AP16" s="19" t="n">
        <v>1</v>
      </c>
      <c r="AQ16" s="19" t="n">
        <v>1</v>
      </c>
      <c r="AR16" s="19" t="n">
        <v>1</v>
      </c>
      <c r="AS16" s="19" t="n">
        <v>1</v>
      </c>
      <c r="AT16" s="19" t="n">
        <v>1</v>
      </c>
      <c r="AU16" s="19" t="n">
        <v>1</v>
      </c>
      <c r="AV16" s="19" t="n">
        <v>1</v>
      </c>
    </row>
    <row r="17" customFormat="false" ht="35.55" hidden="false" customHeight="true" outlineLevel="0" collapsed="false">
      <c r="A17" s="11" t="s">
        <v>28</v>
      </c>
      <c r="B17" s="11" t="s">
        <v>29</v>
      </c>
      <c r="C17" s="11" t="s">
        <v>11</v>
      </c>
      <c r="D17" s="12"/>
      <c r="E17" s="17" t="s">
        <v>12</v>
      </c>
      <c r="F17" s="13" t="n">
        <v>1</v>
      </c>
      <c r="G17" s="14" t="n">
        <f aca="false">AVERAGE(G18:G24)</f>
        <v>0</v>
      </c>
      <c r="H17" s="15" t="n">
        <f aca="false">AVERAGE(H18:H24)</f>
        <v>0</v>
      </c>
      <c r="I17" s="15" t="n">
        <f aca="false">AVERAGE(I18:I24)</f>
        <v>0</v>
      </c>
      <c r="J17" s="15" t="n">
        <f aca="false">AVERAGE(J18:J24)</f>
        <v>0</v>
      </c>
      <c r="K17" s="15" t="n">
        <f aca="false">AVERAGE(K18:K24)</f>
        <v>0</v>
      </c>
      <c r="L17" s="15" t="n">
        <f aca="false">AVERAGE(L18:L24)</f>
        <v>0</v>
      </c>
      <c r="M17" s="15" t="n">
        <f aca="false">AVERAGE(M18:M24)</f>
        <v>0</v>
      </c>
      <c r="N17" s="15" t="n">
        <f aca="false">AVERAGE(N18:N24)</f>
        <v>0.185714285714286</v>
      </c>
      <c r="O17" s="15" t="n">
        <f aca="false">AVERAGE(O18:O24)</f>
        <v>0.385714285714286</v>
      </c>
      <c r="P17" s="15" t="n">
        <f aca="false">AVERAGE(P18:P24)</f>
        <v>0.657142857142857</v>
      </c>
      <c r="Q17" s="15" t="n">
        <f aca="false">AVERAGE(Q18:Q24)</f>
        <v>0.857142857142857</v>
      </c>
      <c r="R17" s="15" t="n">
        <f aca="false">AVERAGE(R18:R24)</f>
        <v>1</v>
      </c>
      <c r="S17" s="15" t="n">
        <f aca="false">AVERAGE(S18:S24)</f>
        <v>1</v>
      </c>
      <c r="T17" s="15" t="n">
        <f aca="false">AVERAGE(T18:T24)</f>
        <v>1</v>
      </c>
      <c r="U17" s="14" t="n">
        <f aca="false">AVERAGE(U18:U24)</f>
        <v>1</v>
      </c>
      <c r="V17" s="15" t="n">
        <f aca="false">AVERAGE(V18:V24)</f>
        <v>1</v>
      </c>
      <c r="W17" s="15" t="n">
        <f aca="false">AVERAGE(W18:W24)</f>
        <v>1</v>
      </c>
      <c r="X17" s="15" t="n">
        <f aca="false">AVERAGE(X18:X24)</f>
        <v>1</v>
      </c>
      <c r="Y17" s="15" t="n">
        <f aca="false">AVERAGE(Y18:Y24)</f>
        <v>1</v>
      </c>
      <c r="Z17" s="15" t="n">
        <f aca="false">AVERAGE(Z18:Z24)</f>
        <v>1</v>
      </c>
      <c r="AA17" s="15" t="n">
        <f aca="false">AVERAGE(AA18:AA24)</f>
        <v>1</v>
      </c>
      <c r="AB17" s="15" t="n">
        <f aca="false">AVERAGE(AB18:AB24)</f>
        <v>1</v>
      </c>
      <c r="AC17" s="15" t="n">
        <f aca="false">AVERAGE(AC18:AC24)</f>
        <v>1</v>
      </c>
      <c r="AD17" s="15" t="n">
        <f aca="false">AVERAGE(AD18:AD24)</f>
        <v>1</v>
      </c>
      <c r="AE17" s="15" t="n">
        <f aca="false">AVERAGE(AE18:AE24)</f>
        <v>1</v>
      </c>
      <c r="AF17" s="15" t="n">
        <f aca="false">AVERAGE(AF18:AF24)</f>
        <v>1</v>
      </c>
      <c r="AG17" s="15" t="n">
        <f aca="false">AVERAGE(AG18:AG24)</f>
        <v>1</v>
      </c>
      <c r="AH17" s="15" t="n">
        <f aca="false">AVERAGE(AH18:AH24)</f>
        <v>1</v>
      </c>
      <c r="AI17" s="14" t="n">
        <f aca="false">AVERAGE(AI18:AI24)</f>
        <v>1</v>
      </c>
      <c r="AJ17" s="15" t="n">
        <f aca="false">AVERAGE(AJ18:AJ24)</f>
        <v>1</v>
      </c>
      <c r="AK17" s="15" t="n">
        <f aca="false">AVERAGE(AK18:AK24)</f>
        <v>1</v>
      </c>
      <c r="AL17" s="15" t="n">
        <f aca="false">AVERAGE(AL18:AL24)</f>
        <v>1</v>
      </c>
      <c r="AM17" s="15" t="n">
        <f aca="false">AVERAGE(AM18:AM24)</f>
        <v>1</v>
      </c>
      <c r="AN17" s="15" t="n">
        <f aca="false">AVERAGE(AN18:AN24)</f>
        <v>1</v>
      </c>
      <c r="AO17" s="15" t="n">
        <f aca="false">AVERAGE(AO18:AO24)</f>
        <v>1</v>
      </c>
      <c r="AP17" s="15" t="n">
        <f aca="false">AVERAGE(AP18:AP24)</f>
        <v>1</v>
      </c>
      <c r="AQ17" s="15" t="n">
        <f aca="false">AVERAGE(AQ18:AQ24)</f>
        <v>1</v>
      </c>
      <c r="AR17" s="15" t="n">
        <f aca="false">AVERAGE(AR18:AR24)</f>
        <v>1</v>
      </c>
      <c r="AS17" s="15" t="n">
        <f aca="false">AVERAGE(AS18:AS24)</f>
        <v>1</v>
      </c>
      <c r="AT17" s="15" t="n">
        <f aca="false">AVERAGE(AT18:AT24)</f>
        <v>1</v>
      </c>
      <c r="AU17" s="15" t="n">
        <f aca="false">AVERAGE(AU18:AU24)</f>
        <v>1</v>
      </c>
      <c r="AV17" s="15" t="n">
        <f aca="false">AVERAGE(AV18:AV24)</f>
        <v>1</v>
      </c>
    </row>
    <row r="18" customFormat="false" ht="35.55" hidden="false" customHeight="true" outlineLevel="0" collapsed="false">
      <c r="B18" s="16" t="s">
        <v>30</v>
      </c>
      <c r="D18" s="16" t="s">
        <v>14</v>
      </c>
      <c r="E18" s="17" t="s">
        <v>12</v>
      </c>
      <c r="G18" s="18" t="n">
        <v>0</v>
      </c>
      <c r="H18" s="19" t="n">
        <v>0</v>
      </c>
      <c r="I18" s="19" t="n">
        <v>0</v>
      </c>
      <c r="J18" s="19" t="n">
        <v>0</v>
      </c>
      <c r="K18" s="19" t="n">
        <v>0</v>
      </c>
      <c r="L18" s="19" t="n">
        <v>0</v>
      </c>
      <c r="M18" s="19" t="n">
        <v>0</v>
      </c>
      <c r="N18" s="19" t="n">
        <v>0.5</v>
      </c>
      <c r="O18" s="19" t="n">
        <v>1</v>
      </c>
      <c r="P18" s="19" t="n">
        <v>1</v>
      </c>
      <c r="Q18" s="19" t="n">
        <v>1</v>
      </c>
      <c r="R18" s="19" t="n">
        <v>1</v>
      </c>
      <c r="S18" s="19" t="n">
        <v>1</v>
      </c>
      <c r="T18" s="19" t="n">
        <v>1</v>
      </c>
      <c r="U18" s="18" t="n">
        <v>1</v>
      </c>
      <c r="V18" s="19" t="n">
        <v>1</v>
      </c>
      <c r="W18" s="19" t="n">
        <v>1</v>
      </c>
      <c r="X18" s="19" t="n">
        <v>1</v>
      </c>
      <c r="Y18" s="19" t="n">
        <v>1</v>
      </c>
      <c r="Z18" s="19" t="n">
        <v>1</v>
      </c>
      <c r="AA18" s="19" t="n">
        <v>1</v>
      </c>
      <c r="AB18" s="19" t="n">
        <v>1</v>
      </c>
      <c r="AC18" s="19" t="n">
        <v>1</v>
      </c>
      <c r="AD18" s="19" t="n">
        <v>1</v>
      </c>
      <c r="AE18" s="19" t="n">
        <v>1</v>
      </c>
      <c r="AF18" s="19" t="n">
        <v>1</v>
      </c>
      <c r="AG18" s="19" t="n">
        <v>1</v>
      </c>
      <c r="AH18" s="19" t="n">
        <v>1</v>
      </c>
      <c r="AI18" s="18" t="n">
        <v>1</v>
      </c>
      <c r="AJ18" s="19" t="n">
        <v>1</v>
      </c>
      <c r="AK18" s="19" t="n">
        <v>1</v>
      </c>
      <c r="AL18" s="19" t="n">
        <v>1</v>
      </c>
      <c r="AM18" s="19" t="n">
        <v>1</v>
      </c>
      <c r="AN18" s="19" t="n">
        <v>1</v>
      </c>
      <c r="AO18" s="19" t="n">
        <v>1</v>
      </c>
      <c r="AP18" s="19" t="n">
        <v>1</v>
      </c>
      <c r="AQ18" s="19" t="n">
        <v>1</v>
      </c>
      <c r="AR18" s="19" t="n">
        <v>1</v>
      </c>
      <c r="AS18" s="19" t="n">
        <v>1</v>
      </c>
      <c r="AT18" s="19" t="n">
        <v>1</v>
      </c>
      <c r="AU18" s="19" t="n">
        <v>1</v>
      </c>
      <c r="AV18" s="19" t="n">
        <v>1</v>
      </c>
    </row>
    <row r="19" customFormat="false" ht="35.55" hidden="false" customHeight="true" outlineLevel="0" collapsed="false">
      <c r="B19" s="2" t="s">
        <v>31</v>
      </c>
      <c r="D19" s="16" t="s">
        <v>16</v>
      </c>
      <c r="E19" s="17" t="s">
        <v>12</v>
      </c>
      <c r="G19" s="18" t="n">
        <v>0</v>
      </c>
      <c r="H19" s="19" t="n">
        <v>0</v>
      </c>
      <c r="I19" s="19" t="n">
        <v>0</v>
      </c>
      <c r="J19" s="19" t="n">
        <v>0</v>
      </c>
      <c r="K19" s="19" t="n">
        <v>0</v>
      </c>
      <c r="L19" s="19" t="n">
        <v>0</v>
      </c>
      <c r="M19" s="19" t="n">
        <v>0</v>
      </c>
      <c r="N19" s="19" t="n">
        <v>0.8</v>
      </c>
      <c r="O19" s="19" t="n">
        <v>1</v>
      </c>
      <c r="P19" s="19" t="n">
        <v>1</v>
      </c>
      <c r="Q19" s="19" t="n">
        <v>1</v>
      </c>
      <c r="R19" s="19" t="n">
        <v>1</v>
      </c>
      <c r="S19" s="19" t="n">
        <v>1</v>
      </c>
      <c r="T19" s="19" t="n">
        <v>1</v>
      </c>
      <c r="U19" s="18" t="n">
        <v>1</v>
      </c>
      <c r="V19" s="19" t="n">
        <v>1</v>
      </c>
      <c r="W19" s="19" t="n">
        <v>1</v>
      </c>
      <c r="X19" s="19" t="n">
        <v>1</v>
      </c>
      <c r="Y19" s="19" t="n">
        <v>1</v>
      </c>
      <c r="Z19" s="19" t="n">
        <v>1</v>
      </c>
      <c r="AA19" s="19" t="n">
        <v>1</v>
      </c>
      <c r="AB19" s="19" t="n">
        <v>1</v>
      </c>
      <c r="AC19" s="19" t="n">
        <v>1</v>
      </c>
      <c r="AD19" s="19" t="n">
        <v>1</v>
      </c>
      <c r="AE19" s="19" t="n">
        <v>1</v>
      </c>
      <c r="AF19" s="19" t="n">
        <v>1</v>
      </c>
      <c r="AG19" s="19" t="n">
        <v>1</v>
      </c>
      <c r="AH19" s="19" t="n">
        <v>1</v>
      </c>
      <c r="AI19" s="18" t="n">
        <v>1</v>
      </c>
      <c r="AJ19" s="19" t="n">
        <v>1</v>
      </c>
      <c r="AK19" s="19" t="n">
        <v>1</v>
      </c>
      <c r="AL19" s="19" t="n">
        <v>1</v>
      </c>
      <c r="AM19" s="19" t="n">
        <v>1</v>
      </c>
      <c r="AN19" s="19" t="n">
        <v>1</v>
      </c>
      <c r="AO19" s="19" t="n">
        <v>1</v>
      </c>
      <c r="AP19" s="19" t="n">
        <v>1</v>
      </c>
      <c r="AQ19" s="19" t="n">
        <v>1</v>
      </c>
      <c r="AR19" s="19" t="n">
        <v>1</v>
      </c>
      <c r="AS19" s="19" t="n">
        <v>1</v>
      </c>
      <c r="AT19" s="19" t="n">
        <v>1</v>
      </c>
      <c r="AU19" s="19" t="n">
        <v>1</v>
      </c>
      <c r="AV19" s="19" t="n">
        <v>1</v>
      </c>
    </row>
    <row r="20" customFormat="false" ht="35.55" hidden="false" customHeight="true" outlineLevel="0" collapsed="false">
      <c r="A20" s="0"/>
      <c r="B20" s="2" t="s">
        <v>32</v>
      </c>
      <c r="C20" s="0"/>
      <c r="D20" s="16" t="s">
        <v>16</v>
      </c>
      <c r="E20" s="17" t="s">
        <v>12</v>
      </c>
      <c r="F20" s="0"/>
      <c r="G20" s="18" t="n">
        <v>0</v>
      </c>
      <c r="H20" s="19" t="n">
        <v>0</v>
      </c>
      <c r="I20" s="19" t="n">
        <v>0</v>
      </c>
      <c r="J20" s="19" t="n">
        <v>0</v>
      </c>
      <c r="K20" s="19" t="n">
        <v>0</v>
      </c>
      <c r="L20" s="19" t="n">
        <v>0</v>
      </c>
      <c r="M20" s="19" t="n">
        <v>0</v>
      </c>
      <c r="N20" s="19" t="n">
        <v>0</v>
      </c>
      <c r="O20" s="19" t="n">
        <v>0.5</v>
      </c>
      <c r="P20" s="19" t="n">
        <v>1</v>
      </c>
      <c r="Q20" s="19" t="n">
        <v>1</v>
      </c>
      <c r="R20" s="19" t="n">
        <v>1</v>
      </c>
      <c r="S20" s="19" t="n">
        <v>1</v>
      </c>
      <c r="T20" s="19" t="n">
        <v>1</v>
      </c>
      <c r="U20" s="18" t="n">
        <v>1</v>
      </c>
      <c r="V20" s="19" t="n">
        <v>1</v>
      </c>
      <c r="W20" s="19" t="n">
        <v>1</v>
      </c>
      <c r="X20" s="19" t="n">
        <v>1</v>
      </c>
      <c r="Y20" s="19" t="n">
        <v>1</v>
      </c>
      <c r="Z20" s="19" t="n">
        <v>1</v>
      </c>
      <c r="AA20" s="19" t="n">
        <v>1</v>
      </c>
      <c r="AB20" s="19" t="n">
        <v>1</v>
      </c>
      <c r="AC20" s="19" t="n">
        <v>1</v>
      </c>
      <c r="AD20" s="19" t="n">
        <v>1</v>
      </c>
      <c r="AE20" s="19" t="n">
        <v>1</v>
      </c>
      <c r="AF20" s="19" t="n">
        <v>1</v>
      </c>
      <c r="AG20" s="19" t="n">
        <v>1</v>
      </c>
      <c r="AH20" s="19" t="n">
        <v>1</v>
      </c>
      <c r="AI20" s="18" t="n">
        <v>1</v>
      </c>
      <c r="AJ20" s="19" t="n">
        <v>1</v>
      </c>
      <c r="AK20" s="19" t="n">
        <v>1</v>
      </c>
      <c r="AL20" s="19" t="n">
        <v>1</v>
      </c>
      <c r="AM20" s="19" t="n">
        <v>1</v>
      </c>
      <c r="AN20" s="19" t="n">
        <v>1</v>
      </c>
      <c r="AO20" s="19" t="n">
        <v>1</v>
      </c>
      <c r="AP20" s="19" t="n">
        <v>1</v>
      </c>
      <c r="AQ20" s="19" t="n">
        <v>1</v>
      </c>
      <c r="AR20" s="19" t="n">
        <v>1</v>
      </c>
      <c r="AS20" s="19" t="n">
        <v>1</v>
      </c>
      <c r="AT20" s="19" t="n">
        <v>1</v>
      </c>
      <c r="AU20" s="19" t="n">
        <v>1</v>
      </c>
      <c r="AV20" s="19" t="n">
        <v>1</v>
      </c>
    </row>
    <row r="21" customFormat="false" ht="35.55" hidden="false" customHeight="true" outlineLevel="0" collapsed="false">
      <c r="B21" s="2" t="s">
        <v>33</v>
      </c>
      <c r="D21" s="16" t="s">
        <v>14</v>
      </c>
      <c r="E21" s="17" t="s">
        <v>12</v>
      </c>
      <c r="G21" s="18" t="n">
        <v>0</v>
      </c>
      <c r="H21" s="19" t="n">
        <v>0</v>
      </c>
      <c r="I21" s="19" t="n">
        <v>0</v>
      </c>
      <c r="J21" s="19" t="n">
        <v>0</v>
      </c>
      <c r="K21" s="19" t="n">
        <v>0</v>
      </c>
      <c r="L21" s="19" t="n">
        <v>0</v>
      </c>
      <c r="M21" s="19" t="n">
        <v>0</v>
      </c>
      <c r="N21" s="19" t="n">
        <v>0</v>
      </c>
      <c r="O21" s="19" t="n">
        <v>0</v>
      </c>
      <c r="P21" s="19" t="n">
        <v>1</v>
      </c>
      <c r="Q21" s="19" t="n">
        <v>1</v>
      </c>
      <c r="R21" s="19" t="n">
        <v>1</v>
      </c>
      <c r="S21" s="19" t="n">
        <v>1</v>
      </c>
      <c r="T21" s="19" t="n">
        <v>1</v>
      </c>
      <c r="U21" s="18" t="n">
        <v>1</v>
      </c>
      <c r="V21" s="19" t="n">
        <v>1</v>
      </c>
      <c r="W21" s="19" t="n">
        <v>1</v>
      </c>
      <c r="X21" s="19" t="n">
        <v>1</v>
      </c>
      <c r="Y21" s="19" t="n">
        <v>1</v>
      </c>
      <c r="Z21" s="19" t="n">
        <v>1</v>
      </c>
      <c r="AA21" s="19" t="n">
        <v>1</v>
      </c>
      <c r="AB21" s="19" t="n">
        <v>1</v>
      </c>
      <c r="AC21" s="19" t="n">
        <v>1</v>
      </c>
      <c r="AD21" s="19" t="n">
        <v>1</v>
      </c>
      <c r="AE21" s="19" t="n">
        <v>1</v>
      </c>
      <c r="AF21" s="19" t="n">
        <v>1</v>
      </c>
      <c r="AG21" s="19" t="n">
        <v>1</v>
      </c>
      <c r="AH21" s="19" t="n">
        <v>1</v>
      </c>
      <c r="AI21" s="18" t="n">
        <v>1</v>
      </c>
      <c r="AJ21" s="19" t="n">
        <v>1</v>
      </c>
      <c r="AK21" s="19" t="n">
        <v>1</v>
      </c>
      <c r="AL21" s="19" t="n">
        <v>1</v>
      </c>
      <c r="AM21" s="19" t="n">
        <v>1</v>
      </c>
      <c r="AN21" s="19" t="n">
        <v>1</v>
      </c>
      <c r="AO21" s="19" t="n">
        <v>1</v>
      </c>
      <c r="AP21" s="19" t="n">
        <v>1</v>
      </c>
      <c r="AQ21" s="19" t="n">
        <v>1</v>
      </c>
      <c r="AR21" s="19" t="n">
        <v>1</v>
      </c>
      <c r="AS21" s="19" t="n">
        <v>1</v>
      </c>
      <c r="AT21" s="19" t="n">
        <v>1</v>
      </c>
      <c r="AU21" s="19" t="n">
        <v>1</v>
      </c>
      <c r="AV21" s="19" t="n">
        <v>1</v>
      </c>
    </row>
    <row r="22" customFormat="false" ht="35.55" hidden="false" customHeight="true" outlineLevel="0" collapsed="false">
      <c r="B22" s="2" t="s">
        <v>34</v>
      </c>
      <c r="D22" s="16" t="s">
        <v>14</v>
      </c>
      <c r="E22" s="17" t="s">
        <v>12</v>
      </c>
      <c r="G22" s="18" t="n">
        <v>0</v>
      </c>
      <c r="H22" s="19" t="n">
        <v>0</v>
      </c>
      <c r="I22" s="19" t="n">
        <v>0</v>
      </c>
      <c r="J22" s="19" t="n">
        <v>0</v>
      </c>
      <c r="K22" s="19" t="n">
        <v>0</v>
      </c>
      <c r="L22" s="19" t="n">
        <v>0</v>
      </c>
      <c r="M22" s="19" t="n">
        <v>0</v>
      </c>
      <c r="N22" s="19" t="n">
        <v>0</v>
      </c>
      <c r="O22" s="19" t="n">
        <v>0.2</v>
      </c>
      <c r="P22" s="19" t="n">
        <v>0.6</v>
      </c>
      <c r="Q22" s="19" t="n">
        <v>1</v>
      </c>
      <c r="R22" s="19" t="n">
        <v>1</v>
      </c>
      <c r="S22" s="19" t="n">
        <v>1</v>
      </c>
      <c r="T22" s="19" t="n">
        <v>1</v>
      </c>
      <c r="U22" s="18" t="n">
        <v>1</v>
      </c>
      <c r="V22" s="19" t="n">
        <v>1</v>
      </c>
      <c r="W22" s="19" t="n">
        <v>1</v>
      </c>
      <c r="X22" s="19" t="n">
        <v>1</v>
      </c>
      <c r="Y22" s="19" t="n">
        <v>1</v>
      </c>
      <c r="Z22" s="19" t="n">
        <v>1</v>
      </c>
      <c r="AA22" s="19" t="n">
        <v>1</v>
      </c>
      <c r="AB22" s="19" t="n">
        <v>1</v>
      </c>
      <c r="AC22" s="19" t="n">
        <v>1</v>
      </c>
      <c r="AD22" s="19" t="n">
        <v>1</v>
      </c>
      <c r="AE22" s="19" t="n">
        <v>1</v>
      </c>
      <c r="AF22" s="19" t="n">
        <v>1</v>
      </c>
      <c r="AG22" s="19" t="n">
        <v>1</v>
      </c>
      <c r="AH22" s="19" t="n">
        <v>1</v>
      </c>
      <c r="AI22" s="18" t="n">
        <v>1</v>
      </c>
      <c r="AJ22" s="19" t="n">
        <v>1</v>
      </c>
      <c r="AK22" s="19" t="n">
        <v>1</v>
      </c>
      <c r="AL22" s="19" t="n">
        <v>1</v>
      </c>
      <c r="AM22" s="19" t="n">
        <v>1</v>
      </c>
      <c r="AN22" s="19" t="n">
        <v>1</v>
      </c>
      <c r="AO22" s="19" t="n">
        <v>1</v>
      </c>
      <c r="AP22" s="19" t="n">
        <v>1</v>
      </c>
      <c r="AQ22" s="19" t="n">
        <v>1</v>
      </c>
      <c r="AR22" s="19" t="n">
        <v>1</v>
      </c>
      <c r="AS22" s="19" t="n">
        <v>1</v>
      </c>
      <c r="AT22" s="19" t="n">
        <v>1</v>
      </c>
      <c r="AU22" s="19" t="n">
        <v>1</v>
      </c>
      <c r="AV22" s="19" t="n">
        <v>1</v>
      </c>
    </row>
    <row r="23" customFormat="false" ht="35.55" hidden="false" customHeight="true" outlineLevel="0" collapsed="false">
      <c r="B23" s="2" t="s">
        <v>35</v>
      </c>
      <c r="D23" s="16" t="s">
        <v>16</v>
      </c>
      <c r="E23" s="17" t="s">
        <v>12</v>
      </c>
      <c r="G23" s="18" t="n">
        <v>0</v>
      </c>
      <c r="H23" s="19" t="n">
        <v>0</v>
      </c>
      <c r="I23" s="19" t="n">
        <v>0</v>
      </c>
      <c r="J23" s="19" t="n">
        <v>0</v>
      </c>
      <c r="K23" s="19" t="n">
        <v>0</v>
      </c>
      <c r="L23" s="19" t="n">
        <v>0</v>
      </c>
      <c r="M23" s="19" t="n">
        <v>0</v>
      </c>
      <c r="N23" s="19" t="n">
        <v>0</v>
      </c>
      <c r="O23" s="19" t="n">
        <v>0</v>
      </c>
      <c r="P23" s="19" t="n">
        <v>0</v>
      </c>
      <c r="Q23" s="19" t="n">
        <v>1</v>
      </c>
      <c r="R23" s="19" t="n">
        <v>1</v>
      </c>
      <c r="S23" s="19" t="n">
        <v>1</v>
      </c>
      <c r="T23" s="19" t="n">
        <v>1</v>
      </c>
      <c r="U23" s="18" t="n">
        <v>1</v>
      </c>
      <c r="V23" s="19" t="n">
        <v>1</v>
      </c>
      <c r="W23" s="19" t="n">
        <v>1</v>
      </c>
      <c r="X23" s="19" t="n">
        <v>1</v>
      </c>
      <c r="Y23" s="19" t="n">
        <v>1</v>
      </c>
      <c r="Z23" s="19" t="n">
        <v>1</v>
      </c>
      <c r="AA23" s="19" t="n">
        <v>1</v>
      </c>
      <c r="AB23" s="19" t="n">
        <v>1</v>
      </c>
      <c r="AC23" s="19" t="n">
        <v>1</v>
      </c>
      <c r="AD23" s="19" t="n">
        <v>1</v>
      </c>
      <c r="AE23" s="19" t="n">
        <v>1</v>
      </c>
      <c r="AF23" s="19" t="n">
        <v>1</v>
      </c>
      <c r="AG23" s="19" t="n">
        <v>1</v>
      </c>
      <c r="AH23" s="19" t="n">
        <v>1</v>
      </c>
      <c r="AI23" s="18" t="n">
        <v>1</v>
      </c>
      <c r="AJ23" s="19" t="n">
        <v>1</v>
      </c>
      <c r="AK23" s="19" t="n">
        <v>1</v>
      </c>
      <c r="AL23" s="19" t="n">
        <v>1</v>
      </c>
      <c r="AM23" s="19" t="n">
        <v>1</v>
      </c>
      <c r="AN23" s="19" t="n">
        <v>1</v>
      </c>
      <c r="AO23" s="19" t="n">
        <v>1</v>
      </c>
      <c r="AP23" s="19" t="n">
        <v>1</v>
      </c>
      <c r="AQ23" s="19" t="n">
        <v>1</v>
      </c>
      <c r="AR23" s="19" t="n">
        <v>1</v>
      </c>
      <c r="AS23" s="19" t="n">
        <v>1</v>
      </c>
      <c r="AT23" s="19" t="n">
        <v>1</v>
      </c>
      <c r="AU23" s="19" t="n">
        <v>1</v>
      </c>
      <c r="AV23" s="19" t="n">
        <v>1</v>
      </c>
    </row>
    <row r="24" customFormat="false" ht="35.55" hidden="false" customHeight="true" outlineLevel="0" collapsed="false">
      <c r="B24" s="2" t="s">
        <v>22</v>
      </c>
      <c r="D24" s="16" t="s">
        <v>14</v>
      </c>
      <c r="E24" s="17" t="s">
        <v>12</v>
      </c>
      <c r="G24" s="18" t="n">
        <v>0</v>
      </c>
      <c r="H24" s="19" t="n">
        <v>0</v>
      </c>
      <c r="I24" s="19" t="n">
        <v>0</v>
      </c>
      <c r="J24" s="19" t="n">
        <v>0</v>
      </c>
      <c r="K24" s="19" t="n">
        <v>0</v>
      </c>
      <c r="L24" s="19" t="n">
        <v>0</v>
      </c>
      <c r="M24" s="19" t="n">
        <v>0</v>
      </c>
      <c r="N24" s="19" t="n">
        <v>0</v>
      </c>
      <c r="O24" s="19" t="n">
        <v>0</v>
      </c>
      <c r="P24" s="19" t="n">
        <v>0</v>
      </c>
      <c r="Q24" s="19" t="n">
        <v>0</v>
      </c>
      <c r="R24" s="19" t="n">
        <v>1</v>
      </c>
      <c r="S24" s="19" t="n">
        <v>1</v>
      </c>
      <c r="T24" s="19" t="n">
        <v>1</v>
      </c>
      <c r="U24" s="18" t="n">
        <v>1</v>
      </c>
      <c r="V24" s="19" t="n">
        <v>1</v>
      </c>
      <c r="W24" s="19" t="n">
        <v>1</v>
      </c>
      <c r="X24" s="19" t="n">
        <v>1</v>
      </c>
      <c r="Y24" s="19" t="n">
        <v>1</v>
      </c>
      <c r="Z24" s="19" t="n">
        <v>1</v>
      </c>
      <c r="AA24" s="19" t="n">
        <v>1</v>
      </c>
      <c r="AB24" s="19" t="n">
        <v>1</v>
      </c>
      <c r="AC24" s="19" t="n">
        <v>1</v>
      </c>
      <c r="AD24" s="19" t="n">
        <v>1</v>
      </c>
      <c r="AE24" s="19" t="n">
        <v>1</v>
      </c>
      <c r="AF24" s="19" t="n">
        <v>1</v>
      </c>
      <c r="AG24" s="19" t="n">
        <v>1</v>
      </c>
      <c r="AH24" s="19" t="n">
        <v>1</v>
      </c>
      <c r="AI24" s="18" t="n">
        <v>1</v>
      </c>
      <c r="AJ24" s="19" t="n">
        <v>1</v>
      </c>
      <c r="AK24" s="19" t="n">
        <v>1</v>
      </c>
      <c r="AL24" s="19" t="n">
        <v>1</v>
      </c>
      <c r="AM24" s="19" t="n">
        <v>1</v>
      </c>
      <c r="AN24" s="19" t="n">
        <v>1</v>
      </c>
      <c r="AO24" s="19" t="n">
        <v>1</v>
      </c>
      <c r="AP24" s="19" t="n">
        <v>1</v>
      </c>
      <c r="AQ24" s="19" t="n">
        <v>1</v>
      </c>
      <c r="AR24" s="19" t="n">
        <v>1</v>
      </c>
      <c r="AS24" s="19" t="n">
        <v>1</v>
      </c>
      <c r="AT24" s="19" t="n">
        <v>1</v>
      </c>
      <c r="AU24" s="19" t="n">
        <v>1</v>
      </c>
      <c r="AV24" s="19" t="n">
        <v>1</v>
      </c>
    </row>
    <row r="25" customFormat="false" ht="35.55" hidden="false" customHeight="true" outlineLevel="0" collapsed="false">
      <c r="A25" s="11" t="s">
        <v>36</v>
      </c>
      <c r="B25" s="11" t="s">
        <v>37</v>
      </c>
      <c r="C25" s="11" t="s">
        <v>11</v>
      </c>
      <c r="D25" s="12"/>
      <c r="E25" s="17" t="s">
        <v>12</v>
      </c>
      <c r="F25" s="13" t="n">
        <v>1</v>
      </c>
      <c r="G25" s="14" t="n">
        <f aca="false">AVERAGE(G26:G31)</f>
        <v>0</v>
      </c>
      <c r="H25" s="15" t="n">
        <f aca="false">AVERAGE(H26:H31)</f>
        <v>0</v>
      </c>
      <c r="I25" s="15" t="n">
        <f aca="false">AVERAGE(I26:I31)</f>
        <v>0</v>
      </c>
      <c r="J25" s="15" t="n">
        <f aca="false">AVERAGE(J26:J31)</f>
        <v>0</v>
      </c>
      <c r="K25" s="15" t="n">
        <f aca="false">AVERAGE(K26:K31)</f>
        <v>0</v>
      </c>
      <c r="L25" s="15" t="n">
        <f aca="false">AVERAGE(L26:L31)</f>
        <v>0</v>
      </c>
      <c r="M25" s="15" t="n">
        <f aca="false">AVERAGE(M26:M31)</f>
        <v>0</v>
      </c>
      <c r="N25" s="15" t="n">
        <f aca="false">AVERAGE(N26:N31)</f>
        <v>0</v>
      </c>
      <c r="O25" s="15" t="n">
        <f aca="false">AVERAGE(O26:O31)</f>
        <v>0</v>
      </c>
      <c r="P25" s="15" t="n">
        <f aca="false">AVERAGE(P26:P31)</f>
        <v>0</v>
      </c>
      <c r="Q25" s="15" t="n">
        <f aca="false">AVERAGE(Q26:Q31)</f>
        <v>0</v>
      </c>
      <c r="R25" s="15" t="n">
        <f aca="false">AVERAGE(R26:R31)</f>
        <v>0.5</v>
      </c>
      <c r="S25" s="15" t="n">
        <f aca="false">AVERAGE(S26:S31)</f>
        <v>1</v>
      </c>
      <c r="T25" s="15" t="n">
        <f aca="false">AVERAGE(T26:T31)</f>
        <v>1</v>
      </c>
      <c r="U25" s="14" t="n">
        <f aca="false">AVERAGE(U26:U31)</f>
        <v>1</v>
      </c>
      <c r="V25" s="15" t="n">
        <f aca="false">AVERAGE(V26:V31)</f>
        <v>1</v>
      </c>
      <c r="W25" s="15" t="n">
        <f aca="false">AVERAGE(W26:W31)</f>
        <v>1</v>
      </c>
      <c r="X25" s="15" t="n">
        <f aca="false">AVERAGE(X26:X31)</f>
        <v>1</v>
      </c>
      <c r="Y25" s="15" t="n">
        <f aca="false">AVERAGE(Y26:Y31)</f>
        <v>1</v>
      </c>
      <c r="Z25" s="15" t="n">
        <f aca="false">AVERAGE(Z26:Z31)</f>
        <v>1</v>
      </c>
      <c r="AA25" s="15" t="n">
        <f aca="false">AVERAGE(AA26:AA31)</f>
        <v>1</v>
      </c>
      <c r="AB25" s="15" t="n">
        <f aca="false">AVERAGE(AB26:AB31)</f>
        <v>1</v>
      </c>
      <c r="AC25" s="15" t="n">
        <f aca="false">AVERAGE(AC26:AC31)</f>
        <v>1</v>
      </c>
      <c r="AD25" s="15" t="n">
        <f aca="false">AVERAGE(AD26:AD31)</f>
        <v>1</v>
      </c>
      <c r="AE25" s="15" t="n">
        <f aca="false">AVERAGE(AE26:AE31)</f>
        <v>1</v>
      </c>
      <c r="AF25" s="15" t="n">
        <f aca="false">AVERAGE(AF26:AF31)</f>
        <v>1</v>
      </c>
      <c r="AG25" s="15" t="n">
        <f aca="false">AVERAGE(AG26:AG31)</f>
        <v>1</v>
      </c>
      <c r="AH25" s="15" t="n">
        <f aca="false">AVERAGE(AH26:AH31)</f>
        <v>1</v>
      </c>
      <c r="AI25" s="14" t="n">
        <f aca="false">AVERAGE(AI26:AI31)</f>
        <v>1</v>
      </c>
      <c r="AJ25" s="15" t="n">
        <f aca="false">AVERAGE(AJ26:AJ31)</f>
        <v>1</v>
      </c>
      <c r="AK25" s="15" t="n">
        <f aca="false">AVERAGE(AK26:AK31)</f>
        <v>1</v>
      </c>
      <c r="AL25" s="15" t="n">
        <f aca="false">AVERAGE(AL26:AL31)</f>
        <v>1</v>
      </c>
      <c r="AM25" s="15" t="n">
        <f aca="false">AVERAGE(AM26:AM31)</f>
        <v>1</v>
      </c>
      <c r="AN25" s="15" t="n">
        <f aca="false">AVERAGE(AN26:AN31)</f>
        <v>1</v>
      </c>
      <c r="AO25" s="15" t="n">
        <f aca="false">AVERAGE(AO26:AO31)</f>
        <v>1</v>
      </c>
      <c r="AP25" s="15" t="n">
        <f aca="false">AVERAGE(AP26:AP31)</f>
        <v>1</v>
      </c>
      <c r="AQ25" s="15" t="n">
        <f aca="false">AVERAGE(AQ26:AQ31)</f>
        <v>1</v>
      </c>
      <c r="AR25" s="15" t="n">
        <f aca="false">AVERAGE(AR26:AR31)</f>
        <v>1</v>
      </c>
      <c r="AS25" s="15" t="n">
        <f aca="false">AVERAGE(AS26:AS31)</f>
        <v>1</v>
      </c>
      <c r="AT25" s="15" t="n">
        <f aca="false">AVERAGE(AT26:AT31)</f>
        <v>1</v>
      </c>
      <c r="AU25" s="15" t="n">
        <f aca="false">AVERAGE(AU26:AU31)</f>
        <v>1</v>
      </c>
      <c r="AV25" s="15" t="n">
        <f aca="false">AVERAGE(AV26:AV31)</f>
        <v>1</v>
      </c>
    </row>
    <row r="26" customFormat="false" ht="35.55" hidden="false" customHeight="true" outlineLevel="0" collapsed="false">
      <c r="B26" s="2" t="s">
        <v>38</v>
      </c>
      <c r="D26" s="16" t="s">
        <v>14</v>
      </c>
      <c r="E26" s="17" t="s">
        <v>12</v>
      </c>
      <c r="G26" s="18" t="n">
        <v>0</v>
      </c>
      <c r="H26" s="19" t="n">
        <v>0</v>
      </c>
      <c r="I26" s="19" t="n">
        <v>0</v>
      </c>
      <c r="J26" s="19" t="n">
        <v>0</v>
      </c>
      <c r="K26" s="19" t="n">
        <v>0</v>
      </c>
      <c r="L26" s="19" t="n">
        <v>0</v>
      </c>
      <c r="M26" s="19" t="n">
        <v>0</v>
      </c>
      <c r="N26" s="19" t="n">
        <v>0</v>
      </c>
      <c r="O26" s="19" t="n">
        <v>0</v>
      </c>
      <c r="P26" s="19" t="n">
        <v>0</v>
      </c>
      <c r="Q26" s="19" t="n">
        <v>0</v>
      </c>
      <c r="R26" s="19" t="n">
        <v>1</v>
      </c>
      <c r="S26" s="19" t="n">
        <v>1</v>
      </c>
      <c r="T26" s="19" t="n">
        <v>1</v>
      </c>
      <c r="U26" s="18" t="n">
        <v>1</v>
      </c>
      <c r="V26" s="19" t="n">
        <v>1</v>
      </c>
      <c r="W26" s="19" t="n">
        <v>1</v>
      </c>
      <c r="X26" s="19" t="n">
        <v>1</v>
      </c>
      <c r="Y26" s="19" t="n">
        <v>1</v>
      </c>
      <c r="Z26" s="19" t="n">
        <v>1</v>
      </c>
      <c r="AA26" s="19" t="n">
        <v>1</v>
      </c>
      <c r="AB26" s="19" t="n">
        <v>1</v>
      </c>
      <c r="AC26" s="19" t="n">
        <v>1</v>
      </c>
      <c r="AD26" s="19" t="n">
        <v>1</v>
      </c>
      <c r="AE26" s="19" t="n">
        <v>1</v>
      </c>
      <c r="AF26" s="19" t="n">
        <v>1</v>
      </c>
      <c r="AG26" s="19" t="n">
        <v>1</v>
      </c>
      <c r="AH26" s="19" t="n">
        <v>1</v>
      </c>
      <c r="AI26" s="18" t="n">
        <v>1</v>
      </c>
      <c r="AJ26" s="19" t="n">
        <v>1</v>
      </c>
      <c r="AK26" s="19" t="n">
        <v>1</v>
      </c>
      <c r="AL26" s="19" t="n">
        <v>1</v>
      </c>
      <c r="AM26" s="19" t="n">
        <v>1</v>
      </c>
      <c r="AN26" s="19" t="n">
        <v>1</v>
      </c>
      <c r="AO26" s="19" t="n">
        <v>1</v>
      </c>
      <c r="AP26" s="19" t="n">
        <v>1</v>
      </c>
      <c r="AQ26" s="19" t="n">
        <v>1</v>
      </c>
      <c r="AR26" s="19" t="n">
        <v>1</v>
      </c>
      <c r="AS26" s="19" t="n">
        <v>1</v>
      </c>
      <c r="AT26" s="19" t="n">
        <v>1</v>
      </c>
      <c r="AU26" s="19" t="n">
        <v>1</v>
      </c>
      <c r="AV26" s="19" t="n">
        <v>1</v>
      </c>
    </row>
    <row r="27" customFormat="false" ht="35.55" hidden="false" customHeight="true" outlineLevel="0" collapsed="false">
      <c r="B27" s="2" t="s">
        <v>39</v>
      </c>
      <c r="D27" s="16" t="s">
        <v>16</v>
      </c>
      <c r="E27" s="17" t="s">
        <v>12</v>
      </c>
      <c r="G27" s="18" t="n">
        <v>0</v>
      </c>
      <c r="H27" s="19" t="n">
        <v>0</v>
      </c>
      <c r="I27" s="19" t="n">
        <v>0</v>
      </c>
      <c r="J27" s="19" t="n">
        <v>0</v>
      </c>
      <c r="K27" s="19" t="n">
        <v>0</v>
      </c>
      <c r="L27" s="19" t="n">
        <v>0</v>
      </c>
      <c r="M27" s="19" t="n">
        <v>0</v>
      </c>
      <c r="N27" s="19" t="n">
        <v>0</v>
      </c>
      <c r="O27" s="19" t="n">
        <v>0</v>
      </c>
      <c r="P27" s="19" t="n">
        <v>0</v>
      </c>
      <c r="Q27" s="19" t="n">
        <v>0</v>
      </c>
      <c r="R27" s="19" t="n">
        <v>1</v>
      </c>
      <c r="S27" s="19" t="n">
        <v>1</v>
      </c>
      <c r="T27" s="19" t="n">
        <v>1</v>
      </c>
      <c r="U27" s="18" t="n">
        <v>1</v>
      </c>
      <c r="V27" s="19" t="n">
        <v>1</v>
      </c>
      <c r="W27" s="19" t="n">
        <v>1</v>
      </c>
      <c r="X27" s="19" t="n">
        <v>1</v>
      </c>
      <c r="Y27" s="19" t="n">
        <v>1</v>
      </c>
      <c r="Z27" s="19" t="n">
        <v>1</v>
      </c>
      <c r="AA27" s="19" t="n">
        <v>1</v>
      </c>
      <c r="AB27" s="19" t="n">
        <v>1</v>
      </c>
      <c r="AC27" s="19" t="n">
        <v>1</v>
      </c>
      <c r="AD27" s="19" t="n">
        <v>1</v>
      </c>
      <c r="AE27" s="19" t="n">
        <v>1</v>
      </c>
      <c r="AF27" s="19" t="n">
        <v>1</v>
      </c>
      <c r="AG27" s="19" t="n">
        <v>1</v>
      </c>
      <c r="AH27" s="19" t="n">
        <v>1</v>
      </c>
      <c r="AI27" s="18" t="n">
        <v>1</v>
      </c>
      <c r="AJ27" s="19" t="n">
        <v>1</v>
      </c>
      <c r="AK27" s="19" t="n">
        <v>1</v>
      </c>
      <c r="AL27" s="19" t="n">
        <v>1</v>
      </c>
      <c r="AM27" s="19" t="n">
        <v>1</v>
      </c>
      <c r="AN27" s="19" t="n">
        <v>1</v>
      </c>
      <c r="AO27" s="19" t="n">
        <v>1</v>
      </c>
      <c r="AP27" s="19" t="n">
        <v>1</v>
      </c>
      <c r="AQ27" s="19" t="n">
        <v>1</v>
      </c>
      <c r="AR27" s="19" t="n">
        <v>1</v>
      </c>
      <c r="AS27" s="19" t="n">
        <v>1</v>
      </c>
      <c r="AT27" s="19" t="n">
        <v>1</v>
      </c>
      <c r="AU27" s="19" t="n">
        <v>1</v>
      </c>
      <c r="AV27" s="19" t="n">
        <v>1</v>
      </c>
    </row>
    <row r="28" customFormat="false" ht="35.55" hidden="false" customHeight="true" outlineLevel="0" collapsed="false">
      <c r="B28" s="2" t="s">
        <v>40</v>
      </c>
      <c r="D28" s="16" t="s">
        <v>16</v>
      </c>
      <c r="E28" s="17" t="s">
        <v>12</v>
      </c>
      <c r="G28" s="18" t="n">
        <v>0</v>
      </c>
      <c r="H28" s="19" t="n">
        <v>0</v>
      </c>
      <c r="I28" s="19" t="n">
        <v>0</v>
      </c>
      <c r="J28" s="19" t="n">
        <v>0</v>
      </c>
      <c r="K28" s="19" t="n">
        <v>0</v>
      </c>
      <c r="L28" s="19" t="n">
        <v>0</v>
      </c>
      <c r="M28" s="19" t="n">
        <v>0</v>
      </c>
      <c r="N28" s="19" t="n">
        <v>0</v>
      </c>
      <c r="O28" s="19" t="n">
        <v>0</v>
      </c>
      <c r="P28" s="19" t="n">
        <v>0</v>
      </c>
      <c r="Q28" s="19" t="n">
        <v>0</v>
      </c>
      <c r="R28" s="19" t="n">
        <v>1</v>
      </c>
      <c r="S28" s="19" t="n">
        <v>1</v>
      </c>
      <c r="T28" s="19" t="n">
        <v>1</v>
      </c>
      <c r="U28" s="18" t="n">
        <v>1</v>
      </c>
      <c r="V28" s="19" t="n">
        <v>1</v>
      </c>
      <c r="W28" s="19" t="n">
        <v>1</v>
      </c>
      <c r="X28" s="19" t="n">
        <v>1</v>
      </c>
      <c r="Y28" s="19" t="n">
        <v>1</v>
      </c>
      <c r="Z28" s="19" t="n">
        <v>1</v>
      </c>
      <c r="AA28" s="19" t="n">
        <v>1</v>
      </c>
      <c r="AB28" s="19" t="n">
        <v>1</v>
      </c>
      <c r="AC28" s="19" t="n">
        <v>1</v>
      </c>
      <c r="AD28" s="19" t="n">
        <v>1</v>
      </c>
      <c r="AE28" s="19" t="n">
        <v>1</v>
      </c>
      <c r="AF28" s="19" t="n">
        <v>1</v>
      </c>
      <c r="AG28" s="19" t="n">
        <v>1</v>
      </c>
      <c r="AH28" s="19" t="n">
        <v>1</v>
      </c>
      <c r="AI28" s="18" t="n">
        <v>1</v>
      </c>
      <c r="AJ28" s="19" t="n">
        <v>1</v>
      </c>
      <c r="AK28" s="19" t="n">
        <v>1</v>
      </c>
      <c r="AL28" s="19" t="n">
        <v>1</v>
      </c>
      <c r="AM28" s="19" t="n">
        <v>1</v>
      </c>
      <c r="AN28" s="19" t="n">
        <v>1</v>
      </c>
      <c r="AO28" s="19" t="n">
        <v>1</v>
      </c>
      <c r="AP28" s="19" t="n">
        <v>1</v>
      </c>
      <c r="AQ28" s="19" t="n">
        <v>1</v>
      </c>
      <c r="AR28" s="19" t="n">
        <v>1</v>
      </c>
      <c r="AS28" s="19" t="n">
        <v>1</v>
      </c>
      <c r="AT28" s="19" t="n">
        <v>1</v>
      </c>
      <c r="AU28" s="19" t="n">
        <v>1</v>
      </c>
      <c r="AV28" s="19" t="n">
        <v>1</v>
      </c>
    </row>
    <row r="29" customFormat="false" ht="35.55" hidden="false" customHeight="true" outlineLevel="0" collapsed="false">
      <c r="B29" s="2" t="s">
        <v>33</v>
      </c>
      <c r="D29" s="16" t="s">
        <v>14</v>
      </c>
      <c r="E29" s="17" t="s">
        <v>12</v>
      </c>
      <c r="G29" s="18" t="n">
        <v>0</v>
      </c>
      <c r="H29" s="19" t="n">
        <v>0</v>
      </c>
      <c r="I29" s="19" t="n">
        <v>0</v>
      </c>
      <c r="J29" s="19" t="n">
        <v>0</v>
      </c>
      <c r="K29" s="19" t="n">
        <v>0</v>
      </c>
      <c r="L29" s="19" t="n">
        <v>0</v>
      </c>
      <c r="M29" s="19" t="n">
        <v>0</v>
      </c>
      <c r="N29" s="19" t="n">
        <v>0</v>
      </c>
      <c r="O29" s="19" t="n">
        <v>0</v>
      </c>
      <c r="P29" s="19" t="n">
        <v>0</v>
      </c>
      <c r="Q29" s="19" t="n">
        <v>0</v>
      </c>
      <c r="R29" s="19" t="n">
        <v>0</v>
      </c>
      <c r="S29" s="19" t="n">
        <v>1</v>
      </c>
      <c r="T29" s="19" t="n">
        <v>1</v>
      </c>
      <c r="U29" s="18" t="n">
        <v>1</v>
      </c>
      <c r="V29" s="19" t="n">
        <v>1</v>
      </c>
      <c r="W29" s="19" t="n">
        <v>1</v>
      </c>
      <c r="X29" s="19" t="n">
        <v>1</v>
      </c>
      <c r="Y29" s="19" t="n">
        <v>1</v>
      </c>
      <c r="Z29" s="19" t="n">
        <v>1</v>
      </c>
      <c r="AA29" s="19" t="n">
        <v>1</v>
      </c>
      <c r="AB29" s="19" t="n">
        <v>1</v>
      </c>
      <c r="AC29" s="19" t="n">
        <v>1</v>
      </c>
      <c r="AD29" s="19" t="n">
        <v>1</v>
      </c>
      <c r="AE29" s="19" t="n">
        <v>1</v>
      </c>
      <c r="AF29" s="19" t="n">
        <v>1</v>
      </c>
      <c r="AG29" s="19" t="n">
        <v>1</v>
      </c>
      <c r="AH29" s="19" t="n">
        <v>1</v>
      </c>
      <c r="AI29" s="18" t="n">
        <v>1</v>
      </c>
      <c r="AJ29" s="19" t="n">
        <v>1</v>
      </c>
      <c r="AK29" s="19" t="n">
        <v>1</v>
      </c>
      <c r="AL29" s="19" t="n">
        <v>1</v>
      </c>
      <c r="AM29" s="19" t="n">
        <v>1</v>
      </c>
      <c r="AN29" s="19" t="n">
        <v>1</v>
      </c>
      <c r="AO29" s="19" t="n">
        <v>1</v>
      </c>
      <c r="AP29" s="19" t="n">
        <v>1</v>
      </c>
      <c r="AQ29" s="19" t="n">
        <v>1</v>
      </c>
      <c r="AR29" s="19" t="n">
        <v>1</v>
      </c>
      <c r="AS29" s="19" t="n">
        <v>1</v>
      </c>
      <c r="AT29" s="19" t="n">
        <v>1</v>
      </c>
      <c r="AU29" s="19" t="n">
        <v>1</v>
      </c>
      <c r="AV29" s="19" t="n">
        <v>1</v>
      </c>
    </row>
    <row r="30" customFormat="false" ht="35.55" hidden="false" customHeight="true" outlineLevel="0" collapsed="false">
      <c r="B30" s="2" t="s">
        <v>41</v>
      </c>
      <c r="D30" s="16" t="s">
        <v>14</v>
      </c>
      <c r="E30" s="17" t="s">
        <v>12</v>
      </c>
      <c r="G30" s="18" t="n">
        <v>0</v>
      </c>
      <c r="H30" s="19" t="n">
        <v>0</v>
      </c>
      <c r="I30" s="19" t="n">
        <v>0</v>
      </c>
      <c r="J30" s="19" t="n">
        <v>0</v>
      </c>
      <c r="K30" s="19" t="n">
        <v>0</v>
      </c>
      <c r="L30" s="19" t="n">
        <v>0</v>
      </c>
      <c r="M30" s="19" t="n">
        <v>0</v>
      </c>
      <c r="N30" s="19" t="n">
        <v>0</v>
      </c>
      <c r="O30" s="19" t="n">
        <v>0</v>
      </c>
      <c r="P30" s="19" t="n">
        <v>0</v>
      </c>
      <c r="Q30" s="19" t="n">
        <v>0</v>
      </c>
      <c r="R30" s="19" t="n">
        <v>0</v>
      </c>
      <c r="S30" s="19" t="n">
        <v>1</v>
      </c>
      <c r="T30" s="19" t="n">
        <v>1</v>
      </c>
      <c r="U30" s="18" t="n">
        <v>1</v>
      </c>
      <c r="V30" s="19" t="n">
        <v>1</v>
      </c>
      <c r="W30" s="19" t="n">
        <v>1</v>
      </c>
      <c r="X30" s="19" t="n">
        <v>1</v>
      </c>
      <c r="Y30" s="19" t="n">
        <v>1</v>
      </c>
      <c r="Z30" s="19" t="n">
        <v>1</v>
      </c>
      <c r="AA30" s="19" t="n">
        <v>1</v>
      </c>
      <c r="AB30" s="19" t="n">
        <v>1</v>
      </c>
      <c r="AC30" s="19" t="n">
        <v>1</v>
      </c>
      <c r="AD30" s="19" t="n">
        <v>1</v>
      </c>
      <c r="AE30" s="19" t="n">
        <v>1</v>
      </c>
      <c r="AF30" s="19" t="n">
        <v>1</v>
      </c>
      <c r="AG30" s="19" t="n">
        <v>1</v>
      </c>
      <c r="AH30" s="19" t="n">
        <v>1</v>
      </c>
      <c r="AI30" s="18" t="n">
        <v>1</v>
      </c>
      <c r="AJ30" s="19" t="n">
        <v>1</v>
      </c>
      <c r="AK30" s="19" t="n">
        <v>1</v>
      </c>
      <c r="AL30" s="19" t="n">
        <v>1</v>
      </c>
      <c r="AM30" s="19" t="n">
        <v>1</v>
      </c>
      <c r="AN30" s="19" t="n">
        <v>1</v>
      </c>
      <c r="AO30" s="19" t="n">
        <v>1</v>
      </c>
      <c r="AP30" s="19" t="n">
        <v>1</v>
      </c>
      <c r="AQ30" s="19" t="n">
        <v>1</v>
      </c>
      <c r="AR30" s="19" t="n">
        <v>1</v>
      </c>
      <c r="AS30" s="19" t="n">
        <v>1</v>
      </c>
      <c r="AT30" s="19" t="n">
        <v>1</v>
      </c>
      <c r="AU30" s="19" t="n">
        <v>1</v>
      </c>
      <c r="AV30" s="19" t="n">
        <v>1</v>
      </c>
    </row>
    <row r="31" customFormat="false" ht="35.55" hidden="false" customHeight="true" outlineLevel="0" collapsed="false">
      <c r="B31" s="2" t="s">
        <v>22</v>
      </c>
      <c r="D31" s="16" t="s">
        <v>14</v>
      </c>
      <c r="E31" s="17" t="s">
        <v>12</v>
      </c>
      <c r="G31" s="18" t="n">
        <v>0</v>
      </c>
      <c r="H31" s="19" t="n">
        <v>0</v>
      </c>
      <c r="I31" s="19" t="n">
        <v>0</v>
      </c>
      <c r="J31" s="19" t="n">
        <v>0</v>
      </c>
      <c r="K31" s="19" t="n">
        <v>0</v>
      </c>
      <c r="L31" s="19" t="n">
        <v>0</v>
      </c>
      <c r="M31" s="19" t="n">
        <v>0</v>
      </c>
      <c r="N31" s="19" t="n">
        <v>0</v>
      </c>
      <c r="O31" s="19" t="n">
        <v>0</v>
      </c>
      <c r="P31" s="19" t="n">
        <v>0</v>
      </c>
      <c r="Q31" s="19" t="n">
        <v>0</v>
      </c>
      <c r="R31" s="19" t="n">
        <v>0</v>
      </c>
      <c r="S31" s="19" t="n">
        <v>1</v>
      </c>
      <c r="T31" s="19" t="n">
        <v>1</v>
      </c>
      <c r="U31" s="18" t="n">
        <v>1</v>
      </c>
      <c r="V31" s="19" t="n">
        <v>1</v>
      </c>
      <c r="W31" s="19" t="n">
        <v>1</v>
      </c>
      <c r="X31" s="19" t="n">
        <v>1</v>
      </c>
      <c r="Y31" s="19" t="n">
        <v>1</v>
      </c>
      <c r="Z31" s="19" t="n">
        <v>1</v>
      </c>
      <c r="AA31" s="19" t="n">
        <v>1</v>
      </c>
      <c r="AB31" s="19" t="n">
        <v>1</v>
      </c>
      <c r="AC31" s="19" t="n">
        <v>1</v>
      </c>
      <c r="AD31" s="19" t="n">
        <v>1</v>
      </c>
      <c r="AE31" s="19" t="n">
        <v>1</v>
      </c>
      <c r="AF31" s="19" t="n">
        <v>1</v>
      </c>
      <c r="AG31" s="19" t="n">
        <v>1</v>
      </c>
      <c r="AH31" s="19" t="n">
        <v>1</v>
      </c>
      <c r="AI31" s="18" t="n">
        <v>1</v>
      </c>
      <c r="AJ31" s="19" t="n">
        <v>1</v>
      </c>
      <c r="AK31" s="19" t="n">
        <v>1</v>
      </c>
      <c r="AL31" s="19" t="n">
        <v>1</v>
      </c>
      <c r="AM31" s="19" t="n">
        <v>1</v>
      </c>
      <c r="AN31" s="19" t="n">
        <v>1</v>
      </c>
      <c r="AO31" s="19" t="n">
        <v>1</v>
      </c>
      <c r="AP31" s="19" t="n">
        <v>1</v>
      </c>
      <c r="AQ31" s="19" t="n">
        <v>1</v>
      </c>
      <c r="AR31" s="19" t="n">
        <v>1</v>
      </c>
      <c r="AS31" s="19" t="n">
        <v>1</v>
      </c>
      <c r="AT31" s="19" t="n">
        <v>1</v>
      </c>
      <c r="AU31" s="19" t="n">
        <v>1</v>
      </c>
      <c r="AV31" s="19" t="n">
        <v>1</v>
      </c>
    </row>
    <row r="32" customFormat="false" ht="35.55" hidden="false" customHeight="true" outlineLevel="0" collapsed="false">
      <c r="A32" s="11" t="s">
        <v>42</v>
      </c>
      <c r="B32" s="11" t="s">
        <v>43</v>
      </c>
      <c r="C32" s="11" t="s">
        <v>44</v>
      </c>
      <c r="D32" s="12"/>
      <c r="E32" s="17" t="s">
        <v>45</v>
      </c>
      <c r="F32" s="13" t="n">
        <v>1</v>
      </c>
      <c r="G32" s="14" t="n">
        <v>1</v>
      </c>
      <c r="H32" s="15" t="n">
        <v>1</v>
      </c>
      <c r="I32" s="15" t="n">
        <v>1</v>
      </c>
      <c r="J32" s="15" t="n">
        <v>1</v>
      </c>
      <c r="K32" s="15" t="n">
        <v>1</v>
      </c>
      <c r="L32" s="15" t="n">
        <v>1</v>
      </c>
      <c r="M32" s="15" t="n">
        <v>1</v>
      </c>
      <c r="N32" s="15" t="n">
        <v>1</v>
      </c>
      <c r="O32" s="15" t="n">
        <v>1</v>
      </c>
      <c r="P32" s="15" t="n">
        <v>1</v>
      </c>
      <c r="Q32" s="15" t="n">
        <v>1</v>
      </c>
      <c r="R32" s="15" t="n">
        <v>1</v>
      </c>
      <c r="S32" s="15" t="n">
        <v>1</v>
      </c>
      <c r="T32" s="15" t="n">
        <v>1</v>
      </c>
      <c r="U32" s="14" t="n">
        <v>1</v>
      </c>
      <c r="V32" s="15" t="n">
        <v>1</v>
      </c>
      <c r="W32" s="15" t="n">
        <v>1</v>
      </c>
      <c r="X32" s="15" t="n">
        <v>1</v>
      </c>
      <c r="Y32" s="15" t="n">
        <v>1</v>
      </c>
      <c r="Z32" s="15" t="n">
        <v>1</v>
      </c>
      <c r="AA32" s="15" t="n">
        <v>1</v>
      </c>
      <c r="AB32" s="15" t="n">
        <v>1</v>
      </c>
      <c r="AC32" s="15" t="n">
        <v>1</v>
      </c>
      <c r="AD32" s="15" t="n">
        <v>1</v>
      </c>
      <c r="AE32" s="15" t="n">
        <v>1</v>
      </c>
      <c r="AF32" s="15" t="n">
        <v>1</v>
      </c>
      <c r="AG32" s="15" t="n">
        <v>1</v>
      </c>
      <c r="AH32" s="15" t="n">
        <v>1</v>
      </c>
      <c r="AI32" s="15" t="n">
        <v>1</v>
      </c>
      <c r="AJ32" s="15" t="n">
        <v>1</v>
      </c>
      <c r="AK32" s="15" t="n">
        <v>1</v>
      </c>
      <c r="AL32" s="15" t="n">
        <v>1</v>
      </c>
      <c r="AM32" s="15" t="n">
        <v>1</v>
      </c>
      <c r="AN32" s="15" t="n">
        <v>1</v>
      </c>
      <c r="AO32" s="15" t="n">
        <v>1</v>
      </c>
      <c r="AP32" s="15" t="n">
        <v>1</v>
      </c>
      <c r="AQ32" s="15" t="n">
        <v>1</v>
      </c>
      <c r="AR32" s="15" t="n">
        <v>1</v>
      </c>
      <c r="AS32" s="15" t="n">
        <v>1</v>
      </c>
      <c r="AT32" s="15" t="n">
        <v>1</v>
      </c>
      <c r="AU32" s="15" t="n">
        <v>1</v>
      </c>
      <c r="AV32" s="15" t="n">
        <v>1</v>
      </c>
    </row>
    <row r="33" customFormat="false" ht="35.55" hidden="false" customHeight="true" outlineLevel="0" collapsed="false">
      <c r="A33" s="11" t="s">
        <v>46</v>
      </c>
      <c r="B33" s="11" t="s">
        <v>47</v>
      </c>
      <c r="C33" s="11" t="s">
        <v>44</v>
      </c>
      <c r="D33" s="12"/>
      <c r="E33" s="17" t="s">
        <v>12</v>
      </c>
      <c r="F33" s="13" t="n">
        <v>2</v>
      </c>
      <c r="G33" s="14" t="n">
        <f aca="false">AVERAGE(G34:G39)</f>
        <v>0</v>
      </c>
      <c r="H33" s="15" t="n">
        <f aca="false">AVERAGE(H34:H39)</f>
        <v>0</v>
      </c>
      <c r="I33" s="15" t="n">
        <f aca="false">AVERAGE(I34:I39)</f>
        <v>0</v>
      </c>
      <c r="J33" s="15" t="n">
        <f aca="false">AVERAGE(J34:J39)</f>
        <v>0</v>
      </c>
      <c r="K33" s="15" t="n">
        <f aca="false">AVERAGE(K34:K39)</f>
        <v>0</v>
      </c>
      <c r="L33" s="15" t="n">
        <f aca="false">AVERAGE(L34:L39)</f>
        <v>0</v>
      </c>
      <c r="M33" s="15" t="n">
        <f aca="false">AVERAGE(M34:M39)</f>
        <v>0</v>
      </c>
      <c r="N33" s="15" t="n">
        <f aca="false">AVERAGE(N34:N39)</f>
        <v>0</v>
      </c>
      <c r="O33" s="15" t="n">
        <f aca="false">AVERAGE(O34:O39)</f>
        <v>0</v>
      </c>
      <c r="P33" s="15" t="n">
        <f aca="false">AVERAGE(P34:P39)</f>
        <v>0</v>
      </c>
      <c r="Q33" s="15" t="n">
        <f aca="false">AVERAGE(Q34:Q39)</f>
        <v>0</v>
      </c>
      <c r="R33" s="15" t="n">
        <f aca="false">AVERAGE(R34:R39)</f>
        <v>0</v>
      </c>
      <c r="S33" s="15" t="n">
        <f aca="false">AVERAGE(S34:S39)</f>
        <v>0</v>
      </c>
      <c r="T33" s="15" t="n">
        <f aca="false">AVERAGE(T34:T39)</f>
        <v>0</v>
      </c>
      <c r="U33" s="14" t="n">
        <f aca="false">AVERAGE(U34:U39)</f>
        <v>0</v>
      </c>
      <c r="V33" s="15" t="n">
        <f aca="false">AVERAGE(V34:V39)</f>
        <v>0.166666666666667</v>
      </c>
      <c r="W33" s="15" t="n">
        <f aca="false">AVERAGE(W34:W39)</f>
        <v>0.25</v>
      </c>
      <c r="X33" s="15" t="n">
        <f aca="false">AVERAGE(X34:X39)</f>
        <v>0.5</v>
      </c>
      <c r="Y33" s="15" t="n">
        <f aca="false">AVERAGE(Y34:Y39)</f>
        <v>0.666666666666667</v>
      </c>
      <c r="Z33" s="15" t="n">
        <f aca="false">AVERAGE(Z34:Z39)</f>
        <v>0.833333333333333</v>
      </c>
      <c r="AA33" s="15" t="n">
        <f aca="false">AVERAGE(AA34:AA39)</f>
        <v>0.875</v>
      </c>
      <c r="AB33" s="15" t="n">
        <f aca="false">AVERAGE(AB34:AB39)</f>
        <v>0.916666666666667</v>
      </c>
      <c r="AC33" s="15" t="n">
        <f aca="false">AVERAGE(AC34:AC39)</f>
        <v>1</v>
      </c>
      <c r="AD33" s="15" t="n">
        <f aca="false">AVERAGE(AD34:AD39)</f>
        <v>1</v>
      </c>
      <c r="AE33" s="15" t="n">
        <f aca="false">AVERAGE(AE34:AE39)</f>
        <v>1</v>
      </c>
      <c r="AF33" s="15" t="n">
        <f aca="false">AVERAGE(AF34:AF39)</f>
        <v>1</v>
      </c>
      <c r="AG33" s="15" t="n">
        <f aca="false">AVERAGE(AG34:AG39)</f>
        <v>1</v>
      </c>
      <c r="AH33" s="15" t="n">
        <f aca="false">AVERAGE(AH34:AH39)</f>
        <v>1</v>
      </c>
      <c r="AI33" s="15" t="n">
        <f aca="false">AVERAGE(AI34:AI39)</f>
        <v>1</v>
      </c>
      <c r="AJ33" s="15" t="n">
        <f aca="false">AVERAGE(AJ34:AJ39)</f>
        <v>1</v>
      </c>
      <c r="AK33" s="15" t="n">
        <f aca="false">AVERAGE(AK34:AK39)</f>
        <v>1</v>
      </c>
      <c r="AL33" s="15" t="n">
        <f aca="false">AVERAGE(AL34:AL39)</f>
        <v>1</v>
      </c>
      <c r="AM33" s="15" t="n">
        <f aca="false">AVERAGE(AM34:AM39)</f>
        <v>1</v>
      </c>
      <c r="AN33" s="15" t="n">
        <f aca="false">AVERAGE(AN34:AN39)</f>
        <v>1</v>
      </c>
      <c r="AO33" s="15" t="n">
        <f aca="false">AVERAGE(AO34:AO39)</f>
        <v>1</v>
      </c>
      <c r="AP33" s="15" t="n">
        <f aca="false">AVERAGE(AP34:AP39)</f>
        <v>1</v>
      </c>
      <c r="AQ33" s="15" t="n">
        <f aca="false">AVERAGE(AQ34:AQ39)</f>
        <v>1</v>
      </c>
      <c r="AR33" s="15" t="n">
        <f aca="false">AVERAGE(AR34:AR39)</f>
        <v>1</v>
      </c>
      <c r="AS33" s="15" t="n">
        <f aca="false">AVERAGE(AS34:AS39)</f>
        <v>1</v>
      </c>
      <c r="AT33" s="15" t="n">
        <f aca="false">AVERAGE(AT34:AT39)</f>
        <v>1</v>
      </c>
      <c r="AU33" s="15" t="n">
        <f aca="false">AVERAGE(AU34:AU39)</f>
        <v>1</v>
      </c>
      <c r="AV33" s="15" t="n">
        <f aca="false">AVERAGE(AV34:AV39)</f>
        <v>1</v>
      </c>
    </row>
    <row r="34" customFormat="false" ht="35.55" hidden="false" customHeight="true" outlineLevel="0" collapsed="false">
      <c r="B34" s="2" t="s">
        <v>48</v>
      </c>
      <c r="D34" s="16" t="s">
        <v>14</v>
      </c>
      <c r="E34" s="17" t="s">
        <v>12</v>
      </c>
      <c r="G34" s="19" t="n">
        <v>0</v>
      </c>
      <c r="H34" s="19" t="n">
        <v>0</v>
      </c>
      <c r="I34" s="19" t="n">
        <v>0</v>
      </c>
      <c r="J34" s="19" t="n">
        <v>0</v>
      </c>
      <c r="K34" s="19" t="n">
        <v>0</v>
      </c>
      <c r="L34" s="19" t="n">
        <v>0</v>
      </c>
      <c r="M34" s="19" t="n">
        <v>0</v>
      </c>
      <c r="N34" s="19" t="n">
        <v>0</v>
      </c>
      <c r="O34" s="19" t="n">
        <v>0</v>
      </c>
      <c r="P34" s="19" t="n">
        <v>0</v>
      </c>
      <c r="Q34" s="19" t="n">
        <v>0</v>
      </c>
      <c r="R34" s="19" t="n">
        <v>0</v>
      </c>
      <c r="S34" s="19" t="n">
        <v>0</v>
      </c>
      <c r="T34" s="19" t="n">
        <v>0</v>
      </c>
      <c r="U34" s="21" t="n">
        <v>0</v>
      </c>
      <c r="V34" s="19" t="n">
        <v>0</v>
      </c>
      <c r="W34" s="19" t="n">
        <v>0</v>
      </c>
      <c r="X34" s="19" t="n">
        <v>1</v>
      </c>
      <c r="Y34" s="19" t="n">
        <v>1</v>
      </c>
      <c r="Z34" s="19" t="n">
        <v>1</v>
      </c>
      <c r="AA34" s="19" t="n">
        <v>1</v>
      </c>
      <c r="AB34" s="19" t="n">
        <v>1</v>
      </c>
      <c r="AC34" s="19" t="n">
        <v>1</v>
      </c>
      <c r="AD34" s="19" t="n">
        <v>1</v>
      </c>
      <c r="AE34" s="19" t="n">
        <v>1</v>
      </c>
      <c r="AF34" s="19" t="n">
        <v>1</v>
      </c>
      <c r="AG34" s="19" t="n">
        <v>1</v>
      </c>
      <c r="AH34" s="19" t="n">
        <v>1</v>
      </c>
      <c r="AI34" s="19" t="n">
        <v>1</v>
      </c>
      <c r="AJ34" s="19" t="n">
        <v>1</v>
      </c>
      <c r="AK34" s="19" t="n">
        <v>1</v>
      </c>
      <c r="AL34" s="19" t="n">
        <v>1</v>
      </c>
      <c r="AM34" s="19" t="n">
        <v>1</v>
      </c>
      <c r="AN34" s="19" t="n">
        <v>1</v>
      </c>
      <c r="AO34" s="19" t="n">
        <v>1</v>
      </c>
      <c r="AP34" s="19" t="n">
        <v>1</v>
      </c>
      <c r="AQ34" s="19" t="n">
        <v>1</v>
      </c>
      <c r="AR34" s="19" t="n">
        <v>1</v>
      </c>
      <c r="AS34" s="19" t="n">
        <v>1</v>
      </c>
      <c r="AT34" s="19" t="n">
        <v>1</v>
      </c>
      <c r="AU34" s="19" t="n">
        <v>1</v>
      </c>
      <c r="AV34" s="19" t="n">
        <v>1</v>
      </c>
    </row>
    <row r="35" customFormat="false" ht="35.55" hidden="false" customHeight="true" outlineLevel="0" collapsed="false">
      <c r="B35" s="2" t="s">
        <v>49</v>
      </c>
      <c r="D35" s="16" t="s">
        <v>16</v>
      </c>
      <c r="E35" s="17" t="s">
        <v>12</v>
      </c>
      <c r="G35" s="19" t="n">
        <v>0</v>
      </c>
      <c r="H35" s="19" t="n">
        <v>0</v>
      </c>
      <c r="I35" s="19" t="n">
        <v>0</v>
      </c>
      <c r="J35" s="19" t="n">
        <v>0</v>
      </c>
      <c r="K35" s="19" t="n">
        <v>0</v>
      </c>
      <c r="L35" s="19" t="n">
        <v>0</v>
      </c>
      <c r="M35" s="19" t="n">
        <v>0</v>
      </c>
      <c r="N35" s="19" t="n">
        <v>0</v>
      </c>
      <c r="O35" s="19" t="n">
        <v>0</v>
      </c>
      <c r="P35" s="19" t="n">
        <v>0</v>
      </c>
      <c r="Q35" s="19" t="n">
        <v>0</v>
      </c>
      <c r="R35" s="19" t="n">
        <v>0</v>
      </c>
      <c r="S35" s="19" t="n">
        <v>0</v>
      </c>
      <c r="T35" s="19" t="n">
        <v>0</v>
      </c>
      <c r="U35" s="21" t="n">
        <v>0</v>
      </c>
      <c r="V35" s="19" t="n">
        <v>1</v>
      </c>
      <c r="W35" s="19" t="n">
        <v>1</v>
      </c>
      <c r="X35" s="19" t="n">
        <v>1</v>
      </c>
      <c r="Y35" s="19" t="n">
        <v>1</v>
      </c>
      <c r="Z35" s="19" t="n">
        <v>1</v>
      </c>
      <c r="AA35" s="19" t="n">
        <v>1</v>
      </c>
      <c r="AB35" s="19" t="n">
        <v>1</v>
      </c>
      <c r="AC35" s="19" t="n">
        <v>1</v>
      </c>
      <c r="AD35" s="19" t="n">
        <v>1</v>
      </c>
      <c r="AE35" s="19" t="n">
        <v>1</v>
      </c>
      <c r="AF35" s="19" t="n">
        <v>1</v>
      </c>
      <c r="AG35" s="19" t="n">
        <v>1</v>
      </c>
      <c r="AH35" s="19" t="n">
        <v>1</v>
      </c>
      <c r="AI35" s="19" t="n">
        <v>1</v>
      </c>
      <c r="AJ35" s="19" t="n">
        <v>1</v>
      </c>
      <c r="AK35" s="19" t="n">
        <v>1</v>
      </c>
      <c r="AL35" s="19" t="n">
        <v>1</v>
      </c>
      <c r="AM35" s="19" t="n">
        <v>1</v>
      </c>
      <c r="AN35" s="19" t="n">
        <v>1</v>
      </c>
      <c r="AO35" s="19" t="n">
        <v>1</v>
      </c>
      <c r="AP35" s="19" t="n">
        <v>1</v>
      </c>
      <c r="AQ35" s="19" t="n">
        <v>1</v>
      </c>
      <c r="AR35" s="19" t="n">
        <v>1</v>
      </c>
      <c r="AS35" s="19" t="n">
        <v>1</v>
      </c>
      <c r="AT35" s="19" t="n">
        <v>1</v>
      </c>
      <c r="AU35" s="19" t="n">
        <v>1</v>
      </c>
      <c r="AV35" s="19" t="n">
        <v>1</v>
      </c>
    </row>
    <row r="36" customFormat="false" ht="35.55" hidden="false" customHeight="true" outlineLevel="0" collapsed="false">
      <c r="B36" s="2" t="s">
        <v>50</v>
      </c>
      <c r="D36" s="16" t="s">
        <v>16</v>
      </c>
      <c r="E36" s="17" t="s">
        <v>12</v>
      </c>
      <c r="G36" s="19" t="n">
        <v>0</v>
      </c>
      <c r="H36" s="19" t="n">
        <v>0</v>
      </c>
      <c r="I36" s="19" t="n">
        <v>0</v>
      </c>
      <c r="J36" s="19" t="n">
        <v>0</v>
      </c>
      <c r="K36" s="19" t="n">
        <v>0</v>
      </c>
      <c r="L36" s="19" t="n">
        <v>0</v>
      </c>
      <c r="M36" s="19" t="n">
        <v>0</v>
      </c>
      <c r="N36" s="19" t="n">
        <v>0</v>
      </c>
      <c r="O36" s="19" t="n">
        <v>0</v>
      </c>
      <c r="P36" s="19" t="n">
        <v>0</v>
      </c>
      <c r="Q36" s="19" t="n">
        <v>0</v>
      </c>
      <c r="R36" s="19" t="n">
        <v>0</v>
      </c>
      <c r="S36" s="19" t="n">
        <v>0</v>
      </c>
      <c r="T36" s="19" t="n">
        <v>0</v>
      </c>
      <c r="U36" s="21" t="n">
        <v>0</v>
      </c>
      <c r="V36" s="19" t="n">
        <v>0</v>
      </c>
      <c r="W36" s="19" t="n">
        <v>0.5</v>
      </c>
      <c r="X36" s="19" t="n">
        <v>1</v>
      </c>
      <c r="Y36" s="19" t="n">
        <v>1</v>
      </c>
      <c r="Z36" s="19" t="n">
        <v>1</v>
      </c>
      <c r="AA36" s="19" t="n">
        <v>1</v>
      </c>
      <c r="AB36" s="19" t="n">
        <v>1</v>
      </c>
      <c r="AC36" s="19" t="n">
        <v>1</v>
      </c>
      <c r="AD36" s="19" t="n">
        <v>1</v>
      </c>
      <c r="AE36" s="19" t="n">
        <v>1</v>
      </c>
      <c r="AF36" s="19" t="n">
        <v>1</v>
      </c>
      <c r="AG36" s="19" t="n">
        <v>1</v>
      </c>
      <c r="AH36" s="19" t="n">
        <v>1</v>
      </c>
      <c r="AI36" s="19" t="n">
        <v>1</v>
      </c>
      <c r="AJ36" s="19" t="n">
        <v>1</v>
      </c>
      <c r="AK36" s="19" t="n">
        <v>1</v>
      </c>
      <c r="AL36" s="19" t="n">
        <v>1</v>
      </c>
      <c r="AM36" s="19" t="n">
        <v>1</v>
      </c>
      <c r="AN36" s="19" t="n">
        <v>1</v>
      </c>
      <c r="AO36" s="19" t="n">
        <v>1</v>
      </c>
      <c r="AP36" s="19" t="n">
        <v>1</v>
      </c>
      <c r="AQ36" s="19" t="n">
        <v>1</v>
      </c>
      <c r="AR36" s="19" t="n">
        <v>1</v>
      </c>
      <c r="AS36" s="19" t="n">
        <v>1</v>
      </c>
      <c r="AT36" s="19" t="n">
        <v>1</v>
      </c>
      <c r="AU36" s="19" t="n">
        <v>1</v>
      </c>
      <c r="AV36" s="19" t="n">
        <v>1</v>
      </c>
    </row>
    <row r="37" customFormat="false" ht="35.55" hidden="false" customHeight="true" outlineLevel="0" collapsed="false">
      <c r="B37" s="2" t="s">
        <v>51</v>
      </c>
      <c r="D37" s="16" t="s">
        <v>14</v>
      </c>
      <c r="E37" s="17" t="s">
        <v>12</v>
      </c>
      <c r="G37" s="19" t="n">
        <v>0</v>
      </c>
      <c r="H37" s="19" t="n">
        <v>0</v>
      </c>
      <c r="I37" s="19" t="n">
        <v>0</v>
      </c>
      <c r="J37" s="19" t="n">
        <v>0</v>
      </c>
      <c r="K37" s="19" t="n">
        <v>0</v>
      </c>
      <c r="L37" s="19" t="n">
        <v>0</v>
      </c>
      <c r="M37" s="19" t="n">
        <v>0</v>
      </c>
      <c r="N37" s="19" t="n">
        <v>0</v>
      </c>
      <c r="O37" s="19" t="n">
        <v>0</v>
      </c>
      <c r="P37" s="19" t="n">
        <v>0</v>
      </c>
      <c r="Q37" s="19" t="n">
        <v>0</v>
      </c>
      <c r="R37" s="19" t="n">
        <v>0</v>
      </c>
      <c r="S37" s="19" t="n">
        <v>0</v>
      </c>
      <c r="T37" s="19" t="n">
        <v>0</v>
      </c>
      <c r="U37" s="21" t="n">
        <v>0</v>
      </c>
      <c r="V37" s="19" t="n">
        <v>0</v>
      </c>
      <c r="W37" s="19" t="n">
        <v>0</v>
      </c>
      <c r="X37" s="19" t="n">
        <v>0</v>
      </c>
      <c r="Y37" s="19" t="n">
        <v>1</v>
      </c>
      <c r="Z37" s="19" t="n">
        <v>1</v>
      </c>
      <c r="AA37" s="19" t="n">
        <v>1</v>
      </c>
      <c r="AB37" s="19" t="n">
        <v>1</v>
      </c>
      <c r="AC37" s="19" t="n">
        <v>1</v>
      </c>
      <c r="AD37" s="19" t="n">
        <v>1</v>
      </c>
      <c r="AE37" s="19" t="n">
        <v>1</v>
      </c>
      <c r="AF37" s="19" t="n">
        <v>1</v>
      </c>
      <c r="AG37" s="19" t="n">
        <v>1</v>
      </c>
      <c r="AH37" s="19" t="n">
        <v>1</v>
      </c>
      <c r="AI37" s="19" t="n">
        <v>1</v>
      </c>
      <c r="AJ37" s="19" t="n">
        <v>1</v>
      </c>
      <c r="AK37" s="19" t="n">
        <v>1</v>
      </c>
      <c r="AL37" s="19" t="n">
        <v>1</v>
      </c>
      <c r="AM37" s="19" t="n">
        <v>1</v>
      </c>
      <c r="AN37" s="19" t="n">
        <v>1</v>
      </c>
      <c r="AO37" s="19" t="n">
        <v>1</v>
      </c>
      <c r="AP37" s="19" t="n">
        <v>1</v>
      </c>
      <c r="AQ37" s="19" t="n">
        <v>1</v>
      </c>
      <c r="AR37" s="19" t="n">
        <v>1</v>
      </c>
      <c r="AS37" s="19" t="n">
        <v>1</v>
      </c>
      <c r="AT37" s="19" t="n">
        <v>1</v>
      </c>
      <c r="AU37" s="19" t="n">
        <v>1</v>
      </c>
      <c r="AV37" s="19" t="n">
        <v>1</v>
      </c>
    </row>
    <row r="38" customFormat="false" ht="35.55" hidden="false" customHeight="true" outlineLevel="0" collapsed="false">
      <c r="B38" s="2" t="s">
        <v>52</v>
      </c>
      <c r="D38" s="16" t="s">
        <v>16</v>
      </c>
      <c r="E38" s="17" t="s">
        <v>12</v>
      </c>
      <c r="G38" s="19" t="n">
        <v>0</v>
      </c>
      <c r="H38" s="19" t="n">
        <v>0</v>
      </c>
      <c r="I38" s="19" t="n">
        <v>0</v>
      </c>
      <c r="J38" s="19" t="n">
        <v>0</v>
      </c>
      <c r="K38" s="19" t="n">
        <v>0</v>
      </c>
      <c r="L38" s="19" t="n">
        <v>0</v>
      </c>
      <c r="M38" s="19" t="n">
        <v>0</v>
      </c>
      <c r="N38" s="19" t="n">
        <v>0</v>
      </c>
      <c r="O38" s="19" t="n">
        <v>0</v>
      </c>
      <c r="P38" s="19" t="n">
        <v>0</v>
      </c>
      <c r="Q38" s="19" t="n">
        <v>0</v>
      </c>
      <c r="R38" s="19" t="n">
        <v>0</v>
      </c>
      <c r="S38" s="19" t="n">
        <v>0</v>
      </c>
      <c r="T38" s="19" t="n">
        <v>0</v>
      </c>
      <c r="U38" s="21" t="n">
        <v>0</v>
      </c>
      <c r="V38" s="19" t="n">
        <v>0</v>
      </c>
      <c r="W38" s="19" t="n">
        <v>0</v>
      </c>
      <c r="X38" s="19" t="n">
        <v>0</v>
      </c>
      <c r="Y38" s="19" t="n">
        <v>0</v>
      </c>
      <c r="Z38" s="19" t="n">
        <v>1</v>
      </c>
      <c r="AA38" s="19" t="n">
        <v>1</v>
      </c>
      <c r="AB38" s="19" t="n">
        <v>1</v>
      </c>
      <c r="AC38" s="19" t="n">
        <v>1</v>
      </c>
      <c r="AD38" s="19" t="n">
        <v>1</v>
      </c>
      <c r="AE38" s="19" t="n">
        <v>1</v>
      </c>
      <c r="AF38" s="19" t="n">
        <v>1</v>
      </c>
      <c r="AG38" s="19" t="n">
        <v>1</v>
      </c>
      <c r="AH38" s="19" t="n">
        <v>1</v>
      </c>
      <c r="AI38" s="19" t="n">
        <v>1</v>
      </c>
      <c r="AJ38" s="19" t="n">
        <v>1</v>
      </c>
      <c r="AK38" s="19" t="n">
        <v>1</v>
      </c>
      <c r="AL38" s="19" t="n">
        <v>1</v>
      </c>
      <c r="AM38" s="19" t="n">
        <v>1</v>
      </c>
      <c r="AN38" s="19" t="n">
        <v>1</v>
      </c>
      <c r="AO38" s="19" t="n">
        <v>1</v>
      </c>
      <c r="AP38" s="19" t="n">
        <v>1</v>
      </c>
      <c r="AQ38" s="19" t="n">
        <v>1</v>
      </c>
      <c r="AR38" s="19" t="n">
        <v>1</v>
      </c>
      <c r="AS38" s="19" t="n">
        <v>1</v>
      </c>
      <c r="AT38" s="19" t="n">
        <v>1</v>
      </c>
      <c r="AU38" s="19" t="n">
        <v>1</v>
      </c>
      <c r="AV38" s="19" t="n">
        <v>1</v>
      </c>
    </row>
    <row r="39" customFormat="false" ht="35.55" hidden="false" customHeight="true" outlineLevel="0" collapsed="false">
      <c r="B39" s="2" t="s">
        <v>53</v>
      </c>
      <c r="C39" s="0"/>
      <c r="D39" s="16" t="s">
        <v>16</v>
      </c>
      <c r="E39" s="17" t="s">
        <v>12</v>
      </c>
      <c r="G39" s="19" t="n">
        <v>0</v>
      </c>
      <c r="H39" s="19" t="n">
        <v>0</v>
      </c>
      <c r="I39" s="19" t="n">
        <v>0</v>
      </c>
      <c r="J39" s="19" t="n">
        <v>0</v>
      </c>
      <c r="K39" s="19" t="n">
        <v>0</v>
      </c>
      <c r="L39" s="19" t="n">
        <v>0</v>
      </c>
      <c r="M39" s="19" t="n">
        <v>0</v>
      </c>
      <c r="N39" s="19" t="n">
        <v>0</v>
      </c>
      <c r="O39" s="19" t="n">
        <v>0</v>
      </c>
      <c r="P39" s="19" t="n">
        <v>0</v>
      </c>
      <c r="Q39" s="19" t="n">
        <v>0</v>
      </c>
      <c r="R39" s="19" t="n">
        <v>0</v>
      </c>
      <c r="S39" s="19" t="n">
        <v>0</v>
      </c>
      <c r="T39" s="19" t="n">
        <v>0</v>
      </c>
      <c r="U39" s="21" t="n">
        <v>0</v>
      </c>
      <c r="V39" s="19" t="n">
        <v>0</v>
      </c>
      <c r="W39" s="19" t="n">
        <v>0</v>
      </c>
      <c r="X39" s="19" t="n">
        <v>0</v>
      </c>
      <c r="Y39" s="19" t="n">
        <v>0</v>
      </c>
      <c r="Z39" s="19" t="n">
        <v>0</v>
      </c>
      <c r="AA39" s="19" t="n">
        <v>0.25</v>
      </c>
      <c r="AB39" s="19" t="n">
        <v>0.5</v>
      </c>
      <c r="AC39" s="19" t="n">
        <v>1</v>
      </c>
      <c r="AD39" s="19" t="n">
        <v>1</v>
      </c>
      <c r="AE39" s="19" t="n">
        <v>1</v>
      </c>
      <c r="AF39" s="19" t="n">
        <v>1</v>
      </c>
      <c r="AG39" s="19" t="n">
        <v>1</v>
      </c>
      <c r="AH39" s="19" t="n">
        <v>1</v>
      </c>
      <c r="AI39" s="19" t="n">
        <v>1</v>
      </c>
      <c r="AJ39" s="19" t="n">
        <v>1</v>
      </c>
      <c r="AK39" s="19" t="n">
        <v>1</v>
      </c>
      <c r="AL39" s="19" t="n">
        <v>1</v>
      </c>
      <c r="AM39" s="19" t="n">
        <v>1</v>
      </c>
      <c r="AN39" s="19" t="n">
        <v>1</v>
      </c>
      <c r="AO39" s="19" t="n">
        <v>1</v>
      </c>
      <c r="AP39" s="19" t="n">
        <v>1</v>
      </c>
      <c r="AQ39" s="19" t="n">
        <v>1</v>
      </c>
      <c r="AR39" s="19" t="n">
        <v>1</v>
      </c>
      <c r="AS39" s="19" t="n">
        <v>1</v>
      </c>
      <c r="AT39" s="19" t="n">
        <v>1</v>
      </c>
      <c r="AU39" s="19" t="n">
        <v>1</v>
      </c>
      <c r="AV39" s="19" t="n">
        <v>1</v>
      </c>
    </row>
    <row r="40" customFormat="false" ht="35.55" hidden="false" customHeight="true" outlineLevel="0" collapsed="false">
      <c r="A40" s="11" t="s">
        <v>54</v>
      </c>
      <c r="B40" s="11" t="s">
        <v>55</v>
      </c>
      <c r="C40" s="11" t="s">
        <v>44</v>
      </c>
      <c r="D40" s="12"/>
      <c r="E40" s="17" t="s">
        <v>12</v>
      </c>
      <c r="F40" s="13" t="n">
        <v>2</v>
      </c>
      <c r="G40" s="14" t="n">
        <v>0</v>
      </c>
      <c r="H40" s="15" t="n">
        <v>0</v>
      </c>
      <c r="I40" s="15" t="n">
        <v>0</v>
      </c>
      <c r="J40" s="15" t="n">
        <v>0</v>
      </c>
      <c r="K40" s="15" t="n">
        <v>0</v>
      </c>
      <c r="L40" s="15" t="n">
        <v>0</v>
      </c>
      <c r="M40" s="15" t="n">
        <v>0</v>
      </c>
      <c r="N40" s="15" t="n">
        <v>0</v>
      </c>
      <c r="O40" s="15" t="n">
        <v>0</v>
      </c>
      <c r="P40" s="15" t="n">
        <v>0</v>
      </c>
      <c r="Q40" s="15" t="n">
        <v>0</v>
      </c>
      <c r="R40" s="15" t="n">
        <v>0</v>
      </c>
      <c r="S40" s="15" t="n">
        <v>0</v>
      </c>
      <c r="T40" s="15" t="n">
        <v>0</v>
      </c>
      <c r="U40" s="14" t="n">
        <f aca="false">AVERAGE(U41:U45)</f>
        <v>0</v>
      </c>
      <c r="V40" s="14" t="n">
        <f aca="false">AVERAGE(V41:V45)</f>
        <v>0</v>
      </c>
      <c r="W40" s="14" t="n">
        <f aca="false">AVERAGE(W41:W45)</f>
        <v>0</v>
      </c>
      <c r="X40" s="14" t="n">
        <f aca="false">AVERAGE(X41:X45)</f>
        <v>0</v>
      </c>
      <c r="Y40" s="14" t="n">
        <f aca="false">AVERAGE(Y41:Y45)</f>
        <v>0</v>
      </c>
      <c r="Z40" s="14" t="n">
        <f aca="false">AVERAGE(Z41:Z45)</f>
        <v>0.4</v>
      </c>
      <c r="AA40" s="14" t="n">
        <f aca="false">AVERAGE(AA41:AA45)</f>
        <v>0.4</v>
      </c>
      <c r="AB40" s="14" t="n">
        <f aca="false">AVERAGE(AB41:AB45)</f>
        <v>0.4</v>
      </c>
      <c r="AC40" s="14" t="n">
        <f aca="false">AVERAGE(AC41:AC45)</f>
        <v>0.8</v>
      </c>
      <c r="AD40" s="14" t="n">
        <f aca="false">AVERAGE(AD41:AD45)</f>
        <v>0.9</v>
      </c>
      <c r="AE40" s="14" t="n">
        <f aca="false">AVERAGE(AE41:AE45)</f>
        <v>1</v>
      </c>
      <c r="AF40" s="14" t="n">
        <f aca="false">AVERAGE(AF41:AF45)</f>
        <v>1</v>
      </c>
      <c r="AG40" s="14" t="n">
        <f aca="false">AVERAGE(AG41:AG45)</f>
        <v>1</v>
      </c>
      <c r="AH40" s="14" t="n">
        <f aca="false">AVERAGE(AH41:AH45)</f>
        <v>1</v>
      </c>
      <c r="AI40" s="14" t="n">
        <f aca="false">AVERAGE(AI41:AI45)</f>
        <v>1</v>
      </c>
      <c r="AJ40" s="14" t="n">
        <f aca="false">AVERAGE(AJ41:AJ45)</f>
        <v>1</v>
      </c>
      <c r="AK40" s="14" t="n">
        <f aca="false">AVERAGE(AK41:AK45)</f>
        <v>1</v>
      </c>
      <c r="AL40" s="14" t="n">
        <f aca="false">AVERAGE(AL41:AL45)</f>
        <v>1</v>
      </c>
      <c r="AM40" s="14" t="n">
        <f aca="false">AVERAGE(AM41:AM45)</f>
        <v>1</v>
      </c>
      <c r="AN40" s="14" t="n">
        <f aca="false">AVERAGE(AN41:AN45)</f>
        <v>1</v>
      </c>
      <c r="AO40" s="14" t="n">
        <f aca="false">AVERAGE(AO41:AO45)</f>
        <v>1</v>
      </c>
      <c r="AP40" s="14" t="n">
        <f aca="false">AVERAGE(AP41:AP45)</f>
        <v>1</v>
      </c>
      <c r="AQ40" s="14" t="n">
        <f aca="false">AVERAGE(AQ41:AQ45)</f>
        <v>1</v>
      </c>
      <c r="AR40" s="14" t="n">
        <f aca="false">AVERAGE(AR41:AR45)</f>
        <v>1</v>
      </c>
      <c r="AS40" s="14" t="n">
        <f aca="false">AVERAGE(AS41:AS45)</f>
        <v>1</v>
      </c>
      <c r="AT40" s="14" t="n">
        <f aca="false">AVERAGE(AT41:AT45)</f>
        <v>1</v>
      </c>
      <c r="AU40" s="14" t="n">
        <f aca="false">AVERAGE(AU41:AU45)</f>
        <v>1</v>
      </c>
      <c r="AV40" s="14" t="n">
        <f aca="false">AVERAGE(AV41:AV45)</f>
        <v>1</v>
      </c>
    </row>
    <row r="41" customFormat="false" ht="35.55" hidden="false" customHeight="true" outlineLevel="0" collapsed="false">
      <c r="B41" s="2" t="s">
        <v>56</v>
      </c>
      <c r="D41" s="16" t="s">
        <v>14</v>
      </c>
      <c r="E41" s="17" t="s">
        <v>12</v>
      </c>
      <c r="G41" s="18" t="n">
        <v>0</v>
      </c>
      <c r="H41" s="19" t="n">
        <v>0</v>
      </c>
      <c r="I41" s="19" t="n">
        <v>0</v>
      </c>
      <c r="J41" s="19" t="n">
        <v>0</v>
      </c>
      <c r="K41" s="19" t="n">
        <v>0</v>
      </c>
      <c r="L41" s="19" t="n">
        <v>0</v>
      </c>
      <c r="M41" s="19" t="n">
        <v>0</v>
      </c>
      <c r="N41" s="19" t="n">
        <v>0</v>
      </c>
      <c r="O41" s="19" t="n">
        <v>0</v>
      </c>
      <c r="P41" s="19" t="n">
        <v>0</v>
      </c>
      <c r="Q41" s="19" t="n">
        <v>0</v>
      </c>
      <c r="R41" s="19" t="n">
        <v>0</v>
      </c>
      <c r="S41" s="19" t="n">
        <v>0</v>
      </c>
      <c r="T41" s="19" t="n">
        <v>0</v>
      </c>
      <c r="U41" s="18" t="n">
        <v>0</v>
      </c>
      <c r="V41" s="19" t="n">
        <v>0</v>
      </c>
      <c r="W41" s="19" t="n">
        <v>0</v>
      </c>
      <c r="X41" s="19" t="n">
        <v>0</v>
      </c>
      <c r="Y41" s="19" t="n">
        <v>0</v>
      </c>
      <c r="Z41" s="19" t="n">
        <v>1</v>
      </c>
      <c r="AA41" s="19" t="n">
        <v>1</v>
      </c>
      <c r="AB41" s="19" t="n">
        <v>1</v>
      </c>
      <c r="AC41" s="19" t="n">
        <v>1</v>
      </c>
      <c r="AD41" s="19" t="n">
        <v>1</v>
      </c>
      <c r="AE41" s="19" t="n">
        <v>1</v>
      </c>
      <c r="AF41" s="19" t="n">
        <v>1</v>
      </c>
      <c r="AG41" s="19" t="n">
        <v>1</v>
      </c>
      <c r="AH41" s="19" t="n">
        <v>1</v>
      </c>
      <c r="AI41" s="19" t="n">
        <v>1</v>
      </c>
      <c r="AJ41" s="19" t="n">
        <v>1</v>
      </c>
      <c r="AK41" s="19" t="n">
        <v>1</v>
      </c>
      <c r="AL41" s="19" t="n">
        <v>1</v>
      </c>
      <c r="AM41" s="19" t="n">
        <v>1</v>
      </c>
      <c r="AN41" s="19" t="n">
        <v>1</v>
      </c>
      <c r="AO41" s="19" t="n">
        <v>1</v>
      </c>
      <c r="AP41" s="19" t="n">
        <v>1</v>
      </c>
      <c r="AQ41" s="19" t="n">
        <v>1</v>
      </c>
      <c r="AR41" s="19" t="n">
        <v>1</v>
      </c>
      <c r="AS41" s="19" t="n">
        <v>1</v>
      </c>
      <c r="AT41" s="19" t="n">
        <v>1</v>
      </c>
      <c r="AU41" s="19" t="n">
        <v>1</v>
      </c>
      <c r="AV41" s="19" t="n">
        <v>1</v>
      </c>
    </row>
    <row r="42" customFormat="false" ht="35.55" hidden="false" customHeight="true" outlineLevel="0" collapsed="false">
      <c r="B42" s="2" t="s">
        <v>57</v>
      </c>
      <c r="D42" s="16" t="s">
        <v>14</v>
      </c>
      <c r="E42" s="17" t="s">
        <v>12</v>
      </c>
      <c r="G42" s="18" t="n">
        <v>0</v>
      </c>
      <c r="H42" s="19" t="n">
        <v>0</v>
      </c>
      <c r="I42" s="19" t="n">
        <v>0</v>
      </c>
      <c r="J42" s="19" t="n">
        <v>0</v>
      </c>
      <c r="K42" s="19" t="n">
        <v>0</v>
      </c>
      <c r="L42" s="19" t="n">
        <v>0</v>
      </c>
      <c r="M42" s="19" t="n">
        <v>0</v>
      </c>
      <c r="N42" s="19" t="n">
        <v>0</v>
      </c>
      <c r="O42" s="19" t="n">
        <v>0</v>
      </c>
      <c r="P42" s="19" t="n">
        <v>0</v>
      </c>
      <c r="Q42" s="19" t="n">
        <v>0</v>
      </c>
      <c r="R42" s="19" t="n">
        <v>0</v>
      </c>
      <c r="S42" s="19" t="n">
        <v>0</v>
      </c>
      <c r="T42" s="19" t="n">
        <v>0</v>
      </c>
      <c r="U42" s="18" t="n">
        <v>0</v>
      </c>
      <c r="V42" s="19" t="n">
        <v>0</v>
      </c>
      <c r="W42" s="19" t="n">
        <v>0</v>
      </c>
      <c r="X42" s="19" t="n">
        <v>0</v>
      </c>
      <c r="Y42" s="19" t="n">
        <v>0</v>
      </c>
      <c r="Z42" s="19" t="n">
        <v>1</v>
      </c>
      <c r="AA42" s="19" t="n">
        <v>1</v>
      </c>
      <c r="AB42" s="19" t="n">
        <v>1</v>
      </c>
      <c r="AC42" s="19" t="n">
        <v>1</v>
      </c>
      <c r="AD42" s="19" t="n">
        <v>1</v>
      </c>
      <c r="AE42" s="19" t="n">
        <v>1</v>
      </c>
      <c r="AF42" s="19" t="n">
        <v>1</v>
      </c>
      <c r="AG42" s="19" t="n">
        <v>1</v>
      </c>
      <c r="AH42" s="19" t="n">
        <v>1</v>
      </c>
      <c r="AI42" s="19" t="n">
        <v>1</v>
      </c>
      <c r="AJ42" s="19" t="n">
        <v>1</v>
      </c>
      <c r="AK42" s="19" t="n">
        <v>1</v>
      </c>
      <c r="AL42" s="19" t="n">
        <v>1</v>
      </c>
      <c r="AM42" s="19" t="n">
        <v>1</v>
      </c>
      <c r="AN42" s="19" t="n">
        <v>1</v>
      </c>
      <c r="AO42" s="19" t="n">
        <v>1</v>
      </c>
      <c r="AP42" s="19" t="n">
        <v>1</v>
      </c>
      <c r="AQ42" s="19" t="n">
        <v>1</v>
      </c>
      <c r="AR42" s="19" t="n">
        <v>1</v>
      </c>
      <c r="AS42" s="19" t="n">
        <v>1</v>
      </c>
      <c r="AT42" s="19" t="n">
        <v>1</v>
      </c>
      <c r="AU42" s="19" t="n">
        <v>1</v>
      </c>
      <c r="AV42" s="19" t="n">
        <v>1</v>
      </c>
    </row>
    <row r="43" customFormat="false" ht="35.55" hidden="false" customHeight="true" outlineLevel="0" collapsed="false">
      <c r="B43" s="2" t="s">
        <v>58</v>
      </c>
      <c r="D43" s="16" t="s">
        <v>14</v>
      </c>
      <c r="E43" s="17" t="s">
        <v>12</v>
      </c>
      <c r="G43" s="18" t="n">
        <v>0</v>
      </c>
      <c r="H43" s="19" t="n">
        <v>0</v>
      </c>
      <c r="I43" s="19" t="n">
        <v>0</v>
      </c>
      <c r="J43" s="19" t="n">
        <v>0</v>
      </c>
      <c r="K43" s="19" t="n">
        <v>0</v>
      </c>
      <c r="L43" s="19" t="n">
        <v>0</v>
      </c>
      <c r="M43" s="19" t="n">
        <v>0</v>
      </c>
      <c r="N43" s="19" t="n">
        <v>0</v>
      </c>
      <c r="O43" s="19" t="n">
        <v>0</v>
      </c>
      <c r="P43" s="19" t="n">
        <v>0</v>
      </c>
      <c r="Q43" s="19" t="n">
        <v>0</v>
      </c>
      <c r="R43" s="19" t="n">
        <v>0</v>
      </c>
      <c r="S43" s="19" t="n">
        <v>0</v>
      </c>
      <c r="T43" s="19" t="n">
        <v>0</v>
      </c>
      <c r="U43" s="18" t="n">
        <v>0</v>
      </c>
      <c r="V43" s="19" t="n">
        <v>0</v>
      </c>
      <c r="W43" s="19" t="n">
        <v>0</v>
      </c>
      <c r="X43" s="19" t="n">
        <v>0</v>
      </c>
      <c r="Y43" s="19" t="n">
        <v>0</v>
      </c>
      <c r="Z43" s="19" t="n">
        <v>0</v>
      </c>
      <c r="AA43" s="19" t="n">
        <v>0</v>
      </c>
      <c r="AB43" s="19" t="n">
        <v>0</v>
      </c>
      <c r="AC43" s="19" t="n">
        <v>1</v>
      </c>
      <c r="AD43" s="19" t="n">
        <v>1</v>
      </c>
      <c r="AE43" s="19" t="n">
        <v>1</v>
      </c>
      <c r="AF43" s="19" t="n">
        <v>1</v>
      </c>
      <c r="AG43" s="19" t="n">
        <v>1</v>
      </c>
      <c r="AH43" s="19" t="n">
        <v>1</v>
      </c>
      <c r="AI43" s="19" t="n">
        <v>1</v>
      </c>
      <c r="AJ43" s="19" t="n">
        <v>1</v>
      </c>
      <c r="AK43" s="19" t="n">
        <v>1</v>
      </c>
      <c r="AL43" s="19" t="n">
        <v>1</v>
      </c>
      <c r="AM43" s="19" t="n">
        <v>1</v>
      </c>
      <c r="AN43" s="19" t="n">
        <v>1</v>
      </c>
      <c r="AO43" s="19" t="n">
        <v>1</v>
      </c>
      <c r="AP43" s="19" t="n">
        <v>1</v>
      </c>
      <c r="AQ43" s="19" t="n">
        <v>1</v>
      </c>
      <c r="AR43" s="19" t="n">
        <v>1</v>
      </c>
      <c r="AS43" s="19" t="n">
        <v>1</v>
      </c>
      <c r="AT43" s="19" t="n">
        <v>1</v>
      </c>
      <c r="AU43" s="19" t="n">
        <v>1</v>
      </c>
      <c r="AV43" s="19" t="n">
        <v>1</v>
      </c>
    </row>
    <row r="44" customFormat="false" ht="35.55" hidden="false" customHeight="true" outlineLevel="0" collapsed="false">
      <c r="B44" s="2" t="s">
        <v>59</v>
      </c>
      <c r="D44" s="16" t="s">
        <v>16</v>
      </c>
      <c r="E44" s="17" t="s">
        <v>12</v>
      </c>
      <c r="G44" s="18" t="n">
        <v>0</v>
      </c>
      <c r="H44" s="19" t="n">
        <v>0</v>
      </c>
      <c r="I44" s="19" t="n">
        <v>0</v>
      </c>
      <c r="J44" s="19" t="n">
        <v>0</v>
      </c>
      <c r="K44" s="19" t="n">
        <v>0</v>
      </c>
      <c r="L44" s="19" t="n">
        <v>0</v>
      </c>
      <c r="M44" s="19" t="n">
        <v>0</v>
      </c>
      <c r="N44" s="19" t="n">
        <v>0</v>
      </c>
      <c r="O44" s="19" t="n">
        <v>0</v>
      </c>
      <c r="P44" s="19" t="n">
        <v>0</v>
      </c>
      <c r="Q44" s="19" t="n">
        <v>0</v>
      </c>
      <c r="R44" s="19" t="n">
        <v>0</v>
      </c>
      <c r="S44" s="19" t="n">
        <v>0</v>
      </c>
      <c r="T44" s="19" t="n">
        <v>0</v>
      </c>
      <c r="U44" s="18" t="n">
        <v>0</v>
      </c>
      <c r="V44" s="19" t="n">
        <v>0</v>
      </c>
      <c r="W44" s="19" t="n">
        <v>0</v>
      </c>
      <c r="X44" s="19" t="n">
        <v>0</v>
      </c>
      <c r="Y44" s="19" t="n">
        <v>0</v>
      </c>
      <c r="Z44" s="19" t="n">
        <v>0</v>
      </c>
      <c r="AA44" s="19" t="n">
        <v>0</v>
      </c>
      <c r="AB44" s="19" t="n">
        <v>0</v>
      </c>
      <c r="AC44" s="19" t="n">
        <v>1</v>
      </c>
      <c r="AD44" s="19" t="n">
        <v>1</v>
      </c>
      <c r="AE44" s="19" t="n">
        <v>1</v>
      </c>
      <c r="AF44" s="19" t="n">
        <v>1</v>
      </c>
      <c r="AG44" s="19" t="n">
        <v>1</v>
      </c>
      <c r="AH44" s="19" t="n">
        <v>1</v>
      </c>
      <c r="AI44" s="19" t="n">
        <v>1</v>
      </c>
      <c r="AJ44" s="19" t="n">
        <v>1</v>
      </c>
      <c r="AK44" s="19" t="n">
        <v>1</v>
      </c>
      <c r="AL44" s="19" t="n">
        <v>1</v>
      </c>
      <c r="AM44" s="19" t="n">
        <v>1</v>
      </c>
      <c r="AN44" s="19" t="n">
        <v>1</v>
      </c>
      <c r="AO44" s="19" t="n">
        <v>1</v>
      </c>
      <c r="AP44" s="19" t="n">
        <v>1</v>
      </c>
      <c r="AQ44" s="19" t="n">
        <v>1</v>
      </c>
      <c r="AR44" s="19" t="n">
        <v>1</v>
      </c>
      <c r="AS44" s="19" t="n">
        <v>1</v>
      </c>
      <c r="AT44" s="19" t="n">
        <v>1</v>
      </c>
      <c r="AU44" s="19" t="n">
        <v>1</v>
      </c>
      <c r="AV44" s="19" t="n">
        <v>1</v>
      </c>
    </row>
    <row r="45" customFormat="false" ht="35.55" hidden="false" customHeight="true" outlineLevel="0" collapsed="false">
      <c r="B45" s="2" t="s">
        <v>60</v>
      </c>
      <c r="D45" s="16" t="s">
        <v>16</v>
      </c>
      <c r="E45" s="17" t="s">
        <v>12</v>
      </c>
      <c r="G45" s="18" t="n">
        <v>0</v>
      </c>
      <c r="H45" s="19" t="n">
        <v>0</v>
      </c>
      <c r="I45" s="19" t="n">
        <v>0</v>
      </c>
      <c r="J45" s="19" t="n">
        <v>0</v>
      </c>
      <c r="K45" s="19" t="n">
        <v>0</v>
      </c>
      <c r="L45" s="19" t="n">
        <v>0</v>
      </c>
      <c r="M45" s="19" t="n">
        <v>0</v>
      </c>
      <c r="N45" s="19" t="n">
        <v>0</v>
      </c>
      <c r="O45" s="19" t="n">
        <v>0</v>
      </c>
      <c r="P45" s="19" t="n">
        <v>0</v>
      </c>
      <c r="Q45" s="19" t="n">
        <v>0</v>
      </c>
      <c r="R45" s="19" t="n">
        <v>0</v>
      </c>
      <c r="S45" s="19" t="n">
        <v>0</v>
      </c>
      <c r="T45" s="19" t="n">
        <v>0</v>
      </c>
      <c r="U45" s="18" t="n">
        <v>0</v>
      </c>
      <c r="V45" s="19" t="n">
        <v>0</v>
      </c>
      <c r="W45" s="19" t="n">
        <v>0</v>
      </c>
      <c r="X45" s="19" t="n">
        <v>0</v>
      </c>
      <c r="Y45" s="19" t="n">
        <v>0</v>
      </c>
      <c r="Z45" s="19" t="n">
        <v>0</v>
      </c>
      <c r="AA45" s="19" t="n">
        <v>0</v>
      </c>
      <c r="AB45" s="19" t="n">
        <v>0</v>
      </c>
      <c r="AC45" s="19" t="n">
        <v>0</v>
      </c>
      <c r="AD45" s="19" t="n">
        <v>0.5</v>
      </c>
      <c r="AE45" s="19" t="n">
        <v>1</v>
      </c>
      <c r="AF45" s="19" t="n">
        <v>1</v>
      </c>
      <c r="AG45" s="19" t="n">
        <v>1</v>
      </c>
      <c r="AH45" s="19" t="n">
        <v>1</v>
      </c>
      <c r="AI45" s="19" t="n">
        <v>1</v>
      </c>
      <c r="AJ45" s="19" t="n">
        <v>1</v>
      </c>
      <c r="AK45" s="19" t="n">
        <v>1</v>
      </c>
      <c r="AL45" s="19" t="n">
        <v>1</v>
      </c>
      <c r="AM45" s="19" t="n">
        <v>1</v>
      </c>
      <c r="AN45" s="19" t="n">
        <v>1</v>
      </c>
      <c r="AO45" s="19" t="n">
        <v>1</v>
      </c>
      <c r="AP45" s="19" t="n">
        <v>1</v>
      </c>
      <c r="AQ45" s="19" t="n">
        <v>1</v>
      </c>
      <c r="AR45" s="19" t="n">
        <v>1</v>
      </c>
      <c r="AS45" s="19" t="n">
        <v>1</v>
      </c>
      <c r="AT45" s="19" t="n">
        <v>1</v>
      </c>
      <c r="AU45" s="19" t="n">
        <v>1</v>
      </c>
      <c r="AV45" s="19" t="n">
        <v>1</v>
      </c>
    </row>
    <row r="46" customFormat="false" ht="35.55" hidden="false" customHeight="true" outlineLevel="0" collapsed="false">
      <c r="A46" s="11" t="s">
        <v>61</v>
      </c>
      <c r="B46" s="11" t="s">
        <v>62</v>
      </c>
      <c r="C46" s="11" t="s">
        <v>44</v>
      </c>
      <c r="D46" s="12"/>
      <c r="E46" s="17" t="s">
        <v>12</v>
      </c>
      <c r="F46" s="13" t="n">
        <v>3</v>
      </c>
      <c r="G46" s="14" t="n">
        <v>0</v>
      </c>
      <c r="H46" s="15" t="n">
        <v>0</v>
      </c>
      <c r="I46" s="15" t="n">
        <v>0</v>
      </c>
      <c r="J46" s="15" t="n">
        <v>0</v>
      </c>
      <c r="K46" s="15" t="n">
        <v>0</v>
      </c>
      <c r="L46" s="15" t="n">
        <v>0</v>
      </c>
      <c r="M46" s="15" t="n">
        <v>0</v>
      </c>
      <c r="N46" s="15" t="n">
        <v>0</v>
      </c>
      <c r="O46" s="15" t="n">
        <v>0</v>
      </c>
      <c r="P46" s="15" t="n">
        <v>0</v>
      </c>
      <c r="Q46" s="15" t="n">
        <v>0</v>
      </c>
      <c r="R46" s="15" t="n">
        <v>0</v>
      </c>
      <c r="S46" s="15" t="n">
        <v>0</v>
      </c>
      <c r="T46" s="15" t="n">
        <v>0</v>
      </c>
      <c r="U46" s="14" t="n">
        <v>0</v>
      </c>
      <c r="V46" s="15" t="n">
        <v>0</v>
      </c>
      <c r="W46" s="15" t="n">
        <v>0</v>
      </c>
      <c r="X46" s="15" t="n">
        <v>0</v>
      </c>
      <c r="Y46" s="15" t="n">
        <v>0</v>
      </c>
      <c r="Z46" s="15" t="n">
        <v>0</v>
      </c>
      <c r="AA46" s="15" t="n">
        <v>0</v>
      </c>
      <c r="AB46" s="15" t="n">
        <v>0</v>
      </c>
      <c r="AC46" s="15" t="n">
        <v>0</v>
      </c>
      <c r="AD46" s="15" t="n">
        <v>0</v>
      </c>
      <c r="AE46" s="15" t="n">
        <v>0</v>
      </c>
      <c r="AF46" s="15" t="n">
        <v>0</v>
      </c>
      <c r="AG46" s="15" t="n">
        <v>0</v>
      </c>
      <c r="AH46" s="15" t="n">
        <v>0</v>
      </c>
      <c r="AI46" s="15" t="n">
        <f aca="false">AVERAGE(AI47:AI50)</f>
        <v>0.125</v>
      </c>
      <c r="AJ46" s="15" t="n">
        <f aca="false">AVERAGE(AJ47:AJ50)</f>
        <v>0.25</v>
      </c>
      <c r="AK46" s="15" t="n">
        <f aca="false">AVERAGE(AK47:AK50)</f>
        <v>0.25</v>
      </c>
      <c r="AL46" s="15" t="n">
        <f aca="false">AVERAGE(AL47:AL50)</f>
        <v>0.75</v>
      </c>
      <c r="AM46" s="15" t="n">
        <f aca="false">AVERAGE(AM47:AM50)</f>
        <v>1</v>
      </c>
      <c r="AN46" s="15" t="n">
        <f aca="false">AVERAGE(AN47:AN50)</f>
        <v>1</v>
      </c>
      <c r="AO46" s="15" t="n">
        <f aca="false">AVERAGE(AO47:AO50)</f>
        <v>1</v>
      </c>
      <c r="AP46" s="15" t="n">
        <f aca="false">AVERAGE(AP47:AP50)</f>
        <v>1</v>
      </c>
      <c r="AQ46" s="15" t="n">
        <f aca="false">AVERAGE(AQ47:AQ50)</f>
        <v>1</v>
      </c>
      <c r="AR46" s="15" t="n">
        <f aca="false">AVERAGE(AR47:AR50)</f>
        <v>1</v>
      </c>
      <c r="AS46" s="15" t="n">
        <f aca="false">AVERAGE(AS47:AS50)</f>
        <v>1</v>
      </c>
      <c r="AT46" s="15" t="n">
        <f aca="false">AVERAGE(AT47:AT50)</f>
        <v>1</v>
      </c>
      <c r="AU46" s="15" t="n">
        <f aca="false">AVERAGE(AU47:AU50)</f>
        <v>1</v>
      </c>
      <c r="AV46" s="15" t="n">
        <f aca="false">AVERAGE(AV47:AV50)</f>
        <v>1</v>
      </c>
    </row>
    <row r="47" customFormat="false" ht="35.55" hidden="false" customHeight="true" outlineLevel="0" collapsed="false">
      <c r="B47" s="2" t="s">
        <v>35</v>
      </c>
      <c r="D47" s="16" t="s">
        <v>14</v>
      </c>
      <c r="E47" s="17" t="s">
        <v>12</v>
      </c>
      <c r="G47" s="18" t="n">
        <v>0</v>
      </c>
      <c r="H47" s="19" t="n">
        <v>0</v>
      </c>
      <c r="I47" s="19" t="n">
        <v>0</v>
      </c>
      <c r="J47" s="19" t="n">
        <v>0</v>
      </c>
      <c r="K47" s="19" t="n">
        <v>0</v>
      </c>
      <c r="L47" s="19" t="n">
        <v>0</v>
      </c>
      <c r="M47" s="19" t="n">
        <v>0</v>
      </c>
      <c r="N47" s="19" t="n">
        <v>0</v>
      </c>
      <c r="O47" s="19" t="n">
        <v>0</v>
      </c>
      <c r="P47" s="19" t="n">
        <v>0</v>
      </c>
      <c r="Q47" s="19" t="n">
        <v>0</v>
      </c>
      <c r="R47" s="19" t="n">
        <v>0</v>
      </c>
      <c r="S47" s="19" t="n">
        <v>0</v>
      </c>
      <c r="T47" s="19" t="n">
        <v>0</v>
      </c>
      <c r="U47" s="18" t="n">
        <v>0</v>
      </c>
      <c r="V47" s="19" t="n">
        <v>0</v>
      </c>
      <c r="W47" s="19" t="n">
        <v>0</v>
      </c>
      <c r="X47" s="19" t="n">
        <v>0</v>
      </c>
      <c r="Y47" s="19" t="n">
        <v>0</v>
      </c>
      <c r="Z47" s="19" t="n">
        <v>0</v>
      </c>
      <c r="AA47" s="19" t="n">
        <v>0</v>
      </c>
      <c r="AB47" s="19" t="n">
        <v>0</v>
      </c>
      <c r="AC47" s="19" t="n">
        <v>0</v>
      </c>
      <c r="AD47" s="19" t="n">
        <v>0</v>
      </c>
      <c r="AE47" s="19" t="n">
        <v>0</v>
      </c>
      <c r="AF47" s="19" t="n">
        <v>0</v>
      </c>
      <c r="AG47" s="19" t="n">
        <v>0</v>
      </c>
      <c r="AH47" s="19" t="n">
        <v>0</v>
      </c>
      <c r="AI47" s="18" t="n">
        <v>0.5</v>
      </c>
      <c r="AJ47" s="19" t="n">
        <v>1</v>
      </c>
      <c r="AK47" s="19" t="n">
        <v>1</v>
      </c>
      <c r="AL47" s="19" t="n">
        <v>1</v>
      </c>
      <c r="AM47" s="19" t="n">
        <v>1</v>
      </c>
      <c r="AN47" s="19" t="n">
        <v>1</v>
      </c>
      <c r="AO47" s="19" t="n">
        <v>1</v>
      </c>
      <c r="AP47" s="19" t="n">
        <v>1</v>
      </c>
      <c r="AQ47" s="19" t="n">
        <v>1</v>
      </c>
      <c r="AR47" s="19" t="n">
        <v>1</v>
      </c>
      <c r="AS47" s="19" t="n">
        <v>1</v>
      </c>
      <c r="AT47" s="19" t="n">
        <v>1</v>
      </c>
      <c r="AU47" s="19" t="n">
        <v>1</v>
      </c>
      <c r="AV47" s="19" t="n">
        <v>1</v>
      </c>
    </row>
    <row r="48" customFormat="false" ht="35.55" hidden="false" customHeight="true" outlineLevel="0" collapsed="false">
      <c r="B48" s="2" t="s">
        <v>63</v>
      </c>
      <c r="D48" s="16" t="s">
        <v>16</v>
      </c>
      <c r="E48" s="17" t="s">
        <v>12</v>
      </c>
      <c r="G48" s="18" t="n">
        <v>0</v>
      </c>
      <c r="H48" s="19" t="n">
        <v>0</v>
      </c>
      <c r="I48" s="19" t="n">
        <v>0</v>
      </c>
      <c r="J48" s="19" t="n">
        <v>0</v>
      </c>
      <c r="K48" s="19" t="n">
        <v>0</v>
      </c>
      <c r="L48" s="19" t="n">
        <v>0</v>
      </c>
      <c r="M48" s="19" t="n">
        <v>0</v>
      </c>
      <c r="N48" s="19" t="n">
        <v>0</v>
      </c>
      <c r="O48" s="19" t="n">
        <v>0</v>
      </c>
      <c r="P48" s="19" t="n">
        <v>0</v>
      </c>
      <c r="Q48" s="19" t="n">
        <v>0</v>
      </c>
      <c r="R48" s="19" t="n">
        <v>0</v>
      </c>
      <c r="S48" s="19" t="n">
        <v>0</v>
      </c>
      <c r="T48" s="19" t="n">
        <v>0</v>
      </c>
      <c r="U48" s="18" t="n">
        <v>0</v>
      </c>
      <c r="V48" s="19" t="n">
        <v>0</v>
      </c>
      <c r="W48" s="19" t="n">
        <v>0</v>
      </c>
      <c r="X48" s="19" t="n">
        <v>0</v>
      </c>
      <c r="Y48" s="19" t="n">
        <v>0</v>
      </c>
      <c r="Z48" s="19" t="n">
        <v>0</v>
      </c>
      <c r="AA48" s="19" t="n">
        <v>0</v>
      </c>
      <c r="AB48" s="19" t="n">
        <v>0</v>
      </c>
      <c r="AC48" s="19" t="n">
        <v>0</v>
      </c>
      <c r="AD48" s="19" t="n">
        <v>0</v>
      </c>
      <c r="AE48" s="19" t="n">
        <v>0</v>
      </c>
      <c r="AF48" s="19" t="n">
        <v>0</v>
      </c>
      <c r="AG48" s="19" t="n">
        <v>0</v>
      </c>
      <c r="AH48" s="19" t="n">
        <v>0</v>
      </c>
      <c r="AI48" s="18" t="n">
        <v>0</v>
      </c>
      <c r="AJ48" s="19" t="n">
        <v>0</v>
      </c>
      <c r="AK48" s="19" t="n">
        <v>0</v>
      </c>
      <c r="AL48" s="19" t="n">
        <v>1</v>
      </c>
      <c r="AM48" s="19" t="n">
        <v>1</v>
      </c>
      <c r="AN48" s="19" t="n">
        <v>1</v>
      </c>
      <c r="AO48" s="19" t="n">
        <v>1</v>
      </c>
      <c r="AP48" s="19" t="n">
        <v>1</v>
      </c>
      <c r="AQ48" s="19" t="n">
        <v>1</v>
      </c>
      <c r="AR48" s="19" t="n">
        <v>1</v>
      </c>
      <c r="AS48" s="19" t="n">
        <v>1</v>
      </c>
      <c r="AT48" s="19" t="n">
        <v>1</v>
      </c>
      <c r="AU48" s="19" t="n">
        <v>1</v>
      </c>
      <c r="AV48" s="19" t="n">
        <v>1</v>
      </c>
      <c r="AW48" s="19"/>
    </row>
    <row r="49" customFormat="false" ht="35.55" hidden="false" customHeight="true" outlineLevel="0" collapsed="false">
      <c r="B49" s="2" t="s">
        <v>64</v>
      </c>
      <c r="D49" s="16" t="s">
        <v>14</v>
      </c>
      <c r="E49" s="17" t="s">
        <v>12</v>
      </c>
      <c r="G49" s="18" t="n">
        <v>0</v>
      </c>
      <c r="H49" s="19" t="n">
        <v>0</v>
      </c>
      <c r="I49" s="19" t="n">
        <v>0</v>
      </c>
      <c r="J49" s="19" t="n">
        <v>0</v>
      </c>
      <c r="K49" s="19" t="n">
        <v>0</v>
      </c>
      <c r="L49" s="19" t="n">
        <v>0</v>
      </c>
      <c r="M49" s="19" t="n">
        <v>0</v>
      </c>
      <c r="N49" s="19" t="n">
        <v>0</v>
      </c>
      <c r="O49" s="19" t="n">
        <v>0</v>
      </c>
      <c r="P49" s="19" t="n">
        <v>0</v>
      </c>
      <c r="Q49" s="19" t="n">
        <v>0</v>
      </c>
      <c r="R49" s="19" t="n">
        <v>0</v>
      </c>
      <c r="S49" s="19" t="n">
        <v>0</v>
      </c>
      <c r="T49" s="19" t="n">
        <v>0</v>
      </c>
      <c r="U49" s="18" t="n">
        <v>0</v>
      </c>
      <c r="V49" s="19" t="n">
        <v>0</v>
      </c>
      <c r="W49" s="19" t="n">
        <v>0</v>
      </c>
      <c r="X49" s="19" t="n">
        <v>0</v>
      </c>
      <c r="Y49" s="19" t="n">
        <v>0</v>
      </c>
      <c r="Z49" s="19" t="n">
        <v>0</v>
      </c>
      <c r="AA49" s="19" t="n">
        <v>0</v>
      </c>
      <c r="AB49" s="19" t="n">
        <v>0</v>
      </c>
      <c r="AC49" s="19" t="n">
        <v>0</v>
      </c>
      <c r="AD49" s="19" t="n">
        <v>0</v>
      </c>
      <c r="AE49" s="19" t="n">
        <v>0</v>
      </c>
      <c r="AF49" s="19" t="n">
        <v>0</v>
      </c>
      <c r="AG49" s="19" t="n">
        <v>0</v>
      </c>
      <c r="AH49" s="19" t="n">
        <v>0</v>
      </c>
      <c r="AI49" s="18" t="n">
        <v>0</v>
      </c>
      <c r="AJ49" s="19" t="n">
        <v>0</v>
      </c>
      <c r="AK49" s="19" t="n">
        <v>0</v>
      </c>
      <c r="AL49" s="19" t="n">
        <v>1</v>
      </c>
      <c r="AM49" s="19" t="n">
        <v>1</v>
      </c>
      <c r="AN49" s="19" t="n">
        <v>1</v>
      </c>
      <c r="AO49" s="19" t="n">
        <v>1</v>
      </c>
      <c r="AP49" s="19" t="n">
        <v>1</v>
      </c>
      <c r="AQ49" s="19" t="n">
        <v>1</v>
      </c>
      <c r="AR49" s="19" t="n">
        <v>1</v>
      </c>
      <c r="AS49" s="19" t="n">
        <v>1</v>
      </c>
      <c r="AT49" s="19" t="n">
        <v>1</v>
      </c>
      <c r="AU49" s="19" t="n">
        <v>1</v>
      </c>
      <c r="AV49" s="19" t="n">
        <v>1</v>
      </c>
      <c r="AW49" s="19"/>
    </row>
    <row r="50" customFormat="false" ht="35.55" hidden="false" customHeight="true" outlineLevel="0" collapsed="false">
      <c r="B50" s="2" t="s">
        <v>22</v>
      </c>
      <c r="D50" s="16" t="s">
        <v>16</v>
      </c>
      <c r="E50" s="17" t="s">
        <v>12</v>
      </c>
      <c r="G50" s="18" t="n">
        <v>0</v>
      </c>
      <c r="H50" s="19" t="n">
        <v>0</v>
      </c>
      <c r="I50" s="19" t="n">
        <v>0</v>
      </c>
      <c r="J50" s="19" t="n">
        <v>0</v>
      </c>
      <c r="K50" s="19" t="n">
        <v>0</v>
      </c>
      <c r="L50" s="19" t="n">
        <v>0</v>
      </c>
      <c r="M50" s="19" t="n">
        <v>0</v>
      </c>
      <c r="N50" s="19" t="n">
        <v>0</v>
      </c>
      <c r="O50" s="19" t="n">
        <v>0</v>
      </c>
      <c r="P50" s="19" t="n">
        <v>0</v>
      </c>
      <c r="Q50" s="19" t="n">
        <v>0</v>
      </c>
      <c r="R50" s="19" t="n">
        <v>0</v>
      </c>
      <c r="S50" s="19" t="n">
        <v>0</v>
      </c>
      <c r="T50" s="19" t="n">
        <v>0</v>
      </c>
      <c r="U50" s="18" t="n">
        <v>0</v>
      </c>
      <c r="V50" s="19" t="n">
        <v>0</v>
      </c>
      <c r="W50" s="19" t="n">
        <v>0</v>
      </c>
      <c r="X50" s="19" t="n">
        <v>0</v>
      </c>
      <c r="Y50" s="19" t="n">
        <v>0</v>
      </c>
      <c r="Z50" s="19" t="n">
        <v>0</v>
      </c>
      <c r="AA50" s="19" t="n">
        <v>0</v>
      </c>
      <c r="AB50" s="19" t="n">
        <v>0</v>
      </c>
      <c r="AC50" s="19" t="n">
        <v>0</v>
      </c>
      <c r="AD50" s="19" t="n">
        <v>0</v>
      </c>
      <c r="AE50" s="19" t="n">
        <v>0</v>
      </c>
      <c r="AF50" s="19" t="n">
        <v>0</v>
      </c>
      <c r="AG50" s="19" t="n">
        <v>0</v>
      </c>
      <c r="AH50" s="19" t="n">
        <v>0</v>
      </c>
      <c r="AI50" s="18" t="n">
        <v>0</v>
      </c>
      <c r="AJ50" s="19" t="n">
        <v>0</v>
      </c>
      <c r="AK50" s="19" t="n">
        <v>0</v>
      </c>
      <c r="AL50" s="19" t="n">
        <v>0</v>
      </c>
      <c r="AM50" s="19" t="n">
        <v>1</v>
      </c>
      <c r="AN50" s="19" t="n">
        <v>1</v>
      </c>
      <c r="AO50" s="19" t="n">
        <v>1</v>
      </c>
      <c r="AP50" s="19" t="n">
        <v>1</v>
      </c>
      <c r="AQ50" s="19" t="n">
        <v>1</v>
      </c>
      <c r="AR50" s="19" t="n">
        <v>1</v>
      </c>
      <c r="AS50" s="19" t="n">
        <v>1</v>
      </c>
      <c r="AT50" s="19" t="n">
        <v>1</v>
      </c>
      <c r="AU50" s="19" t="n">
        <v>1</v>
      </c>
      <c r="AV50" s="19" t="n">
        <v>1</v>
      </c>
      <c r="AW50" s="19"/>
      <c r="AX50" s="19"/>
    </row>
    <row r="51" customFormat="false" ht="35.55" hidden="false" customHeight="true" outlineLevel="0" collapsed="false">
      <c r="A51" s="11" t="s">
        <v>65</v>
      </c>
      <c r="B51" s="11" t="s">
        <v>66</v>
      </c>
      <c r="C51" s="11" t="s">
        <v>44</v>
      </c>
      <c r="D51" s="12"/>
      <c r="E51" s="17" t="s">
        <v>12</v>
      </c>
      <c r="F51" s="13" t="n">
        <v>3</v>
      </c>
      <c r="G51" s="14" t="n">
        <v>0</v>
      </c>
      <c r="H51" s="15" t="n">
        <v>0</v>
      </c>
      <c r="I51" s="15" t="n">
        <v>0</v>
      </c>
      <c r="J51" s="15" t="n">
        <v>0</v>
      </c>
      <c r="K51" s="15" t="n">
        <v>0</v>
      </c>
      <c r="L51" s="15" t="n">
        <v>0</v>
      </c>
      <c r="M51" s="15" t="n">
        <v>0</v>
      </c>
      <c r="N51" s="15" t="n">
        <v>0</v>
      </c>
      <c r="O51" s="15" t="n">
        <v>0</v>
      </c>
      <c r="P51" s="15" t="n">
        <v>0</v>
      </c>
      <c r="Q51" s="15" t="n">
        <v>0</v>
      </c>
      <c r="R51" s="15" t="n">
        <v>0</v>
      </c>
      <c r="S51" s="15" t="n">
        <v>0</v>
      </c>
      <c r="T51" s="15" t="n">
        <v>0</v>
      </c>
      <c r="U51" s="14" t="n">
        <v>0</v>
      </c>
      <c r="V51" s="15" t="n">
        <v>0</v>
      </c>
      <c r="W51" s="15" t="n">
        <v>0</v>
      </c>
      <c r="X51" s="15" t="n">
        <v>0</v>
      </c>
      <c r="Y51" s="15" t="n">
        <v>0</v>
      </c>
      <c r="Z51" s="15" t="n">
        <v>0</v>
      </c>
      <c r="AA51" s="15" t="n">
        <v>0</v>
      </c>
      <c r="AB51" s="15" t="n">
        <v>0</v>
      </c>
      <c r="AC51" s="15" t="n">
        <v>0</v>
      </c>
      <c r="AD51" s="15" t="n">
        <v>0</v>
      </c>
      <c r="AE51" s="15" t="n">
        <v>0</v>
      </c>
      <c r="AF51" s="15" t="n">
        <v>0</v>
      </c>
      <c r="AG51" s="15" t="n">
        <v>0</v>
      </c>
      <c r="AH51" s="15" t="n">
        <v>0</v>
      </c>
      <c r="AI51" s="14" t="n">
        <f aca="false">AVERAGE(AI52:AI54)</f>
        <v>0</v>
      </c>
      <c r="AJ51" s="15" t="n">
        <f aca="false">AVERAGE(AJ52:AJ54)</f>
        <v>0</v>
      </c>
      <c r="AK51" s="15" t="n">
        <f aca="false">AVERAGE(AK52:AK54)</f>
        <v>0</v>
      </c>
      <c r="AL51" s="15" t="n">
        <f aca="false">AVERAGE(AL52:AL54)</f>
        <v>0</v>
      </c>
      <c r="AM51" s="15" t="n">
        <f aca="false">AVERAGE(AM52:AM54)</f>
        <v>0</v>
      </c>
      <c r="AN51" s="15" t="n">
        <f aca="false">AVERAGE(AN52:AN54)</f>
        <v>0.666666666666667</v>
      </c>
      <c r="AO51" s="15" t="n">
        <f aca="false">AVERAGE(AO52:AO54)</f>
        <v>1</v>
      </c>
      <c r="AP51" s="15" t="n">
        <f aca="false">AVERAGE(AP52:AP54)</f>
        <v>1</v>
      </c>
      <c r="AQ51" s="15" t="n">
        <f aca="false">AVERAGE(AQ52:AQ54)</f>
        <v>1</v>
      </c>
      <c r="AR51" s="15" t="n">
        <f aca="false">AVERAGE(AR52:AR54)</f>
        <v>1</v>
      </c>
      <c r="AS51" s="15" t="n">
        <f aca="false">AVERAGE(AS52:AS54)</f>
        <v>1</v>
      </c>
      <c r="AT51" s="15" t="n">
        <f aca="false">AVERAGE(AT52:AT54)</f>
        <v>1</v>
      </c>
      <c r="AU51" s="15" t="n">
        <f aca="false">AVERAGE(AU52:AU54)</f>
        <v>1</v>
      </c>
      <c r="AV51" s="15" t="n">
        <f aca="false">AVERAGE(AV52:AV54)</f>
        <v>1</v>
      </c>
    </row>
    <row r="52" customFormat="false" ht="35.55" hidden="false" customHeight="true" outlineLevel="0" collapsed="false">
      <c r="B52" s="2" t="s">
        <v>67</v>
      </c>
      <c r="D52" s="16" t="s">
        <v>16</v>
      </c>
      <c r="E52" s="17" t="s">
        <v>12</v>
      </c>
      <c r="G52" s="18" t="n">
        <v>0</v>
      </c>
      <c r="H52" s="19" t="n">
        <v>0</v>
      </c>
      <c r="I52" s="19" t="n">
        <v>0</v>
      </c>
      <c r="J52" s="19" t="n">
        <v>0</v>
      </c>
      <c r="K52" s="19" t="n">
        <v>0</v>
      </c>
      <c r="L52" s="19" t="n">
        <v>0</v>
      </c>
      <c r="M52" s="19" t="n">
        <v>0</v>
      </c>
      <c r="N52" s="19" t="n">
        <v>0</v>
      </c>
      <c r="O52" s="19" t="n">
        <v>0</v>
      </c>
      <c r="P52" s="19" t="n">
        <v>0</v>
      </c>
      <c r="Q52" s="19" t="n">
        <v>0</v>
      </c>
      <c r="R52" s="19" t="n">
        <v>0</v>
      </c>
      <c r="S52" s="19" t="n">
        <v>0</v>
      </c>
      <c r="T52" s="19" t="n">
        <v>0</v>
      </c>
      <c r="U52" s="18" t="n">
        <v>0</v>
      </c>
      <c r="V52" s="19" t="n">
        <v>0</v>
      </c>
      <c r="W52" s="19" t="n">
        <v>0</v>
      </c>
      <c r="X52" s="19" t="n">
        <v>0</v>
      </c>
      <c r="Y52" s="19" t="n">
        <v>0</v>
      </c>
      <c r="Z52" s="19" t="n">
        <v>0</v>
      </c>
      <c r="AA52" s="19" t="n">
        <v>0</v>
      </c>
      <c r="AB52" s="19" t="n">
        <v>0</v>
      </c>
      <c r="AC52" s="19" t="n">
        <v>0</v>
      </c>
      <c r="AD52" s="19" t="n">
        <v>0</v>
      </c>
      <c r="AE52" s="19" t="n">
        <v>0</v>
      </c>
      <c r="AF52" s="19" t="n">
        <v>0</v>
      </c>
      <c r="AG52" s="19" t="n">
        <v>0</v>
      </c>
      <c r="AH52" s="19" t="n">
        <v>0</v>
      </c>
      <c r="AI52" s="18" t="n">
        <v>0</v>
      </c>
      <c r="AJ52" s="19" t="n">
        <v>0</v>
      </c>
      <c r="AK52" s="19" t="n">
        <v>0</v>
      </c>
      <c r="AL52" s="19" t="n">
        <v>0</v>
      </c>
      <c r="AM52" s="19" t="n">
        <v>0</v>
      </c>
      <c r="AN52" s="19" t="n">
        <v>1</v>
      </c>
      <c r="AO52" s="19" t="n">
        <v>1</v>
      </c>
      <c r="AP52" s="19" t="n">
        <v>1</v>
      </c>
      <c r="AQ52" s="19" t="n">
        <v>1</v>
      </c>
      <c r="AR52" s="19" t="n">
        <v>1</v>
      </c>
      <c r="AS52" s="19" t="n">
        <v>1</v>
      </c>
      <c r="AT52" s="19" t="n">
        <v>1</v>
      </c>
      <c r="AU52" s="19" t="n">
        <v>1</v>
      </c>
      <c r="AV52" s="19" t="n">
        <v>1</v>
      </c>
      <c r="AW52" s="19"/>
    </row>
    <row r="53" customFormat="false" ht="35.55" hidden="false" customHeight="true" outlineLevel="0" collapsed="false">
      <c r="B53" s="2" t="s">
        <v>68</v>
      </c>
      <c r="D53" s="16" t="s">
        <v>14</v>
      </c>
      <c r="E53" s="17" t="s">
        <v>12</v>
      </c>
      <c r="G53" s="18" t="n">
        <v>0</v>
      </c>
      <c r="H53" s="19" t="n">
        <v>0</v>
      </c>
      <c r="I53" s="19" t="n">
        <v>0</v>
      </c>
      <c r="J53" s="19" t="n">
        <v>0</v>
      </c>
      <c r="K53" s="19" t="n">
        <v>0</v>
      </c>
      <c r="L53" s="19" t="n">
        <v>0</v>
      </c>
      <c r="M53" s="19" t="n">
        <v>0</v>
      </c>
      <c r="N53" s="19" t="n">
        <v>0</v>
      </c>
      <c r="O53" s="19" t="n">
        <v>0</v>
      </c>
      <c r="P53" s="19" t="n">
        <v>0</v>
      </c>
      <c r="Q53" s="19" t="n">
        <v>0</v>
      </c>
      <c r="R53" s="19" t="n">
        <v>0</v>
      </c>
      <c r="S53" s="19" t="n">
        <v>0</v>
      </c>
      <c r="T53" s="19" t="n">
        <v>0</v>
      </c>
      <c r="U53" s="18" t="n">
        <v>0</v>
      </c>
      <c r="V53" s="19" t="n">
        <v>0</v>
      </c>
      <c r="W53" s="19" t="n">
        <v>0</v>
      </c>
      <c r="X53" s="19" t="n">
        <v>0</v>
      </c>
      <c r="Y53" s="19" t="n">
        <v>0</v>
      </c>
      <c r="Z53" s="19" t="n">
        <v>0</v>
      </c>
      <c r="AA53" s="19" t="n">
        <v>0</v>
      </c>
      <c r="AB53" s="19" t="n">
        <v>0</v>
      </c>
      <c r="AC53" s="19" t="n">
        <v>0</v>
      </c>
      <c r="AD53" s="19" t="n">
        <v>0</v>
      </c>
      <c r="AE53" s="19" t="n">
        <v>0</v>
      </c>
      <c r="AF53" s="19" t="n">
        <v>0</v>
      </c>
      <c r="AG53" s="19" t="n">
        <v>0</v>
      </c>
      <c r="AH53" s="19" t="n">
        <v>0</v>
      </c>
      <c r="AI53" s="18" t="n">
        <v>0</v>
      </c>
      <c r="AJ53" s="19" t="n">
        <v>0</v>
      </c>
      <c r="AK53" s="19" t="n">
        <v>0</v>
      </c>
      <c r="AL53" s="19" t="n">
        <v>0</v>
      </c>
      <c r="AM53" s="19" t="n">
        <v>0</v>
      </c>
      <c r="AN53" s="19" t="n">
        <v>1</v>
      </c>
      <c r="AO53" s="19" t="n">
        <v>1</v>
      </c>
      <c r="AP53" s="19" t="n">
        <v>1</v>
      </c>
      <c r="AQ53" s="19" t="n">
        <v>1</v>
      </c>
      <c r="AR53" s="19" t="n">
        <v>1</v>
      </c>
      <c r="AS53" s="19" t="n">
        <v>1</v>
      </c>
      <c r="AT53" s="19" t="n">
        <v>1</v>
      </c>
      <c r="AU53" s="19" t="n">
        <v>1</v>
      </c>
      <c r="AV53" s="19" t="n">
        <v>1</v>
      </c>
      <c r="AW53" s="19"/>
    </row>
    <row r="54" customFormat="false" ht="35.55" hidden="false" customHeight="true" outlineLevel="0" collapsed="false">
      <c r="B54" s="2" t="s">
        <v>22</v>
      </c>
      <c r="D54" s="16" t="s">
        <v>16</v>
      </c>
      <c r="E54" s="17" t="s">
        <v>12</v>
      </c>
      <c r="G54" s="18" t="n">
        <v>0</v>
      </c>
      <c r="H54" s="19" t="n">
        <v>0</v>
      </c>
      <c r="I54" s="19" t="n">
        <v>0</v>
      </c>
      <c r="J54" s="19" t="n">
        <v>0</v>
      </c>
      <c r="K54" s="19" t="n">
        <v>0</v>
      </c>
      <c r="L54" s="19" t="n">
        <v>0</v>
      </c>
      <c r="M54" s="19" t="n">
        <v>0</v>
      </c>
      <c r="N54" s="19" t="n">
        <v>0</v>
      </c>
      <c r="O54" s="19" t="n">
        <v>0</v>
      </c>
      <c r="P54" s="19" t="n">
        <v>0</v>
      </c>
      <c r="Q54" s="19" t="n">
        <v>0</v>
      </c>
      <c r="R54" s="19" t="n">
        <v>0</v>
      </c>
      <c r="S54" s="19" t="n">
        <v>0</v>
      </c>
      <c r="T54" s="19" t="n">
        <v>0</v>
      </c>
      <c r="U54" s="18" t="n">
        <v>0</v>
      </c>
      <c r="V54" s="19" t="n">
        <v>0</v>
      </c>
      <c r="W54" s="19" t="n">
        <v>0</v>
      </c>
      <c r="X54" s="19" t="n">
        <v>0</v>
      </c>
      <c r="Y54" s="19" t="n">
        <v>0</v>
      </c>
      <c r="Z54" s="19" t="n">
        <v>0</v>
      </c>
      <c r="AA54" s="19" t="n">
        <v>0</v>
      </c>
      <c r="AB54" s="19" t="n">
        <v>0</v>
      </c>
      <c r="AC54" s="19" t="n">
        <v>0</v>
      </c>
      <c r="AD54" s="19" t="n">
        <v>0</v>
      </c>
      <c r="AE54" s="19" t="n">
        <v>0</v>
      </c>
      <c r="AF54" s="19" t="n">
        <v>0</v>
      </c>
      <c r="AG54" s="19" t="n">
        <v>0</v>
      </c>
      <c r="AH54" s="19" t="n">
        <v>0</v>
      </c>
      <c r="AI54" s="18" t="n">
        <v>0</v>
      </c>
      <c r="AJ54" s="19" t="n">
        <v>0</v>
      </c>
      <c r="AK54" s="19" t="n">
        <v>0</v>
      </c>
      <c r="AL54" s="19" t="n">
        <v>0</v>
      </c>
      <c r="AM54" s="19" t="n">
        <v>0</v>
      </c>
      <c r="AN54" s="19" t="n">
        <v>0</v>
      </c>
      <c r="AO54" s="19" t="n">
        <v>1</v>
      </c>
      <c r="AP54" s="19" t="n">
        <v>1</v>
      </c>
      <c r="AQ54" s="19" t="n">
        <v>1</v>
      </c>
      <c r="AR54" s="19" t="n">
        <v>1</v>
      </c>
      <c r="AS54" s="19" t="n">
        <v>1</v>
      </c>
      <c r="AT54" s="19" t="n">
        <v>1</v>
      </c>
      <c r="AU54" s="19" t="n">
        <v>1</v>
      </c>
      <c r="AV54" s="19" t="n">
        <v>1</v>
      </c>
      <c r="AW54" s="19"/>
      <c r="AX54" s="19"/>
    </row>
    <row r="55" customFormat="false" ht="35.55" hidden="false" customHeight="true" outlineLevel="0" collapsed="false">
      <c r="A55" s="11" t="s">
        <v>69</v>
      </c>
      <c r="B55" s="11" t="s">
        <v>70</v>
      </c>
      <c r="C55" s="11" t="s">
        <v>44</v>
      </c>
      <c r="D55" s="12"/>
      <c r="E55" s="17" t="s">
        <v>12</v>
      </c>
      <c r="F55" s="13" t="n">
        <v>3</v>
      </c>
      <c r="G55" s="14" t="n">
        <v>0</v>
      </c>
      <c r="H55" s="15" t="n">
        <v>0</v>
      </c>
      <c r="I55" s="15" t="n">
        <v>0</v>
      </c>
      <c r="J55" s="15" t="n">
        <v>0</v>
      </c>
      <c r="K55" s="15" t="n">
        <v>0</v>
      </c>
      <c r="L55" s="15" t="n">
        <v>0</v>
      </c>
      <c r="M55" s="15" t="n">
        <v>0</v>
      </c>
      <c r="N55" s="15" t="n">
        <v>0</v>
      </c>
      <c r="O55" s="15" t="n">
        <v>0</v>
      </c>
      <c r="P55" s="15" t="n">
        <v>0</v>
      </c>
      <c r="Q55" s="15" t="n">
        <v>0</v>
      </c>
      <c r="R55" s="15" t="n">
        <v>0</v>
      </c>
      <c r="S55" s="15" t="n">
        <v>0</v>
      </c>
      <c r="T55" s="15" t="n">
        <v>0</v>
      </c>
      <c r="U55" s="14" t="n">
        <v>0</v>
      </c>
      <c r="V55" s="15" t="n">
        <v>0</v>
      </c>
      <c r="W55" s="15" t="n">
        <v>0</v>
      </c>
      <c r="X55" s="15" t="n">
        <v>0</v>
      </c>
      <c r="Y55" s="15" t="n">
        <v>0</v>
      </c>
      <c r="Z55" s="15" t="n">
        <v>0</v>
      </c>
      <c r="AA55" s="15" t="n">
        <v>0</v>
      </c>
      <c r="AB55" s="15" t="n">
        <v>0</v>
      </c>
      <c r="AC55" s="15" t="n">
        <v>0</v>
      </c>
      <c r="AD55" s="15" t="n">
        <v>0</v>
      </c>
      <c r="AE55" s="15" t="n">
        <v>0</v>
      </c>
      <c r="AF55" s="15" t="n">
        <v>0</v>
      </c>
      <c r="AG55" s="15" t="n">
        <v>0</v>
      </c>
      <c r="AH55" s="15" t="n">
        <v>0</v>
      </c>
      <c r="AI55" s="14" t="n">
        <v>0</v>
      </c>
      <c r="AJ55" s="15" t="n">
        <f aca="false">AVERAGE(AJ56:AJ60)</f>
        <v>0</v>
      </c>
      <c r="AK55" s="15" t="n">
        <f aca="false">AVERAGE(AK56:AK60)</f>
        <v>0</v>
      </c>
      <c r="AL55" s="15" t="n">
        <f aca="false">AVERAGE(AL56:AL60)</f>
        <v>0</v>
      </c>
      <c r="AM55" s="15" t="n">
        <f aca="false">AVERAGE(AM56:AM60)</f>
        <v>0</v>
      </c>
      <c r="AN55" s="15" t="n">
        <f aca="false">AVERAGE(AN56:AN60)</f>
        <v>0.1</v>
      </c>
      <c r="AO55" s="15" t="n">
        <f aca="false">AVERAGE(AO56:AO60)</f>
        <v>0.6</v>
      </c>
      <c r="AP55" s="15" t="n">
        <f aca="false">AVERAGE(AP56:AP60)</f>
        <v>1</v>
      </c>
      <c r="AQ55" s="15" t="n">
        <f aca="false">AVERAGE(AQ56:AQ60)</f>
        <v>1</v>
      </c>
      <c r="AR55" s="15" t="n">
        <f aca="false">AVERAGE(AR56:AR60)</f>
        <v>1</v>
      </c>
      <c r="AS55" s="15" t="n">
        <f aca="false">AVERAGE(AS56:AS60)</f>
        <v>1</v>
      </c>
      <c r="AT55" s="15" t="n">
        <f aca="false">AVERAGE(AT56:AT60)</f>
        <v>1</v>
      </c>
      <c r="AU55" s="15" t="n">
        <f aca="false">AVERAGE(AU56:AU60)</f>
        <v>1</v>
      </c>
      <c r="AV55" s="15" t="n">
        <f aca="false">AVERAGE(AV56:AV60)</f>
        <v>1</v>
      </c>
    </row>
    <row r="56" customFormat="false" ht="35.55" hidden="false" customHeight="true" outlineLevel="0" collapsed="false">
      <c r="B56" s="2" t="s">
        <v>71</v>
      </c>
      <c r="D56" s="16" t="s">
        <v>16</v>
      </c>
      <c r="E56" s="17" t="s">
        <v>12</v>
      </c>
      <c r="G56" s="18" t="n">
        <v>0</v>
      </c>
      <c r="H56" s="19" t="n">
        <v>0</v>
      </c>
      <c r="I56" s="19" t="n">
        <v>0</v>
      </c>
      <c r="J56" s="19" t="n">
        <v>0</v>
      </c>
      <c r="K56" s="19" t="n">
        <v>0</v>
      </c>
      <c r="L56" s="19" t="n">
        <v>0</v>
      </c>
      <c r="M56" s="19" t="n">
        <v>0</v>
      </c>
      <c r="N56" s="19" t="n">
        <v>0</v>
      </c>
      <c r="O56" s="19" t="n">
        <v>0</v>
      </c>
      <c r="P56" s="19" t="n">
        <v>0</v>
      </c>
      <c r="Q56" s="19" t="n">
        <v>0</v>
      </c>
      <c r="R56" s="19" t="n">
        <v>0</v>
      </c>
      <c r="S56" s="19" t="n">
        <v>0</v>
      </c>
      <c r="T56" s="19" t="n">
        <v>0</v>
      </c>
      <c r="U56" s="18" t="n">
        <v>0</v>
      </c>
      <c r="V56" s="19" t="n">
        <v>0</v>
      </c>
      <c r="W56" s="19" t="n">
        <v>0</v>
      </c>
      <c r="X56" s="19" t="n">
        <v>0</v>
      </c>
      <c r="Y56" s="19" t="n">
        <v>0</v>
      </c>
      <c r="Z56" s="19" t="n">
        <v>0</v>
      </c>
      <c r="AA56" s="19" t="n">
        <v>0</v>
      </c>
      <c r="AB56" s="19" t="n">
        <v>0</v>
      </c>
      <c r="AC56" s="19" t="n">
        <v>0</v>
      </c>
      <c r="AD56" s="19" t="n">
        <v>0</v>
      </c>
      <c r="AE56" s="19" t="n">
        <v>0</v>
      </c>
      <c r="AF56" s="19" t="n">
        <v>0</v>
      </c>
      <c r="AG56" s="19" t="n">
        <v>0</v>
      </c>
      <c r="AH56" s="19" t="n">
        <v>0</v>
      </c>
      <c r="AI56" s="18" t="n">
        <v>0</v>
      </c>
      <c r="AJ56" s="19" t="n">
        <v>0</v>
      </c>
      <c r="AK56" s="19" t="n">
        <v>0</v>
      </c>
      <c r="AL56" s="19" t="n">
        <v>0</v>
      </c>
      <c r="AM56" s="19" t="n">
        <v>0</v>
      </c>
      <c r="AN56" s="19" t="n">
        <v>0.5</v>
      </c>
      <c r="AO56" s="19" t="n">
        <v>1</v>
      </c>
      <c r="AP56" s="19" t="n">
        <v>1</v>
      </c>
      <c r="AQ56" s="19" t="n">
        <v>1</v>
      </c>
      <c r="AR56" s="19" t="n">
        <v>1</v>
      </c>
      <c r="AS56" s="19" t="n">
        <v>1</v>
      </c>
      <c r="AT56" s="19" t="n">
        <v>1</v>
      </c>
      <c r="AU56" s="19" t="n">
        <v>1</v>
      </c>
      <c r="AV56" s="19" t="n">
        <v>1</v>
      </c>
    </row>
    <row r="57" customFormat="false" ht="35.55" hidden="false" customHeight="true" outlineLevel="0" collapsed="false">
      <c r="B57" s="2" t="s">
        <v>72</v>
      </c>
      <c r="D57" s="16" t="s">
        <v>16</v>
      </c>
      <c r="E57" s="17" t="s">
        <v>12</v>
      </c>
      <c r="G57" s="18" t="n">
        <v>0</v>
      </c>
      <c r="H57" s="19" t="n">
        <v>0</v>
      </c>
      <c r="I57" s="19" t="n">
        <v>0</v>
      </c>
      <c r="J57" s="19" t="n">
        <v>0</v>
      </c>
      <c r="K57" s="19" t="n">
        <v>0</v>
      </c>
      <c r="L57" s="19" t="n">
        <v>0</v>
      </c>
      <c r="M57" s="19" t="n">
        <v>0</v>
      </c>
      <c r="N57" s="19" t="n">
        <v>0</v>
      </c>
      <c r="O57" s="19" t="n">
        <v>0</v>
      </c>
      <c r="P57" s="19" t="n">
        <v>0</v>
      </c>
      <c r="Q57" s="19" t="n">
        <v>0</v>
      </c>
      <c r="R57" s="19" t="n">
        <v>0</v>
      </c>
      <c r="S57" s="19" t="n">
        <v>0</v>
      </c>
      <c r="T57" s="19" t="n">
        <v>0</v>
      </c>
      <c r="U57" s="18" t="n">
        <v>0</v>
      </c>
      <c r="V57" s="19" t="n">
        <v>0</v>
      </c>
      <c r="W57" s="19" t="n">
        <v>0</v>
      </c>
      <c r="X57" s="19" t="n">
        <v>0</v>
      </c>
      <c r="Y57" s="19" t="n">
        <v>0</v>
      </c>
      <c r="Z57" s="19" t="n">
        <v>0</v>
      </c>
      <c r="AA57" s="19" t="n">
        <v>0</v>
      </c>
      <c r="AB57" s="19" t="n">
        <v>0</v>
      </c>
      <c r="AC57" s="19" t="n">
        <v>0</v>
      </c>
      <c r="AD57" s="19" t="n">
        <v>0</v>
      </c>
      <c r="AE57" s="19" t="n">
        <v>0</v>
      </c>
      <c r="AF57" s="19" t="n">
        <v>0</v>
      </c>
      <c r="AG57" s="19" t="n">
        <v>0</v>
      </c>
      <c r="AH57" s="19" t="n">
        <v>0</v>
      </c>
      <c r="AI57" s="18" t="n">
        <v>0</v>
      </c>
      <c r="AJ57" s="19" t="n">
        <v>0</v>
      </c>
      <c r="AK57" s="19" t="n">
        <v>0</v>
      </c>
      <c r="AL57" s="19" t="n">
        <v>0</v>
      </c>
      <c r="AM57" s="19" t="n">
        <v>0</v>
      </c>
      <c r="AN57" s="19" t="n">
        <v>0</v>
      </c>
      <c r="AO57" s="19" t="n">
        <v>0</v>
      </c>
      <c r="AP57" s="19" t="n">
        <v>1</v>
      </c>
      <c r="AQ57" s="19" t="n">
        <v>1</v>
      </c>
      <c r="AR57" s="19" t="n">
        <v>1</v>
      </c>
      <c r="AS57" s="19" t="n">
        <v>1</v>
      </c>
      <c r="AT57" s="19" t="n">
        <v>1</v>
      </c>
      <c r="AU57" s="19" t="n">
        <v>1</v>
      </c>
      <c r="AV57" s="19" t="n">
        <v>1</v>
      </c>
      <c r="AW57" s="19"/>
    </row>
    <row r="58" customFormat="false" ht="35.55" hidden="false" customHeight="true" outlineLevel="0" collapsed="false">
      <c r="B58" s="2" t="s">
        <v>73</v>
      </c>
      <c r="D58" s="16" t="s">
        <v>14</v>
      </c>
      <c r="E58" s="17" t="s">
        <v>12</v>
      </c>
      <c r="G58" s="18" t="n">
        <v>0</v>
      </c>
      <c r="H58" s="19" t="n">
        <v>0</v>
      </c>
      <c r="I58" s="19" t="n">
        <v>0</v>
      </c>
      <c r="J58" s="19" t="n">
        <v>0</v>
      </c>
      <c r="K58" s="19" t="n">
        <v>0</v>
      </c>
      <c r="L58" s="19" t="n">
        <v>0</v>
      </c>
      <c r="M58" s="19" t="n">
        <v>0</v>
      </c>
      <c r="N58" s="19" t="n">
        <v>0</v>
      </c>
      <c r="O58" s="19" t="n">
        <v>0</v>
      </c>
      <c r="P58" s="19" t="n">
        <v>0</v>
      </c>
      <c r="Q58" s="19" t="n">
        <v>0</v>
      </c>
      <c r="R58" s="19" t="n">
        <v>0</v>
      </c>
      <c r="S58" s="19" t="n">
        <v>0</v>
      </c>
      <c r="T58" s="19" t="n">
        <v>0</v>
      </c>
      <c r="U58" s="18" t="n">
        <v>0</v>
      </c>
      <c r="V58" s="19" t="n">
        <v>0</v>
      </c>
      <c r="W58" s="19" t="n">
        <v>0</v>
      </c>
      <c r="X58" s="19" t="n">
        <v>0</v>
      </c>
      <c r="Y58" s="19" t="n">
        <v>0</v>
      </c>
      <c r="Z58" s="19" t="n">
        <v>0</v>
      </c>
      <c r="AA58" s="19" t="n">
        <v>0</v>
      </c>
      <c r="AB58" s="19" t="n">
        <v>0</v>
      </c>
      <c r="AC58" s="19" t="n">
        <v>0</v>
      </c>
      <c r="AD58" s="19" t="n">
        <v>0</v>
      </c>
      <c r="AE58" s="19" t="n">
        <v>0</v>
      </c>
      <c r="AF58" s="19" t="n">
        <v>0</v>
      </c>
      <c r="AG58" s="19" t="n">
        <v>0</v>
      </c>
      <c r="AH58" s="19" t="n">
        <v>0</v>
      </c>
      <c r="AI58" s="18" t="n">
        <v>0</v>
      </c>
      <c r="AJ58" s="19" t="n">
        <v>0</v>
      </c>
      <c r="AK58" s="19" t="n">
        <v>0</v>
      </c>
      <c r="AL58" s="19" t="n">
        <v>0</v>
      </c>
      <c r="AM58" s="19" t="n">
        <v>0</v>
      </c>
      <c r="AN58" s="19" t="n">
        <v>0</v>
      </c>
      <c r="AO58" s="19" t="n">
        <v>1</v>
      </c>
      <c r="AP58" s="19" t="n">
        <v>1</v>
      </c>
      <c r="AQ58" s="19" t="n">
        <v>1</v>
      </c>
      <c r="AR58" s="19" t="n">
        <v>1</v>
      </c>
      <c r="AS58" s="19" t="n">
        <v>1</v>
      </c>
      <c r="AT58" s="19" t="n">
        <v>1</v>
      </c>
      <c r="AU58" s="19" t="n">
        <v>1</v>
      </c>
      <c r="AV58" s="19" t="n">
        <v>1</v>
      </c>
    </row>
    <row r="59" customFormat="false" ht="35.55" hidden="false" customHeight="true" outlineLevel="0" collapsed="false">
      <c r="B59" s="2" t="s">
        <v>74</v>
      </c>
      <c r="D59" s="16" t="s">
        <v>14</v>
      </c>
      <c r="E59" s="17" t="s">
        <v>12</v>
      </c>
      <c r="G59" s="18" t="n">
        <v>0</v>
      </c>
      <c r="H59" s="19" t="n">
        <v>0</v>
      </c>
      <c r="I59" s="19" t="n">
        <v>0</v>
      </c>
      <c r="J59" s="19" t="n">
        <v>0</v>
      </c>
      <c r="K59" s="19" t="n">
        <v>0</v>
      </c>
      <c r="L59" s="19" t="n">
        <v>0</v>
      </c>
      <c r="M59" s="19" t="n">
        <v>0</v>
      </c>
      <c r="N59" s="19" t="n">
        <v>0</v>
      </c>
      <c r="O59" s="19" t="n">
        <v>0</v>
      </c>
      <c r="P59" s="19" t="n">
        <v>0</v>
      </c>
      <c r="Q59" s="19" t="n">
        <v>0</v>
      </c>
      <c r="R59" s="19" t="n">
        <v>0</v>
      </c>
      <c r="S59" s="19" t="n">
        <v>0</v>
      </c>
      <c r="T59" s="19" t="n">
        <v>0</v>
      </c>
      <c r="U59" s="18" t="n">
        <v>0</v>
      </c>
      <c r="V59" s="19" t="n">
        <v>0</v>
      </c>
      <c r="W59" s="19" t="n">
        <v>0</v>
      </c>
      <c r="X59" s="19" t="n">
        <v>0</v>
      </c>
      <c r="Y59" s="19" t="n">
        <v>0</v>
      </c>
      <c r="Z59" s="19" t="n">
        <v>0</v>
      </c>
      <c r="AA59" s="19" t="n">
        <v>0</v>
      </c>
      <c r="AB59" s="19" t="n">
        <v>0</v>
      </c>
      <c r="AC59" s="19" t="n">
        <v>0</v>
      </c>
      <c r="AD59" s="19" t="n">
        <v>0</v>
      </c>
      <c r="AE59" s="19" t="n">
        <v>0</v>
      </c>
      <c r="AF59" s="19" t="n">
        <v>0</v>
      </c>
      <c r="AG59" s="19" t="n">
        <v>0</v>
      </c>
      <c r="AH59" s="19" t="n">
        <v>0</v>
      </c>
      <c r="AI59" s="18" t="n">
        <v>0</v>
      </c>
      <c r="AJ59" s="19" t="n">
        <v>0</v>
      </c>
      <c r="AK59" s="19" t="n">
        <v>0</v>
      </c>
      <c r="AL59" s="19" t="n">
        <v>0</v>
      </c>
      <c r="AM59" s="19" t="n">
        <v>0</v>
      </c>
      <c r="AN59" s="19" t="n">
        <v>0</v>
      </c>
      <c r="AO59" s="19" t="n">
        <v>1</v>
      </c>
      <c r="AP59" s="19" t="n">
        <v>1</v>
      </c>
      <c r="AQ59" s="19" t="n">
        <v>1</v>
      </c>
      <c r="AR59" s="19" t="n">
        <v>1</v>
      </c>
      <c r="AS59" s="19" t="n">
        <v>1</v>
      </c>
      <c r="AT59" s="19" t="n">
        <v>1</v>
      </c>
      <c r="AU59" s="19" t="n">
        <v>1</v>
      </c>
      <c r="AV59" s="19" t="n">
        <v>1</v>
      </c>
    </row>
    <row r="60" customFormat="false" ht="35.55" hidden="false" customHeight="true" outlineLevel="0" collapsed="false">
      <c r="B60" s="2" t="s">
        <v>22</v>
      </c>
      <c r="D60" s="16" t="s">
        <v>16</v>
      </c>
      <c r="E60" s="17" t="s">
        <v>12</v>
      </c>
      <c r="G60" s="18" t="n">
        <v>0</v>
      </c>
      <c r="H60" s="19" t="n">
        <v>0</v>
      </c>
      <c r="I60" s="19" t="n">
        <v>0</v>
      </c>
      <c r="J60" s="19" t="n">
        <v>0</v>
      </c>
      <c r="K60" s="19" t="n">
        <v>0</v>
      </c>
      <c r="L60" s="19" t="n">
        <v>0</v>
      </c>
      <c r="M60" s="19" t="n">
        <v>0</v>
      </c>
      <c r="N60" s="19" t="n">
        <v>0</v>
      </c>
      <c r="O60" s="19" t="n">
        <v>0</v>
      </c>
      <c r="P60" s="19" t="n">
        <v>0</v>
      </c>
      <c r="Q60" s="19" t="n">
        <v>0</v>
      </c>
      <c r="R60" s="19" t="n">
        <v>0</v>
      </c>
      <c r="S60" s="19" t="n">
        <v>0</v>
      </c>
      <c r="T60" s="19" t="n">
        <v>0</v>
      </c>
      <c r="U60" s="18" t="n">
        <v>0</v>
      </c>
      <c r="V60" s="19" t="n">
        <v>0</v>
      </c>
      <c r="W60" s="19" t="n">
        <v>0</v>
      </c>
      <c r="X60" s="19" t="n">
        <v>0</v>
      </c>
      <c r="Y60" s="19" t="n">
        <v>0</v>
      </c>
      <c r="Z60" s="19" t="n">
        <v>0</v>
      </c>
      <c r="AA60" s="19" t="n">
        <v>0</v>
      </c>
      <c r="AB60" s="19" t="n">
        <v>0</v>
      </c>
      <c r="AC60" s="19" t="n">
        <v>0</v>
      </c>
      <c r="AD60" s="19" t="n">
        <v>0</v>
      </c>
      <c r="AE60" s="19" t="n">
        <v>0</v>
      </c>
      <c r="AF60" s="19" t="n">
        <v>0</v>
      </c>
      <c r="AG60" s="19" t="n">
        <v>0</v>
      </c>
      <c r="AH60" s="19" t="n">
        <v>0</v>
      </c>
      <c r="AI60" s="18" t="n">
        <v>0</v>
      </c>
      <c r="AJ60" s="19" t="n">
        <v>0</v>
      </c>
      <c r="AK60" s="19" t="n">
        <v>0</v>
      </c>
      <c r="AL60" s="19" t="n">
        <v>0</v>
      </c>
      <c r="AM60" s="19" t="n">
        <v>0</v>
      </c>
      <c r="AN60" s="19" t="n">
        <v>0</v>
      </c>
      <c r="AO60" s="19" t="n">
        <v>0</v>
      </c>
      <c r="AP60" s="19" t="n">
        <v>1</v>
      </c>
      <c r="AQ60" s="19" t="n">
        <v>1</v>
      </c>
      <c r="AR60" s="19" t="n">
        <v>1</v>
      </c>
      <c r="AS60" s="19" t="n">
        <v>1</v>
      </c>
      <c r="AT60" s="19" t="n">
        <v>1</v>
      </c>
      <c r="AU60" s="19" t="n">
        <v>1</v>
      </c>
      <c r="AV60" s="19" t="n">
        <v>1</v>
      </c>
      <c r="AW60" s="19"/>
    </row>
    <row r="61" customFormat="false" ht="35.55" hidden="false" customHeight="true" outlineLevel="0" collapsed="false">
      <c r="A61" s="11" t="s">
        <v>75</v>
      </c>
      <c r="B61" s="11" t="s">
        <v>76</v>
      </c>
      <c r="C61" s="11" t="s">
        <v>44</v>
      </c>
      <c r="D61" s="12"/>
      <c r="E61" s="17" t="s">
        <v>12</v>
      </c>
      <c r="F61" s="13" t="n">
        <v>3</v>
      </c>
      <c r="G61" s="14" t="n">
        <v>0</v>
      </c>
      <c r="H61" s="15" t="n">
        <v>0</v>
      </c>
      <c r="I61" s="15" t="n">
        <v>0</v>
      </c>
      <c r="J61" s="15" t="n">
        <v>0</v>
      </c>
      <c r="K61" s="15" t="n">
        <v>0</v>
      </c>
      <c r="L61" s="15" t="n">
        <v>0</v>
      </c>
      <c r="M61" s="15" t="n">
        <v>0</v>
      </c>
      <c r="N61" s="15" t="n">
        <v>0</v>
      </c>
      <c r="O61" s="15" t="n">
        <v>0</v>
      </c>
      <c r="P61" s="15" t="n">
        <v>0</v>
      </c>
      <c r="Q61" s="15" t="n">
        <v>0</v>
      </c>
      <c r="R61" s="15" t="n">
        <v>0</v>
      </c>
      <c r="S61" s="15" t="n">
        <v>0</v>
      </c>
      <c r="T61" s="15" t="n">
        <v>0</v>
      </c>
      <c r="U61" s="14" t="n">
        <v>0</v>
      </c>
      <c r="V61" s="15" t="n">
        <v>0</v>
      </c>
      <c r="W61" s="15" t="n">
        <v>0</v>
      </c>
      <c r="X61" s="15" t="n">
        <v>0</v>
      </c>
      <c r="Y61" s="15" t="n">
        <v>0</v>
      </c>
      <c r="Z61" s="15" t="n">
        <v>0</v>
      </c>
      <c r="AA61" s="15" t="n">
        <v>0</v>
      </c>
      <c r="AB61" s="15" t="n">
        <v>0</v>
      </c>
      <c r="AC61" s="15" t="n">
        <v>0</v>
      </c>
      <c r="AD61" s="15" t="n">
        <v>0</v>
      </c>
      <c r="AE61" s="15" t="n">
        <v>0</v>
      </c>
      <c r="AF61" s="15" t="n">
        <v>0</v>
      </c>
      <c r="AG61" s="15" t="n">
        <v>0</v>
      </c>
      <c r="AH61" s="15" t="n">
        <v>0</v>
      </c>
      <c r="AI61" s="14" t="n">
        <v>0</v>
      </c>
      <c r="AJ61" s="15" t="n">
        <f aca="false">AVERAGE(AJ62:AJ65)</f>
        <v>0</v>
      </c>
      <c r="AK61" s="15" t="n">
        <f aca="false">AVERAGE(AK62:AK65)</f>
        <v>0</v>
      </c>
      <c r="AL61" s="15" t="n">
        <f aca="false">AVERAGE(AL62:AL65)</f>
        <v>0</v>
      </c>
      <c r="AM61" s="15" t="n">
        <f aca="false">AVERAGE(AM62:AM65)</f>
        <v>0</v>
      </c>
      <c r="AN61" s="15" t="n">
        <f aca="false">AVERAGE(AN62:AN65)</f>
        <v>0</v>
      </c>
      <c r="AO61" s="15" t="n">
        <f aca="false">AVERAGE(AO62:AO65)</f>
        <v>0</v>
      </c>
      <c r="AP61" s="15" t="n">
        <f aca="false">AVERAGE(AP62:AP65)</f>
        <v>0</v>
      </c>
      <c r="AQ61" s="15" t="n">
        <f aca="false">AVERAGE(AQ62:AQ65)</f>
        <v>0.5</v>
      </c>
      <c r="AR61" s="15" t="n">
        <f aca="false">AVERAGE(AR62:AR65)</f>
        <v>1</v>
      </c>
      <c r="AS61" s="15" t="n">
        <f aca="false">AVERAGE(AS62:AS65)</f>
        <v>1</v>
      </c>
      <c r="AT61" s="15" t="n">
        <f aca="false">AVERAGE(AT62:AT65)</f>
        <v>1</v>
      </c>
      <c r="AU61" s="15" t="n">
        <f aca="false">AVERAGE(AU62:AU65)</f>
        <v>1</v>
      </c>
      <c r="AV61" s="15" t="n">
        <f aca="false">AVERAGE(AV62:AV65)</f>
        <v>1</v>
      </c>
    </row>
    <row r="62" customFormat="false" ht="35.55" hidden="false" customHeight="true" outlineLevel="0" collapsed="false">
      <c r="B62" s="2" t="s">
        <v>77</v>
      </c>
      <c r="D62" s="16" t="s">
        <v>14</v>
      </c>
      <c r="E62" s="17" t="s">
        <v>12</v>
      </c>
      <c r="G62" s="18" t="n">
        <v>0</v>
      </c>
      <c r="H62" s="19" t="n">
        <v>0</v>
      </c>
      <c r="I62" s="19" t="n">
        <v>0</v>
      </c>
      <c r="J62" s="19" t="n">
        <v>0</v>
      </c>
      <c r="K62" s="19" t="n">
        <v>0</v>
      </c>
      <c r="L62" s="19" t="n">
        <v>0</v>
      </c>
      <c r="M62" s="19" t="n">
        <v>0</v>
      </c>
      <c r="N62" s="19" t="n">
        <v>0</v>
      </c>
      <c r="O62" s="19" t="n">
        <v>0</v>
      </c>
      <c r="P62" s="19" t="n">
        <v>0</v>
      </c>
      <c r="Q62" s="19" t="n">
        <v>0</v>
      </c>
      <c r="R62" s="19" t="n">
        <v>0</v>
      </c>
      <c r="S62" s="19" t="n">
        <v>0</v>
      </c>
      <c r="T62" s="19" t="n">
        <v>0</v>
      </c>
      <c r="U62" s="18" t="n">
        <v>0</v>
      </c>
      <c r="V62" s="19" t="n">
        <v>0</v>
      </c>
      <c r="W62" s="19" t="n">
        <v>0</v>
      </c>
      <c r="X62" s="19" t="n">
        <v>0</v>
      </c>
      <c r="Y62" s="19" t="n">
        <v>0</v>
      </c>
      <c r="Z62" s="19" t="n">
        <v>0</v>
      </c>
      <c r="AA62" s="19" t="n">
        <v>0</v>
      </c>
      <c r="AB62" s="19" t="n">
        <v>0</v>
      </c>
      <c r="AC62" s="19" t="n">
        <v>0</v>
      </c>
      <c r="AD62" s="19" t="n">
        <v>0</v>
      </c>
      <c r="AE62" s="19" t="n">
        <v>0</v>
      </c>
      <c r="AF62" s="19" t="n">
        <v>0</v>
      </c>
      <c r="AG62" s="19" t="n">
        <v>0</v>
      </c>
      <c r="AH62" s="19" t="n">
        <v>0</v>
      </c>
      <c r="AI62" s="18" t="n">
        <v>0</v>
      </c>
      <c r="AJ62" s="19" t="n">
        <v>0</v>
      </c>
      <c r="AK62" s="19" t="n">
        <v>0</v>
      </c>
      <c r="AL62" s="19" t="n">
        <v>0</v>
      </c>
      <c r="AM62" s="19" t="n">
        <v>0</v>
      </c>
      <c r="AN62" s="19" t="n">
        <v>0</v>
      </c>
      <c r="AO62" s="19" t="n">
        <v>0</v>
      </c>
      <c r="AP62" s="19" t="n">
        <v>0</v>
      </c>
      <c r="AQ62" s="19" t="n">
        <v>1</v>
      </c>
      <c r="AR62" s="19" t="n">
        <v>1</v>
      </c>
      <c r="AS62" s="19" t="n">
        <v>1</v>
      </c>
      <c r="AT62" s="19" t="n">
        <v>1</v>
      </c>
      <c r="AU62" s="19" t="n">
        <v>1</v>
      </c>
      <c r="AV62" s="19" t="n">
        <v>1</v>
      </c>
      <c r="AW62" s="19"/>
    </row>
    <row r="63" customFormat="false" ht="35.55" hidden="false" customHeight="true" outlineLevel="0" collapsed="false">
      <c r="B63" s="2" t="s">
        <v>78</v>
      </c>
      <c r="D63" s="16" t="s">
        <v>16</v>
      </c>
      <c r="E63" s="17" t="s">
        <v>12</v>
      </c>
      <c r="G63" s="18" t="n">
        <v>0</v>
      </c>
      <c r="H63" s="19" t="n">
        <v>0</v>
      </c>
      <c r="I63" s="19" t="n">
        <v>0</v>
      </c>
      <c r="J63" s="19" t="n">
        <v>0</v>
      </c>
      <c r="K63" s="19" t="n">
        <v>0</v>
      </c>
      <c r="L63" s="19" t="n">
        <v>0</v>
      </c>
      <c r="M63" s="19" t="n">
        <v>0</v>
      </c>
      <c r="N63" s="19" t="n">
        <v>0</v>
      </c>
      <c r="O63" s="19" t="n">
        <v>0</v>
      </c>
      <c r="P63" s="19" t="n">
        <v>0</v>
      </c>
      <c r="Q63" s="19" t="n">
        <v>0</v>
      </c>
      <c r="R63" s="19" t="n">
        <v>0</v>
      </c>
      <c r="S63" s="19" t="n">
        <v>0</v>
      </c>
      <c r="T63" s="19" t="n">
        <v>0</v>
      </c>
      <c r="U63" s="18" t="n">
        <v>0</v>
      </c>
      <c r="V63" s="19" t="n">
        <v>0</v>
      </c>
      <c r="W63" s="19" t="n">
        <v>0</v>
      </c>
      <c r="X63" s="19" t="n">
        <v>0</v>
      </c>
      <c r="Y63" s="19" t="n">
        <v>0</v>
      </c>
      <c r="Z63" s="19" t="n">
        <v>0</v>
      </c>
      <c r="AA63" s="19" t="n">
        <v>0</v>
      </c>
      <c r="AB63" s="19" t="n">
        <v>0</v>
      </c>
      <c r="AC63" s="19" t="n">
        <v>0</v>
      </c>
      <c r="AD63" s="19" t="n">
        <v>0</v>
      </c>
      <c r="AE63" s="19" t="n">
        <v>0</v>
      </c>
      <c r="AF63" s="19" t="n">
        <v>0</v>
      </c>
      <c r="AG63" s="19" t="n">
        <v>0</v>
      </c>
      <c r="AH63" s="19" t="n">
        <v>0</v>
      </c>
      <c r="AI63" s="18" t="n">
        <v>0</v>
      </c>
      <c r="AJ63" s="19" t="n">
        <v>0</v>
      </c>
      <c r="AK63" s="19" t="n">
        <v>0</v>
      </c>
      <c r="AL63" s="19" t="n">
        <v>0</v>
      </c>
      <c r="AM63" s="19" t="n">
        <v>0</v>
      </c>
      <c r="AN63" s="19" t="n">
        <v>0</v>
      </c>
      <c r="AO63" s="19" t="n">
        <v>0</v>
      </c>
      <c r="AP63" s="19" t="n">
        <v>0</v>
      </c>
      <c r="AQ63" s="19" t="n">
        <v>1</v>
      </c>
      <c r="AR63" s="19" t="n">
        <v>1</v>
      </c>
      <c r="AS63" s="19" t="n">
        <v>1</v>
      </c>
      <c r="AT63" s="19" t="n">
        <v>1</v>
      </c>
      <c r="AU63" s="19" t="n">
        <v>1</v>
      </c>
      <c r="AV63" s="19" t="n">
        <v>1</v>
      </c>
      <c r="AW63" s="19"/>
    </row>
    <row r="64" customFormat="false" ht="35.55" hidden="false" customHeight="true" outlineLevel="0" collapsed="false">
      <c r="B64" s="2" t="s">
        <v>79</v>
      </c>
      <c r="D64" s="16" t="s">
        <v>16</v>
      </c>
      <c r="E64" s="17" t="s">
        <v>12</v>
      </c>
      <c r="G64" s="18" t="n">
        <v>0</v>
      </c>
      <c r="H64" s="19" t="n">
        <v>0</v>
      </c>
      <c r="I64" s="19" t="n">
        <v>0</v>
      </c>
      <c r="J64" s="19" t="n">
        <v>0</v>
      </c>
      <c r="K64" s="19" t="n">
        <v>0</v>
      </c>
      <c r="L64" s="19" t="n">
        <v>0</v>
      </c>
      <c r="M64" s="19" t="n">
        <v>0</v>
      </c>
      <c r="N64" s="19" t="n">
        <v>0</v>
      </c>
      <c r="O64" s="19" t="n">
        <v>0</v>
      </c>
      <c r="P64" s="19" t="n">
        <v>0</v>
      </c>
      <c r="Q64" s="19" t="n">
        <v>0</v>
      </c>
      <c r="R64" s="19" t="n">
        <v>0</v>
      </c>
      <c r="S64" s="19" t="n">
        <v>0</v>
      </c>
      <c r="T64" s="19" t="n">
        <v>0</v>
      </c>
      <c r="U64" s="18" t="n">
        <v>0</v>
      </c>
      <c r="V64" s="19" t="n">
        <v>0</v>
      </c>
      <c r="W64" s="19" t="n">
        <v>0</v>
      </c>
      <c r="X64" s="19" t="n">
        <v>0</v>
      </c>
      <c r="Y64" s="19" t="n">
        <v>0</v>
      </c>
      <c r="Z64" s="19" t="n">
        <v>0</v>
      </c>
      <c r="AA64" s="19" t="n">
        <v>0</v>
      </c>
      <c r="AB64" s="19" t="n">
        <v>0</v>
      </c>
      <c r="AC64" s="19" t="n">
        <v>0</v>
      </c>
      <c r="AD64" s="19" t="n">
        <v>0</v>
      </c>
      <c r="AE64" s="19" t="n">
        <v>0</v>
      </c>
      <c r="AF64" s="19" t="n">
        <v>0</v>
      </c>
      <c r="AG64" s="19" t="n">
        <v>0</v>
      </c>
      <c r="AH64" s="19" t="n">
        <v>0</v>
      </c>
      <c r="AI64" s="18" t="n">
        <v>0</v>
      </c>
      <c r="AJ64" s="19" t="n">
        <v>0</v>
      </c>
      <c r="AK64" s="19" t="n">
        <v>0</v>
      </c>
      <c r="AL64" s="19" t="n">
        <v>0</v>
      </c>
      <c r="AM64" s="19" t="n">
        <v>0</v>
      </c>
      <c r="AN64" s="19" t="n">
        <v>0</v>
      </c>
      <c r="AO64" s="19" t="n">
        <v>0</v>
      </c>
      <c r="AP64" s="19" t="n">
        <v>0</v>
      </c>
      <c r="AQ64" s="19" t="n">
        <v>0</v>
      </c>
      <c r="AR64" s="19" t="n">
        <v>1</v>
      </c>
      <c r="AS64" s="19" t="n">
        <v>1</v>
      </c>
      <c r="AT64" s="19" t="n">
        <v>1</v>
      </c>
      <c r="AU64" s="19" t="n">
        <v>1</v>
      </c>
      <c r="AV64" s="19" t="n">
        <v>1</v>
      </c>
      <c r="AW64" s="19"/>
      <c r="AX64" s="19"/>
    </row>
    <row r="65" customFormat="false" ht="35.55" hidden="false" customHeight="true" outlineLevel="0" collapsed="false">
      <c r="B65" s="2" t="s">
        <v>22</v>
      </c>
      <c r="D65" s="16" t="s">
        <v>16</v>
      </c>
      <c r="E65" s="17" t="s">
        <v>12</v>
      </c>
      <c r="G65" s="18" t="n">
        <v>0</v>
      </c>
      <c r="H65" s="19" t="n">
        <v>0</v>
      </c>
      <c r="I65" s="19" t="n">
        <v>0</v>
      </c>
      <c r="J65" s="19" t="n">
        <v>0</v>
      </c>
      <c r="K65" s="19" t="n">
        <v>0</v>
      </c>
      <c r="L65" s="19" t="n">
        <v>0</v>
      </c>
      <c r="M65" s="19" t="n">
        <v>0</v>
      </c>
      <c r="N65" s="19" t="n">
        <v>0</v>
      </c>
      <c r="O65" s="19" t="n">
        <v>0</v>
      </c>
      <c r="P65" s="19" t="n">
        <v>0</v>
      </c>
      <c r="Q65" s="19" t="n">
        <v>0</v>
      </c>
      <c r="R65" s="19" t="n">
        <v>0</v>
      </c>
      <c r="S65" s="19" t="n">
        <v>0</v>
      </c>
      <c r="T65" s="19" t="n">
        <v>0</v>
      </c>
      <c r="U65" s="18" t="n">
        <v>0</v>
      </c>
      <c r="V65" s="19" t="n">
        <v>0</v>
      </c>
      <c r="W65" s="19" t="n">
        <v>0</v>
      </c>
      <c r="X65" s="19" t="n">
        <v>0</v>
      </c>
      <c r="Y65" s="19" t="n">
        <v>0</v>
      </c>
      <c r="Z65" s="19" t="n">
        <v>0</v>
      </c>
      <c r="AA65" s="19" t="n">
        <v>0</v>
      </c>
      <c r="AB65" s="19" t="n">
        <v>0</v>
      </c>
      <c r="AC65" s="19" t="n">
        <v>0</v>
      </c>
      <c r="AD65" s="19" t="n">
        <v>0</v>
      </c>
      <c r="AE65" s="19" t="n">
        <v>0</v>
      </c>
      <c r="AF65" s="19" t="n">
        <v>0</v>
      </c>
      <c r="AG65" s="19" t="n">
        <v>0</v>
      </c>
      <c r="AH65" s="19" t="n">
        <v>0</v>
      </c>
      <c r="AI65" s="18" t="n">
        <v>0</v>
      </c>
      <c r="AJ65" s="19" t="n">
        <v>0</v>
      </c>
      <c r="AK65" s="19" t="n">
        <v>0</v>
      </c>
      <c r="AL65" s="19" t="n">
        <v>0</v>
      </c>
      <c r="AM65" s="19" t="n">
        <v>0</v>
      </c>
      <c r="AN65" s="19" t="n">
        <v>0</v>
      </c>
      <c r="AO65" s="19" t="n">
        <v>0</v>
      </c>
      <c r="AP65" s="19" t="n">
        <v>0</v>
      </c>
      <c r="AQ65" s="19" t="n">
        <v>0</v>
      </c>
      <c r="AR65" s="19" t="n">
        <v>1</v>
      </c>
      <c r="AS65" s="19" t="n">
        <v>1</v>
      </c>
      <c r="AT65" s="19" t="n">
        <v>1</v>
      </c>
      <c r="AU65" s="19" t="n">
        <v>1</v>
      </c>
      <c r="AV65" s="19" t="n">
        <v>1</v>
      </c>
      <c r="AW65" s="19"/>
      <c r="AX65" s="19"/>
    </row>
    <row r="66" customFormat="false" ht="35.55" hidden="false" customHeight="true" outlineLevel="0" collapsed="false">
      <c r="A66" s="11"/>
      <c r="B66" s="11" t="s">
        <v>80</v>
      </c>
      <c r="C66" s="11" t="s">
        <v>44</v>
      </c>
      <c r="D66" s="12"/>
      <c r="E66" s="17" t="s">
        <v>12</v>
      </c>
      <c r="F66" s="13"/>
      <c r="G66" s="14" t="n">
        <v>0</v>
      </c>
      <c r="H66" s="15" t="n">
        <v>0</v>
      </c>
      <c r="I66" s="15" t="n">
        <v>0</v>
      </c>
      <c r="J66" s="15" t="n">
        <v>0</v>
      </c>
      <c r="K66" s="15" t="n">
        <v>0</v>
      </c>
      <c r="L66" s="15" t="n">
        <v>0</v>
      </c>
      <c r="M66" s="15" t="n">
        <v>0</v>
      </c>
      <c r="N66" s="15" t="n">
        <v>0</v>
      </c>
      <c r="O66" s="15" t="n">
        <v>0</v>
      </c>
      <c r="P66" s="15" t="n">
        <v>0</v>
      </c>
      <c r="Q66" s="15" t="n">
        <v>0</v>
      </c>
      <c r="R66" s="15" t="n">
        <v>0</v>
      </c>
      <c r="S66" s="15" t="n">
        <v>0</v>
      </c>
      <c r="T66" s="15" t="n">
        <v>0</v>
      </c>
      <c r="U66" s="14" t="n">
        <v>0</v>
      </c>
      <c r="V66" s="15" t="n">
        <v>0</v>
      </c>
      <c r="W66" s="15" t="n">
        <v>0</v>
      </c>
      <c r="X66" s="15" t="n">
        <v>0</v>
      </c>
      <c r="Y66" s="15" t="n">
        <v>0</v>
      </c>
      <c r="Z66" s="15" t="n">
        <v>0</v>
      </c>
      <c r="AA66" s="15" t="n">
        <v>0</v>
      </c>
      <c r="AB66" s="15" t="n">
        <v>0</v>
      </c>
      <c r="AC66" s="15" t="n">
        <v>0</v>
      </c>
      <c r="AD66" s="15" t="n">
        <v>0</v>
      </c>
      <c r="AE66" s="15" t="n">
        <v>0</v>
      </c>
      <c r="AF66" s="15" t="n">
        <v>0</v>
      </c>
      <c r="AG66" s="15" t="n">
        <v>0</v>
      </c>
      <c r="AH66" s="15" t="n">
        <v>0</v>
      </c>
      <c r="AI66" s="14" t="n">
        <v>0</v>
      </c>
      <c r="AJ66" s="15" t="n">
        <f aca="false">AVERAGE(AJ67:AJ68)</f>
        <v>0</v>
      </c>
      <c r="AK66" s="15" t="n">
        <f aca="false">AVERAGE(AK67:AK68)</f>
        <v>0</v>
      </c>
      <c r="AL66" s="15" t="n">
        <f aca="false">AVERAGE(AL67:AL68)</f>
        <v>0</v>
      </c>
      <c r="AM66" s="15" t="n">
        <f aca="false">AVERAGE(AM67:AM68)</f>
        <v>0</v>
      </c>
      <c r="AN66" s="15" t="n">
        <f aca="false">AVERAGE(AN67:AN68)</f>
        <v>0</v>
      </c>
      <c r="AO66" s="15" t="n">
        <f aca="false">AVERAGE(AO67:AO68)</f>
        <v>0</v>
      </c>
      <c r="AP66" s="15" t="n">
        <f aca="false">AVERAGE(AP67:AP68)</f>
        <v>0</v>
      </c>
      <c r="AQ66" s="15" t="n">
        <f aca="false">AVERAGE(AQ67:AQ68)</f>
        <v>0</v>
      </c>
      <c r="AR66" s="15" t="n">
        <f aca="false">AVERAGE(AR67:AR68)</f>
        <v>0</v>
      </c>
      <c r="AS66" s="15" t="n">
        <f aca="false">AVERAGE(AS67:AS68)</f>
        <v>0.5</v>
      </c>
      <c r="AT66" s="15" t="n">
        <f aca="false">AVERAGE(AT67:AT68)</f>
        <v>1</v>
      </c>
      <c r="AU66" s="15" t="n">
        <f aca="false">AVERAGE(AU67:AU68)</f>
        <v>1</v>
      </c>
      <c r="AV66" s="15" t="n">
        <f aca="false">AVERAGE(AV67:AV68)</f>
        <v>1</v>
      </c>
    </row>
    <row r="67" customFormat="false" ht="35.55" hidden="false" customHeight="true" outlineLevel="0" collapsed="false">
      <c r="B67" s="2" t="s">
        <v>81</v>
      </c>
      <c r="E67" s="17" t="s">
        <v>12</v>
      </c>
      <c r="G67" s="18" t="n">
        <v>0</v>
      </c>
      <c r="H67" s="19" t="n">
        <v>0</v>
      </c>
      <c r="I67" s="19" t="n">
        <v>0</v>
      </c>
      <c r="J67" s="19" t="n">
        <v>0</v>
      </c>
      <c r="K67" s="19" t="n">
        <v>0</v>
      </c>
      <c r="L67" s="19" t="n">
        <v>0</v>
      </c>
      <c r="M67" s="19" t="n">
        <v>0</v>
      </c>
      <c r="N67" s="19" t="n">
        <v>0</v>
      </c>
      <c r="O67" s="19" t="n">
        <v>0</v>
      </c>
      <c r="P67" s="19" t="n">
        <v>0</v>
      </c>
      <c r="Q67" s="19" t="n">
        <v>0</v>
      </c>
      <c r="R67" s="19" t="n">
        <v>0</v>
      </c>
      <c r="S67" s="19" t="n">
        <v>0</v>
      </c>
      <c r="T67" s="19" t="n">
        <v>0</v>
      </c>
      <c r="U67" s="18" t="n">
        <v>0</v>
      </c>
      <c r="V67" s="19" t="n">
        <v>0</v>
      </c>
      <c r="W67" s="19" t="n">
        <v>0</v>
      </c>
      <c r="X67" s="19" t="n">
        <v>0</v>
      </c>
      <c r="Y67" s="19" t="n">
        <v>0</v>
      </c>
      <c r="Z67" s="19" t="n">
        <v>0</v>
      </c>
      <c r="AA67" s="19" t="n">
        <v>0</v>
      </c>
      <c r="AB67" s="19" t="n">
        <v>0</v>
      </c>
      <c r="AC67" s="19" t="n">
        <v>0</v>
      </c>
      <c r="AD67" s="19" t="n">
        <v>0</v>
      </c>
      <c r="AE67" s="19" t="n">
        <v>0</v>
      </c>
      <c r="AF67" s="19" t="n">
        <v>0</v>
      </c>
      <c r="AG67" s="19" t="n">
        <v>0</v>
      </c>
      <c r="AH67" s="19" t="n">
        <v>0</v>
      </c>
      <c r="AI67" s="18" t="n">
        <v>0</v>
      </c>
      <c r="AJ67" s="19" t="n">
        <v>0</v>
      </c>
      <c r="AK67" s="19" t="n">
        <v>0</v>
      </c>
      <c r="AL67" s="19" t="n">
        <v>0</v>
      </c>
      <c r="AM67" s="19" t="n">
        <v>0</v>
      </c>
      <c r="AN67" s="19" t="n">
        <v>0</v>
      </c>
      <c r="AO67" s="19" t="n">
        <v>0</v>
      </c>
      <c r="AP67" s="19" t="n">
        <v>0</v>
      </c>
      <c r="AQ67" s="19" t="n">
        <v>0</v>
      </c>
      <c r="AR67" s="19" t="n">
        <v>0</v>
      </c>
      <c r="AS67" s="19" t="n">
        <v>1</v>
      </c>
      <c r="AT67" s="19" t="n">
        <v>1</v>
      </c>
      <c r="AU67" s="19" t="n">
        <v>1</v>
      </c>
      <c r="AV67" s="19" t="n">
        <v>1</v>
      </c>
      <c r="AW67" s="19"/>
    </row>
    <row r="68" customFormat="false" ht="35.55" hidden="false" customHeight="true" outlineLevel="0" collapsed="false">
      <c r="B68" s="2" t="s">
        <v>22</v>
      </c>
      <c r="E68" s="17" t="s">
        <v>12</v>
      </c>
      <c r="G68" s="18" t="n">
        <v>0</v>
      </c>
      <c r="H68" s="19" t="n">
        <v>0</v>
      </c>
      <c r="I68" s="19" t="n">
        <v>0</v>
      </c>
      <c r="J68" s="19" t="n">
        <v>0</v>
      </c>
      <c r="K68" s="19" t="n">
        <v>0</v>
      </c>
      <c r="L68" s="19" t="n">
        <v>0</v>
      </c>
      <c r="M68" s="19" t="n">
        <v>0</v>
      </c>
      <c r="N68" s="19" t="n">
        <v>0</v>
      </c>
      <c r="O68" s="19" t="n">
        <v>0</v>
      </c>
      <c r="P68" s="19" t="n">
        <v>0</v>
      </c>
      <c r="Q68" s="19" t="n">
        <v>0</v>
      </c>
      <c r="R68" s="19" t="n">
        <v>0</v>
      </c>
      <c r="S68" s="19" t="n">
        <v>0</v>
      </c>
      <c r="T68" s="19" t="n">
        <v>0</v>
      </c>
      <c r="U68" s="18" t="n">
        <v>0</v>
      </c>
      <c r="V68" s="19" t="n">
        <v>0</v>
      </c>
      <c r="W68" s="19" t="n">
        <v>0</v>
      </c>
      <c r="X68" s="19" t="n">
        <v>0</v>
      </c>
      <c r="Y68" s="19" t="n">
        <v>0</v>
      </c>
      <c r="Z68" s="19" t="n">
        <v>0</v>
      </c>
      <c r="AA68" s="19" t="n">
        <v>0</v>
      </c>
      <c r="AB68" s="19" t="n">
        <v>0</v>
      </c>
      <c r="AC68" s="19" t="n">
        <v>0</v>
      </c>
      <c r="AD68" s="19" t="n">
        <v>0</v>
      </c>
      <c r="AE68" s="19" t="n">
        <v>0</v>
      </c>
      <c r="AF68" s="19" t="n">
        <v>0</v>
      </c>
      <c r="AG68" s="19" t="n">
        <v>0</v>
      </c>
      <c r="AH68" s="19" t="n">
        <v>0</v>
      </c>
      <c r="AI68" s="18" t="n">
        <v>0</v>
      </c>
      <c r="AJ68" s="19" t="n">
        <v>0</v>
      </c>
      <c r="AK68" s="19" t="n">
        <v>0</v>
      </c>
      <c r="AL68" s="19" t="n">
        <v>0</v>
      </c>
      <c r="AM68" s="19" t="n">
        <v>0</v>
      </c>
      <c r="AN68" s="19" t="n">
        <v>0</v>
      </c>
      <c r="AO68" s="19" t="n">
        <v>0</v>
      </c>
      <c r="AP68" s="19" t="n">
        <v>0</v>
      </c>
      <c r="AQ68" s="19" t="n">
        <v>0</v>
      </c>
      <c r="AR68" s="19" t="n">
        <v>0</v>
      </c>
      <c r="AS68" s="19" t="n">
        <v>0</v>
      </c>
      <c r="AT68" s="19" t="n">
        <v>1</v>
      </c>
      <c r="AU68" s="19" t="n">
        <v>1</v>
      </c>
      <c r="AV68" s="19" t="n">
        <v>1</v>
      </c>
      <c r="AW68" s="19"/>
      <c r="AX68" s="19"/>
    </row>
    <row r="69" customFormat="false" ht="35.55" hidden="false" customHeight="true" outlineLevel="0" collapsed="false">
      <c r="A69" s="0"/>
      <c r="B69" s="0"/>
      <c r="C69" s="0"/>
      <c r="D69" s="0"/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35.55" hidden="false" customHeight="true" outlineLevel="0" collapsed="false">
      <c r="B70" s="0"/>
      <c r="E70" s="17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22"/>
      <c r="V70" s="22"/>
      <c r="W70" s="22"/>
      <c r="X70" s="22"/>
      <c r="Y70" s="22"/>
      <c r="Z70" s="22"/>
      <c r="AA70" s="22"/>
      <c r="AB70" s="22"/>
      <c r="AC70" s="22"/>
    </row>
    <row r="71" customFormat="false" ht="35.55" hidden="false" customHeight="true" outlineLevel="0" collapsed="false">
      <c r="B71" s="0"/>
      <c r="F71" s="5" t="s">
        <v>12</v>
      </c>
      <c r="G71" s="22" t="n">
        <f aca="false">COUNTIF(G3:G70,100%)</f>
        <v>2</v>
      </c>
      <c r="H71" s="22" t="n">
        <f aca="false">COUNTIF(H3:H70,100%)</f>
        <v>2</v>
      </c>
      <c r="I71" s="22" t="n">
        <f aca="false">COUNTIF(I3:I70,100%)</f>
        <v>4</v>
      </c>
      <c r="J71" s="22" t="n">
        <f aca="false">COUNTIF(J3:J70,100%)</f>
        <v>5</v>
      </c>
      <c r="K71" s="22" t="n">
        <f aca="false">COUNTIF(K3:K70,100%)</f>
        <v>6</v>
      </c>
      <c r="L71" s="22" t="n">
        <f aca="false">COUNTIF(L3:L70,100%)</f>
        <v>8</v>
      </c>
      <c r="M71" s="22" t="n">
        <f aca="false">COUNTIF(M3:M70,100%)</f>
        <v>9</v>
      </c>
      <c r="N71" s="22" t="n">
        <f aca="false">COUNTIF(N3:N70,100%)</f>
        <v>15</v>
      </c>
      <c r="O71" s="22" t="n">
        <f aca="false">COUNTIF(O3:O70,100%)</f>
        <v>17</v>
      </c>
      <c r="P71" s="22" t="n">
        <f aca="false">COUNTIF(P3:P70,100%)</f>
        <v>19</v>
      </c>
      <c r="Q71" s="22" t="n">
        <f aca="false">COUNTIF(Q3:Q70,100%)</f>
        <v>21</v>
      </c>
      <c r="R71" s="22" t="n">
        <f aca="false">COUNTIF(R3:R70,100%)</f>
        <v>26</v>
      </c>
      <c r="S71" s="22" t="n">
        <f aca="false">COUNTIF(S3:S70,100%)</f>
        <v>30</v>
      </c>
      <c r="T71" s="22" t="n">
        <f aca="false">COUNTIF(T3:T70,100%)</f>
        <v>30</v>
      </c>
      <c r="U71" s="22" t="n">
        <f aca="false">COUNTIF(U3:U70,100%)</f>
        <v>30</v>
      </c>
      <c r="V71" s="22" t="n">
        <f aca="false">COUNTIF(V3:V70,100%)</f>
        <v>31</v>
      </c>
      <c r="W71" s="22" t="n">
        <f aca="false">COUNTIF(W3:W70,100%)</f>
        <v>31</v>
      </c>
      <c r="X71" s="22" t="n">
        <f aca="false">COUNTIF(X3:X70,100%)</f>
        <v>33</v>
      </c>
      <c r="Y71" s="22" t="n">
        <f aca="false">COUNTIF(Y3:Y70,100%)</f>
        <v>34</v>
      </c>
      <c r="Z71" s="22" t="n">
        <f aca="false">COUNTIF(Z3:Z70,100%)</f>
        <v>37</v>
      </c>
      <c r="AA71" s="22" t="n">
        <f aca="false">COUNTIF(AA3:AA70,100%)</f>
        <v>37</v>
      </c>
      <c r="AB71" s="22" t="n">
        <f aca="false">COUNTIF(AB3:AB70,100%)</f>
        <v>37</v>
      </c>
      <c r="AC71" s="22" t="n">
        <f aca="false">COUNTIF(AC3:AC70,100%)</f>
        <v>41</v>
      </c>
      <c r="AD71" s="22" t="n">
        <f aca="false">COUNTIF(AD3:AD70,100%)</f>
        <v>41</v>
      </c>
      <c r="AE71" s="22" t="n">
        <f aca="false">COUNTIF(AE3:AE70,100%)</f>
        <v>43</v>
      </c>
      <c r="AF71" s="22" t="n">
        <f aca="false">COUNTIF(AF3:AF70,100%)</f>
        <v>43</v>
      </c>
      <c r="AG71" s="22" t="n">
        <f aca="false">COUNTIF(AG3:AG70,100%)</f>
        <v>43</v>
      </c>
      <c r="AH71" s="22" t="n">
        <f aca="false">COUNTIF(AH3:AH70,100%)</f>
        <v>43</v>
      </c>
      <c r="AI71" s="22" t="n">
        <f aca="false">COUNTIF(AI3:AI70,100%)</f>
        <v>43</v>
      </c>
      <c r="AJ71" s="22" t="n">
        <f aca="false">COUNTIF(AJ3:AJ70,100%)</f>
        <v>44</v>
      </c>
      <c r="AK71" s="22" t="n">
        <f aca="false">COUNTIF(AK3:AK70,100%)</f>
        <v>44</v>
      </c>
      <c r="AL71" s="22" t="n">
        <f aca="false">COUNTIF(AL3:AL70,100%)</f>
        <v>46</v>
      </c>
      <c r="AM71" s="22" t="n">
        <f aca="false">COUNTIF(AM3:AM70,100%)</f>
        <v>48</v>
      </c>
      <c r="AN71" s="22" t="n">
        <f aca="false">COUNTIF(AN3:AN70,100%)</f>
        <v>50</v>
      </c>
      <c r="AO71" s="22" t="n">
        <f aca="false">COUNTIF(AO3:AO70,100%)</f>
        <v>55</v>
      </c>
      <c r="AP71" s="22" t="n">
        <f aca="false">COUNTIF(AP3:AP70,100%)</f>
        <v>58</v>
      </c>
      <c r="AQ71" s="22" t="n">
        <f aca="false">COUNTIF(AQ3:AQ70,100%)</f>
        <v>60</v>
      </c>
      <c r="AR71" s="22" t="n">
        <f aca="false">COUNTIF(AR3:AR70,100%)</f>
        <v>63</v>
      </c>
      <c r="AS71" s="22" t="n">
        <f aca="false">COUNTIF(AS3:AS70,100%)</f>
        <v>64</v>
      </c>
      <c r="AT71" s="22" t="n">
        <f aca="false">COUNTIF(AT3:AT70,100%)</f>
        <v>66</v>
      </c>
      <c r="AU71" s="22" t="n">
        <f aca="false">COUNTIF(AU3:AU70,100%)</f>
        <v>66</v>
      </c>
      <c r="AV71" s="22" t="n">
        <f aca="false">COUNTIF(AV3:AV70,100%)</f>
        <v>66</v>
      </c>
    </row>
    <row r="72" customFormat="false" ht="35.55" hidden="false" customHeight="true" outlineLevel="0" collapsed="false">
      <c r="B72" s="0"/>
      <c r="F72" s="5" t="s">
        <v>82</v>
      </c>
      <c r="G72" s="22" t="n">
        <f aca="false">COUNT(G3:G70)-G71-G73</f>
        <v>2</v>
      </c>
      <c r="H72" s="22" t="n">
        <f aca="false">COUNT(H3:H70)-H71-H73</f>
        <v>2</v>
      </c>
      <c r="I72" s="22" t="n">
        <f aca="false">COUNT(I3:I70)-I71-I73</f>
        <v>1</v>
      </c>
      <c r="J72" s="22" t="n">
        <f aca="false">COUNT(J3:J70)-J71-J73</f>
        <v>3</v>
      </c>
      <c r="K72" s="22" t="n">
        <f aca="false">COUNT(K3:K70)-K71-K73</f>
        <v>2</v>
      </c>
      <c r="L72" s="22" t="n">
        <f aca="false">COUNT(L3:L70)-L71-L73</f>
        <v>1</v>
      </c>
      <c r="M72" s="22" t="n">
        <f aca="false">COUNT(M3:M70)-M71-M73</f>
        <v>1</v>
      </c>
      <c r="N72" s="22" t="n">
        <f aca="false">COUNT(N3:N70)-N71-N73</f>
        <v>3</v>
      </c>
      <c r="O72" s="22" t="n">
        <f aca="false">COUNT(O3:O70)-O71-O73</f>
        <v>3</v>
      </c>
      <c r="P72" s="22" t="n">
        <f aca="false">COUNT(P3:P70)-P71-P73</f>
        <v>2</v>
      </c>
      <c r="Q72" s="22" t="n">
        <f aca="false">COUNT(Q3:Q70)-Q71-Q73</f>
        <v>1</v>
      </c>
      <c r="R72" s="22" t="n">
        <f aca="false">COUNT(R3:R70)-R71-R73</f>
        <v>1</v>
      </c>
      <c r="S72" s="22" t="n">
        <f aca="false">COUNT(S3:S70)-S71-S73</f>
        <v>0</v>
      </c>
      <c r="T72" s="22" t="n">
        <f aca="false">COUNT(T3:T70)-T71-T73</f>
        <v>0</v>
      </c>
      <c r="U72" s="22" t="n">
        <f aca="false">COUNT(U3:U70)-U71-U73</f>
        <v>0</v>
      </c>
      <c r="V72" s="22" t="n">
        <f aca="false">COUNT(V3:V70)-V71-V73</f>
        <v>1</v>
      </c>
      <c r="W72" s="22" t="n">
        <f aca="false">COUNT(W3:W70)-W71-W73</f>
        <v>2</v>
      </c>
      <c r="X72" s="22" t="n">
        <f aca="false">COUNT(X3:X70)-X71-X73</f>
        <v>1</v>
      </c>
      <c r="Y72" s="22" t="n">
        <f aca="false">COUNT(Y3:Y70)-Y71-Y73</f>
        <v>1</v>
      </c>
      <c r="Z72" s="22" t="n">
        <f aca="false">COUNT(Z3:Z70)-Z71-Z73</f>
        <v>2</v>
      </c>
      <c r="AA72" s="22" t="n">
        <f aca="false">COUNT(AA3:AA70)-AA71-AA73</f>
        <v>3</v>
      </c>
      <c r="AB72" s="22" t="n">
        <f aca="false">COUNT(AB3:AB70)-AB71-AB73</f>
        <v>3</v>
      </c>
      <c r="AC72" s="22" t="n">
        <f aca="false">COUNT(AC3:AC70)-AC71-AC73</f>
        <v>1</v>
      </c>
      <c r="AD72" s="22" t="n">
        <f aca="false">COUNT(AD3:AD70)-AD71-AD73</f>
        <v>2</v>
      </c>
      <c r="AE72" s="22" t="n">
        <f aca="false">COUNT(AE3:AE70)-AE71-AE73</f>
        <v>0</v>
      </c>
      <c r="AF72" s="22" t="n">
        <f aca="false">COUNT(AF3:AF70)-AF71-AF73</f>
        <v>0</v>
      </c>
      <c r="AG72" s="22" t="n">
        <f aca="false">COUNT(AG3:AG70)-AG71-AG73</f>
        <v>0</v>
      </c>
      <c r="AH72" s="22" t="n">
        <f aca="false">COUNT(AH3:AH70)-AH71-AH73</f>
        <v>0</v>
      </c>
      <c r="AI72" s="22" t="n">
        <f aca="false">COUNT(AI3:AI70)-AI71-AI73</f>
        <v>2</v>
      </c>
      <c r="AJ72" s="22" t="n">
        <f aca="false">COUNT(AJ3:AJ70)-AJ71-AJ73</f>
        <v>1</v>
      </c>
      <c r="AK72" s="22" t="n">
        <f aca="false">COUNT(AK3:AK70)-AK71-AK73</f>
        <v>1</v>
      </c>
      <c r="AL72" s="22" t="n">
        <f aca="false">COUNT(AL3:AL70)-AL71-AL73</f>
        <v>1</v>
      </c>
      <c r="AM72" s="22" t="n">
        <f aca="false">COUNT(AM3:AM70)-AM71-AM73</f>
        <v>0</v>
      </c>
      <c r="AN72" s="22" t="n">
        <f aca="false">COUNT(AN3:AN70)-AN71-AN73</f>
        <v>3</v>
      </c>
      <c r="AO72" s="22" t="n">
        <f aca="false">COUNT(AO3:AO70)-AO71-AO73</f>
        <v>1</v>
      </c>
      <c r="AP72" s="22" t="n">
        <f aca="false">COUNT(AP3:AP70)-AP71-AP73</f>
        <v>0</v>
      </c>
      <c r="AQ72" s="22" t="n">
        <f aca="false">COUNT(AQ3:AQ70)-AQ71-AQ73</f>
        <v>1</v>
      </c>
      <c r="AR72" s="22" t="n">
        <f aca="false">COUNT(AR3:AR70)-AR71-AR73</f>
        <v>0</v>
      </c>
      <c r="AS72" s="22" t="n">
        <f aca="false">COUNT(AS3:AS70)-AS71-AS73</f>
        <v>1</v>
      </c>
      <c r="AT72" s="22" t="n">
        <f aca="false">COUNT(AT3:AT70)-AT71-AT73</f>
        <v>0</v>
      </c>
      <c r="AU72" s="22" t="n">
        <f aca="false">COUNT(AU3:AU70)-AU71-AU73</f>
        <v>0</v>
      </c>
      <c r="AV72" s="22" t="n">
        <f aca="false">COUNT(AV3:AV70)-AV71-AV73</f>
        <v>0</v>
      </c>
    </row>
    <row r="73" customFormat="false" ht="35.55" hidden="false" customHeight="true" outlineLevel="0" collapsed="false">
      <c r="B73" s="0"/>
      <c r="F73" s="5" t="s">
        <v>83</v>
      </c>
      <c r="G73" s="22" t="n">
        <f aca="false">COUNTIF(G3:G70,0%)</f>
        <v>62</v>
      </c>
      <c r="H73" s="22" t="n">
        <f aca="false">COUNTIF(H3:H70,0%)</f>
        <v>62</v>
      </c>
      <c r="I73" s="22" t="n">
        <f aca="false">COUNTIF(I3:I70,0%)</f>
        <v>61</v>
      </c>
      <c r="J73" s="22" t="n">
        <f aca="false">COUNTIF(J3:J70,0%)</f>
        <v>58</v>
      </c>
      <c r="K73" s="22" t="n">
        <f aca="false">COUNTIF(K3:K70,0%)</f>
        <v>58</v>
      </c>
      <c r="L73" s="22" t="n">
        <f aca="false">COUNTIF(L3:L70,0%)</f>
        <v>57</v>
      </c>
      <c r="M73" s="22" t="n">
        <f aca="false">COUNTIF(M3:M70,0%)</f>
        <v>56</v>
      </c>
      <c r="N73" s="22" t="n">
        <f aca="false">COUNTIF(N3:N70,0%)</f>
        <v>48</v>
      </c>
      <c r="O73" s="22" t="n">
        <f aca="false">COUNTIF(O3:O70,0%)</f>
        <v>46</v>
      </c>
      <c r="P73" s="22" t="n">
        <f aca="false">COUNTIF(P3:P70,0%)</f>
        <v>45</v>
      </c>
      <c r="Q73" s="22" t="n">
        <f aca="false">COUNTIF(Q3:Q70,0%)</f>
        <v>44</v>
      </c>
      <c r="R73" s="22" t="n">
        <f aca="false">COUNTIF(R3:R70,0%)</f>
        <v>39</v>
      </c>
      <c r="S73" s="22" t="n">
        <f aca="false">COUNTIF(S3:S70,0%)</f>
        <v>36</v>
      </c>
      <c r="T73" s="22" t="n">
        <f aca="false">COUNTIF(T3:T70,0%)</f>
        <v>36</v>
      </c>
      <c r="U73" s="22" t="n">
        <f aca="false">COUNTIF(U3:U70,0%)</f>
        <v>36</v>
      </c>
      <c r="V73" s="22" t="n">
        <f aca="false">COUNTIF(V3:V70,0%)</f>
        <v>34</v>
      </c>
      <c r="W73" s="22" t="n">
        <f aca="false">COUNTIF(W3:W70,0%)</f>
        <v>33</v>
      </c>
      <c r="X73" s="22" t="n">
        <f aca="false">COUNTIF(X3:X70,0%)</f>
        <v>32</v>
      </c>
      <c r="Y73" s="22" t="n">
        <f aca="false">COUNTIF(Y3:Y70,0%)</f>
        <v>31</v>
      </c>
      <c r="Z73" s="22" t="n">
        <f aca="false">COUNTIF(Z3:Z70,0%)</f>
        <v>27</v>
      </c>
      <c r="AA73" s="22" t="n">
        <f aca="false">COUNTIF(AA3:AA70,0%)</f>
        <v>26</v>
      </c>
      <c r="AB73" s="22" t="n">
        <f aca="false">COUNTIF(AB3:AB70,0%)</f>
        <v>26</v>
      </c>
      <c r="AC73" s="22" t="n">
        <f aca="false">COUNTIF(AC3:AC70,0%)</f>
        <v>24</v>
      </c>
      <c r="AD73" s="22" t="n">
        <f aca="false">COUNTIF(AD3:AD70,0%)</f>
        <v>23</v>
      </c>
      <c r="AE73" s="22" t="n">
        <f aca="false">COUNTIF(AE3:AE70,0%)</f>
        <v>23</v>
      </c>
      <c r="AF73" s="22" t="n">
        <f aca="false">COUNTIF(AF3:AF70,0%)</f>
        <v>23</v>
      </c>
      <c r="AG73" s="22" t="n">
        <f aca="false">COUNTIF(AG3:AG70,0%)</f>
        <v>23</v>
      </c>
      <c r="AH73" s="22" t="n">
        <f aca="false">COUNTIF(AH3:AH70,0%)</f>
        <v>23</v>
      </c>
      <c r="AI73" s="22" t="n">
        <f aca="false">COUNTIF(AI3:AI70,0%)</f>
        <v>21</v>
      </c>
      <c r="AJ73" s="22" t="n">
        <f aca="false">COUNTIF(AJ3:AJ70,0%)</f>
        <v>21</v>
      </c>
      <c r="AK73" s="22" t="n">
        <f aca="false">COUNTIF(AK3:AK70,0%)</f>
        <v>21</v>
      </c>
      <c r="AL73" s="22" t="n">
        <f aca="false">COUNTIF(AL3:AL70,0%)</f>
        <v>19</v>
      </c>
      <c r="AM73" s="22" t="n">
        <f aca="false">COUNTIF(AM3:AM70,0%)</f>
        <v>18</v>
      </c>
      <c r="AN73" s="22" t="n">
        <f aca="false">COUNTIF(AN3:AN70,0%)</f>
        <v>13</v>
      </c>
      <c r="AO73" s="22" t="n">
        <f aca="false">COUNTIF(AO3:AO70,0%)</f>
        <v>10</v>
      </c>
      <c r="AP73" s="22" t="n">
        <f aca="false">COUNTIF(AP3:AP70,0%)</f>
        <v>8</v>
      </c>
      <c r="AQ73" s="22" t="n">
        <f aca="false">COUNTIF(AQ3:AQ70,0%)</f>
        <v>5</v>
      </c>
      <c r="AR73" s="22" t="n">
        <f aca="false">COUNTIF(AR3:AR70,0%)</f>
        <v>3</v>
      </c>
      <c r="AS73" s="22" t="n">
        <f aca="false">COUNTIF(AS3:AS70,0%)</f>
        <v>1</v>
      </c>
      <c r="AT73" s="22" t="n">
        <f aca="false">COUNTIF(AT3:AT70,0%)</f>
        <v>0</v>
      </c>
      <c r="AU73" s="22" t="n">
        <f aca="false">COUNTIF(AU3:AU70,0%)</f>
        <v>0</v>
      </c>
      <c r="AV73" s="22" t="n">
        <f aca="false">COUNTIF(AV3:AV70,0%)</f>
        <v>0</v>
      </c>
    </row>
    <row r="74" customFormat="false" ht="35.55" hidden="false" customHeight="true" outlineLevel="0" collapsed="false"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</row>
    <row r="75" customFormat="false" ht="35.55" hidden="false" customHeight="true" outlineLevel="0" collapsed="false"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</row>
    <row r="76" customFormat="false" ht="35.55" hidden="false" customHeight="true" outlineLevel="0" collapsed="false"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</row>
    <row r="77" customFormat="false" ht="35.55" hidden="false" customHeight="true" outlineLevel="0" collapsed="false"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</row>
    <row r="78" customFormat="false" ht="35.55" hidden="false" customHeight="true" outlineLevel="0" collapsed="false"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</row>
    <row r="79" customFormat="false" ht="35.55" hidden="false" customHeight="true" outlineLevel="0" collapsed="false"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</row>
    <row r="80" customFormat="false" ht="35.55" hidden="false" customHeight="true" outlineLevel="0" collapsed="false"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</row>
    <row r="81" customFormat="false" ht="35.55" hidden="false" customHeight="true" outlineLevel="0" collapsed="false"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</row>
    <row r="82" customFormat="false" ht="35.55" hidden="false" customHeight="true" outlineLevel="0" collapsed="false"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</row>
    <row r="83" customFormat="false" ht="35.55" hidden="false" customHeight="true" outlineLevel="0" collapsed="false"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</row>
    <row r="84" customFormat="false" ht="35.55" hidden="false" customHeight="true" outlineLevel="0" collapsed="false"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</row>
    <row r="85" customFormat="false" ht="35.55" hidden="false" customHeight="true" outlineLevel="0" collapsed="false"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</row>
    <row r="86" customFormat="false" ht="35.55" hidden="false" customHeight="true" outlineLevel="0" collapsed="false"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</row>
    <row r="87" customFormat="false" ht="35.55" hidden="false" customHeight="true" outlineLevel="0" collapsed="false"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</row>
    <row r="88" customFormat="false" ht="35.55" hidden="false" customHeight="true" outlineLevel="0" collapsed="false"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</row>
    <row r="89" customFormat="false" ht="35.55" hidden="false" customHeight="true" outlineLevel="0" collapsed="false"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</row>
    <row r="90" customFormat="false" ht="35.55" hidden="false" customHeight="true" outlineLevel="0" collapsed="false"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</row>
    <row r="91" customFormat="false" ht="35.55" hidden="false" customHeight="true" outlineLevel="0" collapsed="false"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</row>
    <row r="92" customFormat="false" ht="35.55" hidden="false" customHeight="true" outlineLevel="0" collapsed="false"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</row>
    <row r="93" customFormat="false" ht="35.55" hidden="false" customHeight="true" outlineLevel="0" collapsed="false"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</row>
    <row r="94" customFormat="false" ht="35.55" hidden="false" customHeight="true" outlineLevel="0" collapsed="false"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</row>
    <row r="95" customFormat="false" ht="35.55" hidden="false" customHeight="true" outlineLevel="0" collapsed="false"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</row>
    <row r="96" customFormat="false" ht="35.55" hidden="false" customHeight="true" outlineLevel="0" collapsed="false"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</row>
    <row r="97" customFormat="false" ht="35.55" hidden="false" customHeight="true" outlineLevel="0" collapsed="false"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</row>
    <row r="98" customFormat="false" ht="35.55" hidden="false" customHeight="true" outlineLevel="0" collapsed="false"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</row>
    <row r="99" customFormat="false" ht="35.55" hidden="false" customHeight="true" outlineLevel="0" collapsed="false"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</row>
    <row r="100" customFormat="false" ht="35.55" hidden="false" customHeight="true" outlineLevel="0" collapsed="false"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</row>
    <row r="101" customFormat="false" ht="35.55" hidden="false" customHeight="true" outlineLevel="0" collapsed="false"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</row>
    <row r="102" customFormat="false" ht="35.55" hidden="false" customHeight="true" outlineLevel="0" collapsed="false"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</row>
    <row r="103" customFormat="false" ht="35.55" hidden="false" customHeight="true" outlineLevel="0" collapsed="false"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</row>
    <row r="104" customFormat="false" ht="35.55" hidden="false" customHeight="true" outlineLevel="0" collapsed="false"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</row>
    <row r="105" customFormat="false" ht="35.55" hidden="false" customHeight="true" outlineLevel="0" collapsed="false"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</row>
    <row r="106" customFormat="false" ht="35.55" hidden="false" customHeight="true" outlineLevel="0" collapsed="false"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</row>
    <row r="107" customFormat="false" ht="35.55" hidden="false" customHeight="true" outlineLevel="0" collapsed="false"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</row>
    <row r="108" customFormat="false" ht="35.55" hidden="false" customHeight="true" outlineLevel="0" collapsed="false"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</row>
    <row r="109" customFormat="false" ht="35.55" hidden="false" customHeight="true" outlineLevel="0" collapsed="false"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</row>
    <row r="110" customFormat="false" ht="35.55" hidden="false" customHeight="true" outlineLevel="0" collapsed="false"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</row>
    <row r="111" customFormat="false" ht="35.55" hidden="false" customHeight="true" outlineLevel="0" collapsed="false"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</row>
    <row r="112" customFormat="false" ht="35.55" hidden="false" customHeight="true" outlineLevel="0" collapsed="false"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</row>
    <row r="113" customFormat="false" ht="35.55" hidden="false" customHeight="true" outlineLevel="0" collapsed="false"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</row>
    <row r="114" customFormat="false" ht="35.55" hidden="false" customHeight="true" outlineLevel="0" collapsed="false"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</row>
    <row r="115" customFormat="false" ht="35.55" hidden="false" customHeight="true" outlineLevel="0" collapsed="false"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</row>
    <row r="116" customFormat="false" ht="35.55" hidden="false" customHeight="true" outlineLevel="0" collapsed="false"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</row>
    <row r="117" customFormat="false" ht="35.55" hidden="false" customHeight="true" outlineLevel="0" collapsed="false"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</row>
    <row r="118" customFormat="false" ht="35.55" hidden="false" customHeight="true" outlineLevel="0" collapsed="false"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</row>
    <row r="119" customFormat="false" ht="35.55" hidden="false" customHeight="true" outlineLevel="0" collapsed="false"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</row>
    <row r="120" customFormat="false" ht="35.55" hidden="false" customHeight="true" outlineLevel="0" collapsed="false"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</row>
    <row r="121" customFormat="false" ht="35.55" hidden="false" customHeight="true" outlineLevel="0" collapsed="false"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</row>
    <row r="122" customFormat="false" ht="35.55" hidden="false" customHeight="true" outlineLevel="0" collapsed="false"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</row>
    <row r="123" customFormat="false" ht="35.55" hidden="false" customHeight="true" outlineLevel="0" collapsed="false"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</row>
    <row r="124" customFormat="false" ht="35.55" hidden="false" customHeight="true" outlineLevel="0" collapsed="false"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</row>
    <row r="125" customFormat="false" ht="35.55" hidden="false" customHeight="true" outlineLevel="0" collapsed="false"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</row>
    <row r="126" customFormat="false" ht="35.55" hidden="false" customHeight="true" outlineLevel="0" collapsed="false"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</row>
    <row r="127" customFormat="false" ht="35.55" hidden="false" customHeight="true" outlineLevel="0" collapsed="false"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</row>
    <row r="128" customFormat="false" ht="35.55" hidden="false" customHeight="true" outlineLevel="0" collapsed="false"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</row>
    <row r="129" customFormat="false" ht="35.55" hidden="false" customHeight="true" outlineLevel="0" collapsed="false"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</row>
    <row r="130" customFormat="false" ht="35.55" hidden="false" customHeight="true" outlineLevel="0" collapsed="false"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</row>
    <row r="131" customFormat="false" ht="35.55" hidden="false" customHeight="true" outlineLevel="0" collapsed="false"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</row>
    <row r="132" customFormat="false" ht="35.55" hidden="false" customHeight="true" outlineLevel="0" collapsed="false"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</row>
    <row r="133" customFormat="false" ht="35.55" hidden="false" customHeight="true" outlineLevel="0" collapsed="false"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</row>
    <row r="134" customFormat="false" ht="35.55" hidden="false" customHeight="true" outlineLevel="0" collapsed="false"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</row>
    <row r="135" customFormat="false" ht="35.55" hidden="false" customHeight="true" outlineLevel="0" collapsed="false"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</row>
    <row r="136" customFormat="false" ht="35.55" hidden="false" customHeight="true" outlineLevel="0" collapsed="false"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G1:T1"/>
    <mergeCell ref="U1:AH1"/>
    <mergeCell ref="AI1:AV1"/>
  </mergeCells>
  <conditionalFormatting sqref="F2 E70:E1048576 E1:E68">
    <cfRule type="cellIs" priority="2" operator="equal" aboveAverage="0" equalAverage="0" bottom="0" percent="0" rank="0" text="" dxfId="0">
      <formula>"DONE"</formula>
    </cfRule>
    <cfRule type="cellIs" priority="3" operator="equal" aboveAverage="0" equalAverage="0" bottom="0" percent="0" rank="0" text="" dxfId="1">
      <formula>"IN PROGRESS"</formula>
    </cfRule>
    <cfRule type="cellIs" priority="4" operator="equal" aboveAverage="0" equalAverage="0" bottom="0" percent="0" rank="0" text="" dxfId="2">
      <formula>"BACKLOG"</formula>
    </cfRule>
    <cfRule type="cellIs" priority="5" operator="equal" aboveAverage="0" equalAverage="0" bottom="0" percent="0" rank="0" text="" dxfId="3">
      <formula>"CANCELED"</formula>
    </cfRule>
  </conditionalFormatting>
  <conditionalFormatting sqref="A1:A1048576">
    <cfRule type="duplicateValues" priority="6" aboveAverage="0" equalAverage="0" bottom="0" percent="0" rank="0" text="" dxfId="4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9CFB5"/>
    <pageSetUpPr fitToPage="false"/>
  </sheetPr>
  <dimension ref="A1:AQ9"/>
  <sheetViews>
    <sheetView showFormulas="false" showGridLines="true" showRowColHeaders="true" showZeros="true" rightToLeft="false" tabSelected="true" showOutlineSymbols="true" defaultGridColor="true" view="normal" topLeftCell="E1" colorId="64" zoomScale="65" zoomScaleNormal="65" zoomScalePageLayoutView="100" workbookViewId="0">
      <selection pane="topLeft" activeCell="AB27" activeCellId="0" sqref="AB27"/>
    </sheetView>
  </sheetViews>
  <sheetFormatPr defaultColWidth="10.4921875" defaultRowHeight="33.25" zeroHeight="false" outlineLevelRow="0" outlineLevelCol="0"/>
  <cols>
    <col collapsed="false" customWidth="true" hidden="false" outlineLevel="0" max="1" min="1" style="23" width="25.14"/>
    <col collapsed="false" customWidth="true" hidden="false" outlineLevel="0" max="2" min="2" style="23" width="17.73"/>
    <col collapsed="false" customWidth="true" hidden="false" outlineLevel="0" max="3" min="3" style="23" width="14.61"/>
    <col collapsed="false" customWidth="false" hidden="false" outlineLevel="0" max="1024" min="4" style="23" width="10.5"/>
  </cols>
  <sheetData>
    <row r="1" customFormat="false" ht="33.25" hidden="false" customHeight="true" outlineLevel="0" collapsed="false">
      <c r="A1" s="24"/>
      <c r="B1" s="24" t="n">
        <v>45368</v>
      </c>
      <c r="C1" s="24" t="n">
        <v>45369</v>
      </c>
      <c r="D1" s="24" t="n">
        <v>45370</v>
      </c>
      <c r="E1" s="24" t="n">
        <v>45371</v>
      </c>
      <c r="F1" s="24" t="n">
        <v>45372</v>
      </c>
      <c r="G1" s="24" t="n">
        <v>45373</v>
      </c>
      <c r="H1" s="24" t="n">
        <v>45374</v>
      </c>
      <c r="I1" s="24" t="n">
        <v>45375</v>
      </c>
      <c r="J1" s="24" t="n">
        <v>45376</v>
      </c>
      <c r="K1" s="24" t="n">
        <v>45377</v>
      </c>
      <c r="L1" s="24" t="n">
        <v>45378</v>
      </c>
      <c r="M1" s="24" t="n">
        <v>45379</v>
      </c>
      <c r="N1" s="24" t="n">
        <v>45380</v>
      </c>
      <c r="O1" s="24" t="n">
        <v>45381</v>
      </c>
      <c r="P1" s="24" t="n">
        <v>45382</v>
      </c>
      <c r="Q1" s="24" t="n">
        <v>45383</v>
      </c>
      <c r="R1" s="24" t="n">
        <v>45384</v>
      </c>
      <c r="S1" s="24" t="n">
        <v>45385</v>
      </c>
      <c r="T1" s="24" t="n">
        <v>45386</v>
      </c>
      <c r="U1" s="24" t="n">
        <v>45387</v>
      </c>
      <c r="V1" s="24" t="n">
        <v>45388</v>
      </c>
      <c r="W1" s="24" t="n">
        <v>45389</v>
      </c>
      <c r="X1" s="24" t="n">
        <v>45390</v>
      </c>
      <c r="Y1" s="24" t="n">
        <v>45391</v>
      </c>
      <c r="Z1" s="24" t="n">
        <v>45392</v>
      </c>
      <c r="AA1" s="24" t="n">
        <v>45393</v>
      </c>
      <c r="AB1" s="24" t="n">
        <v>45394</v>
      </c>
      <c r="AC1" s="24" t="n">
        <v>45395</v>
      </c>
      <c r="AD1" s="24" t="n">
        <v>45396</v>
      </c>
      <c r="AE1" s="24" t="n">
        <v>45397</v>
      </c>
      <c r="AF1" s="24" t="n">
        <v>45398</v>
      </c>
      <c r="AG1" s="24" t="n">
        <v>45399</v>
      </c>
      <c r="AH1" s="24" t="n">
        <v>45400</v>
      </c>
      <c r="AI1" s="24" t="n">
        <v>45401</v>
      </c>
      <c r="AJ1" s="24" t="n">
        <v>45402</v>
      </c>
      <c r="AK1" s="24" t="n">
        <v>45403</v>
      </c>
      <c r="AL1" s="24" t="n">
        <v>45404</v>
      </c>
      <c r="AM1" s="24" t="n">
        <v>45405</v>
      </c>
      <c r="AN1" s="24" t="n">
        <v>45406</v>
      </c>
      <c r="AO1" s="24" t="n">
        <v>45407</v>
      </c>
      <c r="AP1" s="24" t="n">
        <v>45408</v>
      </c>
      <c r="AQ1" s="24" t="n">
        <v>45409</v>
      </c>
    </row>
    <row r="2" customFormat="false" ht="33.25" hidden="false" customHeight="true" outlineLevel="0" collapsed="false">
      <c r="A2" s="24" t="s">
        <v>12</v>
      </c>
      <c r="B2" s="25" t="n">
        <f aca="false">Sheet3!G71</f>
        <v>2</v>
      </c>
      <c r="C2" s="25" t="n">
        <f aca="false">Sheet3!H71</f>
        <v>2</v>
      </c>
      <c r="D2" s="25" t="n">
        <f aca="false">Sheet3!I71</f>
        <v>4</v>
      </c>
      <c r="E2" s="25" t="n">
        <f aca="false">Sheet3!J71</f>
        <v>5</v>
      </c>
      <c r="F2" s="25" t="n">
        <f aca="false">Sheet3!K71</f>
        <v>6</v>
      </c>
      <c r="G2" s="25" t="n">
        <f aca="false">Sheet3!L71</f>
        <v>8</v>
      </c>
      <c r="H2" s="25" t="n">
        <f aca="false">Sheet3!M71</f>
        <v>9</v>
      </c>
      <c r="I2" s="25" t="n">
        <f aca="false">Sheet3!N71</f>
        <v>15</v>
      </c>
      <c r="J2" s="25" t="n">
        <f aca="false">Sheet3!O71</f>
        <v>17</v>
      </c>
      <c r="K2" s="25" t="n">
        <f aca="false">Sheet3!P71</f>
        <v>19</v>
      </c>
      <c r="L2" s="25" t="n">
        <f aca="false">Sheet3!Q71</f>
        <v>21</v>
      </c>
      <c r="M2" s="25" t="n">
        <f aca="false">Sheet3!R71</f>
        <v>26</v>
      </c>
      <c r="N2" s="25" t="n">
        <f aca="false">Sheet3!S71</f>
        <v>30</v>
      </c>
      <c r="O2" s="25" t="n">
        <f aca="false">Sheet3!T71</f>
        <v>30</v>
      </c>
      <c r="P2" s="25" t="n">
        <f aca="false">Sheet3!U71</f>
        <v>30</v>
      </c>
      <c r="Q2" s="25" t="n">
        <f aca="false">Sheet3!V71</f>
        <v>31</v>
      </c>
      <c r="R2" s="25" t="n">
        <f aca="false">Sheet3!W71</f>
        <v>31</v>
      </c>
      <c r="S2" s="25" t="n">
        <f aca="false">Sheet3!X71</f>
        <v>33</v>
      </c>
      <c r="T2" s="25" t="n">
        <f aca="false">Sheet3!Y71</f>
        <v>34</v>
      </c>
      <c r="U2" s="25" t="n">
        <f aca="false">Sheet3!Z71</f>
        <v>37</v>
      </c>
      <c r="V2" s="25" t="n">
        <f aca="false">Sheet3!AA71</f>
        <v>37</v>
      </c>
      <c r="W2" s="25" t="n">
        <f aca="false">Sheet3!AB71</f>
        <v>37</v>
      </c>
      <c r="X2" s="25" t="n">
        <f aca="false">Sheet3!AC71</f>
        <v>41</v>
      </c>
      <c r="Y2" s="25" t="n">
        <f aca="false">Sheet3!AD71</f>
        <v>41</v>
      </c>
      <c r="Z2" s="25" t="n">
        <f aca="false">Sheet3!AE71</f>
        <v>43</v>
      </c>
      <c r="AA2" s="25" t="n">
        <f aca="false">Sheet3!AF71</f>
        <v>43</v>
      </c>
      <c r="AB2" s="25" t="n">
        <f aca="false">Sheet3!AG71</f>
        <v>43</v>
      </c>
      <c r="AC2" s="25" t="n">
        <f aca="false">Sheet3!AH71</f>
        <v>43</v>
      </c>
      <c r="AD2" s="25" t="n">
        <f aca="false">Sheet3!AI71</f>
        <v>43</v>
      </c>
      <c r="AE2" s="25" t="n">
        <f aca="false">Sheet3!AJ71</f>
        <v>44</v>
      </c>
      <c r="AF2" s="25" t="n">
        <f aca="false">Sheet3!AK71</f>
        <v>44</v>
      </c>
      <c r="AG2" s="25" t="n">
        <f aca="false">Sheet3!AL71</f>
        <v>46</v>
      </c>
      <c r="AH2" s="25" t="n">
        <f aca="false">Sheet3!AM71</f>
        <v>48</v>
      </c>
      <c r="AI2" s="25" t="n">
        <f aca="false">Sheet3!AN71</f>
        <v>50</v>
      </c>
      <c r="AJ2" s="25" t="n">
        <f aca="false">Sheet3!AO71</f>
        <v>55</v>
      </c>
      <c r="AK2" s="25" t="n">
        <f aca="false">Sheet3!AP71</f>
        <v>58</v>
      </c>
      <c r="AL2" s="25" t="n">
        <f aca="false">Sheet3!AQ71</f>
        <v>60</v>
      </c>
      <c r="AM2" s="25" t="n">
        <f aca="false">Sheet3!AR71</f>
        <v>63</v>
      </c>
      <c r="AN2" s="25" t="n">
        <f aca="false">Sheet3!AS71</f>
        <v>64</v>
      </c>
      <c r="AO2" s="25" t="n">
        <f aca="false">Sheet3!AT71</f>
        <v>66</v>
      </c>
      <c r="AP2" s="25" t="n">
        <f aca="false">Sheet3!AU71</f>
        <v>66</v>
      </c>
      <c r="AQ2" s="25" t="n">
        <f aca="false">Sheet3!AV71</f>
        <v>66</v>
      </c>
    </row>
    <row r="3" customFormat="false" ht="33.25" hidden="false" customHeight="true" outlineLevel="0" collapsed="false">
      <c r="A3" s="24" t="s">
        <v>82</v>
      </c>
      <c r="B3" s="25" t="n">
        <f aca="false">Sheet3!G72</f>
        <v>2</v>
      </c>
      <c r="C3" s="25" t="n">
        <f aca="false">Sheet3!H72</f>
        <v>2</v>
      </c>
      <c r="D3" s="25" t="n">
        <f aca="false">Sheet3!I72</f>
        <v>1</v>
      </c>
      <c r="E3" s="25" t="n">
        <f aca="false">Sheet3!J72</f>
        <v>3</v>
      </c>
      <c r="F3" s="25" t="n">
        <f aca="false">Sheet3!K72</f>
        <v>2</v>
      </c>
      <c r="G3" s="25" t="n">
        <f aca="false">Sheet3!L72</f>
        <v>1</v>
      </c>
      <c r="H3" s="25" t="n">
        <f aca="false">Sheet3!M72</f>
        <v>1</v>
      </c>
      <c r="I3" s="25" t="n">
        <f aca="false">Sheet3!N72</f>
        <v>3</v>
      </c>
      <c r="J3" s="25" t="n">
        <f aca="false">Sheet3!O72</f>
        <v>3</v>
      </c>
      <c r="K3" s="25" t="n">
        <f aca="false">Sheet3!P72</f>
        <v>2</v>
      </c>
      <c r="L3" s="25" t="n">
        <f aca="false">Sheet3!Q72</f>
        <v>1</v>
      </c>
      <c r="M3" s="25" t="n">
        <f aca="false">Sheet3!R72</f>
        <v>1</v>
      </c>
      <c r="N3" s="25" t="n">
        <f aca="false">Sheet3!S72</f>
        <v>0</v>
      </c>
      <c r="O3" s="25" t="n">
        <f aca="false">Sheet3!T72</f>
        <v>0</v>
      </c>
      <c r="P3" s="25" t="n">
        <f aca="false">Sheet3!U72</f>
        <v>0</v>
      </c>
      <c r="Q3" s="25" t="n">
        <f aca="false">Sheet3!V72</f>
        <v>1</v>
      </c>
      <c r="R3" s="25" t="n">
        <f aca="false">Sheet3!W72</f>
        <v>2</v>
      </c>
      <c r="S3" s="25" t="n">
        <f aca="false">Sheet3!X72</f>
        <v>1</v>
      </c>
      <c r="T3" s="25" t="n">
        <f aca="false">Sheet3!Y72</f>
        <v>1</v>
      </c>
      <c r="U3" s="25" t="n">
        <f aca="false">Sheet3!Z72</f>
        <v>2</v>
      </c>
      <c r="V3" s="25" t="n">
        <f aca="false">Sheet3!AA72</f>
        <v>3</v>
      </c>
      <c r="W3" s="25" t="n">
        <f aca="false">Sheet3!AB72</f>
        <v>3</v>
      </c>
      <c r="X3" s="25" t="n">
        <f aca="false">Sheet3!AC72</f>
        <v>1</v>
      </c>
      <c r="Y3" s="25" t="n">
        <f aca="false">Sheet3!AD72</f>
        <v>2</v>
      </c>
      <c r="Z3" s="25" t="n">
        <f aca="false">Sheet3!AE72</f>
        <v>0</v>
      </c>
      <c r="AA3" s="25" t="n">
        <f aca="false">Sheet3!AF72</f>
        <v>0</v>
      </c>
      <c r="AB3" s="25" t="n">
        <f aca="false">Sheet3!AG72</f>
        <v>0</v>
      </c>
      <c r="AC3" s="25" t="n">
        <f aca="false">Sheet3!AH72</f>
        <v>0</v>
      </c>
      <c r="AD3" s="25" t="n">
        <f aca="false">Sheet3!AI72</f>
        <v>2</v>
      </c>
      <c r="AE3" s="25" t="n">
        <f aca="false">Sheet3!AJ72</f>
        <v>1</v>
      </c>
      <c r="AF3" s="25" t="n">
        <f aca="false">Sheet3!AK72</f>
        <v>1</v>
      </c>
      <c r="AG3" s="25" t="n">
        <f aca="false">Sheet3!AL72</f>
        <v>1</v>
      </c>
      <c r="AH3" s="25" t="n">
        <f aca="false">Sheet3!AM72</f>
        <v>0</v>
      </c>
      <c r="AI3" s="25" t="n">
        <f aca="false">Sheet3!AN72</f>
        <v>3</v>
      </c>
      <c r="AJ3" s="25" t="n">
        <f aca="false">Sheet3!AO72</f>
        <v>1</v>
      </c>
      <c r="AK3" s="25" t="n">
        <f aca="false">Sheet3!AP72</f>
        <v>0</v>
      </c>
      <c r="AL3" s="25" t="n">
        <f aca="false">Sheet3!AQ72</f>
        <v>1</v>
      </c>
      <c r="AM3" s="25" t="n">
        <f aca="false">Sheet3!AR72</f>
        <v>0</v>
      </c>
      <c r="AN3" s="25" t="n">
        <f aca="false">Sheet3!AS72</f>
        <v>1</v>
      </c>
      <c r="AO3" s="25" t="n">
        <f aca="false">Sheet3!AT72</f>
        <v>0</v>
      </c>
      <c r="AP3" s="25" t="n">
        <f aca="false">Sheet3!AU72</f>
        <v>0</v>
      </c>
      <c r="AQ3" s="25" t="n">
        <f aca="false">Sheet3!AV72</f>
        <v>0</v>
      </c>
    </row>
    <row r="4" customFormat="false" ht="33.25" hidden="false" customHeight="true" outlineLevel="0" collapsed="false">
      <c r="A4" s="24" t="s">
        <v>83</v>
      </c>
      <c r="B4" s="25" t="n">
        <f aca="false">Sheet3!G73</f>
        <v>62</v>
      </c>
      <c r="C4" s="25" t="n">
        <f aca="false">Sheet3!H73</f>
        <v>62</v>
      </c>
      <c r="D4" s="25" t="n">
        <f aca="false">Sheet3!I73</f>
        <v>61</v>
      </c>
      <c r="E4" s="25" t="n">
        <f aca="false">Sheet3!J73</f>
        <v>58</v>
      </c>
      <c r="F4" s="25" t="n">
        <f aca="false">Sheet3!K73</f>
        <v>58</v>
      </c>
      <c r="G4" s="25" t="n">
        <f aca="false">Sheet3!L73</f>
        <v>57</v>
      </c>
      <c r="H4" s="25" t="n">
        <f aca="false">Sheet3!M73</f>
        <v>56</v>
      </c>
      <c r="I4" s="25" t="n">
        <f aca="false">Sheet3!N73</f>
        <v>48</v>
      </c>
      <c r="J4" s="25" t="n">
        <f aca="false">Sheet3!O73</f>
        <v>46</v>
      </c>
      <c r="K4" s="25" t="n">
        <f aca="false">Sheet3!P73</f>
        <v>45</v>
      </c>
      <c r="L4" s="25" t="n">
        <f aca="false">Sheet3!Q73</f>
        <v>44</v>
      </c>
      <c r="M4" s="25" t="n">
        <f aca="false">Sheet3!R73</f>
        <v>39</v>
      </c>
      <c r="N4" s="25" t="n">
        <f aca="false">Sheet3!S73</f>
        <v>36</v>
      </c>
      <c r="O4" s="25" t="n">
        <f aca="false">Sheet3!T73</f>
        <v>36</v>
      </c>
      <c r="P4" s="25" t="n">
        <f aca="false">Sheet3!U73</f>
        <v>36</v>
      </c>
      <c r="Q4" s="25" t="n">
        <f aca="false">Sheet3!V73</f>
        <v>34</v>
      </c>
      <c r="R4" s="25" t="n">
        <f aca="false">Sheet3!W73</f>
        <v>33</v>
      </c>
      <c r="S4" s="25" t="n">
        <f aca="false">Sheet3!X73</f>
        <v>32</v>
      </c>
      <c r="T4" s="25" t="n">
        <f aca="false">Sheet3!Y73</f>
        <v>31</v>
      </c>
      <c r="U4" s="25" t="n">
        <f aca="false">Sheet3!Z73</f>
        <v>27</v>
      </c>
      <c r="V4" s="25" t="n">
        <f aca="false">Sheet3!AA73</f>
        <v>26</v>
      </c>
      <c r="W4" s="25" t="n">
        <f aca="false">Sheet3!AB73</f>
        <v>26</v>
      </c>
      <c r="X4" s="25" t="n">
        <f aca="false">Sheet3!AC73</f>
        <v>24</v>
      </c>
      <c r="Y4" s="25" t="n">
        <f aca="false">Sheet3!AD73</f>
        <v>23</v>
      </c>
      <c r="Z4" s="25" t="n">
        <f aca="false">Sheet3!AE73</f>
        <v>23</v>
      </c>
      <c r="AA4" s="25" t="n">
        <f aca="false">Sheet3!AF73</f>
        <v>23</v>
      </c>
      <c r="AB4" s="25" t="n">
        <f aca="false">Sheet3!AG73</f>
        <v>23</v>
      </c>
      <c r="AC4" s="25" t="n">
        <f aca="false">Sheet3!AH73</f>
        <v>23</v>
      </c>
      <c r="AD4" s="25" t="n">
        <f aca="false">Sheet3!AI73</f>
        <v>21</v>
      </c>
      <c r="AE4" s="25" t="n">
        <f aca="false">Sheet3!AJ73</f>
        <v>21</v>
      </c>
      <c r="AF4" s="25" t="n">
        <f aca="false">Sheet3!AK73</f>
        <v>21</v>
      </c>
      <c r="AG4" s="25" t="n">
        <f aca="false">Sheet3!AL73</f>
        <v>19</v>
      </c>
      <c r="AH4" s="25" t="n">
        <f aca="false">Sheet3!AM73</f>
        <v>18</v>
      </c>
      <c r="AI4" s="25" t="n">
        <f aca="false">Sheet3!AN73</f>
        <v>13</v>
      </c>
      <c r="AJ4" s="25" t="n">
        <f aca="false">Sheet3!AO73</f>
        <v>10</v>
      </c>
      <c r="AK4" s="25" t="n">
        <f aca="false">Sheet3!AP73</f>
        <v>8</v>
      </c>
      <c r="AL4" s="25" t="n">
        <f aca="false">Sheet3!AQ73</f>
        <v>5</v>
      </c>
      <c r="AM4" s="25" t="n">
        <f aca="false">Sheet3!AR73</f>
        <v>3</v>
      </c>
      <c r="AN4" s="25" t="n">
        <f aca="false">Sheet3!AS73</f>
        <v>1</v>
      </c>
      <c r="AO4" s="25" t="n">
        <f aca="false">Sheet3!AT73</f>
        <v>0</v>
      </c>
      <c r="AP4" s="25" t="n">
        <f aca="false">Sheet3!AU73</f>
        <v>0</v>
      </c>
      <c r="AQ4" s="25" t="n">
        <f aca="false">Sheet3!AV73</f>
        <v>0</v>
      </c>
    </row>
    <row r="5" customFormat="false" ht="33.25" hidden="false" customHeight="true" outlineLevel="0" collapsed="false">
      <c r="A5" s="23" t="s">
        <v>84</v>
      </c>
      <c r="B5" s="23" t="n">
        <f aca="false">SUM(B2:B4)</f>
        <v>66</v>
      </c>
    </row>
    <row r="8" customFormat="false" ht="33.25" hidden="false" customHeight="true" outlineLevel="0" collapsed="false">
      <c r="A8" s="26" t="s">
        <v>12</v>
      </c>
      <c r="B8" s="26" t="s">
        <v>82</v>
      </c>
      <c r="C8" s="26" t="s">
        <v>83</v>
      </c>
    </row>
    <row r="9" customFormat="false" ht="33.25" hidden="false" customHeight="true" outlineLevel="0" collapsed="false">
      <c r="A9" s="26" t="n">
        <f aca="false">COUNTIF(Sheet3!E:E,"DONE")</f>
        <v>65</v>
      </c>
      <c r="B9" s="26" t="n">
        <f aca="false">COUNTIF(Sheet3!E:E,"IN PROGRESS")</f>
        <v>0</v>
      </c>
      <c r="C9" s="26" t="n">
        <f aca="false">COUNTIF(Sheet3!E:E,"BACKLOG")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2016-02-12T20:53:16Z</dcterms:created>
  <dc:creator>ragaz</dc:creator>
  <dc:description/>
  <dc:language>en-US</dc:language>
  <cp:lastModifiedBy>Anas El Bouziyani</cp:lastModifiedBy>
  <dcterms:modified xsi:type="dcterms:W3CDTF">2024-05-06T17:07:09Z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