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InterfaceTypes" sheetId="2" state="visible" r:id="rId3"/>
    <sheet name="BareProcessors" sheetId="3" state="visible" r:id="rId4"/>
    <sheet name="Interfaces" sheetId="4" state="visible" r:id="rId5"/>
    <sheet name="Interfaces Crops" sheetId="5" state="visible" r:id="rId6"/>
    <sheet name="Relationship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0"/>
            <color rgb="FF000000"/>
            <rFont val="Arial"/>
            <family val="2"/>
            <charset val="1"/>
          </rPr>
          <t xml:space="preserve">This name is understood as FLOW name, NOT PROCESSOR name, which is the same.
This flow is declared in the Taxonomy "Vegetables", and contributes to its parent, also called "Vegetables"</t>
        </r>
      </text>
    </comment>
    <comment ref="K6" authorId="0">
      <text>
        <r>
          <rPr>
            <sz val="10"/>
            <color rgb="FF000000"/>
            <rFont val="Arial"/>
            <family val="2"/>
            <charset val="1"/>
          </rPr>
          <t xml:space="preserve">
"Farm" consumption is less</t>
        </r>
      </text>
    </comment>
  </commentList>
</comments>
</file>

<file path=xl/sharedStrings.xml><?xml version="1.0" encoding="utf-8"?>
<sst xmlns="http://schemas.openxmlformats.org/spreadsheetml/2006/main" count="1287" uniqueCount="162">
  <si>
    <t xml:space="preserve">Case study code</t>
  </si>
  <si>
    <t xml:space="preserve">CS3_R_WEF_P-0.1</t>
  </si>
  <si>
    <t xml:space="preserve">Case Study Name</t>
  </si>
  <si>
    <t xml:space="preserve">Title</t>
  </si>
  <si>
    <t xml:space="preserve">Soslaires</t>
  </si>
  <si>
    <t xml:space="preserve">Subject, topic and/or keywords</t>
  </si>
  <si>
    <t xml:space="preserve">Description</t>
  </si>
  <si>
    <t xml:space="preserve">A small scale system combining Energy Water Food</t>
  </si>
  <si>
    <t xml:space="preserve">Geographical level</t>
  </si>
  <si>
    <t xml:space="preserve">Local</t>
  </si>
  <si>
    <t xml:space="preserve">Dimensions</t>
  </si>
  <si>
    <t xml:space="preserve">Energy</t>
  </si>
  <si>
    <t xml:space="preserve">Water</t>
  </si>
  <si>
    <t xml:space="preserve">Food</t>
  </si>
  <si>
    <t xml:space="preserve">Reference documentation</t>
  </si>
  <si>
    <t xml:space="preserve">Authors</t>
  </si>
  <si>
    <t xml:space="preserve">Ana Musicki</t>
  </si>
  <si>
    <t xml:space="preserve">Baltasar Peñate</t>
  </si>
  <si>
    <t xml:space="preserve">Tarik Serrano</t>
  </si>
  <si>
    <t xml:space="preserve">Date of elaboration</t>
  </si>
  <si>
    <t xml:space="preserve">Temporal situation</t>
  </si>
  <si>
    <t xml:space="preserve">Geographical location</t>
  </si>
  <si>
    <t xml:space="preserve">Gran Canaria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</si>
  <si>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</si>
  <si>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</si>
  <si>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</si>
  <si>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</si>
  <si>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</si>
  <si>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</si>
  <si>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</si>
  <si>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</si>
  <si>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</si>
  <si>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</si>
  <si>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</si>
  <si>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</si>
  <si>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</si>
  <si>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</si>
  <si>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Attributes</t>
  </si>
  <si>
    <t xml:space="preserve">RawVegetables</t>
  </si>
  <si>
    <t xml:space="preserve">Vegetables</t>
  </si>
  <si>
    <t xml:space="preserve">Technosphere</t>
  </si>
  <si>
    <t xml:space="preserve">Flow</t>
  </si>
  <si>
    <t xml:space="preserve">kg</t>
  </si>
  <si>
    <t xml:space="preserve">Cantaloupe</t>
  </si>
  <si>
    <t xml:space="preserve">Watermelon</t>
  </si>
  <si>
    <t xml:space="preserve">Tomato – pumpkin</t>
  </si>
  <si>
    <t xml:space="preserve">Tomato</t>
  </si>
  <si>
    <t xml:space="preserve">Zucchini</t>
  </si>
  <si>
    <t xml:space="preserve">Beans</t>
  </si>
  <si>
    <t xml:space="preserve">Pumpkin</t>
  </si>
  <si>
    <t xml:space="preserve">Banana</t>
  </si>
  <si>
    <t xml:space="preserve">Moringa</t>
  </si>
  <si>
    <t xml:space="preserve">LU</t>
  </si>
  <si>
    <t xml:space="preserve">Biosphere</t>
  </si>
  <si>
    <t xml:space="preserve">Fund</t>
  </si>
  <si>
    <t xml:space="preserve">ha</t>
  </si>
  <si>
    <t xml:space="preserve">HA</t>
  </si>
  <si>
    <t xml:space="preserve">hour</t>
  </si>
  <si>
    <t xml:space="preserve">PC</t>
  </si>
  <si>
    <t xml:space="preserve">MW</t>
  </si>
  <si>
    <t xml:space="preserve">IrrigationCapacity</t>
  </si>
  <si>
    <t xml:space="preserve">m^3</t>
  </si>
  <si>
    <t xml:space="preserve">BlueWater</t>
  </si>
  <si>
    <t xml:space="preserve">Agrochemicals</t>
  </si>
  <si>
    <t xml:space="preserve">Fuel</t>
  </si>
  <si>
    <t xml:space="preserve">GreenWater</t>
  </si>
  <si>
    <t xml:space="preserve">MachineryInfrastructure</t>
  </si>
  <si>
    <t xml:space="preserve">MaterialWaste</t>
  </si>
  <si>
    <t xml:space="preserve">DiffusivePollution</t>
  </si>
  <si>
    <t xml:space="preserve">CO2</t>
  </si>
  <si>
    <t xml:space="preserve">WindElectricity</t>
  </si>
  <si>
    <t xml:space="preserve">MWh</t>
  </si>
  <si>
    <t xml:space="preserve">WindElectricity_max_production</t>
  </si>
  <si>
    <t xml:space="preserve">GridElectricity</t>
  </si>
  <si>
    <t xml:space="preserve">SeaWater</t>
  </si>
  <si>
    <t xml:space="preserve">Brine</t>
  </si>
  <si>
    <t xml:space="preserve">DesalinatedWater</t>
  </si>
  <si>
    <t xml:space="preserve">DesalinatedWater_max_production</t>
  </si>
  <si>
    <t xml:space="preserve">Costs</t>
  </si>
  <si>
    <t xml:space="preserve">DesalinatedWater_cost</t>
  </si>
  <si>
    <t xml:space="preserve">€</t>
  </si>
  <si>
    <t xml:space="preserve">GridElectricity_cost</t>
  </si>
  <si>
    <t xml:space="preserve">BlueWater_cost</t>
  </si>
  <si>
    <t xml:space="preserve">Agrochemicals_cost</t>
  </si>
  <si>
    <t xml:space="preserve">GreenWater_cost</t>
  </si>
  <si>
    <t xml:space="preserve">Vegetables_cost</t>
  </si>
  <si>
    <t xml:space="preserve">LU_cost</t>
  </si>
  <si>
    <t xml:space="preserve">HA_cost</t>
  </si>
  <si>
    <t xml:space="preserve">PC_cost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</si>
  <si>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</si>
  <si>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</si>
  <si>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</si>
  <si>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</si>
  <si>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</si>
  <si>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</si>
  <si>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</si>
  <si>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</si>
  <si>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</si>
  <si>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</si>
  <si>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Location</t>
  </si>
  <si>
    <t xml:space="preserve">Farm</t>
  </si>
  <si>
    <t xml:space="preserve">Structural</t>
  </si>
  <si>
    <t xml:space="preserve">Instance</t>
  </si>
  <si>
    <t xml:space="preserve">level=”N-1”, farm_type=”GH”, efficiency=0.3</t>
  </si>
  <si>
    <t xml:space="preserve">WindFarm</t>
  </si>
  <si>
    <t xml:space="preserve">level=”N-1”</t>
  </si>
  <si>
    <t xml:space="preserve">ElectricGrid</t>
  </si>
  <si>
    <t xml:space="preserve">level=”N”</t>
  </si>
  <si>
    <t xml:space="preserve">DesalinationPlant</t>
  </si>
  <si>
    <t xml:space="preserve">No</t>
  </si>
  <si>
    <t xml:space="preserve">level=”N-2”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</si>
  <si>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</si>
  <si>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</si>
  <si>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</si>
  <si>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</si>
  <si>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</si>
  <si>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</si>
  <si>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</si>
  <si>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</si>
  <si>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</si>
  <si>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</si>
  <si>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</si>
  <si>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</si>
  <si>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</si>
  <si>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</si>
  <si>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</si>
  <si>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hours</t>
  </si>
  <si>
    <t xml:space="preserve">Year</t>
  </si>
  <si>
    <t xml:space="preserve">[prov1]</t>
  </si>
  <si>
    <t xml:space="preserve">M€</t>
  </si>
  <si>
    <t xml:space="preserve">m³</t>
  </si>
  <si>
    <t xml:space="preserve">hm³</t>
  </si>
  <si>
    <t xml:space="preserve">From desalination</t>
  </si>
  <si>
    <t xml:space="preserve">Meuro</t>
  </si>
  <si>
    <t xml:space="preserve">External</t>
  </si>
  <si>
    <t xml:space="preserve">Tm</t>
  </si>
  <si>
    <t xml:space="preserve">Euro</t>
  </si>
  <si>
    <t xml:space="preserve">Environment</t>
  </si>
  <si>
    <t xml:space="preserve">Pumped from aquifers</t>
  </si>
  <si>
    <t xml:space="preserve">Output</t>
  </si>
  <si>
    <t xml:space="preserve">m²</t>
  </si>
  <si>
    <t xml:space="preserve">GWh</t>
  </si>
  <si>
    <t xml:space="preserve">11,8% Energy transformation efficiency from wind to electricity</t>
  </si>
  <si>
    <t xml:space="preserve">40% capacity factor</t>
  </si>
  <si>
    <t xml:space="preserve">0.429 M€ income from energy sale</t>
  </si>
  <si>
    <t xml:space="preserve">Desalination Plant: 450 m²; Dam: 9500 m² (200.000 m³)</t>
  </si>
  <si>
    <t xml:space="preserve">Desalination: 623 kW; Pumping: 912 kW</t>
  </si>
  <si>
    <t xml:space="preserve">0.756 GWh for pumping; 2.847 GWh for desalination</t>
  </si>
  <si>
    <t xml:space="preserve">Goes to sea very dilluted. No big impact: 58-60 g/l, compared to 35 g/l as average in the sea. No use of chemicals</t>
  </si>
  <si>
    <t xml:space="preserve">40% utilization factor</t>
  </si>
  <si>
    <t xml:space="preserve">OriginProcessor</t>
  </si>
  <si>
    <t xml:space="preserve">OriginInterface</t>
  </si>
  <si>
    <t xml:space="preserve">RelationType</t>
  </si>
  <si>
    <t xml:space="preserve">DestinationProcessor</t>
  </si>
  <si>
    <t xml:space="preserve">DestinationInterface</t>
  </si>
  <si>
    <t xml:space="preserve">ChangeOfTypeScale</t>
  </si>
  <si>
    <t xml:space="preserve">Weight</t>
  </si>
  <si>
    <t xml:space="preserve">OriginCardinality</t>
  </si>
  <si>
    <t xml:space="preserve">DestinationCardinality</t>
  </si>
  <si>
    <t xml:space="preserve">&gt;</t>
  </si>
  <si>
    <t xml:space="preserve">Farm..</t>
  </si>
  <si>
    <t xml:space="preserve">&lt;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</si>
</sst>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AAA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30.24"/>
    <col collapsed="false" customWidth="true" hidden="false" outlineLevel="0" max="2" min="2" style="1" width="46.17"/>
    <col collapsed="false" customWidth="true" hidden="false" outlineLevel="0" max="3" min="3" style="1" width="16.47"/>
    <col collapsed="false" customWidth="true" hidden="false" outlineLevel="0" max="1025" min="4" style="1" width="13.2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0"/>
      <c r="D1" s="0"/>
    </row>
    <row r="2" customFormat="false" ht="12.8" hidden="false" customHeight="false" outlineLevel="0" collapsed="false">
      <c r="A2" s="4" t="s">
        <v>2</v>
      </c>
      <c r="B2" s="3"/>
      <c r="C2" s="0"/>
      <c r="D2" s="0"/>
    </row>
    <row r="3" customFormat="false" ht="12.8" hidden="false" customHeight="false" outlineLevel="0" collapsed="false">
      <c r="A3" s="2" t="s">
        <v>3</v>
      </c>
      <c r="B3" s="3" t="s">
        <v>4</v>
      </c>
      <c r="C3" s="0"/>
      <c r="D3" s="0"/>
    </row>
    <row r="4" customFormat="false" ht="12.8" hidden="false" customHeight="false" outlineLevel="0" collapsed="false">
      <c r="A4" s="4" t="s">
        <v>5</v>
      </c>
      <c r="B4" s="3"/>
      <c r="C4" s="0"/>
      <c r="D4" s="0"/>
    </row>
    <row r="5" customFormat="false" ht="12.8" hidden="false" customHeight="false" outlineLevel="0" collapsed="false">
      <c r="A5" s="4" t="s">
        <v>6</v>
      </c>
      <c r="B5" s="5" t="s">
        <v>7</v>
      </c>
      <c r="C5" s="0"/>
      <c r="D5" s="0"/>
    </row>
    <row r="6" customFormat="false" ht="12.8" hidden="false" customHeight="false" outlineLevel="0" collapsed="false">
      <c r="A6" s="2" t="s">
        <v>8</v>
      </c>
      <c r="B6" s="3" t="s">
        <v>9</v>
      </c>
      <c r="C6" s="0"/>
      <c r="D6" s="0"/>
    </row>
    <row r="7" customFormat="false" ht="12.8" hidden="false" customHeight="false" outlineLevel="0" collapsed="false">
      <c r="A7" s="2" t="s">
        <v>10</v>
      </c>
      <c r="B7" s="3" t="s">
        <v>11</v>
      </c>
      <c r="C7" s="1" t="s">
        <v>12</v>
      </c>
      <c r="D7" s="1" t="s">
        <v>13</v>
      </c>
    </row>
    <row r="8" customFormat="false" ht="12.8" hidden="false" customHeight="false" outlineLevel="0" collapsed="false">
      <c r="A8" s="4" t="s">
        <v>14</v>
      </c>
      <c r="B8" s="3"/>
      <c r="C8" s="0"/>
      <c r="D8" s="0"/>
    </row>
    <row r="9" customFormat="false" ht="12.8" hidden="false" customHeight="false" outlineLevel="0" collapsed="false">
      <c r="A9" s="2" t="s">
        <v>15</v>
      </c>
      <c r="B9" s="3" t="s">
        <v>16</v>
      </c>
      <c r="C9" s="3" t="s">
        <v>17</v>
      </c>
      <c r="D9" s="3" t="s">
        <v>18</v>
      </c>
    </row>
    <row r="10" customFormat="false" ht="12.8" hidden="false" customHeight="false" outlineLevel="0" collapsed="false">
      <c r="A10" s="2" t="s">
        <v>19</v>
      </c>
      <c r="B10" s="3" t="n">
        <v>2016</v>
      </c>
    </row>
    <row r="11" customFormat="false" ht="12.8" hidden="false" customHeight="false" outlineLevel="0" collapsed="false">
      <c r="A11" s="2" t="s">
        <v>20</v>
      </c>
      <c r="B11" s="3" t="n">
        <v>2016</v>
      </c>
    </row>
    <row r="12" customFormat="false" ht="12.8" hidden="false" customHeight="false" outlineLevel="0" collapsed="false">
      <c r="A12" s="2" t="s">
        <v>21</v>
      </c>
      <c r="B12" s="3" t="s">
        <v>22</v>
      </c>
    </row>
    <row r="13" customFormat="false" ht="12.8" hidden="false" customHeight="false" outlineLevel="0" collapsed="false">
      <c r="A13" s="4" t="s">
        <v>23</v>
      </c>
      <c r="B13" s="3"/>
    </row>
    <row r="14" customFormat="false" ht="12.8" hidden="false" customHeight="false" outlineLevel="0" collapsed="false">
      <c r="A14" s="2" t="s">
        <v>24</v>
      </c>
      <c r="B14" s="3" t="s">
        <v>25</v>
      </c>
    </row>
    <row r="15" customFormat="false" ht="12.8" hidden="false" customHeight="false" outlineLevel="0" collapsed="false">
      <c r="A15" s="6" t="s">
        <v>26</v>
      </c>
      <c r="B15" s="3" t="s">
        <v>27</v>
      </c>
    </row>
    <row r="16" customFormat="false" ht="12.8" hidden="false" customHeight="false" outlineLevel="0" collapsed="false">
      <c r="A16" s="7" t="s">
        <v>28</v>
      </c>
      <c r="B16" s="1" t="s">
        <v>29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 zeroHeight="false" outlineLevelRow="0" outlineLevelCol="0"/>
  <cols>
    <col collapsed="false" customWidth="true" hidden="false" outlineLevel="0" max="1" min="1" style="1" width="21.3"/>
    <col collapsed="false" customWidth="true" hidden="false" outlineLevel="0" max="2" min="2" style="1" width="29.5"/>
    <col collapsed="false" customWidth="true" hidden="false" outlineLevel="0" max="4" min="3" style="1" width="13.23"/>
    <col collapsed="false" customWidth="true" hidden="false" outlineLevel="0" max="5" min="5" style="1" width="18.66"/>
    <col collapsed="false" customWidth="true" hidden="false" outlineLevel="0" max="6" min="6" style="1" width="16.59"/>
    <col collapsed="false" customWidth="true" hidden="false" outlineLevel="0" max="1023" min="7" style="1" width="13.23"/>
    <col collapsed="false" customWidth="false" hidden="false" outlineLevel="0" max="1025" min="1024" style="0" width="11.52"/>
  </cols>
  <sheetData>
    <row r="1" s="7" customFormat="true" ht="12.8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6</v>
      </c>
      <c r="H1" s="2" t="s">
        <v>36</v>
      </c>
      <c r="I1" s="2" t="s">
        <v>37</v>
      </c>
      <c r="AMJ1" s="0"/>
    </row>
    <row r="2" customFormat="false" ht="12.8" hidden="false" customHeight="false" outlineLevel="0" collapsed="false">
      <c r="A2" s="8" t="s">
        <v>38</v>
      </c>
      <c r="B2" s="8" t="s">
        <v>39</v>
      </c>
      <c r="C2" s="8" t="s">
        <v>40</v>
      </c>
      <c r="D2" s="8" t="s">
        <v>41</v>
      </c>
      <c r="E2" s="8"/>
      <c r="F2" s="8"/>
      <c r="G2" s="8"/>
      <c r="H2" s="8" t="s">
        <v>42</v>
      </c>
      <c r="I2" s="8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8" t="s">
        <v>38</v>
      </c>
      <c r="B3" s="8" t="s">
        <v>43</v>
      </c>
      <c r="C3" s="8" t="s">
        <v>40</v>
      </c>
      <c r="D3" s="8" t="s">
        <v>41</v>
      </c>
      <c r="E3" s="9" t="s">
        <v>39</v>
      </c>
      <c r="F3" s="9"/>
      <c r="G3" s="9"/>
      <c r="H3" s="8" t="s">
        <v>42</v>
      </c>
      <c r="I3" s="9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8" t="s">
        <v>38</v>
      </c>
      <c r="B4" s="8" t="s">
        <v>44</v>
      </c>
      <c r="C4" s="8" t="s">
        <v>40</v>
      </c>
      <c r="D4" s="8" t="s">
        <v>41</v>
      </c>
      <c r="E4" s="9" t="s">
        <v>39</v>
      </c>
      <c r="F4" s="9" t="s">
        <v>45</v>
      </c>
      <c r="G4" s="9"/>
      <c r="H4" s="8" t="s">
        <v>42</v>
      </c>
      <c r="I4" s="9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8" t="s">
        <v>38</v>
      </c>
      <c r="B5" s="8" t="s">
        <v>46</v>
      </c>
      <c r="C5" s="8" t="s">
        <v>40</v>
      </c>
      <c r="D5" s="8" t="s">
        <v>41</v>
      </c>
      <c r="E5" s="8" t="s">
        <v>39</v>
      </c>
      <c r="F5" s="9"/>
      <c r="G5" s="9"/>
      <c r="H5" s="8" t="s">
        <v>42</v>
      </c>
      <c r="I5" s="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8" t="s">
        <v>38</v>
      </c>
      <c r="B6" s="8" t="s">
        <v>47</v>
      </c>
      <c r="C6" s="8" t="s">
        <v>40</v>
      </c>
      <c r="D6" s="8" t="s">
        <v>41</v>
      </c>
      <c r="E6" s="8" t="s">
        <v>39</v>
      </c>
      <c r="F6" s="9"/>
      <c r="G6" s="9"/>
      <c r="H6" s="8" t="s">
        <v>42</v>
      </c>
      <c r="I6" s="9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8" t="s">
        <v>38</v>
      </c>
      <c r="B7" s="9" t="s">
        <v>48</v>
      </c>
      <c r="C7" s="8" t="s">
        <v>40</v>
      </c>
      <c r="D7" s="8" t="s">
        <v>41</v>
      </c>
      <c r="E7" s="8" t="s">
        <v>39</v>
      </c>
      <c r="F7" s="9"/>
      <c r="G7" s="9"/>
      <c r="H7" s="8" t="s">
        <v>42</v>
      </c>
      <c r="I7" s="9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8" t="s">
        <v>38</v>
      </c>
      <c r="B8" s="9" t="s">
        <v>49</v>
      </c>
      <c r="C8" s="8" t="s">
        <v>40</v>
      </c>
      <c r="D8" s="8" t="s">
        <v>41</v>
      </c>
      <c r="E8" s="8" t="s">
        <v>39</v>
      </c>
      <c r="F8" s="9"/>
      <c r="G8" s="9"/>
      <c r="H8" s="8" t="s">
        <v>42</v>
      </c>
      <c r="I8" s="9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8" t="s">
        <v>38</v>
      </c>
      <c r="B9" s="9" t="s">
        <v>50</v>
      </c>
      <c r="C9" s="8" t="s">
        <v>40</v>
      </c>
      <c r="D9" s="8" t="s">
        <v>41</v>
      </c>
      <c r="E9" s="8" t="s">
        <v>39</v>
      </c>
      <c r="F9" s="9"/>
      <c r="G9" s="9"/>
      <c r="H9" s="8" t="s">
        <v>42</v>
      </c>
      <c r="I9" s="9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8" t="s">
        <v>38</v>
      </c>
      <c r="B10" s="9" t="s">
        <v>51</v>
      </c>
      <c r="C10" s="8" t="s">
        <v>40</v>
      </c>
      <c r="D10" s="8" t="s">
        <v>41</v>
      </c>
      <c r="E10" s="8" t="s">
        <v>39</v>
      </c>
      <c r="F10" s="9"/>
      <c r="G10" s="9"/>
      <c r="H10" s="8" t="s">
        <v>42</v>
      </c>
      <c r="I10" s="9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B11" s="1" t="s">
        <v>52</v>
      </c>
      <c r="C11" s="1" t="s">
        <v>53</v>
      </c>
      <c r="D11" s="1" t="s">
        <v>54</v>
      </c>
      <c r="H11" s="1" t="s">
        <v>55</v>
      </c>
    </row>
    <row r="12" customFormat="false" ht="12.8" hidden="false" customHeight="false" outlineLevel="0" collapsed="false">
      <c r="B12" s="1" t="s">
        <v>56</v>
      </c>
      <c r="C12" s="1" t="s">
        <v>53</v>
      </c>
      <c r="D12" s="1" t="s">
        <v>54</v>
      </c>
      <c r="H12" s="1" t="s">
        <v>57</v>
      </c>
    </row>
    <row r="13" customFormat="false" ht="12.8" hidden="false" customHeight="false" outlineLevel="0" collapsed="false">
      <c r="B13" s="9" t="s">
        <v>58</v>
      </c>
      <c r="C13" s="1" t="s">
        <v>40</v>
      </c>
      <c r="D13" s="1" t="s">
        <v>54</v>
      </c>
      <c r="H13" s="1" t="s">
        <v>59</v>
      </c>
    </row>
    <row r="14" customFormat="false" ht="12.8" hidden="false" customHeight="false" outlineLevel="0" collapsed="false">
      <c r="B14" s="1" t="s">
        <v>60</v>
      </c>
      <c r="C14" s="1" t="s">
        <v>40</v>
      </c>
      <c r="D14" s="1" t="s">
        <v>54</v>
      </c>
      <c r="H14" s="1" t="s">
        <v>61</v>
      </c>
    </row>
    <row r="15" customFormat="false" ht="12.8" hidden="false" customHeight="false" outlineLevel="0" collapsed="false">
      <c r="B15" s="8" t="s">
        <v>62</v>
      </c>
      <c r="C15" s="1" t="s">
        <v>40</v>
      </c>
      <c r="D15" s="1" t="s">
        <v>41</v>
      </c>
      <c r="H15" s="1" t="s">
        <v>61</v>
      </c>
    </row>
    <row r="16" customFormat="false" ht="12.8" hidden="false" customHeight="false" outlineLevel="0" collapsed="false">
      <c r="B16" s="8" t="s">
        <v>63</v>
      </c>
      <c r="C16" s="1" t="s">
        <v>40</v>
      </c>
      <c r="D16" s="1" t="s">
        <v>41</v>
      </c>
      <c r="H16" s="1" t="s">
        <v>42</v>
      </c>
    </row>
    <row r="17" customFormat="false" ht="12.8" hidden="false" customHeight="false" outlineLevel="0" collapsed="false">
      <c r="B17" s="8" t="s">
        <v>64</v>
      </c>
      <c r="C17" s="1" t="s">
        <v>40</v>
      </c>
      <c r="D17" s="1" t="s">
        <v>41</v>
      </c>
      <c r="H17" s="1" t="s">
        <v>61</v>
      </c>
    </row>
    <row r="18" customFormat="false" ht="12.8" hidden="false" customHeight="false" outlineLevel="0" collapsed="false">
      <c r="B18" s="8" t="s">
        <v>65</v>
      </c>
      <c r="C18" s="1" t="s">
        <v>53</v>
      </c>
      <c r="D18" s="1" t="s">
        <v>41</v>
      </c>
      <c r="H18" s="1" t="s">
        <v>61</v>
      </c>
    </row>
    <row r="19" customFormat="false" ht="12.8" hidden="false" customHeight="false" outlineLevel="0" collapsed="false">
      <c r="B19" s="8" t="s">
        <v>66</v>
      </c>
      <c r="C19" s="1" t="s">
        <v>40</v>
      </c>
      <c r="D19" s="1" t="s">
        <v>54</v>
      </c>
    </row>
    <row r="20" customFormat="false" ht="12.8" hidden="false" customHeight="false" outlineLevel="0" collapsed="false">
      <c r="B20" s="8" t="s">
        <v>67</v>
      </c>
      <c r="C20" s="1" t="s">
        <v>40</v>
      </c>
      <c r="D20" s="1" t="s">
        <v>41</v>
      </c>
      <c r="H20" s="1" t="s">
        <v>42</v>
      </c>
    </row>
    <row r="21" customFormat="false" ht="12.8" hidden="false" customHeight="false" outlineLevel="0" collapsed="false">
      <c r="B21" s="8" t="s">
        <v>68</v>
      </c>
      <c r="C21" s="1" t="s">
        <v>40</v>
      </c>
      <c r="D21" s="1" t="s">
        <v>41</v>
      </c>
      <c r="H21" s="1" t="s">
        <v>61</v>
      </c>
    </row>
    <row r="22" customFormat="false" ht="12.8" hidden="false" customHeight="false" outlineLevel="0" collapsed="false">
      <c r="B22" s="8" t="s">
        <v>69</v>
      </c>
      <c r="C22" s="1" t="s">
        <v>53</v>
      </c>
      <c r="D22" s="1" t="s">
        <v>41</v>
      </c>
      <c r="H22" s="1" t="s">
        <v>61</v>
      </c>
    </row>
    <row r="23" customFormat="false" ht="12.8" hidden="false" customHeight="false" outlineLevel="0" collapsed="false">
      <c r="B23" s="9" t="s">
        <v>70</v>
      </c>
      <c r="C23" s="1" t="s">
        <v>40</v>
      </c>
      <c r="D23" s="1" t="s">
        <v>41</v>
      </c>
      <c r="H23" s="1" t="s">
        <v>71</v>
      </c>
    </row>
    <row r="24" customFormat="false" ht="12.8" hidden="false" customHeight="false" outlineLevel="0" collapsed="false">
      <c r="B24" s="9" t="s">
        <v>72</v>
      </c>
      <c r="C24" s="1" t="s">
        <v>40</v>
      </c>
      <c r="D24" s="1" t="s">
        <v>41</v>
      </c>
      <c r="H24" s="1" t="s">
        <v>71</v>
      </c>
    </row>
    <row r="25" customFormat="false" ht="12.8" hidden="false" customHeight="false" outlineLevel="0" collapsed="false">
      <c r="B25" s="9" t="s">
        <v>73</v>
      </c>
      <c r="C25" s="1" t="s">
        <v>40</v>
      </c>
      <c r="D25" s="1" t="s">
        <v>41</v>
      </c>
      <c r="H25" s="1" t="s">
        <v>71</v>
      </c>
    </row>
    <row r="26" customFormat="false" ht="12.8" hidden="false" customHeight="false" outlineLevel="0" collapsed="false">
      <c r="B26" s="9" t="s">
        <v>74</v>
      </c>
      <c r="C26" s="1" t="s">
        <v>53</v>
      </c>
      <c r="D26" s="1" t="s">
        <v>41</v>
      </c>
      <c r="H26" s="1" t="s">
        <v>61</v>
      </c>
    </row>
    <row r="27" customFormat="false" ht="12.8" hidden="false" customHeight="false" outlineLevel="0" collapsed="false">
      <c r="B27" s="9" t="s">
        <v>75</v>
      </c>
      <c r="C27" s="1" t="s">
        <v>40</v>
      </c>
      <c r="D27" s="1" t="s">
        <v>41</v>
      </c>
      <c r="H27" s="1" t="s">
        <v>61</v>
      </c>
    </row>
    <row r="28" customFormat="false" ht="12.8" hidden="false" customHeight="false" outlineLevel="0" collapsed="false">
      <c r="B28" s="9" t="s">
        <v>76</v>
      </c>
      <c r="C28" s="1" t="s">
        <v>40</v>
      </c>
      <c r="D28" s="1" t="s">
        <v>41</v>
      </c>
      <c r="H28" s="1" t="s">
        <v>61</v>
      </c>
    </row>
    <row r="29" customFormat="false" ht="12.8" hidden="false" customHeight="false" outlineLevel="0" collapsed="false">
      <c r="B29" s="9" t="s">
        <v>77</v>
      </c>
      <c r="C29" s="1" t="s">
        <v>40</v>
      </c>
      <c r="D29" s="1" t="s">
        <v>41</v>
      </c>
      <c r="H29" s="1" t="s">
        <v>61</v>
      </c>
    </row>
    <row r="30" customFormat="false" ht="12.8" hidden="false" customHeight="false" outlineLevel="0" collapsed="false">
      <c r="A30" s="1" t="s">
        <v>78</v>
      </c>
      <c r="B30" s="9" t="s">
        <v>79</v>
      </c>
      <c r="C30" s="1" t="s">
        <v>40</v>
      </c>
      <c r="D30" s="1" t="s">
        <v>41</v>
      </c>
      <c r="H30" s="1" t="s">
        <v>80</v>
      </c>
    </row>
    <row r="31" customFormat="false" ht="12.8" hidden="false" customHeight="false" outlineLevel="0" collapsed="false">
      <c r="A31" s="1" t="s">
        <v>78</v>
      </c>
      <c r="B31" s="9" t="s">
        <v>81</v>
      </c>
      <c r="C31" s="1" t="s">
        <v>40</v>
      </c>
      <c r="D31" s="1" t="s">
        <v>41</v>
      </c>
      <c r="H31" s="1" t="s">
        <v>80</v>
      </c>
    </row>
    <row r="32" customFormat="false" ht="12.8" hidden="false" customHeight="false" outlineLevel="0" collapsed="false">
      <c r="A32" s="1" t="s">
        <v>78</v>
      </c>
      <c r="B32" s="9" t="s">
        <v>82</v>
      </c>
      <c r="C32" s="1" t="s">
        <v>40</v>
      </c>
      <c r="D32" s="1" t="s">
        <v>41</v>
      </c>
      <c r="H32" s="1" t="s">
        <v>80</v>
      </c>
    </row>
    <row r="33" customFormat="false" ht="12.8" hidden="false" customHeight="false" outlineLevel="0" collapsed="false">
      <c r="A33" s="1" t="s">
        <v>78</v>
      </c>
      <c r="B33" s="9" t="s">
        <v>83</v>
      </c>
      <c r="C33" s="1" t="s">
        <v>40</v>
      </c>
      <c r="D33" s="1" t="s">
        <v>41</v>
      </c>
      <c r="H33" s="1" t="s">
        <v>80</v>
      </c>
    </row>
    <row r="34" customFormat="false" ht="12.8" hidden="false" customHeight="false" outlineLevel="0" collapsed="false">
      <c r="A34" s="1" t="s">
        <v>78</v>
      </c>
      <c r="B34" s="9" t="s">
        <v>84</v>
      </c>
      <c r="C34" s="1" t="s">
        <v>40</v>
      </c>
      <c r="D34" s="1" t="s">
        <v>41</v>
      </c>
      <c r="H34" s="1" t="s">
        <v>80</v>
      </c>
    </row>
    <row r="35" customFormat="false" ht="12.8" hidden="false" customHeight="false" outlineLevel="0" collapsed="false">
      <c r="A35" s="1" t="s">
        <v>78</v>
      </c>
      <c r="B35" s="9" t="s">
        <v>85</v>
      </c>
      <c r="C35" s="1" t="s">
        <v>40</v>
      </c>
      <c r="D35" s="1" t="s">
        <v>41</v>
      </c>
      <c r="H35" s="1" t="s">
        <v>80</v>
      </c>
    </row>
    <row r="36" customFormat="false" ht="12.8" hidden="false" customHeight="false" outlineLevel="0" collapsed="false">
      <c r="A36" s="1" t="s">
        <v>78</v>
      </c>
      <c r="B36" s="9" t="s">
        <v>86</v>
      </c>
      <c r="C36" s="1" t="s">
        <v>40</v>
      </c>
      <c r="D36" s="1" t="s">
        <v>54</v>
      </c>
      <c r="H36" s="1" t="s">
        <v>80</v>
      </c>
    </row>
    <row r="37" customFormat="false" ht="12.8" hidden="false" customHeight="false" outlineLevel="0" collapsed="false">
      <c r="A37" s="1" t="s">
        <v>78</v>
      </c>
      <c r="B37" s="9" t="s">
        <v>87</v>
      </c>
      <c r="C37" s="1" t="s">
        <v>40</v>
      </c>
      <c r="D37" s="1" t="s">
        <v>54</v>
      </c>
      <c r="H37" s="1" t="s">
        <v>80</v>
      </c>
    </row>
    <row r="38" customFormat="false" ht="12.8" hidden="false" customHeight="false" outlineLevel="0" collapsed="false">
      <c r="A38" s="1" t="s">
        <v>78</v>
      </c>
      <c r="B38" s="9" t="s">
        <v>88</v>
      </c>
      <c r="C38" s="1" t="s">
        <v>40</v>
      </c>
      <c r="D38" s="1" t="s">
        <v>54</v>
      </c>
      <c r="H38" s="1" t="s"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16.41"/>
    <col collapsed="false" customWidth="true" hidden="false" outlineLevel="0" max="3" min="3" style="0" width="16.3"/>
    <col collapsed="false" customWidth="true" hidden="false" outlineLevel="0" max="4" min="4" style="0" width="14.89"/>
    <col collapsed="false" customWidth="true" hidden="false" outlineLevel="0" max="5" min="5" style="0" width="21.97"/>
    <col collapsed="false" customWidth="true" hidden="false" outlineLevel="0" max="6" min="6" style="0" width="7.69"/>
    <col collapsed="false" customWidth="true" hidden="false" outlineLevel="0" max="7" min="7" style="0" width="20.34"/>
    <col collapsed="false" customWidth="true" hidden="false" outlineLevel="0" max="8" min="8" style="0" width="14.89"/>
    <col collapsed="false" customWidth="true" hidden="false" outlineLevel="0" max="9" min="9" style="0" width="15.8"/>
    <col collapsed="false" customWidth="true" hidden="false" outlineLevel="0" max="10" min="10" style="0" width="7.83"/>
    <col collapsed="false" customWidth="true" hidden="false" outlineLevel="0" max="11" min="11" style="0" width="10.36"/>
    <col collapsed="false" customWidth="true" hidden="false" outlineLevel="0" max="12" min="12" style="0" width="9.21"/>
    <col collapsed="false" customWidth="true" hidden="false" outlineLevel="0" max="13" min="13" style="0" width="11.76"/>
    <col collapsed="false" customWidth="false" hidden="false" outlineLevel="0" max="1025" min="14" style="0" width="11.52"/>
  </cols>
  <sheetData>
    <row r="1" s="7" customFormat="true" ht="12.8" hidden="false" customHeight="false" outlineLevel="0" collapsed="false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37</v>
      </c>
      <c r="L1" s="2" t="s">
        <v>99</v>
      </c>
      <c r="M1" s="2" t="s">
        <v>6</v>
      </c>
    </row>
    <row r="2" customFormat="false" ht="12.8" hidden="false" customHeight="false" outlineLevel="0" collapsed="false">
      <c r="A2" s="8" t="s">
        <v>100</v>
      </c>
      <c r="B2" s="8"/>
      <c r="C2" s="8"/>
      <c r="D2" s="8" t="s">
        <v>9</v>
      </c>
      <c r="E2" s="8" t="s">
        <v>101</v>
      </c>
      <c r="F2" s="8"/>
      <c r="G2" s="8" t="s">
        <v>102</v>
      </c>
      <c r="H2" s="8"/>
      <c r="I2" s="8"/>
      <c r="J2" s="8"/>
      <c r="K2" s="8" t="s">
        <v>103</v>
      </c>
      <c r="L2" s="8"/>
      <c r="M2" s="9"/>
    </row>
    <row r="3" customFormat="false" ht="12.8" hidden="false" customHeight="false" outlineLevel="0" collapsed="false">
      <c r="A3" s="0" t="s">
        <v>104</v>
      </c>
      <c r="D3" s="8" t="s">
        <v>9</v>
      </c>
      <c r="E3" s="8" t="s">
        <v>101</v>
      </c>
      <c r="G3" s="8" t="s">
        <v>102</v>
      </c>
      <c r="K3" s="8" t="s">
        <v>105</v>
      </c>
    </row>
    <row r="4" customFormat="false" ht="12.8" hidden="false" customHeight="false" outlineLevel="0" collapsed="false">
      <c r="A4" s="0" t="s">
        <v>106</v>
      </c>
      <c r="D4" s="8" t="s">
        <v>9</v>
      </c>
      <c r="E4" s="8" t="s">
        <v>101</v>
      </c>
      <c r="G4" s="8" t="s">
        <v>102</v>
      </c>
      <c r="K4" s="0" t="s">
        <v>107</v>
      </c>
    </row>
    <row r="5" customFormat="false" ht="12.8" hidden="false" customHeight="false" outlineLevel="0" collapsed="false">
      <c r="A5" s="0" t="s">
        <v>108</v>
      </c>
      <c r="D5" s="8" t="s">
        <v>9</v>
      </c>
      <c r="E5" s="8" t="s">
        <v>101</v>
      </c>
      <c r="G5" s="8" t="s">
        <v>102</v>
      </c>
    </row>
    <row r="6" customFormat="false" ht="12.8" hidden="false" customHeight="false" outlineLevel="0" collapsed="false">
      <c r="A6" s="8" t="s">
        <v>43</v>
      </c>
      <c r="B6" s="8" t="s">
        <v>100</v>
      </c>
      <c r="C6" s="8"/>
      <c r="D6" s="8" t="s">
        <v>9</v>
      </c>
      <c r="E6" s="8" t="s">
        <v>101</v>
      </c>
      <c r="F6" s="8"/>
      <c r="G6" s="8" t="s">
        <v>102</v>
      </c>
      <c r="H6" s="8" t="s">
        <v>109</v>
      </c>
      <c r="I6" s="8"/>
      <c r="J6" s="8"/>
      <c r="K6" s="8" t="s">
        <v>110</v>
      </c>
    </row>
    <row r="7" customFormat="false" ht="12.8" hidden="false" customHeight="false" outlineLevel="0" collapsed="false">
      <c r="A7" s="8" t="s">
        <v>44</v>
      </c>
      <c r="B7" s="8" t="s">
        <v>100</v>
      </c>
      <c r="C7" s="8"/>
      <c r="D7" s="8" t="s">
        <v>9</v>
      </c>
      <c r="E7" s="8" t="s">
        <v>101</v>
      </c>
      <c r="F7" s="8"/>
      <c r="G7" s="8" t="s">
        <v>102</v>
      </c>
      <c r="H7" s="8" t="s">
        <v>109</v>
      </c>
      <c r="I7" s="8"/>
      <c r="J7" s="8"/>
      <c r="K7" s="8" t="s">
        <v>110</v>
      </c>
    </row>
    <row r="8" customFormat="false" ht="12.8" hidden="false" customHeight="false" outlineLevel="0" collapsed="false">
      <c r="A8" s="8" t="s">
        <v>46</v>
      </c>
      <c r="B8" s="8" t="s">
        <v>100</v>
      </c>
      <c r="C8" s="8"/>
      <c r="D8" s="8" t="s">
        <v>9</v>
      </c>
      <c r="E8" s="8" t="s">
        <v>101</v>
      </c>
      <c r="F8" s="8"/>
      <c r="G8" s="8" t="s">
        <v>102</v>
      </c>
      <c r="H8" s="8" t="s">
        <v>109</v>
      </c>
      <c r="I8" s="8"/>
      <c r="J8" s="8"/>
      <c r="K8" s="8" t="s">
        <v>110</v>
      </c>
    </row>
    <row r="9" customFormat="false" ht="12.8" hidden="false" customHeight="false" outlineLevel="0" collapsed="false">
      <c r="A9" s="0" t="s">
        <v>47</v>
      </c>
      <c r="B9" s="8" t="s">
        <v>100</v>
      </c>
      <c r="D9" s="8" t="s">
        <v>9</v>
      </c>
      <c r="E9" s="8" t="s">
        <v>101</v>
      </c>
      <c r="G9" s="8" t="s">
        <v>102</v>
      </c>
      <c r="H9" s="8" t="s">
        <v>109</v>
      </c>
      <c r="K9" s="8" t="s">
        <v>110</v>
      </c>
    </row>
    <row r="10" customFormat="false" ht="12.8" hidden="false" customHeight="false" outlineLevel="0" collapsed="false">
      <c r="A10" s="0" t="s">
        <v>48</v>
      </c>
      <c r="B10" s="8" t="s">
        <v>100</v>
      </c>
      <c r="D10" s="8" t="s">
        <v>9</v>
      </c>
      <c r="E10" s="8" t="s">
        <v>101</v>
      </c>
      <c r="G10" s="8" t="s">
        <v>102</v>
      </c>
      <c r="H10" s="8" t="s">
        <v>109</v>
      </c>
      <c r="K10" s="8" t="s">
        <v>110</v>
      </c>
    </row>
    <row r="11" customFormat="false" ht="12.8" hidden="false" customHeight="false" outlineLevel="0" collapsed="false">
      <c r="A11" s="0" t="s">
        <v>49</v>
      </c>
      <c r="B11" s="8" t="s">
        <v>100</v>
      </c>
      <c r="D11" s="8" t="s">
        <v>9</v>
      </c>
      <c r="E11" s="8" t="s">
        <v>101</v>
      </c>
      <c r="G11" s="8" t="s">
        <v>102</v>
      </c>
      <c r="H11" s="8" t="s">
        <v>109</v>
      </c>
      <c r="K11" s="8" t="s">
        <v>110</v>
      </c>
    </row>
    <row r="12" customFormat="false" ht="12.8" hidden="false" customHeight="false" outlineLevel="0" collapsed="false">
      <c r="A12" s="0" t="s">
        <v>50</v>
      </c>
      <c r="B12" s="8" t="s">
        <v>100</v>
      </c>
      <c r="D12" s="8" t="s">
        <v>9</v>
      </c>
      <c r="E12" s="8" t="s">
        <v>101</v>
      </c>
      <c r="G12" s="8" t="s">
        <v>102</v>
      </c>
      <c r="H12" s="8" t="s">
        <v>109</v>
      </c>
      <c r="K12" s="8" t="s">
        <v>110</v>
      </c>
    </row>
    <row r="13" customFormat="false" ht="12.8" hidden="false" customHeight="false" outlineLevel="0" collapsed="false">
      <c r="A13" s="0" t="s">
        <v>51</v>
      </c>
      <c r="B13" s="8" t="s">
        <v>100</v>
      </c>
      <c r="D13" s="8" t="s">
        <v>9</v>
      </c>
      <c r="E13" s="8" t="s">
        <v>101</v>
      </c>
      <c r="G13" s="8" t="s">
        <v>102</v>
      </c>
      <c r="H13" s="8" t="s">
        <v>109</v>
      </c>
      <c r="K13" s="8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9" width="11.74"/>
    <col collapsed="false" customWidth="true" hidden="false" outlineLevel="0" max="2" min="2" style="9" width="9.2"/>
    <col collapsed="false" customWidth="true" hidden="false" outlineLevel="0" max="3" min="3" style="9" width="30.06"/>
    <col collapsed="false" customWidth="true" hidden="false" outlineLevel="0" max="4" min="4" style="9" width="21.1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2.98"/>
    <col collapsed="false" customWidth="true" hidden="false" outlineLevel="0" max="9" min="9" style="9" width="18.06"/>
    <col collapsed="false" customWidth="true" hidden="false" outlineLevel="0" max="10" min="10" style="9" width="9.2"/>
    <col collapsed="false" customWidth="true" hidden="false" outlineLevel="0" max="11" min="11" style="9" width="6.57"/>
    <col collapsed="false" customWidth="true" hidden="false" outlineLevel="0" max="12" min="12" style="9" width="11.38"/>
    <col collapsed="false" customWidth="true" hidden="false" outlineLevel="0" max="13" min="13" style="9" width="11.76"/>
    <col collapsed="false" customWidth="true" hidden="false" outlineLevel="0" max="14" min="14" style="9" width="12.37"/>
    <col collapsed="false" customWidth="true" hidden="false" outlineLevel="0" max="15" min="15" style="9" width="14.78"/>
    <col collapsed="false" customWidth="true" hidden="false" outlineLevel="0" max="16" min="16" style="9" width="9.35"/>
    <col collapsed="false" customWidth="true" hidden="false" outlineLevel="0" max="17" min="17" style="9" width="18.32"/>
    <col collapsed="false" customWidth="true" hidden="false" outlineLevel="0" max="18" min="18" style="9" width="5.81"/>
    <col collapsed="false" customWidth="true" hidden="false" outlineLevel="0" max="19" min="19" style="9" width="7.83"/>
    <col collapsed="false" customWidth="true" hidden="false" outlineLevel="0" max="20" min="20" style="9" width="17.43"/>
    <col collapsed="false" customWidth="true" hidden="false" outlineLevel="0" max="21" min="21" style="9" width="19.5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2" t="s">
        <v>98</v>
      </c>
      <c r="B1" s="2" t="s">
        <v>111</v>
      </c>
      <c r="C1" s="2" t="s">
        <v>31</v>
      </c>
      <c r="D1" s="2" t="s">
        <v>89</v>
      </c>
      <c r="E1" s="2" t="s">
        <v>32</v>
      </c>
      <c r="F1" s="2" t="s">
        <v>33</v>
      </c>
      <c r="G1" s="2" t="s">
        <v>112</v>
      </c>
      <c r="H1" s="2" t="s">
        <v>113</v>
      </c>
      <c r="I1" s="2" t="s">
        <v>114</v>
      </c>
      <c r="J1" s="2" t="s">
        <v>99</v>
      </c>
      <c r="K1" s="2" t="s">
        <v>115</v>
      </c>
      <c r="L1" s="2" t="s">
        <v>36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</row>
    <row r="2" s="12" customFormat="true" ht="12.8" hidden="false" customHeight="false" outlineLevel="0" collapsed="false">
      <c r="A2" s="8"/>
      <c r="B2" s="8"/>
      <c r="C2" s="8" t="s">
        <v>52</v>
      </c>
      <c r="D2" s="8" t="s">
        <v>100</v>
      </c>
      <c r="E2" s="8"/>
      <c r="F2" s="8" t="s">
        <v>54</v>
      </c>
      <c r="G2" s="8" t="s">
        <v>125</v>
      </c>
      <c r="H2" s="8"/>
      <c r="I2" s="8"/>
      <c r="J2" s="8"/>
      <c r="K2" s="10" t="n">
        <v>282</v>
      </c>
      <c r="L2" s="8" t="s">
        <v>55</v>
      </c>
      <c r="M2" s="8"/>
      <c r="N2" s="8"/>
      <c r="O2" s="8"/>
      <c r="P2" s="8"/>
      <c r="Q2" s="8"/>
      <c r="R2" s="10"/>
      <c r="S2" s="8"/>
      <c r="T2" s="8"/>
      <c r="U2" s="11"/>
    </row>
    <row r="3" customFormat="false" ht="12.8" hidden="false" customHeight="false" outlineLevel="0" collapsed="false">
      <c r="A3" s="8"/>
      <c r="B3" s="8"/>
      <c r="C3" s="8" t="s">
        <v>56</v>
      </c>
      <c r="D3" s="8" t="s">
        <v>100</v>
      </c>
      <c r="E3" s="8"/>
      <c r="F3" s="8" t="s">
        <v>54</v>
      </c>
      <c r="G3" s="8" t="s">
        <v>125</v>
      </c>
      <c r="H3" s="8"/>
      <c r="I3" s="8"/>
      <c r="J3" s="8"/>
      <c r="K3" s="10" t="n">
        <v>274000</v>
      </c>
      <c r="L3" s="8" t="s">
        <v>126</v>
      </c>
      <c r="M3" s="8"/>
      <c r="N3" s="8"/>
      <c r="O3" s="8"/>
      <c r="P3" s="8"/>
      <c r="Q3" s="8"/>
      <c r="R3" s="10" t="s">
        <v>127</v>
      </c>
      <c r="S3" s="8" t="s">
        <v>128</v>
      </c>
      <c r="T3" s="8"/>
      <c r="U3" s="11"/>
    </row>
    <row r="4" customFormat="false" ht="12.8" hidden="false" customHeight="false" outlineLevel="0" collapsed="false">
      <c r="C4" s="13" t="s">
        <v>87</v>
      </c>
      <c r="D4" s="8" t="s">
        <v>100</v>
      </c>
      <c r="F4" s="9" t="s">
        <v>54</v>
      </c>
      <c r="G4" s="9" t="s">
        <v>125</v>
      </c>
      <c r="I4" s="8"/>
      <c r="K4" s="10" t="n">
        <v>16.8</v>
      </c>
      <c r="L4" s="8" t="s">
        <v>129</v>
      </c>
      <c r="R4" s="10"/>
      <c r="U4" s="8"/>
    </row>
    <row r="5" customFormat="false" ht="12.8" hidden="false" customHeight="false" outlineLevel="0" collapsed="false">
      <c r="C5" s="9" t="s">
        <v>60</v>
      </c>
      <c r="D5" s="8" t="s">
        <v>100</v>
      </c>
      <c r="F5" s="9" t="s">
        <v>54</v>
      </c>
      <c r="G5" s="9" t="s">
        <v>125</v>
      </c>
      <c r="I5" s="8"/>
      <c r="K5" s="10"/>
      <c r="L5" s="8" t="s">
        <v>130</v>
      </c>
      <c r="R5" s="10" t="s">
        <v>127</v>
      </c>
      <c r="U5" s="8"/>
    </row>
    <row r="6" customFormat="false" ht="12.8" hidden="false" customHeight="false" outlineLevel="0" collapsed="false">
      <c r="C6" s="13" t="s">
        <v>66</v>
      </c>
      <c r="D6" s="8" t="s">
        <v>100</v>
      </c>
      <c r="F6" s="9" t="s">
        <v>54</v>
      </c>
      <c r="G6" s="9" t="s">
        <v>125</v>
      </c>
      <c r="I6" s="8"/>
      <c r="K6" s="10"/>
      <c r="L6" s="8"/>
      <c r="R6" s="10"/>
      <c r="U6" s="8"/>
    </row>
    <row r="7" customFormat="false" ht="12.8" hidden="false" customHeight="false" outlineLevel="0" collapsed="false">
      <c r="C7" s="9" t="s">
        <v>62</v>
      </c>
      <c r="D7" s="8" t="s">
        <v>100</v>
      </c>
      <c r="F7" s="9" t="s">
        <v>41</v>
      </c>
      <c r="G7" s="9" t="s">
        <v>125</v>
      </c>
      <c r="I7" s="8"/>
      <c r="K7" s="10" t="n">
        <v>0.67</v>
      </c>
      <c r="L7" s="8" t="s">
        <v>131</v>
      </c>
      <c r="R7" s="10" t="s">
        <v>127</v>
      </c>
      <c r="U7" s="8" t="s">
        <v>132</v>
      </c>
    </row>
    <row r="8" customFormat="false" ht="12.8" hidden="false" customHeight="false" outlineLevel="0" collapsed="false">
      <c r="C8" s="13" t="s">
        <v>82</v>
      </c>
      <c r="D8" s="8" t="s">
        <v>100</v>
      </c>
      <c r="F8" s="9" t="s">
        <v>41</v>
      </c>
      <c r="G8" s="9" t="s">
        <v>125</v>
      </c>
      <c r="I8" s="8"/>
      <c r="K8" s="10" t="n">
        <v>0.56</v>
      </c>
      <c r="L8" s="8" t="s">
        <v>133</v>
      </c>
      <c r="R8" s="10" t="s">
        <v>127</v>
      </c>
      <c r="U8" s="8"/>
    </row>
    <row r="9" customFormat="false" ht="12.8" hidden="false" customHeight="false" outlineLevel="0" collapsed="false">
      <c r="C9" s="9" t="s">
        <v>63</v>
      </c>
      <c r="D9" s="8" t="s">
        <v>100</v>
      </c>
      <c r="F9" s="9" t="s">
        <v>41</v>
      </c>
      <c r="G9" s="9" t="s">
        <v>125</v>
      </c>
      <c r="H9" s="9" t="s">
        <v>134</v>
      </c>
      <c r="I9" s="8"/>
      <c r="K9" s="10" t="n">
        <v>421</v>
      </c>
      <c r="L9" s="8" t="s">
        <v>135</v>
      </c>
      <c r="R9" s="10" t="s">
        <v>127</v>
      </c>
      <c r="U9" s="11"/>
    </row>
    <row r="10" customFormat="false" ht="12.8" hidden="false" customHeight="false" outlineLevel="0" collapsed="false">
      <c r="C10" s="13" t="s">
        <v>83</v>
      </c>
      <c r="D10" s="8" t="s">
        <v>100</v>
      </c>
      <c r="F10" s="9" t="s">
        <v>41</v>
      </c>
      <c r="G10" s="9" t="s">
        <v>125</v>
      </c>
      <c r="H10" s="9" t="s">
        <v>134</v>
      </c>
      <c r="I10" s="8"/>
      <c r="K10" s="8" t="n">
        <v>84000</v>
      </c>
      <c r="L10" s="8" t="s">
        <v>136</v>
      </c>
      <c r="R10" s="10" t="s">
        <v>127</v>
      </c>
      <c r="U10" s="8"/>
    </row>
    <row r="11" customFormat="false" ht="12.8" hidden="false" customHeight="false" outlineLevel="0" collapsed="false">
      <c r="C11" s="9" t="s">
        <v>64</v>
      </c>
      <c r="D11" s="8" t="s">
        <v>100</v>
      </c>
      <c r="F11" s="9" t="s">
        <v>41</v>
      </c>
      <c r="G11" s="9" t="s">
        <v>125</v>
      </c>
      <c r="H11" s="9" t="s">
        <v>134</v>
      </c>
      <c r="I11" s="8"/>
      <c r="K11" s="0"/>
      <c r="L11" s="0"/>
      <c r="R11" s="10" t="s">
        <v>127</v>
      </c>
      <c r="U11" s="8"/>
    </row>
    <row r="12" customFormat="false" ht="12.8" hidden="false" customHeight="false" outlineLevel="0" collapsed="false">
      <c r="C12" s="9" t="s">
        <v>65</v>
      </c>
      <c r="D12" s="8" t="s">
        <v>100</v>
      </c>
      <c r="F12" s="9" t="s">
        <v>41</v>
      </c>
      <c r="G12" s="9" t="s">
        <v>125</v>
      </c>
      <c r="H12" s="9" t="s">
        <v>137</v>
      </c>
      <c r="I12" s="8"/>
      <c r="K12" s="8" t="n">
        <v>1.48</v>
      </c>
      <c r="L12" s="8" t="s">
        <v>131</v>
      </c>
      <c r="R12" s="10" t="s">
        <v>127</v>
      </c>
      <c r="U12" s="8" t="s">
        <v>138</v>
      </c>
    </row>
    <row r="13" customFormat="false" ht="12.8" hidden="false" customHeight="false" outlineLevel="0" collapsed="false">
      <c r="C13" s="13" t="s">
        <v>84</v>
      </c>
      <c r="D13" s="8" t="s">
        <v>100</v>
      </c>
      <c r="F13" s="9" t="s">
        <v>41</v>
      </c>
      <c r="G13" s="9" t="s">
        <v>125</v>
      </c>
      <c r="H13" s="9" t="s">
        <v>137</v>
      </c>
      <c r="I13" s="8"/>
      <c r="K13" s="8" t="n">
        <v>0.815</v>
      </c>
      <c r="L13" s="8" t="s">
        <v>129</v>
      </c>
      <c r="R13" s="10" t="s">
        <v>127</v>
      </c>
      <c r="U13" s="1"/>
    </row>
    <row r="14" customFormat="false" ht="12.8" hidden="false" customHeight="false" outlineLevel="0" collapsed="false">
      <c r="C14" s="9" t="s">
        <v>67</v>
      </c>
      <c r="D14" s="8" t="s">
        <v>100</v>
      </c>
      <c r="F14" s="9" t="s">
        <v>41</v>
      </c>
      <c r="G14" s="9" t="s">
        <v>139</v>
      </c>
      <c r="H14" s="9" t="s">
        <v>137</v>
      </c>
      <c r="I14" s="8"/>
      <c r="K14" s="0"/>
      <c r="L14" s="8" t="s">
        <v>135</v>
      </c>
      <c r="R14" s="10" t="s">
        <v>127</v>
      </c>
      <c r="U14" s="1"/>
    </row>
    <row r="15" customFormat="false" ht="12.8" hidden="false" customHeight="false" outlineLevel="0" collapsed="false">
      <c r="C15" s="9" t="s">
        <v>68</v>
      </c>
      <c r="D15" s="8" t="s">
        <v>100</v>
      </c>
      <c r="F15" s="9" t="s">
        <v>41</v>
      </c>
      <c r="G15" s="9" t="s">
        <v>139</v>
      </c>
      <c r="H15" s="9" t="s">
        <v>137</v>
      </c>
      <c r="I15" s="8"/>
      <c r="K15" s="0"/>
      <c r="L15" s="0"/>
      <c r="R15" s="10" t="s">
        <v>127</v>
      </c>
      <c r="U15" s="1"/>
    </row>
    <row r="16" customFormat="false" ht="12.8" hidden="false" customHeight="false" outlineLevel="0" collapsed="false">
      <c r="C16" s="9" t="s">
        <v>69</v>
      </c>
      <c r="D16" s="8" t="s">
        <v>100</v>
      </c>
      <c r="F16" s="9" t="s">
        <v>41</v>
      </c>
      <c r="G16" s="9" t="s">
        <v>139</v>
      </c>
      <c r="H16" s="9" t="s">
        <v>137</v>
      </c>
      <c r="I16" s="8"/>
      <c r="K16" s="0"/>
      <c r="L16" s="8" t="s">
        <v>135</v>
      </c>
      <c r="R16" s="10" t="s">
        <v>127</v>
      </c>
      <c r="U16" s="1"/>
    </row>
    <row r="17" customFormat="false" ht="12.8" hidden="false" customHeight="false" outlineLevel="0" collapsed="false">
      <c r="C17" s="13" t="s">
        <v>39</v>
      </c>
      <c r="D17" s="8" t="s">
        <v>100</v>
      </c>
      <c r="F17" s="9" t="s">
        <v>41</v>
      </c>
      <c r="G17" s="9" t="s">
        <v>139</v>
      </c>
      <c r="H17" s="9" t="s">
        <v>134</v>
      </c>
      <c r="I17" s="8"/>
      <c r="K17" s="8" t="n">
        <v>24000</v>
      </c>
      <c r="L17" s="8" t="s">
        <v>135</v>
      </c>
      <c r="R17" s="10" t="s">
        <v>127</v>
      </c>
      <c r="U17" s="1"/>
    </row>
    <row r="18" customFormat="false" ht="12.8" hidden="false" customHeight="false" outlineLevel="0" collapsed="false">
      <c r="C18" s="13" t="s">
        <v>85</v>
      </c>
      <c r="D18" s="9" t="s">
        <v>100</v>
      </c>
      <c r="F18" s="9" t="s">
        <v>41</v>
      </c>
      <c r="G18" s="9" t="s">
        <v>139</v>
      </c>
      <c r="H18" s="9" t="s">
        <v>134</v>
      </c>
      <c r="I18" s="8"/>
      <c r="K18" s="8" t="n">
        <v>18.3</v>
      </c>
      <c r="L18" s="8" t="s">
        <v>129</v>
      </c>
      <c r="R18" s="10" t="s">
        <v>127</v>
      </c>
      <c r="U18" s="1"/>
    </row>
    <row r="19" customFormat="false" ht="12.8" hidden="false" customHeight="false" outlineLevel="0" collapsed="false">
      <c r="C19" s="9" t="s">
        <v>52</v>
      </c>
      <c r="D19" s="8" t="s">
        <v>104</v>
      </c>
      <c r="F19" s="9" t="s">
        <v>54</v>
      </c>
      <c r="G19" s="9" t="s">
        <v>125</v>
      </c>
      <c r="K19" s="10" t="n">
        <v>8800</v>
      </c>
      <c r="L19" s="8" t="s">
        <v>140</v>
      </c>
      <c r="R19" s="10"/>
      <c r="U19" s="11"/>
    </row>
    <row r="20" customFormat="false" ht="12.8" hidden="false" customHeight="false" outlineLevel="0" collapsed="false">
      <c r="C20" s="9" t="s">
        <v>56</v>
      </c>
      <c r="D20" s="8" t="s">
        <v>104</v>
      </c>
      <c r="F20" s="9" t="s">
        <v>54</v>
      </c>
      <c r="G20" s="9" t="s">
        <v>125</v>
      </c>
      <c r="K20" s="10" t="n">
        <v>660</v>
      </c>
      <c r="L20" s="8" t="s">
        <v>126</v>
      </c>
      <c r="R20" s="10" t="s">
        <v>127</v>
      </c>
      <c r="U20" s="11"/>
    </row>
    <row r="21" customFormat="false" ht="12.8" hidden="false" customHeight="false" outlineLevel="0" collapsed="false">
      <c r="C21" s="9" t="s">
        <v>58</v>
      </c>
      <c r="D21" s="8" t="s">
        <v>104</v>
      </c>
      <c r="F21" s="9" t="s">
        <v>54</v>
      </c>
      <c r="G21" s="9" t="s">
        <v>125</v>
      </c>
      <c r="K21" s="10" t="n">
        <v>2.64</v>
      </c>
      <c r="L21" s="8" t="s">
        <v>59</v>
      </c>
      <c r="R21" s="10"/>
      <c r="U21" s="8"/>
    </row>
    <row r="22" customFormat="false" ht="12.8" hidden="false" customHeight="false" outlineLevel="0" collapsed="false">
      <c r="C22" s="9" t="s">
        <v>86</v>
      </c>
      <c r="D22" s="8" t="s">
        <v>104</v>
      </c>
      <c r="F22" s="9" t="s">
        <v>54</v>
      </c>
      <c r="G22" s="9" t="s">
        <v>125</v>
      </c>
      <c r="K22" s="10" t="n">
        <v>17160</v>
      </c>
      <c r="L22" s="8" t="s">
        <v>80</v>
      </c>
      <c r="R22" s="10" t="n">
        <v>2015</v>
      </c>
      <c r="U22" s="11"/>
    </row>
    <row r="23" customFormat="false" ht="12.8" hidden="false" customHeight="false" outlineLevel="0" collapsed="false">
      <c r="C23" s="9" t="s">
        <v>87</v>
      </c>
      <c r="D23" s="8" t="s">
        <v>104</v>
      </c>
      <c r="F23" s="9" t="s">
        <v>54</v>
      </c>
      <c r="G23" s="9" t="s">
        <v>125</v>
      </c>
      <c r="K23" s="8" t="n">
        <v>1800</v>
      </c>
      <c r="L23" s="8" t="s">
        <v>80</v>
      </c>
      <c r="R23" s="10" t="n">
        <v>2016</v>
      </c>
      <c r="U23" s="0"/>
    </row>
    <row r="24" customFormat="false" ht="12.8" hidden="false" customHeight="false" outlineLevel="0" collapsed="false">
      <c r="C24" s="9" t="s">
        <v>88</v>
      </c>
      <c r="D24" s="8" t="s">
        <v>104</v>
      </c>
      <c r="F24" s="9" t="s">
        <v>54</v>
      </c>
      <c r="G24" s="9" t="s">
        <v>125</v>
      </c>
      <c r="K24" s="8" t="n">
        <v>85600</v>
      </c>
      <c r="L24" s="8" t="s">
        <v>80</v>
      </c>
      <c r="R24" s="10" t="s">
        <v>127</v>
      </c>
      <c r="U24" s="0"/>
    </row>
    <row r="25" customFormat="false" ht="12.8" hidden="false" customHeight="false" outlineLevel="0" collapsed="false">
      <c r="C25" s="9" t="s">
        <v>70</v>
      </c>
      <c r="D25" s="8" t="s">
        <v>104</v>
      </c>
      <c r="F25" s="9" t="s">
        <v>41</v>
      </c>
      <c r="G25" s="9" t="s">
        <v>139</v>
      </c>
      <c r="K25" s="8" t="n">
        <v>9.28</v>
      </c>
      <c r="L25" s="8" t="s">
        <v>141</v>
      </c>
      <c r="R25" s="10" t="s">
        <v>127</v>
      </c>
      <c r="U25" s="8" t="s">
        <v>142</v>
      </c>
    </row>
    <row r="26" customFormat="false" ht="12.8" hidden="false" customHeight="false" outlineLevel="0" collapsed="false">
      <c r="C26" s="9" t="s">
        <v>72</v>
      </c>
      <c r="D26" s="8" t="s">
        <v>104</v>
      </c>
      <c r="F26" s="9" t="s">
        <v>41</v>
      </c>
      <c r="G26" s="9" t="s">
        <v>139</v>
      </c>
      <c r="K26" s="8" t="n">
        <f aca="false">K25/0.4</f>
        <v>23.2</v>
      </c>
      <c r="L26" s="8" t="s">
        <v>141</v>
      </c>
      <c r="R26" s="10" t="s">
        <v>127</v>
      </c>
      <c r="U26" s="8" t="s">
        <v>143</v>
      </c>
    </row>
    <row r="27" customFormat="false" ht="12.8" hidden="false" customHeight="false" outlineLevel="0" collapsed="false">
      <c r="C27" s="9" t="s">
        <v>73</v>
      </c>
      <c r="D27" s="8" t="s">
        <v>106</v>
      </c>
      <c r="F27" s="9" t="s">
        <v>41</v>
      </c>
      <c r="G27" s="9" t="s">
        <v>125</v>
      </c>
      <c r="H27" s="9" t="s">
        <v>134</v>
      </c>
      <c r="K27" s="8" t="n">
        <v>6.6</v>
      </c>
      <c r="L27" s="8" t="s">
        <v>141</v>
      </c>
      <c r="R27" s="10" t="s">
        <v>127</v>
      </c>
      <c r="U27" s="8" t="s">
        <v>144</v>
      </c>
    </row>
    <row r="28" customFormat="false" ht="12.8" hidden="false" customHeight="false" outlineLevel="0" collapsed="false">
      <c r="C28" s="8" t="s">
        <v>56</v>
      </c>
      <c r="D28" s="8" t="s">
        <v>108</v>
      </c>
      <c r="F28" s="9" t="s">
        <v>54</v>
      </c>
      <c r="G28" s="9" t="s">
        <v>125</v>
      </c>
      <c r="K28" s="10" t="n">
        <v>2640</v>
      </c>
      <c r="L28" s="8" t="s">
        <v>126</v>
      </c>
      <c r="R28" s="10" t="s">
        <v>127</v>
      </c>
      <c r="U28" s="11"/>
    </row>
    <row r="29" customFormat="false" ht="12.8" hidden="false" customHeight="false" outlineLevel="0" collapsed="false">
      <c r="C29" s="8" t="s">
        <v>52</v>
      </c>
      <c r="D29" s="8" t="s">
        <v>108</v>
      </c>
      <c r="F29" s="9" t="s">
        <v>54</v>
      </c>
      <c r="G29" s="9" t="s">
        <v>125</v>
      </c>
      <c r="K29" s="10" t="n">
        <v>9950</v>
      </c>
      <c r="L29" s="8" t="s">
        <v>140</v>
      </c>
      <c r="R29" s="10"/>
      <c r="U29" s="11" t="s">
        <v>145</v>
      </c>
    </row>
    <row r="30" customFormat="false" ht="12.8" hidden="false" customHeight="false" outlineLevel="0" collapsed="false">
      <c r="C30" s="8" t="s">
        <v>58</v>
      </c>
      <c r="D30" s="8" t="s">
        <v>108</v>
      </c>
      <c r="F30" s="9" t="s">
        <v>54</v>
      </c>
      <c r="G30" s="9" t="s">
        <v>125</v>
      </c>
      <c r="K30" s="10" t="n">
        <v>1</v>
      </c>
      <c r="L30" s="8" t="s">
        <v>59</v>
      </c>
      <c r="R30" s="10"/>
      <c r="U30" s="8" t="s">
        <v>146</v>
      </c>
    </row>
    <row r="31" customFormat="false" ht="12.8" hidden="false" customHeight="false" outlineLevel="0" collapsed="false">
      <c r="C31" s="8" t="s">
        <v>87</v>
      </c>
      <c r="D31" s="8" t="s">
        <v>108</v>
      </c>
      <c r="F31" s="9" t="s">
        <v>54</v>
      </c>
      <c r="G31" s="9" t="s">
        <v>125</v>
      </c>
      <c r="K31" s="10" t="n">
        <f aca="false">152400+174400</f>
        <v>326800</v>
      </c>
      <c r="L31" s="8" t="s">
        <v>80</v>
      </c>
      <c r="R31" s="10" t="s">
        <v>127</v>
      </c>
      <c r="U31" s="11"/>
    </row>
    <row r="32" customFormat="false" ht="12.8" hidden="false" customHeight="false" outlineLevel="0" collapsed="false">
      <c r="C32" s="8" t="s">
        <v>86</v>
      </c>
      <c r="D32" s="8" t="s">
        <v>108</v>
      </c>
      <c r="F32" s="9" t="s">
        <v>54</v>
      </c>
      <c r="G32" s="9" t="s">
        <v>125</v>
      </c>
      <c r="K32" s="10" t="n">
        <v>1800</v>
      </c>
      <c r="L32" s="8" t="s">
        <v>80</v>
      </c>
      <c r="R32" s="10"/>
      <c r="U32" s="11"/>
    </row>
    <row r="33" customFormat="false" ht="12.8" hidden="false" customHeight="false" outlineLevel="0" collapsed="false">
      <c r="C33" s="8" t="s">
        <v>88</v>
      </c>
      <c r="D33" s="8" t="s">
        <v>108</v>
      </c>
      <c r="F33" s="9" t="s">
        <v>54</v>
      </c>
      <c r="G33" s="9" t="s">
        <v>125</v>
      </c>
      <c r="K33" s="10" t="n">
        <v>100000</v>
      </c>
      <c r="L33" s="8" t="s">
        <v>80</v>
      </c>
      <c r="R33" s="10"/>
      <c r="U33" s="8"/>
    </row>
    <row r="34" customFormat="false" ht="12.8" hidden="false" customHeight="false" outlineLevel="0" collapsed="false">
      <c r="C34" s="8" t="s">
        <v>70</v>
      </c>
      <c r="D34" s="8" t="s">
        <v>108</v>
      </c>
      <c r="F34" s="9" t="s">
        <v>41</v>
      </c>
      <c r="G34" s="9" t="s">
        <v>125</v>
      </c>
      <c r="K34" s="10" t="n">
        <v>2.68</v>
      </c>
      <c r="L34" s="8" t="s">
        <v>141</v>
      </c>
      <c r="R34" s="10" t="s">
        <v>127</v>
      </c>
      <c r="U34" s="11" t="s">
        <v>147</v>
      </c>
    </row>
    <row r="35" customFormat="false" ht="12.8" hidden="false" customHeight="false" outlineLevel="0" collapsed="false">
      <c r="C35" s="8" t="s">
        <v>73</v>
      </c>
      <c r="D35" s="8" t="s">
        <v>108</v>
      </c>
      <c r="F35" s="9" t="s">
        <v>41</v>
      </c>
      <c r="G35" s="9" t="s">
        <v>125</v>
      </c>
      <c r="K35" s="8" t="n">
        <v>929</v>
      </c>
      <c r="L35" s="8" t="s">
        <v>71</v>
      </c>
      <c r="R35" s="10" t="s">
        <v>127</v>
      </c>
      <c r="U35" s="11" t="s">
        <v>147</v>
      </c>
    </row>
    <row r="36" customFormat="false" ht="12.8" hidden="false" customHeight="false" outlineLevel="0" collapsed="false">
      <c r="C36" s="8" t="s">
        <v>81</v>
      </c>
      <c r="D36" s="8" t="s">
        <v>108</v>
      </c>
      <c r="F36" s="9" t="s">
        <v>41</v>
      </c>
      <c r="G36" s="9" t="s">
        <v>125</v>
      </c>
      <c r="K36" s="8" t="n">
        <v>74000</v>
      </c>
      <c r="L36" s="8" t="s">
        <v>80</v>
      </c>
      <c r="R36" s="10" t="s">
        <v>127</v>
      </c>
      <c r="U36" s="11"/>
    </row>
    <row r="37" customFormat="false" ht="12.8" hidden="false" customHeight="false" outlineLevel="0" collapsed="false">
      <c r="C37" s="8" t="s">
        <v>74</v>
      </c>
      <c r="D37" s="8" t="s">
        <v>108</v>
      </c>
      <c r="F37" s="9" t="s">
        <v>41</v>
      </c>
      <c r="G37" s="9" t="s">
        <v>125</v>
      </c>
      <c r="H37" s="9" t="s">
        <v>137</v>
      </c>
      <c r="K37" s="8" t="n">
        <v>1.75</v>
      </c>
      <c r="L37" s="8" t="s">
        <v>131</v>
      </c>
      <c r="R37" s="10" t="s">
        <v>127</v>
      </c>
      <c r="U37" s="0"/>
    </row>
    <row r="38" customFormat="false" ht="12.8" hidden="false" customHeight="false" outlineLevel="0" collapsed="false">
      <c r="C38" s="8" t="s">
        <v>75</v>
      </c>
      <c r="D38" s="8" t="s">
        <v>108</v>
      </c>
      <c r="F38" s="9" t="s">
        <v>41</v>
      </c>
      <c r="G38" s="9" t="s">
        <v>139</v>
      </c>
      <c r="H38" s="9" t="s">
        <v>137</v>
      </c>
      <c r="K38" s="8" t="n">
        <v>1.05</v>
      </c>
      <c r="L38" s="8" t="s">
        <v>131</v>
      </c>
      <c r="R38" s="10" t="s">
        <v>127</v>
      </c>
      <c r="U38" s="8" t="s">
        <v>148</v>
      </c>
    </row>
    <row r="39" customFormat="false" ht="12.8" hidden="false" customHeight="false" outlineLevel="0" collapsed="false">
      <c r="C39" s="8" t="s">
        <v>69</v>
      </c>
      <c r="D39" s="8" t="s">
        <v>108</v>
      </c>
      <c r="F39" s="9" t="s">
        <v>41</v>
      </c>
      <c r="G39" s="9" t="s">
        <v>139</v>
      </c>
      <c r="H39" s="9" t="s">
        <v>137</v>
      </c>
      <c r="K39" s="0"/>
      <c r="L39" s="0"/>
      <c r="R39" s="10" t="s">
        <v>127</v>
      </c>
      <c r="U39" s="0"/>
    </row>
    <row r="40" customFormat="false" ht="12.8" hidden="false" customHeight="false" outlineLevel="0" collapsed="false">
      <c r="C40" s="8" t="s">
        <v>76</v>
      </c>
      <c r="D40" s="8" t="s">
        <v>108</v>
      </c>
      <c r="F40" s="9" t="s">
        <v>41</v>
      </c>
      <c r="G40" s="9" t="s">
        <v>139</v>
      </c>
      <c r="K40" s="8" t="n">
        <v>0.7</v>
      </c>
      <c r="L40" s="8" t="s">
        <v>131</v>
      </c>
      <c r="U40" s="0"/>
    </row>
    <row r="41" customFormat="false" ht="12.8" hidden="false" customHeight="false" outlineLevel="0" collapsed="false">
      <c r="C41" s="8" t="s">
        <v>79</v>
      </c>
      <c r="D41" s="8" t="s">
        <v>108</v>
      </c>
      <c r="F41" s="9" t="s">
        <v>41</v>
      </c>
      <c r="G41" s="9" t="s">
        <v>139</v>
      </c>
      <c r="K41" s="8" t="n">
        <v>560000</v>
      </c>
      <c r="L41" s="8" t="s">
        <v>80</v>
      </c>
      <c r="U41" s="0"/>
    </row>
    <row r="42" customFormat="false" ht="12.8" hidden="false" customHeight="false" outlineLevel="0" collapsed="false">
      <c r="C42" s="8" t="s">
        <v>77</v>
      </c>
      <c r="D42" s="8" t="s">
        <v>108</v>
      </c>
      <c r="F42" s="9" t="s">
        <v>41</v>
      </c>
      <c r="G42" s="9" t="s">
        <v>139</v>
      </c>
      <c r="K42" s="8" t="n">
        <v>1.78</v>
      </c>
      <c r="L42" s="8" t="s">
        <v>131</v>
      </c>
      <c r="U42" s="14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5" activeCellId="0" sqref="C95"/>
    </sheetView>
  </sheetViews>
  <sheetFormatPr defaultRowHeight="12.8" zeroHeight="false" outlineLevelRow="0" outlineLevelCol="0"/>
  <cols>
    <col collapsed="false" customWidth="true" hidden="false" outlineLevel="0" max="1" min="1" style="9" width="5.94"/>
    <col collapsed="false" customWidth="true" hidden="false" outlineLevel="0" max="2" min="2" style="9" width="9.2"/>
    <col collapsed="false" customWidth="true" hidden="false" outlineLevel="0" max="3" min="3" style="9" width="21.1"/>
    <col collapsed="false" customWidth="true" hidden="false" outlineLevel="0" max="4" min="4" style="9" width="11.88"/>
    <col collapsed="false" customWidth="true" hidden="false" outlineLevel="0" max="5" min="5" style="9" width="7.83"/>
    <col collapsed="false" customWidth="true" hidden="false" outlineLevel="0" max="6" min="6" style="9" width="12.64"/>
    <col collapsed="false" customWidth="false" hidden="false" outlineLevel="0" max="7" min="7" style="9" width="11.49"/>
    <col collapsed="false" customWidth="true" hidden="false" outlineLevel="0" max="8" min="8" style="9" width="21.97"/>
    <col collapsed="false" customWidth="true" hidden="false" outlineLevel="0" max="9" min="9" style="9" width="18.06"/>
    <col collapsed="false" customWidth="true" hidden="false" outlineLevel="0" max="10" min="10" style="9" width="9.2"/>
    <col collapsed="false" customWidth="true" hidden="false" outlineLevel="0" max="11" min="11" style="9" width="6.57"/>
    <col collapsed="false" customWidth="true" hidden="false" outlineLevel="0" max="12" min="12" style="9" width="5.16"/>
    <col collapsed="false" customWidth="true" hidden="false" outlineLevel="0" max="13" min="13" style="9" width="11.76"/>
    <col collapsed="false" customWidth="true" hidden="false" outlineLevel="0" max="14" min="14" style="9" width="12.37"/>
    <col collapsed="false" customWidth="true" hidden="false" outlineLevel="0" max="15" min="15" style="9" width="14.78"/>
    <col collapsed="false" customWidth="true" hidden="false" outlineLevel="0" max="16" min="16" style="9" width="9.35"/>
    <col collapsed="false" customWidth="true" hidden="false" outlineLevel="0" max="17" min="17" style="9" width="18.32"/>
    <col collapsed="false" customWidth="true" hidden="false" outlineLevel="0" max="18" min="18" style="9" width="5.81"/>
    <col collapsed="false" customWidth="true" hidden="false" outlineLevel="0" max="19" min="19" style="9" width="7.83"/>
    <col collapsed="false" customWidth="true" hidden="false" outlineLevel="0" max="20" min="20" style="9" width="17.43"/>
    <col collapsed="false" customWidth="true" hidden="false" outlineLevel="0" max="21" min="21" style="9" width="16.06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2" t="s">
        <v>98</v>
      </c>
      <c r="B1" s="2" t="s">
        <v>111</v>
      </c>
      <c r="C1" s="2" t="s">
        <v>31</v>
      </c>
      <c r="D1" s="2" t="s">
        <v>89</v>
      </c>
      <c r="E1" s="2" t="s">
        <v>32</v>
      </c>
      <c r="F1" s="2" t="s">
        <v>33</v>
      </c>
      <c r="G1" s="2" t="s">
        <v>112</v>
      </c>
      <c r="H1" s="2" t="s">
        <v>113</v>
      </c>
      <c r="I1" s="2" t="s">
        <v>114</v>
      </c>
      <c r="J1" s="2" t="s">
        <v>99</v>
      </c>
      <c r="K1" s="2" t="s">
        <v>115</v>
      </c>
      <c r="L1" s="2" t="s">
        <v>36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</row>
    <row r="2" customFormat="false" ht="12.8" hidden="false" customHeight="false" outlineLevel="0" collapsed="false">
      <c r="C2" s="8" t="s">
        <v>52</v>
      </c>
      <c r="D2" s="8" t="s">
        <v>43</v>
      </c>
      <c r="E2" s="8"/>
      <c r="F2" s="9" t="s">
        <v>54</v>
      </c>
      <c r="G2" s="9" t="s">
        <v>125</v>
      </c>
      <c r="K2" s="10" t="n">
        <v>120</v>
      </c>
      <c r="L2" s="8" t="s">
        <v>55</v>
      </c>
      <c r="R2" s="10"/>
      <c r="U2" s="11"/>
    </row>
    <row r="3" customFormat="false" ht="12.8" hidden="false" customHeight="false" outlineLevel="0" collapsed="false">
      <c r="C3" s="8" t="s">
        <v>56</v>
      </c>
      <c r="D3" s="8" t="s">
        <v>43</v>
      </c>
      <c r="E3" s="8"/>
      <c r="F3" s="9" t="s">
        <v>54</v>
      </c>
      <c r="G3" s="9" t="s">
        <v>125</v>
      </c>
      <c r="K3" s="10" t="n">
        <v>21000</v>
      </c>
      <c r="L3" s="8" t="s">
        <v>126</v>
      </c>
      <c r="R3" s="10" t="s">
        <v>127</v>
      </c>
      <c r="U3" s="11"/>
    </row>
    <row r="4" customFormat="false" ht="12.8" hidden="false" customHeight="false" outlineLevel="0" collapsed="false">
      <c r="C4" s="8" t="s">
        <v>60</v>
      </c>
      <c r="D4" s="8" t="s">
        <v>43</v>
      </c>
      <c r="E4" s="8"/>
      <c r="F4" s="9" t="s">
        <v>54</v>
      </c>
      <c r="G4" s="9" t="s">
        <v>125</v>
      </c>
      <c r="K4" s="10"/>
      <c r="L4" s="8" t="s">
        <v>130</v>
      </c>
      <c r="R4" s="10" t="s">
        <v>127</v>
      </c>
      <c r="U4" s="8"/>
    </row>
    <row r="5" customFormat="false" ht="12.8" hidden="false" customHeight="false" outlineLevel="0" collapsed="false">
      <c r="C5" s="8" t="s">
        <v>66</v>
      </c>
      <c r="D5" s="8" t="s">
        <v>43</v>
      </c>
      <c r="E5" s="8"/>
      <c r="F5" s="9" t="s">
        <v>54</v>
      </c>
      <c r="G5" s="9" t="s">
        <v>125</v>
      </c>
      <c r="K5" s="10"/>
      <c r="L5" s="8"/>
      <c r="R5" s="10"/>
      <c r="U5" s="8"/>
    </row>
    <row r="6" customFormat="false" ht="12.8" hidden="false" customHeight="false" outlineLevel="0" collapsed="false">
      <c r="C6" s="8" t="s">
        <v>62</v>
      </c>
      <c r="D6" s="8" t="s">
        <v>43</v>
      </c>
      <c r="E6" s="8"/>
      <c r="F6" s="9" t="s">
        <v>41</v>
      </c>
      <c r="G6" s="9" t="s">
        <v>125</v>
      </c>
      <c r="K6" s="15" t="n">
        <v>0.72</v>
      </c>
      <c r="L6" s="8" t="s">
        <v>131</v>
      </c>
      <c r="R6" s="10" t="s">
        <v>127</v>
      </c>
      <c r="U6" s="8" t="s">
        <v>132</v>
      </c>
    </row>
    <row r="7" customFormat="false" ht="12.8" hidden="false" customHeight="false" outlineLevel="0" collapsed="false">
      <c r="C7" s="8" t="s">
        <v>63</v>
      </c>
      <c r="D7" s="8" t="s">
        <v>43</v>
      </c>
      <c r="E7" s="8"/>
      <c r="F7" s="9" t="s">
        <v>41</v>
      </c>
      <c r="G7" s="9" t="s">
        <v>125</v>
      </c>
      <c r="H7" s="9" t="s">
        <v>134</v>
      </c>
      <c r="K7" s="10" t="n">
        <v>116</v>
      </c>
      <c r="L7" s="8" t="s">
        <v>135</v>
      </c>
      <c r="R7" s="10" t="s">
        <v>127</v>
      </c>
      <c r="U7" s="11"/>
    </row>
    <row r="8" customFormat="false" ht="12.8" hidden="false" customHeight="false" outlineLevel="0" collapsed="false">
      <c r="C8" s="8" t="s">
        <v>64</v>
      </c>
      <c r="D8" s="8" t="s">
        <v>43</v>
      </c>
      <c r="E8" s="8"/>
      <c r="F8" s="9" t="s">
        <v>41</v>
      </c>
      <c r="G8" s="9" t="s">
        <v>125</v>
      </c>
      <c r="H8" s="9" t="s">
        <v>134</v>
      </c>
      <c r="K8" s="0"/>
      <c r="L8" s="0"/>
      <c r="R8" s="10" t="s">
        <v>127</v>
      </c>
      <c r="U8" s="8"/>
    </row>
    <row r="9" customFormat="false" ht="12.8" hidden="false" customHeight="false" outlineLevel="0" collapsed="false">
      <c r="C9" s="8" t="s">
        <v>65</v>
      </c>
      <c r="D9" s="8" t="s">
        <v>43</v>
      </c>
      <c r="E9" s="8"/>
      <c r="F9" s="9" t="s">
        <v>41</v>
      </c>
      <c r="G9" s="9" t="s">
        <v>125</v>
      </c>
      <c r="H9" s="9" t="s">
        <v>137</v>
      </c>
      <c r="K9" s="8"/>
      <c r="L9" s="8" t="s">
        <v>131</v>
      </c>
      <c r="R9" s="10" t="s">
        <v>127</v>
      </c>
      <c r="U9" s="8"/>
    </row>
    <row r="10" customFormat="false" ht="12.8" hidden="false" customHeight="false" outlineLevel="0" collapsed="false">
      <c r="C10" s="8" t="s">
        <v>67</v>
      </c>
      <c r="D10" s="8" t="s">
        <v>43</v>
      </c>
      <c r="E10" s="8"/>
      <c r="F10" s="9" t="s">
        <v>41</v>
      </c>
      <c r="G10" s="9" t="s">
        <v>139</v>
      </c>
      <c r="H10" s="9" t="s">
        <v>137</v>
      </c>
      <c r="K10" s="0"/>
      <c r="L10" s="8" t="s">
        <v>135</v>
      </c>
      <c r="R10" s="10" t="s">
        <v>127</v>
      </c>
      <c r="U10" s="0"/>
    </row>
    <row r="11" customFormat="false" ht="12.8" hidden="false" customHeight="false" outlineLevel="0" collapsed="false">
      <c r="C11" s="8" t="s">
        <v>68</v>
      </c>
      <c r="D11" s="8" t="s">
        <v>43</v>
      </c>
      <c r="E11" s="8"/>
      <c r="F11" s="9" t="s">
        <v>41</v>
      </c>
      <c r="G11" s="9" t="s">
        <v>139</v>
      </c>
      <c r="H11" s="9" t="s">
        <v>137</v>
      </c>
      <c r="K11" s="0"/>
      <c r="L11" s="0"/>
      <c r="R11" s="10" t="s">
        <v>127</v>
      </c>
      <c r="U11" s="0"/>
    </row>
    <row r="12" customFormat="false" ht="12.8" hidden="false" customHeight="false" outlineLevel="0" collapsed="false">
      <c r="C12" s="8" t="s">
        <v>69</v>
      </c>
      <c r="D12" s="8" t="s">
        <v>43</v>
      </c>
      <c r="E12" s="8"/>
      <c r="F12" s="9" t="s">
        <v>41</v>
      </c>
      <c r="G12" s="9" t="s">
        <v>139</v>
      </c>
      <c r="H12" s="9" t="s">
        <v>137</v>
      </c>
      <c r="K12" s="0"/>
      <c r="L12" s="8" t="s">
        <v>135</v>
      </c>
      <c r="R12" s="10" t="s">
        <v>127</v>
      </c>
      <c r="U12" s="0"/>
    </row>
    <row r="13" customFormat="false" ht="12.8" hidden="false" customHeight="false" outlineLevel="0" collapsed="false">
      <c r="C13" s="2" t="s">
        <v>43</v>
      </c>
      <c r="D13" s="8" t="s">
        <v>43</v>
      </c>
      <c r="E13" s="8"/>
      <c r="F13" s="9" t="s">
        <v>41</v>
      </c>
      <c r="G13" s="9" t="s">
        <v>139</v>
      </c>
      <c r="K13" s="8" t="n">
        <v>7200</v>
      </c>
      <c r="L13" s="8" t="s">
        <v>135</v>
      </c>
      <c r="R13" s="10" t="s">
        <v>127</v>
      </c>
      <c r="U13" s="0"/>
    </row>
    <row r="14" customFormat="false" ht="12.8" hidden="false" customHeight="false" outlineLevel="0" collapsed="false">
      <c r="C14" s="8" t="s">
        <v>52</v>
      </c>
      <c r="D14" s="8" t="s">
        <v>44</v>
      </c>
      <c r="E14" s="8"/>
      <c r="F14" s="9" t="s">
        <v>54</v>
      </c>
      <c r="G14" s="9" t="s">
        <v>125</v>
      </c>
      <c r="K14" s="10" t="n">
        <v>60</v>
      </c>
      <c r="L14" s="8" t="s">
        <v>55</v>
      </c>
      <c r="R14" s="10"/>
      <c r="U14" s="11"/>
    </row>
    <row r="15" customFormat="false" ht="12.8" hidden="false" customHeight="false" outlineLevel="0" collapsed="false">
      <c r="C15" s="8" t="s">
        <v>56</v>
      </c>
      <c r="D15" s="8" t="s">
        <v>44</v>
      </c>
      <c r="E15" s="8"/>
      <c r="F15" s="9" t="s">
        <v>54</v>
      </c>
      <c r="G15" s="9" t="s">
        <v>125</v>
      </c>
      <c r="K15" s="10" t="n">
        <v>10500</v>
      </c>
      <c r="L15" s="8" t="s">
        <v>126</v>
      </c>
      <c r="R15" s="10" t="s">
        <v>127</v>
      </c>
      <c r="U15" s="11"/>
    </row>
    <row r="16" customFormat="false" ht="12.8" hidden="false" customHeight="false" outlineLevel="0" collapsed="false">
      <c r="C16" s="8" t="s">
        <v>60</v>
      </c>
      <c r="D16" s="8" t="s">
        <v>44</v>
      </c>
      <c r="E16" s="8"/>
      <c r="F16" s="9" t="s">
        <v>54</v>
      </c>
      <c r="G16" s="9" t="s">
        <v>125</v>
      </c>
      <c r="K16" s="10"/>
      <c r="L16" s="8" t="s">
        <v>130</v>
      </c>
      <c r="R16" s="10" t="s">
        <v>127</v>
      </c>
      <c r="U16" s="8"/>
    </row>
    <row r="17" customFormat="false" ht="12.8" hidden="false" customHeight="false" outlineLevel="0" collapsed="false">
      <c r="C17" s="8" t="s">
        <v>66</v>
      </c>
      <c r="D17" s="8" t="s">
        <v>44</v>
      </c>
      <c r="E17" s="8"/>
      <c r="F17" s="9" t="s">
        <v>54</v>
      </c>
      <c r="G17" s="9" t="s">
        <v>125</v>
      </c>
      <c r="K17" s="10"/>
      <c r="L17" s="8"/>
      <c r="R17" s="10"/>
      <c r="U17" s="8"/>
    </row>
    <row r="18" customFormat="false" ht="12.8" hidden="false" customHeight="false" outlineLevel="0" collapsed="false">
      <c r="C18" s="8" t="s">
        <v>62</v>
      </c>
      <c r="D18" s="8" t="s">
        <v>44</v>
      </c>
      <c r="E18" s="8"/>
      <c r="F18" s="9" t="s">
        <v>41</v>
      </c>
      <c r="G18" s="9" t="s">
        <v>125</v>
      </c>
      <c r="K18" s="10" t="n">
        <v>0.42</v>
      </c>
      <c r="L18" s="8" t="s">
        <v>131</v>
      </c>
      <c r="R18" s="10" t="s">
        <v>127</v>
      </c>
      <c r="U18" s="8" t="s">
        <v>132</v>
      </c>
    </row>
    <row r="19" customFormat="false" ht="12.8" hidden="false" customHeight="false" outlineLevel="0" collapsed="false">
      <c r="C19" s="8" t="s">
        <v>63</v>
      </c>
      <c r="D19" s="8" t="s">
        <v>44</v>
      </c>
      <c r="E19" s="8"/>
      <c r="F19" s="9" t="s">
        <v>41</v>
      </c>
      <c r="G19" s="9" t="s">
        <v>125</v>
      </c>
      <c r="H19" s="9" t="s">
        <v>134</v>
      </c>
      <c r="K19" s="10" t="n">
        <v>90</v>
      </c>
      <c r="L19" s="8" t="s">
        <v>135</v>
      </c>
      <c r="R19" s="10" t="s">
        <v>127</v>
      </c>
      <c r="U19" s="11"/>
    </row>
    <row r="20" customFormat="false" ht="12.8" hidden="false" customHeight="false" outlineLevel="0" collapsed="false">
      <c r="C20" s="8" t="s">
        <v>64</v>
      </c>
      <c r="D20" s="8" t="s">
        <v>44</v>
      </c>
      <c r="E20" s="8"/>
      <c r="F20" s="9" t="s">
        <v>41</v>
      </c>
      <c r="G20" s="9" t="s">
        <v>125</v>
      </c>
      <c r="H20" s="9" t="s">
        <v>134</v>
      </c>
      <c r="K20" s="0"/>
      <c r="L20" s="0"/>
      <c r="R20" s="10" t="s">
        <v>127</v>
      </c>
      <c r="U20" s="8"/>
    </row>
    <row r="21" customFormat="false" ht="12.8" hidden="false" customHeight="false" outlineLevel="0" collapsed="false">
      <c r="C21" s="8" t="s">
        <v>65</v>
      </c>
      <c r="D21" s="8" t="s">
        <v>44</v>
      </c>
      <c r="E21" s="8"/>
      <c r="F21" s="9" t="s">
        <v>41</v>
      </c>
      <c r="G21" s="9" t="s">
        <v>125</v>
      </c>
      <c r="H21" s="9" t="s">
        <v>137</v>
      </c>
      <c r="K21" s="8"/>
      <c r="L21" s="8" t="s">
        <v>131</v>
      </c>
      <c r="R21" s="10" t="s">
        <v>127</v>
      </c>
      <c r="U21" s="8"/>
    </row>
    <row r="22" customFormat="false" ht="12.8" hidden="false" customHeight="false" outlineLevel="0" collapsed="false">
      <c r="C22" s="8" t="s">
        <v>67</v>
      </c>
      <c r="D22" s="8" t="s">
        <v>44</v>
      </c>
      <c r="E22" s="8"/>
      <c r="F22" s="9" t="s">
        <v>41</v>
      </c>
      <c r="G22" s="9" t="s">
        <v>139</v>
      </c>
      <c r="H22" s="9" t="s">
        <v>137</v>
      </c>
      <c r="K22" s="0"/>
      <c r="L22" s="8" t="s">
        <v>135</v>
      </c>
      <c r="R22" s="10" t="s">
        <v>127</v>
      </c>
      <c r="U22" s="0"/>
    </row>
    <row r="23" customFormat="false" ht="12.8" hidden="false" customHeight="false" outlineLevel="0" collapsed="false">
      <c r="C23" s="8" t="s">
        <v>68</v>
      </c>
      <c r="D23" s="8" t="s">
        <v>44</v>
      </c>
      <c r="E23" s="8"/>
      <c r="F23" s="9" t="s">
        <v>41</v>
      </c>
      <c r="G23" s="9" t="s">
        <v>139</v>
      </c>
      <c r="H23" s="9" t="s">
        <v>137</v>
      </c>
      <c r="K23" s="0"/>
      <c r="L23" s="0"/>
      <c r="R23" s="10" t="s">
        <v>127</v>
      </c>
      <c r="U23" s="0"/>
    </row>
    <row r="24" customFormat="false" ht="12.8" hidden="false" customHeight="false" outlineLevel="0" collapsed="false">
      <c r="C24" s="8" t="s">
        <v>69</v>
      </c>
      <c r="D24" s="8" t="s">
        <v>44</v>
      </c>
      <c r="E24" s="8"/>
      <c r="F24" s="9" t="s">
        <v>41</v>
      </c>
      <c r="G24" s="9" t="s">
        <v>139</v>
      </c>
      <c r="H24" s="9" t="s">
        <v>137</v>
      </c>
      <c r="K24" s="0"/>
      <c r="L24" s="8" t="s">
        <v>135</v>
      </c>
      <c r="R24" s="10" t="s">
        <v>127</v>
      </c>
      <c r="U24" s="0"/>
    </row>
    <row r="25" customFormat="false" ht="12.8" hidden="false" customHeight="false" outlineLevel="0" collapsed="false">
      <c r="C25" s="2" t="s">
        <v>44</v>
      </c>
      <c r="D25" s="8" t="s">
        <v>44</v>
      </c>
      <c r="E25" s="8"/>
      <c r="F25" s="9" t="s">
        <v>41</v>
      </c>
      <c r="G25" s="9" t="s">
        <v>139</v>
      </c>
      <c r="K25" s="8" t="n">
        <v>7800</v>
      </c>
      <c r="L25" s="8" t="s">
        <v>135</v>
      </c>
      <c r="R25" s="10" t="s">
        <v>127</v>
      </c>
      <c r="U25" s="0"/>
    </row>
    <row r="26" customFormat="false" ht="12.8" hidden="false" customHeight="false" outlineLevel="0" collapsed="false">
      <c r="C26" s="8" t="s">
        <v>52</v>
      </c>
      <c r="D26" s="8" t="s">
        <v>46</v>
      </c>
      <c r="E26" s="8"/>
      <c r="F26" s="9" t="s">
        <v>54</v>
      </c>
      <c r="G26" s="9" t="s">
        <v>125</v>
      </c>
      <c r="K26" s="10" t="n">
        <v>15</v>
      </c>
      <c r="L26" s="8" t="s">
        <v>55</v>
      </c>
      <c r="R26" s="10"/>
      <c r="U26" s="11"/>
    </row>
    <row r="27" customFormat="false" ht="12.8" hidden="false" customHeight="false" outlineLevel="0" collapsed="false">
      <c r="C27" s="8" t="s">
        <v>56</v>
      </c>
      <c r="D27" s="8" t="s">
        <v>46</v>
      </c>
      <c r="E27" s="8"/>
      <c r="F27" s="9" t="s">
        <v>54</v>
      </c>
      <c r="G27" s="9" t="s">
        <v>125</v>
      </c>
      <c r="K27" s="10" t="n">
        <v>34000</v>
      </c>
      <c r="L27" s="8" t="s">
        <v>126</v>
      </c>
      <c r="R27" s="10" t="s">
        <v>127</v>
      </c>
      <c r="U27" s="11"/>
    </row>
    <row r="28" customFormat="false" ht="12.8" hidden="false" customHeight="false" outlineLevel="0" collapsed="false">
      <c r="C28" s="8" t="s">
        <v>60</v>
      </c>
      <c r="D28" s="8" t="s">
        <v>46</v>
      </c>
      <c r="E28" s="8"/>
      <c r="F28" s="9" t="s">
        <v>54</v>
      </c>
      <c r="G28" s="9" t="s">
        <v>125</v>
      </c>
      <c r="K28" s="10"/>
      <c r="L28" s="8" t="s">
        <v>130</v>
      </c>
      <c r="R28" s="10" t="s">
        <v>127</v>
      </c>
      <c r="U28" s="8"/>
    </row>
    <row r="29" customFormat="false" ht="12.8" hidden="false" customHeight="false" outlineLevel="0" collapsed="false">
      <c r="C29" s="8" t="s">
        <v>66</v>
      </c>
      <c r="D29" s="8" t="s">
        <v>46</v>
      </c>
      <c r="E29" s="8"/>
      <c r="F29" s="9" t="s">
        <v>54</v>
      </c>
      <c r="G29" s="9" t="s">
        <v>125</v>
      </c>
      <c r="K29" s="10"/>
      <c r="L29" s="8"/>
      <c r="R29" s="10"/>
      <c r="U29" s="8"/>
    </row>
    <row r="30" customFormat="false" ht="12.8" hidden="false" customHeight="false" outlineLevel="0" collapsed="false">
      <c r="C30" s="8" t="s">
        <v>62</v>
      </c>
      <c r="D30" s="8" t="s">
        <v>46</v>
      </c>
      <c r="E30" s="8"/>
      <c r="F30" s="9" t="s">
        <v>41</v>
      </c>
      <c r="G30" s="9" t="s">
        <v>125</v>
      </c>
      <c r="K30" s="10" t="n">
        <v>90000</v>
      </c>
      <c r="L30" s="8" t="s">
        <v>130</v>
      </c>
      <c r="R30" s="10" t="s">
        <v>127</v>
      </c>
      <c r="U30" s="8" t="s">
        <v>132</v>
      </c>
    </row>
    <row r="31" customFormat="false" ht="12.8" hidden="false" customHeight="false" outlineLevel="0" collapsed="false">
      <c r="C31" s="8" t="s">
        <v>63</v>
      </c>
      <c r="D31" s="8" t="s">
        <v>46</v>
      </c>
      <c r="E31" s="8"/>
      <c r="F31" s="9" t="s">
        <v>41</v>
      </c>
      <c r="G31" s="9" t="s">
        <v>125</v>
      </c>
      <c r="H31" s="9" t="s">
        <v>134</v>
      </c>
      <c r="K31" s="10" t="n">
        <v>22</v>
      </c>
      <c r="L31" s="8" t="s">
        <v>135</v>
      </c>
      <c r="R31" s="10" t="s">
        <v>127</v>
      </c>
      <c r="U31" s="11"/>
    </row>
    <row r="32" customFormat="false" ht="12.8" hidden="false" customHeight="false" outlineLevel="0" collapsed="false">
      <c r="C32" s="8" t="s">
        <v>64</v>
      </c>
      <c r="D32" s="8" t="s">
        <v>46</v>
      </c>
      <c r="E32" s="8"/>
      <c r="F32" s="9" t="s">
        <v>41</v>
      </c>
      <c r="G32" s="9" t="s">
        <v>125</v>
      </c>
      <c r="H32" s="9" t="s">
        <v>134</v>
      </c>
      <c r="K32" s="0"/>
      <c r="L32" s="0"/>
      <c r="R32" s="10" t="s">
        <v>127</v>
      </c>
      <c r="U32" s="8"/>
    </row>
    <row r="33" customFormat="false" ht="12.8" hidden="false" customHeight="false" outlineLevel="0" collapsed="false">
      <c r="C33" s="8" t="s">
        <v>65</v>
      </c>
      <c r="D33" s="8" t="s">
        <v>46</v>
      </c>
      <c r="E33" s="8"/>
      <c r="F33" s="9" t="s">
        <v>41</v>
      </c>
      <c r="G33" s="9" t="s">
        <v>125</v>
      </c>
      <c r="H33" s="9" t="s">
        <v>137</v>
      </c>
      <c r="K33" s="8"/>
      <c r="L33" s="8" t="s">
        <v>131</v>
      </c>
      <c r="R33" s="10" t="s">
        <v>127</v>
      </c>
      <c r="U33" s="8"/>
    </row>
    <row r="34" customFormat="false" ht="12.8" hidden="false" customHeight="false" outlineLevel="0" collapsed="false">
      <c r="C34" s="8" t="s">
        <v>67</v>
      </c>
      <c r="D34" s="8" t="s">
        <v>46</v>
      </c>
      <c r="E34" s="8"/>
      <c r="F34" s="9" t="s">
        <v>41</v>
      </c>
      <c r="G34" s="9" t="s">
        <v>139</v>
      </c>
      <c r="H34" s="9" t="s">
        <v>137</v>
      </c>
      <c r="K34" s="0"/>
      <c r="L34" s="8" t="s">
        <v>135</v>
      </c>
      <c r="R34" s="10" t="s">
        <v>127</v>
      </c>
      <c r="U34" s="0"/>
    </row>
    <row r="35" customFormat="false" ht="12.8" hidden="false" customHeight="false" outlineLevel="0" collapsed="false">
      <c r="C35" s="8" t="s">
        <v>68</v>
      </c>
      <c r="D35" s="8" t="s">
        <v>46</v>
      </c>
      <c r="E35" s="8"/>
      <c r="F35" s="9" t="s">
        <v>41</v>
      </c>
      <c r="G35" s="9" t="s">
        <v>139</v>
      </c>
      <c r="H35" s="9" t="s">
        <v>137</v>
      </c>
      <c r="K35" s="0"/>
      <c r="L35" s="0"/>
      <c r="R35" s="10" t="s">
        <v>127</v>
      </c>
      <c r="U35" s="0"/>
    </row>
    <row r="36" customFormat="false" ht="12.8" hidden="false" customHeight="false" outlineLevel="0" collapsed="false">
      <c r="C36" s="8" t="s">
        <v>69</v>
      </c>
      <c r="D36" s="8" t="s">
        <v>46</v>
      </c>
      <c r="E36" s="8"/>
      <c r="F36" s="9" t="s">
        <v>41</v>
      </c>
      <c r="G36" s="9" t="s">
        <v>139</v>
      </c>
      <c r="H36" s="9" t="s">
        <v>137</v>
      </c>
      <c r="K36" s="0"/>
      <c r="L36" s="8" t="s">
        <v>135</v>
      </c>
      <c r="R36" s="10" t="s">
        <v>127</v>
      </c>
      <c r="U36" s="0"/>
    </row>
    <row r="37" customFormat="false" ht="12.8" hidden="false" customHeight="false" outlineLevel="0" collapsed="false">
      <c r="C37" s="2" t="s">
        <v>46</v>
      </c>
      <c r="D37" s="8" t="s">
        <v>46</v>
      </c>
      <c r="E37" s="8"/>
      <c r="F37" s="9" t="s">
        <v>41</v>
      </c>
      <c r="G37" s="9" t="s">
        <v>139</v>
      </c>
      <c r="K37" s="8" t="n">
        <v>1350</v>
      </c>
      <c r="L37" s="8" t="s">
        <v>135</v>
      </c>
      <c r="R37" s="10" t="s">
        <v>127</v>
      </c>
      <c r="U37" s="0"/>
    </row>
    <row r="38" customFormat="false" ht="12.8" hidden="false" customHeight="false" outlineLevel="0" collapsed="false">
      <c r="C38" s="8" t="s">
        <v>52</v>
      </c>
      <c r="D38" s="8" t="s">
        <v>47</v>
      </c>
      <c r="E38" s="8"/>
      <c r="F38" s="9" t="s">
        <v>54</v>
      </c>
      <c r="G38" s="9" t="s">
        <v>125</v>
      </c>
      <c r="K38" s="10" t="n">
        <v>20</v>
      </c>
      <c r="L38" s="8" t="s">
        <v>55</v>
      </c>
      <c r="R38" s="10"/>
      <c r="U38" s="11"/>
    </row>
    <row r="39" customFormat="false" ht="12.8" hidden="false" customHeight="false" outlineLevel="0" collapsed="false">
      <c r="C39" s="8" t="s">
        <v>56</v>
      </c>
      <c r="D39" s="8" t="s">
        <v>47</v>
      </c>
      <c r="E39" s="8"/>
      <c r="F39" s="9" t="s">
        <v>54</v>
      </c>
      <c r="G39" s="9" t="s">
        <v>125</v>
      </c>
      <c r="K39" s="10" t="n">
        <v>8800</v>
      </c>
      <c r="L39" s="8" t="s">
        <v>126</v>
      </c>
      <c r="R39" s="10" t="s">
        <v>127</v>
      </c>
      <c r="U39" s="11"/>
    </row>
    <row r="40" customFormat="false" ht="12.8" hidden="false" customHeight="false" outlineLevel="0" collapsed="false">
      <c r="C40" s="8" t="s">
        <v>60</v>
      </c>
      <c r="D40" s="8" t="s">
        <v>47</v>
      </c>
      <c r="E40" s="8"/>
      <c r="F40" s="9" t="s">
        <v>54</v>
      </c>
      <c r="G40" s="9" t="s">
        <v>125</v>
      </c>
      <c r="K40" s="10"/>
      <c r="L40" s="8" t="s">
        <v>130</v>
      </c>
      <c r="R40" s="10" t="s">
        <v>127</v>
      </c>
      <c r="U40" s="8"/>
    </row>
    <row r="41" customFormat="false" ht="12.8" hidden="false" customHeight="false" outlineLevel="0" collapsed="false">
      <c r="C41" s="8" t="s">
        <v>66</v>
      </c>
      <c r="D41" s="8" t="s">
        <v>47</v>
      </c>
      <c r="E41" s="8"/>
      <c r="F41" s="9" t="s">
        <v>54</v>
      </c>
      <c r="G41" s="9" t="s">
        <v>125</v>
      </c>
      <c r="K41" s="10"/>
      <c r="L41" s="8"/>
      <c r="R41" s="10"/>
      <c r="U41" s="8"/>
    </row>
    <row r="42" customFormat="false" ht="12.8" hidden="false" customHeight="false" outlineLevel="0" collapsed="false">
      <c r="C42" s="8" t="s">
        <v>62</v>
      </c>
      <c r="D42" s="8" t="s">
        <v>47</v>
      </c>
      <c r="E42" s="8"/>
      <c r="F42" s="9" t="s">
        <v>41</v>
      </c>
      <c r="G42" s="9" t="s">
        <v>125</v>
      </c>
      <c r="K42" s="10" t="n">
        <v>0.18</v>
      </c>
      <c r="L42" s="8" t="s">
        <v>131</v>
      </c>
      <c r="R42" s="10" t="s">
        <v>127</v>
      </c>
      <c r="U42" s="8" t="s">
        <v>132</v>
      </c>
    </row>
    <row r="43" customFormat="false" ht="12.8" hidden="false" customHeight="false" outlineLevel="0" collapsed="false">
      <c r="C43" s="8" t="s">
        <v>63</v>
      </c>
      <c r="D43" s="8" t="s">
        <v>47</v>
      </c>
      <c r="E43" s="8"/>
      <c r="F43" s="9" t="s">
        <v>41</v>
      </c>
      <c r="G43" s="9" t="s">
        <v>125</v>
      </c>
      <c r="H43" s="9" t="s">
        <v>134</v>
      </c>
      <c r="K43" s="10" t="n">
        <v>62</v>
      </c>
      <c r="L43" s="8" t="s">
        <v>135</v>
      </c>
      <c r="R43" s="10" t="s">
        <v>127</v>
      </c>
      <c r="U43" s="11"/>
    </row>
    <row r="44" customFormat="false" ht="12.8" hidden="false" customHeight="false" outlineLevel="0" collapsed="false">
      <c r="C44" s="8" t="s">
        <v>64</v>
      </c>
      <c r="D44" s="8" t="s">
        <v>47</v>
      </c>
      <c r="E44" s="8"/>
      <c r="F44" s="9" t="s">
        <v>41</v>
      </c>
      <c r="G44" s="9" t="s">
        <v>125</v>
      </c>
      <c r="H44" s="9" t="s">
        <v>134</v>
      </c>
      <c r="K44" s="0"/>
      <c r="L44" s="0"/>
      <c r="R44" s="10" t="s">
        <v>127</v>
      </c>
      <c r="U44" s="8"/>
    </row>
    <row r="45" customFormat="false" ht="12.8" hidden="false" customHeight="false" outlineLevel="0" collapsed="false">
      <c r="C45" s="8" t="s">
        <v>65</v>
      </c>
      <c r="D45" s="8" t="s">
        <v>47</v>
      </c>
      <c r="E45" s="8"/>
      <c r="F45" s="9" t="s">
        <v>41</v>
      </c>
      <c r="G45" s="9" t="s">
        <v>125</v>
      </c>
      <c r="H45" s="9" t="s">
        <v>137</v>
      </c>
      <c r="K45" s="8"/>
      <c r="L45" s="8" t="s">
        <v>131</v>
      </c>
      <c r="R45" s="10" t="s">
        <v>127</v>
      </c>
      <c r="U45" s="8"/>
    </row>
    <row r="46" customFormat="false" ht="12.8" hidden="false" customHeight="false" outlineLevel="0" collapsed="false">
      <c r="C46" s="8" t="s">
        <v>67</v>
      </c>
      <c r="D46" s="8" t="s">
        <v>47</v>
      </c>
      <c r="E46" s="8"/>
      <c r="F46" s="9" t="s">
        <v>41</v>
      </c>
      <c r="G46" s="9" t="s">
        <v>139</v>
      </c>
      <c r="H46" s="9" t="s">
        <v>137</v>
      </c>
      <c r="K46" s="0"/>
      <c r="L46" s="8" t="s">
        <v>135</v>
      </c>
      <c r="R46" s="10" t="s">
        <v>127</v>
      </c>
      <c r="U46" s="0"/>
    </row>
    <row r="47" customFormat="false" ht="12.8" hidden="false" customHeight="false" outlineLevel="0" collapsed="false">
      <c r="C47" s="8" t="s">
        <v>68</v>
      </c>
      <c r="D47" s="8" t="s">
        <v>47</v>
      </c>
      <c r="E47" s="8"/>
      <c r="F47" s="9" t="s">
        <v>41</v>
      </c>
      <c r="G47" s="9" t="s">
        <v>139</v>
      </c>
      <c r="H47" s="9" t="s">
        <v>137</v>
      </c>
      <c r="K47" s="0"/>
      <c r="L47" s="0"/>
      <c r="R47" s="10" t="s">
        <v>127</v>
      </c>
      <c r="U47" s="0"/>
    </row>
    <row r="48" customFormat="false" ht="12.8" hidden="false" customHeight="false" outlineLevel="0" collapsed="false">
      <c r="C48" s="8" t="s">
        <v>69</v>
      </c>
      <c r="D48" s="8" t="s">
        <v>47</v>
      </c>
      <c r="E48" s="8"/>
      <c r="F48" s="9" t="s">
        <v>41</v>
      </c>
      <c r="G48" s="9" t="s">
        <v>139</v>
      </c>
      <c r="H48" s="9" t="s">
        <v>137</v>
      </c>
      <c r="K48" s="0"/>
      <c r="L48" s="8" t="s">
        <v>135</v>
      </c>
      <c r="R48" s="10" t="s">
        <v>127</v>
      </c>
      <c r="U48" s="0"/>
    </row>
    <row r="49" customFormat="false" ht="12.8" hidden="false" customHeight="false" outlineLevel="0" collapsed="false">
      <c r="C49" s="2" t="s">
        <v>47</v>
      </c>
      <c r="D49" s="8" t="s">
        <v>47</v>
      </c>
      <c r="E49" s="8"/>
      <c r="F49" s="9" t="s">
        <v>41</v>
      </c>
      <c r="G49" s="9" t="s">
        <v>139</v>
      </c>
      <c r="K49" s="8" t="n">
        <v>3600</v>
      </c>
      <c r="L49" s="8" t="s">
        <v>135</v>
      </c>
      <c r="R49" s="10" t="s">
        <v>127</v>
      </c>
      <c r="U49" s="0"/>
    </row>
    <row r="50" customFormat="false" ht="12.8" hidden="false" customHeight="false" outlineLevel="0" collapsed="false">
      <c r="C50" s="8" t="s">
        <v>52</v>
      </c>
      <c r="D50" s="8" t="s">
        <v>48</v>
      </c>
      <c r="E50" s="8"/>
      <c r="F50" s="9" t="s">
        <v>54</v>
      </c>
      <c r="G50" s="9" t="s">
        <v>125</v>
      </c>
      <c r="K50" s="10" t="n">
        <v>20</v>
      </c>
      <c r="L50" s="8" t="s">
        <v>55</v>
      </c>
      <c r="R50" s="10"/>
      <c r="U50" s="11"/>
    </row>
    <row r="51" customFormat="false" ht="12.8" hidden="false" customHeight="false" outlineLevel="0" collapsed="false">
      <c r="C51" s="8" t="s">
        <v>56</v>
      </c>
      <c r="D51" s="8" t="s">
        <v>48</v>
      </c>
      <c r="E51" s="8"/>
      <c r="F51" s="9" t="s">
        <v>54</v>
      </c>
      <c r="G51" s="9" t="s">
        <v>125</v>
      </c>
      <c r="K51" s="10" t="n">
        <v>8800</v>
      </c>
      <c r="L51" s="8" t="s">
        <v>126</v>
      </c>
      <c r="R51" s="10" t="s">
        <v>127</v>
      </c>
      <c r="U51" s="11"/>
    </row>
    <row r="52" customFormat="false" ht="12.8" hidden="false" customHeight="false" outlineLevel="0" collapsed="false">
      <c r="C52" s="8" t="s">
        <v>60</v>
      </c>
      <c r="D52" s="8" t="s">
        <v>48</v>
      </c>
      <c r="E52" s="8"/>
      <c r="F52" s="9" t="s">
        <v>54</v>
      </c>
      <c r="G52" s="9" t="s">
        <v>125</v>
      </c>
      <c r="K52" s="10"/>
      <c r="L52" s="8" t="s">
        <v>130</v>
      </c>
      <c r="R52" s="10" t="s">
        <v>127</v>
      </c>
      <c r="U52" s="8"/>
    </row>
    <row r="53" customFormat="false" ht="12.8" hidden="false" customHeight="false" outlineLevel="0" collapsed="false">
      <c r="C53" s="8" t="s">
        <v>66</v>
      </c>
      <c r="D53" s="8" t="s">
        <v>48</v>
      </c>
      <c r="E53" s="8"/>
      <c r="F53" s="9" t="s">
        <v>54</v>
      </c>
      <c r="G53" s="9" t="s">
        <v>125</v>
      </c>
      <c r="K53" s="10"/>
      <c r="L53" s="8"/>
      <c r="R53" s="10"/>
      <c r="U53" s="8"/>
    </row>
    <row r="54" customFormat="false" ht="12.8" hidden="false" customHeight="false" outlineLevel="0" collapsed="false">
      <c r="C54" s="8" t="s">
        <v>62</v>
      </c>
      <c r="D54" s="8" t="s">
        <v>48</v>
      </c>
      <c r="E54" s="8"/>
      <c r="F54" s="9" t="s">
        <v>41</v>
      </c>
      <c r="G54" s="9" t="s">
        <v>125</v>
      </c>
      <c r="K54" s="10" t="n">
        <v>0.21</v>
      </c>
      <c r="L54" s="8" t="s">
        <v>131</v>
      </c>
      <c r="R54" s="10" t="s">
        <v>127</v>
      </c>
      <c r="U54" s="8" t="s">
        <v>132</v>
      </c>
    </row>
    <row r="55" customFormat="false" ht="12.8" hidden="false" customHeight="false" outlineLevel="0" collapsed="false">
      <c r="C55" s="8" t="s">
        <v>63</v>
      </c>
      <c r="D55" s="8" t="s">
        <v>48</v>
      </c>
      <c r="E55" s="8"/>
      <c r="F55" s="9" t="s">
        <v>41</v>
      </c>
      <c r="G55" s="9" t="s">
        <v>125</v>
      </c>
      <c r="H55" s="9" t="s">
        <v>134</v>
      </c>
      <c r="K55" s="10" t="n">
        <v>74.6</v>
      </c>
      <c r="L55" s="8" t="s">
        <v>135</v>
      </c>
      <c r="R55" s="10" t="s">
        <v>127</v>
      </c>
      <c r="U55" s="11"/>
    </row>
    <row r="56" customFormat="false" ht="12.8" hidden="false" customHeight="false" outlineLevel="0" collapsed="false">
      <c r="C56" s="8" t="s">
        <v>64</v>
      </c>
      <c r="D56" s="8" t="s">
        <v>48</v>
      </c>
      <c r="E56" s="8"/>
      <c r="F56" s="9" t="s">
        <v>41</v>
      </c>
      <c r="G56" s="9" t="s">
        <v>125</v>
      </c>
      <c r="H56" s="9" t="s">
        <v>134</v>
      </c>
      <c r="K56" s="0"/>
      <c r="L56" s="0"/>
      <c r="R56" s="10" t="s">
        <v>127</v>
      </c>
      <c r="U56" s="8"/>
    </row>
    <row r="57" customFormat="false" ht="12.8" hidden="false" customHeight="false" outlineLevel="0" collapsed="false">
      <c r="C57" s="8" t="s">
        <v>65</v>
      </c>
      <c r="D57" s="8" t="s">
        <v>48</v>
      </c>
      <c r="E57" s="8"/>
      <c r="F57" s="9" t="s">
        <v>41</v>
      </c>
      <c r="G57" s="9" t="s">
        <v>125</v>
      </c>
      <c r="H57" s="9" t="s">
        <v>137</v>
      </c>
      <c r="K57" s="8"/>
      <c r="L57" s="8" t="s">
        <v>131</v>
      </c>
      <c r="R57" s="10" t="s">
        <v>127</v>
      </c>
      <c r="U57" s="8"/>
    </row>
    <row r="58" customFormat="false" ht="12.8" hidden="false" customHeight="false" outlineLevel="0" collapsed="false">
      <c r="C58" s="8" t="s">
        <v>67</v>
      </c>
      <c r="D58" s="8" t="s">
        <v>48</v>
      </c>
      <c r="E58" s="8"/>
      <c r="F58" s="9" t="s">
        <v>41</v>
      </c>
      <c r="G58" s="9" t="s">
        <v>139</v>
      </c>
      <c r="H58" s="9" t="s">
        <v>137</v>
      </c>
      <c r="K58" s="0"/>
      <c r="L58" s="8" t="s">
        <v>135</v>
      </c>
      <c r="R58" s="10" t="s">
        <v>127</v>
      </c>
      <c r="U58" s="0"/>
    </row>
    <row r="59" customFormat="false" ht="12.8" hidden="false" customHeight="false" outlineLevel="0" collapsed="false">
      <c r="C59" s="8" t="s">
        <v>68</v>
      </c>
      <c r="D59" s="8" t="s">
        <v>48</v>
      </c>
      <c r="E59" s="8"/>
      <c r="F59" s="9" t="s">
        <v>41</v>
      </c>
      <c r="G59" s="9" t="s">
        <v>139</v>
      </c>
      <c r="H59" s="9" t="s">
        <v>137</v>
      </c>
      <c r="K59" s="0"/>
      <c r="L59" s="0"/>
      <c r="R59" s="10" t="s">
        <v>127</v>
      </c>
      <c r="U59" s="0"/>
    </row>
    <row r="60" customFormat="false" ht="12.8" hidden="false" customHeight="false" outlineLevel="0" collapsed="false">
      <c r="C60" s="8" t="s">
        <v>69</v>
      </c>
      <c r="D60" s="8" t="s">
        <v>48</v>
      </c>
      <c r="E60" s="8"/>
      <c r="F60" s="9" t="s">
        <v>41</v>
      </c>
      <c r="G60" s="9" t="s">
        <v>139</v>
      </c>
      <c r="H60" s="9" t="s">
        <v>137</v>
      </c>
      <c r="K60" s="0"/>
      <c r="L60" s="8" t="s">
        <v>135</v>
      </c>
      <c r="R60" s="10" t="s">
        <v>127</v>
      </c>
      <c r="U60" s="0"/>
    </row>
    <row r="61" customFormat="false" ht="12.8" hidden="false" customHeight="false" outlineLevel="0" collapsed="false">
      <c r="C61" s="2" t="s">
        <v>48</v>
      </c>
      <c r="D61" s="8" t="s">
        <v>48</v>
      </c>
      <c r="E61" s="8"/>
      <c r="F61" s="9" t="s">
        <v>41</v>
      </c>
      <c r="G61" s="9" t="s">
        <v>139</v>
      </c>
      <c r="K61" s="8" t="n">
        <v>1800</v>
      </c>
      <c r="L61" s="8" t="s">
        <v>135</v>
      </c>
      <c r="R61" s="10" t="s">
        <v>127</v>
      </c>
      <c r="U61" s="0"/>
    </row>
    <row r="62" customFormat="false" ht="12.8" hidden="false" customHeight="false" outlineLevel="0" collapsed="false">
      <c r="C62" s="8" t="s">
        <v>52</v>
      </c>
      <c r="D62" s="8" t="s">
        <v>49</v>
      </c>
      <c r="E62" s="8"/>
      <c r="F62" s="9" t="s">
        <v>54</v>
      </c>
      <c r="G62" s="9" t="s">
        <v>125</v>
      </c>
      <c r="K62" s="10" t="n">
        <v>25</v>
      </c>
      <c r="L62" s="8" t="s">
        <v>55</v>
      </c>
      <c r="R62" s="10"/>
      <c r="U62" s="11"/>
    </row>
    <row r="63" customFormat="false" ht="12.8" hidden="false" customHeight="false" outlineLevel="0" collapsed="false">
      <c r="C63" s="8" t="s">
        <v>56</v>
      </c>
      <c r="D63" s="8" t="s">
        <v>49</v>
      </c>
      <c r="E63" s="8"/>
      <c r="F63" s="9" t="s">
        <v>54</v>
      </c>
      <c r="G63" s="9" t="s">
        <v>125</v>
      </c>
      <c r="K63" s="10" t="n">
        <v>4400</v>
      </c>
      <c r="L63" s="8" t="s">
        <v>126</v>
      </c>
      <c r="R63" s="10" t="s">
        <v>127</v>
      </c>
      <c r="U63" s="11"/>
    </row>
    <row r="64" customFormat="false" ht="12.8" hidden="false" customHeight="false" outlineLevel="0" collapsed="false">
      <c r="C64" s="8" t="s">
        <v>60</v>
      </c>
      <c r="D64" s="8" t="s">
        <v>49</v>
      </c>
      <c r="E64" s="8"/>
      <c r="F64" s="9" t="s">
        <v>54</v>
      </c>
      <c r="G64" s="9" t="s">
        <v>125</v>
      </c>
      <c r="K64" s="10"/>
      <c r="L64" s="8" t="s">
        <v>130</v>
      </c>
      <c r="R64" s="10" t="s">
        <v>127</v>
      </c>
      <c r="U64" s="8"/>
    </row>
    <row r="65" customFormat="false" ht="12.8" hidden="false" customHeight="false" outlineLevel="0" collapsed="false">
      <c r="C65" s="8" t="s">
        <v>66</v>
      </c>
      <c r="D65" s="8" t="s">
        <v>49</v>
      </c>
      <c r="E65" s="8"/>
      <c r="F65" s="9" t="s">
        <v>54</v>
      </c>
      <c r="G65" s="9" t="s">
        <v>125</v>
      </c>
      <c r="K65" s="10"/>
      <c r="L65" s="8"/>
      <c r="R65" s="10"/>
      <c r="U65" s="8"/>
    </row>
    <row r="66" customFormat="false" ht="12.8" hidden="false" customHeight="false" outlineLevel="0" collapsed="false">
      <c r="C66" s="8" t="s">
        <v>62</v>
      </c>
      <c r="D66" s="8" t="s">
        <v>49</v>
      </c>
      <c r="E66" s="8"/>
      <c r="F66" s="9" t="s">
        <v>41</v>
      </c>
      <c r="G66" s="9" t="s">
        <v>125</v>
      </c>
      <c r="K66" s="10" t="n">
        <v>0.1</v>
      </c>
      <c r="L66" s="8" t="s">
        <v>131</v>
      </c>
      <c r="R66" s="10" t="s">
        <v>127</v>
      </c>
      <c r="U66" s="8" t="s">
        <v>132</v>
      </c>
    </row>
    <row r="67" customFormat="false" ht="12.8" hidden="false" customHeight="false" outlineLevel="0" collapsed="false">
      <c r="C67" s="8" t="s">
        <v>63</v>
      </c>
      <c r="D67" s="8" t="s">
        <v>49</v>
      </c>
      <c r="E67" s="8"/>
      <c r="F67" s="9" t="s">
        <v>41</v>
      </c>
      <c r="G67" s="9" t="s">
        <v>125</v>
      </c>
      <c r="H67" s="9" t="s">
        <v>134</v>
      </c>
      <c r="K67" s="10" t="n">
        <v>31</v>
      </c>
      <c r="L67" s="8" t="s">
        <v>135</v>
      </c>
      <c r="R67" s="10" t="s">
        <v>127</v>
      </c>
      <c r="U67" s="11"/>
    </row>
    <row r="68" customFormat="false" ht="12.8" hidden="false" customHeight="false" outlineLevel="0" collapsed="false">
      <c r="C68" s="8" t="s">
        <v>64</v>
      </c>
      <c r="D68" s="8" t="s">
        <v>49</v>
      </c>
      <c r="E68" s="8"/>
      <c r="F68" s="9" t="s">
        <v>41</v>
      </c>
      <c r="G68" s="9" t="s">
        <v>125</v>
      </c>
      <c r="H68" s="9" t="s">
        <v>134</v>
      </c>
      <c r="K68" s="0"/>
      <c r="L68" s="0"/>
      <c r="R68" s="10" t="s">
        <v>127</v>
      </c>
      <c r="U68" s="8"/>
    </row>
    <row r="69" customFormat="false" ht="12.8" hidden="false" customHeight="false" outlineLevel="0" collapsed="false">
      <c r="C69" s="8" t="s">
        <v>65</v>
      </c>
      <c r="D69" s="8" t="s">
        <v>49</v>
      </c>
      <c r="E69" s="8"/>
      <c r="F69" s="9" t="s">
        <v>41</v>
      </c>
      <c r="G69" s="9" t="s">
        <v>125</v>
      </c>
      <c r="H69" s="9" t="s">
        <v>137</v>
      </c>
      <c r="K69" s="8"/>
      <c r="L69" s="8" t="s">
        <v>131</v>
      </c>
      <c r="R69" s="10" t="s">
        <v>127</v>
      </c>
      <c r="U69" s="8"/>
    </row>
    <row r="70" customFormat="false" ht="12.8" hidden="false" customHeight="false" outlineLevel="0" collapsed="false">
      <c r="C70" s="8" t="s">
        <v>67</v>
      </c>
      <c r="D70" s="8" t="s">
        <v>49</v>
      </c>
      <c r="E70" s="8"/>
      <c r="F70" s="9" t="s">
        <v>41</v>
      </c>
      <c r="G70" s="9" t="s">
        <v>139</v>
      </c>
      <c r="H70" s="9" t="s">
        <v>137</v>
      </c>
      <c r="K70" s="0"/>
      <c r="L70" s="8" t="s">
        <v>135</v>
      </c>
      <c r="R70" s="10" t="s">
        <v>127</v>
      </c>
      <c r="U70" s="0"/>
    </row>
    <row r="71" customFormat="false" ht="12.8" hidden="false" customHeight="false" outlineLevel="0" collapsed="false">
      <c r="C71" s="8" t="s">
        <v>68</v>
      </c>
      <c r="D71" s="8" t="s">
        <v>49</v>
      </c>
      <c r="E71" s="8"/>
      <c r="F71" s="9" t="s">
        <v>41</v>
      </c>
      <c r="G71" s="9" t="s">
        <v>139</v>
      </c>
      <c r="H71" s="9" t="s">
        <v>137</v>
      </c>
      <c r="K71" s="0"/>
      <c r="L71" s="0"/>
      <c r="R71" s="10" t="s">
        <v>127</v>
      </c>
      <c r="U71" s="0"/>
    </row>
    <row r="72" customFormat="false" ht="12.8" hidden="false" customHeight="false" outlineLevel="0" collapsed="false">
      <c r="C72" s="8" t="s">
        <v>69</v>
      </c>
      <c r="D72" s="8" t="s">
        <v>49</v>
      </c>
      <c r="E72" s="8"/>
      <c r="F72" s="9" t="s">
        <v>41</v>
      </c>
      <c r="G72" s="9" t="s">
        <v>139</v>
      </c>
      <c r="H72" s="9" t="s">
        <v>137</v>
      </c>
      <c r="K72" s="0"/>
      <c r="L72" s="8" t="s">
        <v>135</v>
      </c>
      <c r="R72" s="10" t="s">
        <v>127</v>
      </c>
      <c r="U72" s="0"/>
    </row>
    <row r="73" customFormat="false" ht="12.8" hidden="false" customHeight="false" outlineLevel="0" collapsed="false">
      <c r="C73" s="2" t="s">
        <v>49</v>
      </c>
      <c r="D73" s="8" t="s">
        <v>49</v>
      </c>
      <c r="E73" s="8"/>
      <c r="F73" s="9" t="s">
        <v>41</v>
      </c>
      <c r="G73" s="9" t="s">
        <v>139</v>
      </c>
      <c r="K73" s="8" t="n">
        <v>2250</v>
      </c>
      <c r="L73" s="8" t="s">
        <v>135</v>
      </c>
      <c r="R73" s="10" t="s">
        <v>127</v>
      </c>
      <c r="U73" s="0"/>
    </row>
    <row r="74" customFormat="false" ht="12.8" hidden="false" customHeight="false" outlineLevel="0" collapsed="false">
      <c r="C74" s="8" t="s">
        <v>52</v>
      </c>
      <c r="D74" s="8" t="s">
        <v>50</v>
      </c>
      <c r="E74" s="8"/>
      <c r="F74" s="9" t="s">
        <v>54</v>
      </c>
      <c r="G74" s="9" t="s">
        <v>125</v>
      </c>
      <c r="K74" s="10" t="n">
        <v>15</v>
      </c>
      <c r="L74" s="8" t="s">
        <v>55</v>
      </c>
      <c r="R74" s="10"/>
      <c r="U74" s="11"/>
    </row>
    <row r="75" customFormat="false" ht="12.8" hidden="false" customHeight="false" outlineLevel="0" collapsed="false">
      <c r="C75" s="8" t="s">
        <v>56</v>
      </c>
      <c r="D75" s="8" t="s">
        <v>50</v>
      </c>
      <c r="E75" s="8"/>
      <c r="F75" s="9" t="s">
        <v>54</v>
      </c>
      <c r="G75" s="9" t="s">
        <v>125</v>
      </c>
      <c r="K75" s="10" t="n">
        <v>6600</v>
      </c>
      <c r="L75" s="8" t="s">
        <v>126</v>
      </c>
      <c r="R75" s="10" t="s">
        <v>127</v>
      </c>
      <c r="U75" s="11"/>
    </row>
    <row r="76" customFormat="false" ht="12.8" hidden="false" customHeight="false" outlineLevel="0" collapsed="false">
      <c r="C76" s="8" t="s">
        <v>60</v>
      </c>
      <c r="D76" s="8" t="s">
        <v>50</v>
      </c>
      <c r="E76" s="8"/>
      <c r="F76" s="9" t="s">
        <v>54</v>
      </c>
      <c r="G76" s="9" t="s">
        <v>125</v>
      </c>
      <c r="K76" s="10"/>
      <c r="L76" s="8" t="s">
        <v>130</v>
      </c>
      <c r="R76" s="10" t="s">
        <v>127</v>
      </c>
      <c r="U76" s="8"/>
    </row>
    <row r="77" customFormat="false" ht="12.8" hidden="false" customHeight="false" outlineLevel="0" collapsed="false">
      <c r="C77" s="8" t="s">
        <v>66</v>
      </c>
      <c r="D77" s="8" t="s">
        <v>50</v>
      </c>
      <c r="E77" s="8"/>
      <c r="F77" s="9" t="s">
        <v>54</v>
      </c>
      <c r="G77" s="9" t="s">
        <v>125</v>
      </c>
      <c r="K77" s="10"/>
      <c r="L77" s="8"/>
      <c r="R77" s="10"/>
      <c r="U77" s="8"/>
    </row>
    <row r="78" customFormat="false" ht="12.8" hidden="false" customHeight="false" outlineLevel="0" collapsed="false">
      <c r="C78" s="8" t="s">
        <v>62</v>
      </c>
      <c r="D78" s="8" t="s">
        <v>50</v>
      </c>
      <c r="E78" s="8"/>
      <c r="F78" s="9" t="s">
        <v>41</v>
      </c>
      <c r="G78" s="9" t="s">
        <v>125</v>
      </c>
      <c r="K78" s="10" t="n">
        <v>0.18</v>
      </c>
      <c r="L78" s="8" t="s">
        <v>131</v>
      </c>
      <c r="R78" s="10" t="s">
        <v>127</v>
      </c>
      <c r="U78" s="8" t="s">
        <v>132</v>
      </c>
    </row>
    <row r="79" customFormat="false" ht="12.8" hidden="false" customHeight="false" outlineLevel="0" collapsed="false">
      <c r="C79" s="8" t="s">
        <v>63</v>
      </c>
      <c r="D79" s="8" t="s">
        <v>50</v>
      </c>
      <c r="E79" s="8"/>
      <c r="F79" s="9" t="s">
        <v>41</v>
      </c>
      <c r="G79" s="9" t="s">
        <v>125</v>
      </c>
      <c r="H79" s="9" t="s">
        <v>134</v>
      </c>
      <c r="K79" s="10" t="n">
        <v>26</v>
      </c>
      <c r="L79" s="8" t="s">
        <v>135</v>
      </c>
      <c r="R79" s="10" t="s">
        <v>127</v>
      </c>
      <c r="U79" s="11"/>
    </row>
    <row r="80" customFormat="false" ht="12.8" hidden="false" customHeight="false" outlineLevel="0" collapsed="false">
      <c r="C80" s="8" t="s">
        <v>64</v>
      </c>
      <c r="D80" s="8" t="s">
        <v>50</v>
      </c>
      <c r="E80" s="8"/>
      <c r="F80" s="9" t="s">
        <v>41</v>
      </c>
      <c r="G80" s="9" t="s">
        <v>125</v>
      </c>
      <c r="H80" s="9" t="s">
        <v>134</v>
      </c>
      <c r="K80" s="0"/>
      <c r="L80" s="0"/>
      <c r="R80" s="10" t="s">
        <v>127</v>
      </c>
      <c r="U80" s="8"/>
    </row>
    <row r="81" customFormat="false" ht="12.8" hidden="false" customHeight="false" outlineLevel="0" collapsed="false">
      <c r="C81" s="8" t="s">
        <v>65</v>
      </c>
      <c r="D81" s="8" t="s">
        <v>50</v>
      </c>
      <c r="E81" s="8"/>
      <c r="F81" s="9" t="s">
        <v>41</v>
      </c>
      <c r="G81" s="9" t="s">
        <v>125</v>
      </c>
      <c r="H81" s="9" t="s">
        <v>137</v>
      </c>
      <c r="K81" s="8"/>
      <c r="L81" s="8" t="s">
        <v>131</v>
      </c>
      <c r="R81" s="10" t="s">
        <v>127</v>
      </c>
      <c r="U81" s="8"/>
    </row>
    <row r="82" customFormat="false" ht="12.8" hidden="false" customHeight="false" outlineLevel="0" collapsed="false">
      <c r="C82" s="8" t="s">
        <v>67</v>
      </c>
      <c r="D82" s="8" t="s">
        <v>50</v>
      </c>
      <c r="E82" s="8"/>
      <c r="F82" s="9" t="s">
        <v>41</v>
      </c>
      <c r="G82" s="9" t="s">
        <v>139</v>
      </c>
      <c r="H82" s="9" t="s">
        <v>137</v>
      </c>
      <c r="K82" s="0"/>
      <c r="L82" s="8" t="s">
        <v>135</v>
      </c>
      <c r="R82" s="10" t="s">
        <v>127</v>
      </c>
      <c r="U82" s="0"/>
    </row>
    <row r="83" customFormat="false" ht="12.8" hidden="false" customHeight="false" outlineLevel="0" collapsed="false">
      <c r="C83" s="8" t="s">
        <v>68</v>
      </c>
      <c r="D83" s="8" t="s">
        <v>50</v>
      </c>
      <c r="E83" s="8"/>
      <c r="F83" s="9" t="s">
        <v>41</v>
      </c>
      <c r="G83" s="9" t="s">
        <v>139</v>
      </c>
      <c r="H83" s="9" t="s">
        <v>137</v>
      </c>
      <c r="K83" s="0"/>
      <c r="L83" s="0"/>
      <c r="R83" s="10" t="s">
        <v>127</v>
      </c>
      <c r="U83" s="0"/>
    </row>
    <row r="84" customFormat="false" ht="12.8" hidden="false" customHeight="false" outlineLevel="0" collapsed="false">
      <c r="C84" s="8" t="s">
        <v>69</v>
      </c>
      <c r="D84" s="8" t="s">
        <v>50</v>
      </c>
      <c r="E84" s="8"/>
      <c r="F84" s="9" t="s">
        <v>41</v>
      </c>
      <c r="G84" s="9" t="s">
        <v>139</v>
      </c>
      <c r="H84" s="9" t="s">
        <v>137</v>
      </c>
      <c r="K84" s="0"/>
      <c r="L84" s="8" t="s">
        <v>135</v>
      </c>
      <c r="R84" s="10" t="s">
        <v>127</v>
      </c>
      <c r="U84" s="0"/>
    </row>
    <row r="85" customFormat="false" ht="12.8" hidden="false" customHeight="false" outlineLevel="0" collapsed="false">
      <c r="C85" s="2" t="s">
        <v>50</v>
      </c>
      <c r="D85" s="8" t="s">
        <v>50</v>
      </c>
      <c r="E85" s="8"/>
      <c r="F85" s="9" t="s">
        <v>41</v>
      </c>
      <c r="G85" s="9" t="s">
        <v>139</v>
      </c>
      <c r="K85" s="8" t="n">
        <v>113</v>
      </c>
      <c r="L85" s="8" t="s">
        <v>135</v>
      </c>
      <c r="R85" s="10" t="s">
        <v>127</v>
      </c>
      <c r="U85" s="0"/>
    </row>
    <row r="86" customFormat="false" ht="12.8" hidden="false" customHeight="false" outlineLevel="0" collapsed="false">
      <c r="C86" s="8" t="s">
        <v>52</v>
      </c>
      <c r="D86" s="8" t="s">
        <v>51</v>
      </c>
      <c r="E86" s="8"/>
      <c r="F86" s="9" t="s">
        <v>54</v>
      </c>
      <c r="G86" s="9" t="s">
        <v>125</v>
      </c>
      <c r="K86" s="10" t="n">
        <v>7</v>
      </c>
      <c r="L86" s="8" t="s">
        <v>55</v>
      </c>
      <c r="R86" s="10"/>
      <c r="U86" s="11"/>
    </row>
    <row r="87" customFormat="false" ht="12.8" hidden="false" customHeight="false" outlineLevel="0" collapsed="false">
      <c r="C87" s="8" t="s">
        <v>56</v>
      </c>
      <c r="D87" s="8" t="s">
        <v>51</v>
      </c>
      <c r="E87" s="8"/>
      <c r="F87" s="9" t="s">
        <v>54</v>
      </c>
      <c r="G87" s="9" t="s">
        <v>125</v>
      </c>
      <c r="K87" s="10" t="n">
        <v>3000</v>
      </c>
      <c r="L87" s="8" t="s">
        <v>126</v>
      </c>
      <c r="R87" s="10" t="s">
        <v>127</v>
      </c>
      <c r="U87" s="11"/>
    </row>
    <row r="88" customFormat="false" ht="12.8" hidden="false" customHeight="false" outlineLevel="0" collapsed="false">
      <c r="C88" s="8" t="s">
        <v>60</v>
      </c>
      <c r="D88" s="8" t="s">
        <v>51</v>
      </c>
      <c r="E88" s="8"/>
      <c r="F88" s="9" t="s">
        <v>54</v>
      </c>
      <c r="G88" s="9" t="s">
        <v>125</v>
      </c>
      <c r="K88" s="10"/>
      <c r="L88" s="8" t="s">
        <v>130</v>
      </c>
      <c r="R88" s="10" t="s">
        <v>127</v>
      </c>
      <c r="U88" s="8"/>
    </row>
    <row r="89" customFormat="false" ht="12.8" hidden="false" customHeight="false" outlineLevel="0" collapsed="false">
      <c r="C89" s="8" t="s">
        <v>66</v>
      </c>
      <c r="D89" s="8" t="s">
        <v>51</v>
      </c>
      <c r="E89" s="8"/>
      <c r="F89" s="9" t="s">
        <v>54</v>
      </c>
      <c r="G89" s="9" t="s">
        <v>125</v>
      </c>
      <c r="K89" s="10"/>
      <c r="L89" s="8"/>
      <c r="R89" s="10"/>
      <c r="U89" s="8"/>
    </row>
    <row r="90" customFormat="false" ht="12.8" hidden="false" customHeight="false" outlineLevel="0" collapsed="false">
      <c r="C90" s="8" t="s">
        <v>62</v>
      </c>
      <c r="D90" s="8" t="s">
        <v>51</v>
      </c>
      <c r="E90" s="8"/>
      <c r="F90" s="9" t="s">
        <v>41</v>
      </c>
      <c r="G90" s="9" t="s">
        <v>125</v>
      </c>
      <c r="K90" s="10" t="n">
        <v>0.25</v>
      </c>
      <c r="L90" s="8" t="s">
        <v>131</v>
      </c>
      <c r="R90" s="10" t="s">
        <v>127</v>
      </c>
      <c r="U90" s="8" t="s">
        <v>132</v>
      </c>
    </row>
    <row r="91" customFormat="false" ht="12.8" hidden="false" customHeight="false" outlineLevel="0" collapsed="false">
      <c r="C91" s="8" t="s">
        <v>63</v>
      </c>
      <c r="D91" s="8" t="s">
        <v>51</v>
      </c>
      <c r="E91" s="8"/>
      <c r="F91" s="9" t="s">
        <v>41</v>
      </c>
      <c r="G91" s="9" t="s">
        <v>125</v>
      </c>
      <c r="H91" s="9" t="s">
        <v>134</v>
      </c>
      <c r="K91" s="10"/>
      <c r="L91" s="8" t="s">
        <v>135</v>
      </c>
      <c r="R91" s="10" t="s">
        <v>127</v>
      </c>
      <c r="U91" s="11"/>
    </row>
    <row r="92" customFormat="false" ht="12.8" hidden="false" customHeight="false" outlineLevel="0" collapsed="false">
      <c r="C92" s="8" t="s">
        <v>64</v>
      </c>
      <c r="D92" s="8" t="s">
        <v>51</v>
      </c>
      <c r="E92" s="8"/>
      <c r="F92" s="9" t="s">
        <v>41</v>
      </c>
      <c r="G92" s="9" t="s">
        <v>125</v>
      </c>
      <c r="H92" s="9" t="s">
        <v>134</v>
      </c>
      <c r="K92" s="0"/>
      <c r="L92" s="0"/>
      <c r="R92" s="10" t="s">
        <v>127</v>
      </c>
      <c r="U92" s="8"/>
    </row>
    <row r="93" customFormat="false" ht="12.8" hidden="false" customHeight="false" outlineLevel="0" collapsed="false">
      <c r="C93" s="8" t="s">
        <v>65</v>
      </c>
      <c r="D93" s="8" t="s">
        <v>51</v>
      </c>
      <c r="E93" s="8"/>
      <c r="F93" s="9" t="s">
        <v>41</v>
      </c>
      <c r="G93" s="9" t="s">
        <v>125</v>
      </c>
      <c r="H93" s="9" t="s">
        <v>137</v>
      </c>
      <c r="K93" s="8"/>
      <c r="L93" s="8" t="s">
        <v>131</v>
      </c>
      <c r="R93" s="10" t="s">
        <v>127</v>
      </c>
      <c r="U93" s="8"/>
    </row>
    <row r="94" customFormat="false" ht="12.8" hidden="false" customHeight="false" outlineLevel="0" collapsed="false">
      <c r="C94" s="8" t="s">
        <v>67</v>
      </c>
      <c r="D94" s="8" t="s">
        <v>51</v>
      </c>
      <c r="E94" s="8"/>
      <c r="F94" s="9" t="s">
        <v>41</v>
      </c>
      <c r="G94" s="9" t="s">
        <v>139</v>
      </c>
      <c r="H94" s="9" t="s">
        <v>137</v>
      </c>
      <c r="K94" s="0"/>
      <c r="L94" s="8" t="s">
        <v>135</v>
      </c>
      <c r="R94" s="10" t="s">
        <v>127</v>
      </c>
      <c r="U94" s="1"/>
    </row>
    <row r="95" customFormat="false" ht="12.8" hidden="false" customHeight="false" outlineLevel="0" collapsed="false">
      <c r="C95" s="8" t="s">
        <v>68</v>
      </c>
      <c r="D95" s="8" t="s">
        <v>51</v>
      </c>
      <c r="E95" s="8"/>
      <c r="F95" s="9" t="s">
        <v>41</v>
      </c>
      <c r="G95" s="9" t="s">
        <v>139</v>
      </c>
      <c r="H95" s="9" t="s">
        <v>137</v>
      </c>
      <c r="K95" s="0"/>
      <c r="L95" s="0"/>
      <c r="R95" s="10" t="s">
        <v>127</v>
      </c>
      <c r="U95" s="1"/>
    </row>
    <row r="96" customFormat="false" ht="12.8" hidden="false" customHeight="false" outlineLevel="0" collapsed="false">
      <c r="C96" s="8" t="s">
        <v>69</v>
      </c>
      <c r="D96" s="8" t="s">
        <v>51</v>
      </c>
      <c r="E96" s="8"/>
      <c r="F96" s="9" t="s">
        <v>41</v>
      </c>
      <c r="G96" s="9" t="s">
        <v>139</v>
      </c>
      <c r="H96" s="9" t="s">
        <v>137</v>
      </c>
      <c r="K96" s="0"/>
      <c r="L96" s="8" t="s">
        <v>135</v>
      </c>
      <c r="R96" s="10" t="s">
        <v>127</v>
      </c>
      <c r="U96" s="1"/>
    </row>
    <row r="97" customFormat="false" ht="12.8" hidden="false" customHeight="false" outlineLevel="0" collapsed="false">
      <c r="C97" s="2" t="s">
        <v>51</v>
      </c>
      <c r="D97" s="8" t="s">
        <v>51</v>
      </c>
      <c r="E97" s="8"/>
      <c r="F97" s="9" t="s">
        <v>41</v>
      </c>
      <c r="G97" s="9" t="s">
        <v>139</v>
      </c>
      <c r="K97" s="8" t="n">
        <v>56</v>
      </c>
      <c r="L97" s="8" t="s">
        <v>135</v>
      </c>
      <c r="R97" s="10" t="s">
        <v>127</v>
      </c>
      <c r="U9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9" width="30.33"/>
    <col collapsed="false" customWidth="true" hidden="false" outlineLevel="0" max="2" min="2" style="9" width="15.74"/>
    <col collapsed="false" customWidth="true" hidden="false" outlineLevel="0" max="3" min="3" style="9" width="12.13"/>
    <col collapsed="false" customWidth="true" hidden="false" outlineLevel="0" max="4" min="4" style="9" width="28.25"/>
    <col collapsed="false" customWidth="true" hidden="false" outlineLevel="0" max="5" min="5" style="9" width="21.3"/>
    <col collapsed="false" customWidth="true" hidden="false" outlineLevel="0" max="6" min="6" style="9" width="18.93"/>
    <col collapsed="false" customWidth="true" hidden="false" outlineLevel="0" max="7" min="7" style="9" width="14.35"/>
    <col collapsed="false" customWidth="true" hidden="false" outlineLevel="0" max="8" min="8" style="9" width="16.99"/>
    <col collapsed="false" customWidth="true" hidden="false" outlineLevel="0" max="9" min="9" style="9" width="15.74"/>
    <col collapsed="false" customWidth="true" hidden="false" outlineLevel="0" max="10" min="10" style="9" width="19.08"/>
    <col collapsed="false" customWidth="true" hidden="false" outlineLevel="0" max="11" min="11" style="9" width="14.35"/>
    <col collapsed="false" customWidth="true" hidden="false" outlineLevel="0" max="12" min="12" style="9" width="14.89"/>
    <col collapsed="false" customWidth="true" hidden="false" outlineLevel="0" max="1025" min="13" style="1" width="10.65"/>
  </cols>
  <sheetData>
    <row r="1" customFormat="false" ht="17.95" hidden="false" customHeight="true" outlineLevel="0" collapsed="false">
      <c r="A1" s="16" t="s">
        <v>150</v>
      </c>
      <c r="B1" s="16" t="s">
        <v>151</v>
      </c>
      <c r="C1" s="16" t="s">
        <v>152</v>
      </c>
      <c r="D1" s="16" t="s">
        <v>153</v>
      </c>
      <c r="E1" s="16" t="s">
        <v>154</v>
      </c>
      <c r="F1" s="16" t="s">
        <v>155</v>
      </c>
      <c r="G1" s="16" t="s">
        <v>156</v>
      </c>
      <c r="H1" s="16" t="s">
        <v>157</v>
      </c>
      <c r="I1" s="16" t="s">
        <v>158</v>
      </c>
      <c r="L1" s="1"/>
    </row>
    <row r="2" customFormat="false" ht="12.8" hidden="false" customHeight="false" outlineLevel="0" collapsed="false">
      <c r="A2" s="9" t="s">
        <v>104</v>
      </c>
      <c r="B2" s="9" t="s">
        <v>70</v>
      </c>
      <c r="C2" s="9" t="s">
        <v>159</v>
      </c>
      <c r="D2" s="9" t="s">
        <v>108</v>
      </c>
      <c r="L2" s="1"/>
    </row>
    <row r="3" customFormat="false" ht="12.8" hidden="false" customHeight="false" outlineLevel="0" collapsed="false">
      <c r="A3" s="9" t="s">
        <v>104</v>
      </c>
      <c r="B3" s="9" t="s">
        <v>70</v>
      </c>
      <c r="C3" s="9" t="s">
        <v>159</v>
      </c>
      <c r="D3" s="9" t="s">
        <v>106</v>
      </c>
      <c r="L3" s="1"/>
    </row>
    <row r="4" customFormat="false" ht="12.8" hidden="false" customHeight="false" outlineLevel="0" collapsed="false">
      <c r="A4" s="9" t="s">
        <v>106</v>
      </c>
      <c r="C4" s="9" t="s">
        <v>159</v>
      </c>
      <c r="D4" s="9" t="s">
        <v>108</v>
      </c>
      <c r="E4" s="9" t="s">
        <v>73</v>
      </c>
      <c r="L4" s="1"/>
    </row>
    <row r="5" customFormat="false" ht="12.8" hidden="false" customHeight="false" outlineLevel="0" collapsed="false">
      <c r="A5" s="9" t="s">
        <v>108</v>
      </c>
      <c r="B5" s="9" t="s">
        <v>76</v>
      </c>
      <c r="C5" s="9" t="s">
        <v>159</v>
      </c>
      <c r="D5" s="9" t="s">
        <v>100</v>
      </c>
      <c r="E5" s="9" t="s">
        <v>62</v>
      </c>
      <c r="F5" s="9" t="n">
        <v>1</v>
      </c>
    </row>
    <row r="6" customFormat="false" ht="12.8" hidden="false" customHeight="false" outlineLevel="0" collapsed="false">
      <c r="A6" s="9" t="s">
        <v>100</v>
      </c>
      <c r="B6" s="9" t="s">
        <v>52</v>
      </c>
      <c r="C6" s="9" t="s">
        <v>159</v>
      </c>
      <c r="D6" s="8" t="s">
        <v>160</v>
      </c>
    </row>
    <row r="7" customFormat="false" ht="12.8" hidden="false" customHeight="false" outlineLevel="0" collapsed="false">
      <c r="A7" s="9" t="s">
        <v>100</v>
      </c>
      <c r="B7" s="9" t="s">
        <v>56</v>
      </c>
      <c r="C7" s="9" t="s">
        <v>159</v>
      </c>
      <c r="D7" s="9" t="s">
        <v>160</v>
      </c>
    </row>
    <row r="8" customFormat="false" ht="12.8" hidden="false" customHeight="false" outlineLevel="0" collapsed="false">
      <c r="A8" s="9" t="s">
        <v>100</v>
      </c>
      <c r="B8" s="9" t="s">
        <v>60</v>
      </c>
      <c r="C8" s="9" t="s">
        <v>159</v>
      </c>
      <c r="D8" s="9" t="s">
        <v>160</v>
      </c>
    </row>
    <row r="9" customFormat="false" ht="12.8" hidden="false" customHeight="false" outlineLevel="0" collapsed="false">
      <c r="A9" s="9" t="s">
        <v>100</v>
      </c>
      <c r="B9" s="9" t="s">
        <v>62</v>
      </c>
      <c r="C9" s="9" t="s">
        <v>159</v>
      </c>
      <c r="D9" s="9" t="s">
        <v>160</v>
      </c>
    </row>
    <row r="10" customFormat="false" ht="12.8" hidden="false" customHeight="false" outlineLevel="0" collapsed="false">
      <c r="A10" s="9" t="s">
        <v>100</v>
      </c>
      <c r="B10" s="9" t="s">
        <v>63</v>
      </c>
      <c r="C10" s="9" t="s">
        <v>159</v>
      </c>
      <c r="D10" s="9" t="s">
        <v>160</v>
      </c>
    </row>
    <row r="11" customFormat="false" ht="12.8" hidden="false" customHeight="false" outlineLevel="0" collapsed="false">
      <c r="A11" s="9" t="s">
        <v>100</v>
      </c>
      <c r="B11" s="9" t="s">
        <v>64</v>
      </c>
      <c r="C11" s="9" t="s">
        <v>159</v>
      </c>
      <c r="D11" s="9" t="s">
        <v>160</v>
      </c>
    </row>
    <row r="12" customFormat="false" ht="12.8" hidden="false" customHeight="false" outlineLevel="0" collapsed="false">
      <c r="A12" s="9" t="s">
        <v>100</v>
      </c>
      <c r="B12" s="9" t="s">
        <v>65</v>
      </c>
      <c r="C12" s="9" t="s">
        <v>159</v>
      </c>
      <c r="D12" s="9" t="s">
        <v>160</v>
      </c>
    </row>
    <row r="13" customFormat="false" ht="12.8" hidden="false" customHeight="false" outlineLevel="0" collapsed="false">
      <c r="A13" s="9" t="s">
        <v>100</v>
      </c>
      <c r="B13" s="9" t="s">
        <v>67</v>
      </c>
      <c r="C13" s="9" t="s">
        <v>161</v>
      </c>
      <c r="D13" s="9" t="s">
        <v>160</v>
      </c>
    </row>
    <row r="14" customFormat="false" ht="12.8" hidden="false" customHeight="false" outlineLevel="0" collapsed="false">
      <c r="A14" s="9" t="s">
        <v>100</v>
      </c>
      <c r="B14" s="9" t="s">
        <v>68</v>
      </c>
      <c r="C14" s="9" t="s">
        <v>161</v>
      </c>
      <c r="D14" s="9" t="s">
        <v>160</v>
      </c>
    </row>
    <row r="15" customFormat="false" ht="12.8" hidden="false" customHeight="false" outlineLevel="0" collapsed="false">
      <c r="A15" s="9" t="s">
        <v>100</v>
      </c>
      <c r="B15" s="9" t="s">
        <v>69</v>
      </c>
      <c r="C15" s="9" t="s">
        <v>161</v>
      </c>
      <c r="D15" s="9" t="s">
        <v>160</v>
      </c>
    </row>
    <row r="16" customFormat="false" ht="12.8" hidden="false" customHeight="false" outlineLevel="0" collapsed="false">
      <c r="A16" s="9" t="s">
        <v>43</v>
      </c>
      <c r="B16" s="9" t="s">
        <v>43</v>
      </c>
      <c r="C16" s="9" t="s">
        <v>159</v>
      </c>
      <c r="D16" s="9" t="s">
        <v>100</v>
      </c>
    </row>
    <row r="17" customFormat="false" ht="12.8" hidden="false" customHeight="false" outlineLevel="0" collapsed="false">
      <c r="A17" s="9" t="s">
        <v>44</v>
      </c>
      <c r="B17" s="9" t="s">
        <v>44</v>
      </c>
      <c r="C17" s="9" t="s">
        <v>159</v>
      </c>
      <c r="D17" s="9" t="s">
        <v>100</v>
      </c>
    </row>
    <row r="18" customFormat="false" ht="12.8" hidden="false" customHeight="false" outlineLevel="0" collapsed="false">
      <c r="A18" s="9" t="s">
        <v>46</v>
      </c>
      <c r="B18" s="9" t="s">
        <v>46</v>
      </c>
      <c r="C18" s="9" t="s">
        <v>159</v>
      </c>
      <c r="D18" s="9" t="s">
        <v>100</v>
      </c>
    </row>
    <row r="19" customFormat="false" ht="12.8" hidden="false" customHeight="false" outlineLevel="0" collapsed="false">
      <c r="A19" s="9" t="s">
        <v>47</v>
      </c>
      <c r="B19" s="9" t="s">
        <v>47</v>
      </c>
      <c r="C19" s="9" t="s">
        <v>159</v>
      </c>
      <c r="D19" s="9" t="s">
        <v>100</v>
      </c>
    </row>
    <row r="20" customFormat="false" ht="12.8" hidden="false" customHeight="false" outlineLevel="0" collapsed="false">
      <c r="A20" s="9" t="s">
        <v>48</v>
      </c>
      <c r="B20" s="9" t="s">
        <v>48</v>
      </c>
      <c r="C20" s="9" t="s">
        <v>159</v>
      </c>
      <c r="D20" s="9" t="s">
        <v>100</v>
      </c>
    </row>
    <row r="21" customFormat="false" ht="12.8" hidden="false" customHeight="false" outlineLevel="0" collapsed="false">
      <c r="A21" s="9" t="s">
        <v>49</v>
      </c>
      <c r="B21" s="9" t="s">
        <v>49</v>
      </c>
      <c r="C21" s="9" t="s">
        <v>159</v>
      </c>
      <c r="D21" s="9" t="s">
        <v>100</v>
      </c>
    </row>
    <row r="22" customFormat="false" ht="12.8" hidden="false" customHeight="false" outlineLevel="0" collapsed="false">
      <c r="A22" s="9" t="s">
        <v>50</v>
      </c>
      <c r="B22" s="9" t="s">
        <v>50</v>
      </c>
      <c r="C22" s="9" t="s">
        <v>159</v>
      </c>
      <c r="D22" s="9" t="s">
        <v>100</v>
      </c>
    </row>
    <row r="23" customFormat="false" ht="12.8" hidden="false" customHeight="false" outlineLevel="0" collapsed="false">
      <c r="A23" s="9" t="s">
        <v>51</v>
      </c>
      <c r="B23" s="9" t="s">
        <v>51</v>
      </c>
      <c r="C23" s="9" t="s">
        <v>159</v>
      </c>
      <c r="D23" s="9" t="s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9936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2018-10-02T12:18:28Z</dcterms:modified>
  <cp:revision>48</cp:revision>
  <dc:subject/>
  <dc:title/>
</cp:coreProperties>
</file>