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ina\Downloads\"/>
    </mc:Choice>
  </mc:AlternateContent>
  <xr:revisionPtr revIDLastSave="0" documentId="13_ncr:1_{45783087-37DA-4F71-A4BB-BB52AC0FA8F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5" l="1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<sst xmlns="http://schemas.openxmlformats.org/spreadsheetml/2006/main" count="64" uniqueCount="26">
  <si>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</si>
  <si>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</si>
  <si>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</si>
  <si>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</si>
  <si>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</si>
  <si>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</si>
  <si>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</si>
  <si>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</si>
  <si>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</si>
  <si>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</si>
  <si>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</si>
  <si>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</si>
  <si>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</si>
  <si>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</si>
  <si>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</si>
  <si>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</si>
  <si>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</si>
  <si>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</si>
  <si>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</si>
  <si>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</si>
  <si>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Date data taken</t>
  </si>
  <si>
    <t>Date data was taken</t>
  </si>
  <si>
    <t>Day Measured</t>
  </si>
  <si>
    <t xml:space="preserve">Day Measured </t>
  </si>
  <si>
    <t>Week</t>
  </si>
  <si>
    <t xml:space="preserve">Total Alkalinity (µmol/kg SW)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</si>
</sst>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 t="s">
        <v>24</v>
      </c>
      <c r="B1" t="s">
        <v>10</v>
      </c>
      <c r="C1" t="s">
        <v>25</v>
      </c>
      <c r="D1" s="26" t="s">
        <v>11</v>
      </c>
    </row>
    <row r="2" spans="1:4" x14ac:dyDescent="0.35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35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35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35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35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35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35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35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35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35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35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35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35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35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35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35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35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35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35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35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35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35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35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35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35">
      <c r="A26">
        <v>2</v>
      </c>
      <c r="B26" s="17">
        <v>8.0764398297617941</v>
      </c>
    </row>
    <row r="27" spans="1:4" x14ac:dyDescent="0.35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35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35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35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35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35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35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35">
      <c r="A34">
        <v>3</v>
      </c>
      <c r="B34" s="17">
        <v>8.073781606641095</v>
      </c>
    </row>
    <row r="35" spans="1:4" x14ac:dyDescent="0.35">
      <c r="A35">
        <v>3</v>
      </c>
      <c r="B35" s="17">
        <v>8.0947999337558052</v>
      </c>
    </row>
    <row r="36" spans="1:4" x14ac:dyDescent="0.35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35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35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35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35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35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35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35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35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35">
      <c r="A45">
        <v>4</v>
      </c>
      <c r="B45" s="17"/>
      <c r="C45" s="17">
        <v>3283.7629999999999</v>
      </c>
      <c r="D45" s="17">
        <v>537.90599999999995</v>
      </c>
    </row>
    <row r="46" spans="1:4" x14ac:dyDescent="0.35">
      <c r="A46">
        <v>4</v>
      </c>
      <c r="B46" s="17"/>
      <c r="C46" s="17">
        <v>2998.1080000000002</v>
      </c>
      <c r="D46" s="17">
        <v>562.327</v>
      </c>
    </row>
    <row r="47" spans="1:4" x14ac:dyDescent="0.35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35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35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35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35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35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35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35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35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35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35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35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35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35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35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35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35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35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35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35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35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35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35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35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35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35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35">
      <c r="A73">
        <v>7</v>
      </c>
      <c r="B73" s="17">
        <v>8.0946473651507365</v>
      </c>
    </row>
    <row r="74" spans="1:4" x14ac:dyDescent="0.35">
      <c r="A74">
        <v>7</v>
      </c>
      <c r="B74" s="17">
        <v>8.0058057103548492</v>
      </c>
    </row>
    <row r="75" spans="1:4" x14ac:dyDescent="0.35">
      <c r="A75">
        <v>7</v>
      </c>
      <c r="B75" s="17">
        <v>8.1127267102567657</v>
      </c>
    </row>
    <row r="76" spans="1:4" x14ac:dyDescent="0.35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35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35">
      <c r="A78">
        <v>8</v>
      </c>
      <c r="B78" s="17">
        <v>7.9592063077347142</v>
      </c>
    </row>
    <row r="79" spans="1:4" x14ac:dyDescent="0.35">
      <c r="A79">
        <v>8</v>
      </c>
      <c r="B79" s="17">
        <v>7.9603043226289181</v>
      </c>
    </row>
    <row r="80" spans="1:4" x14ac:dyDescent="0.35">
      <c r="A80">
        <v>8</v>
      </c>
      <c r="B80" s="17">
        <v>7.9657291994476704</v>
      </c>
    </row>
    <row r="81" spans="1:4" x14ac:dyDescent="0.35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35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35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35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35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35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35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35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35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35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35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35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35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35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35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35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35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35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35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35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35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35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35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35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35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35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35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35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35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35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35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35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35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24</v>
      </c>
      <c r="B1" t="s">
        <v>10</v>
      </c>
      <c r="C1" t="s">
        <v>25</v>
      </c>
      <c r="D1" s="26" t="s">
        <v>11</v>
      </c>
    </row>
    <row r="2" spans="1:4" x14ac:dyDescent="0.35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35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35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35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35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35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35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35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35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35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35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35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35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35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35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35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35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35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35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35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35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35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35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35">
      <c r="A25">
        <v>2</v>
      </c>
      <c r="B25" s="17">
        <v>7.830269970244875</v>
      </c>
      <c r="D25" s="17">
        <v>1095.9190000000001</v>
      </c>
    </row>
    <row r="26" spans="1:4" x14ac:dyDescent="0.35">
      <c r="A26">
        <v>2</v>
      </c>
      <c r="B26" s="17">
        <v>7.9447196321439328</v>
      </c>
    </row>
    <row r="27" spans="1:4" x14ac:dyDescent="0.35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35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35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35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35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35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35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35">
      <c r="A34">
        <v>3</v>
      </c>
      <c r="B34" s="17">
        <v>7.9235290470060011</v>
      </c>
    </row>
    <row r="35" spans="1:4" x14ac:dyDescent="0.35">
      <c r="A35">
        <v>3</v>
      </c>
      <c r="B35" s="17">
        <v>7.9077779162153163</v>
      </c>
    </row>
    <row r="36" spans="1:4" x14ac:dyDescent="0.35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35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35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35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35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35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35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35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35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35">
      <c r="A45">
        <v>4</v>
      </c>
      <c r="B45" s="17"/>
      <c r="C45" s="17">
        <v>3297.7139999999999</v>
      </c>
      <c r="D45" s="17">
        <v>910.28599999999994</v>
      </c>
    </row>
    <row r="46" spans="1:4" x14ac:dyDescent="0.35">
      <c r="A46">
        <v>4</v>
      </c>
      <c r="B46" s="17"/>
      <c r="C46" s="17">
        <v>3016.1080000000002</v>
      </c>
      <c r="D46" s="17">
        <v>1012.617</v>
      </c>
    </row>
    <row r="47" spans="1:4" x14ac:dyDescent="0.35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35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35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35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35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35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35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35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35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35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35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35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35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35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35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35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35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35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35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35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35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35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35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35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35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35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35">
      <c r="A73">
        <v>7</v>
      </c>
      <c r="B73" s="17">
        <v>8.0961267739169251</v>
      </c>
    </row>
    <row r="74" spans="1:4" x14ac:dyDescent="0.35">
      <c r="A74">
        <v>7</v>
      </c>
      <c r="B74" s="17">
        <v>7.8256210693823052</v>
      </c>
    </row>
    <row r="75" spans="1:4" x14ac:dyDescent="0.35">
      <c r="A75">
        <v>7</v>
      </c>
      <c r="B75" s="17">
        <v>8.0938013060964771</v>
      </c>
    </row>
    <row r="76" spans="1:4" x14ac:dyDescent="0.35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35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35">
      <c r="A78">
        <v>8</v>
      </c>
      <c r="B78" s="17">
        <v>7.6908191732254725</v>
      </c>
    </row>
    <row r="79" spans="1:4" x14ac:dyDescent="0.35">
      <c r="A79">
        <v>8</v>
      </c>
      <c r="B79" s="17">
        <v>7.7006382699197991</v>
      </c>
    </row>
    <row r="80" spans="1:4" x14ac:dyDescent="0.35">
      <c r="A80">
        <v>8</v>
      </c>
      <c r="B80" s="17">
        <v>7.6948974169622977</v>
      </c>
    </row>
    <row r="81" spans="1:4" x14ac:dyDescent="0.35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35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35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35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35">
      <c r="A85">
        <v>9</v>
      </c>
      <c r="B85" s="17">
        <v>7.7326749576562781</v>
      </c>
      <c r="C85" s="17">
        <v>2623.105</v>
      </c>
      <c r="D85" s="17"/>
    </row>
    <row r="86" spans="1:4" x14ac:dyDescent="0.35">
      <c r="A86">
        <v>9</v>
      </c>
      <c r="B86" s="17">
        <v>7.8471669494207568</v>
      </c>
      <c r="C86" s="17">
        <v>2639.16</v>
      </c>
    </row>
    <row r="87" spans="1:4" x14ac:dyDescent="0.35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35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35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35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35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35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35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35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35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35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35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35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35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35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35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35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35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35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35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35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35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35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35">
      <c r="A109">
        <v>12</v>
      </c>
      <c r="B109" s="17">
        <v>7.5918040191464948</v>
      </c>
      <c r="C109" s="17">
        <v>2529.36</v>
      </c>
    </row>
    <row r="110" spans="1:4" x14ac:dyDescent="0.35">
      <c r="A110">
        <v>12</v>
      </c>
      <c r="C110" s="17">
        <v>2487.4140000000002</v>
      </c>
    </row>
    <row r="111" spans="1:4" x14ac:dyDescent="0.35">
      <c r="A111">
        <v>12</v>
      </c>
      <c r="C111" s="17">
        <v>2526.489</v>
      </c>
    </row>
    <row r="112" spans="1:4" x14ac:dyDescent="0.35">
      <c r="A112">
        <v>12</v>
      </c>
      <c r="C112" s="17">
        <v>2477.9679999999998</v>
      </c>
    </row>
    <row r="113" spans="1:3" x14ac:dyDescent="0.35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defaultColWidth="8.81640625" defaultRowHeight="14.5" x14ac:dyDescent="0.35"/>
  <cols>
    <col min="1" max="1" width="9.6328125" bestFit="1" customWidth="1"/>
    <col min="3" max="3" width="12.1796875" bestFit="1" customWidth="1"/>
    <col min="7" max="8" width="9.6328125" bestFit="1" customWidth="1"/>
  </cols>
  <sheetData>
    <row r="1" spans="1:12" x14ac:dyDescent="0.35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35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35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35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35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35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35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35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35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35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35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35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35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35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35">
      <c r="A16" s="1">
        <v>42193</v>
      </c>
      <c r="B16">
        <v>25.6</v>
      </c>
      <c r="C16">
        <v>35</v>
      </c>
      <c r="D16">
        <v>34.9</v>
      </c>
    </row>
    <row r="17" spans="1:12" x14ac:dyDescent="0.35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35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35">
      <c r="A19" s="1">
        <v>42196</v>
      </c>
      <c r="B19">
        <v>26.1</v>
      </c>
      <c r="C19">
        <v>34.9</v>
      </c>
    </row>
    <row r="20" spans="1:12" x14ac:dyDescent="0.35">
      <c r="A20" s="1">
        <v>42197</v>
      </c>
      <c r="B20">
        <v>25.3</v>
      </c>
      <c r="C20">
        <v>35</v>
      </c>
    </row>
    <row r="21" spans="1:12" x14ac:dyDescent="0.35">
      <c r="A21" s="1">
        <v>42198</v>
      </c>
      <c r="B21">
        <v>25.4</v>
      </c>
      <c r="C21">
        <v>35.1</v>
      </c>
      <c r="D21">
        <v>35</v>
      </c>
    </row>
    <row r="22" spans="1:12" x14ac:dyDescent="0.35">
      <c r="A22" s="1">
        <v>42199</v>
      </c>
      <c r="B22">
        <v>25.5</v>
      </c>
      <c r="C22">
        <v>35</v>
      </c>
      <c r="D22">
        <v>35</v>
      </c>
    </row>
    <row r="23" spans="1:12" x14ac:dyDescent="0.35">
      <c r="A23" s="1">
        <v>42200</v>
      </c>
      <c r="B23">
        <v>26</v>
      </c>
      <c r="C23">
        <v>35</v>
      </c>
      <c r="D23">
        <v>35</v>
      </c>
    </row>
    <row r="24" spans="1:12" x14ac:dyDescent="0.35">
      <c r="A24" s="1">
        <v>42201</v>
      </c>
      <c r="B24">
        <v>26</v>
      </c>
      <c r="C24">
        <v>35</v>
      </c>
      <c r="D24">
        <v>35</v>
      </c>
    </row>
    <row r="25" spans="1:12" x14ac:dyDescent="0.35">
      <c r="A25" s="1">
        <v>42202</v>
      </c>
      <c r="B25">
        <v>25.7</v>
      </c>
      <c r="C25">
        <v>35</v>
      </c>
      <c r="D25">
        <v>35</v>
      </c>
    </row>
    <row r="26" spans="1:12" x14ac:dyDescent="0.35">
      <c r="A26" s="1">
        <v>42203</v>
      </c>
      <c r="B26">
        <v>26.1</v>
      </c>
      <c r="C26">
        <v>35</v>
      </c>
    </row>
    <row r="27" spans="1:12" x14ac:dyDescent="0.35">
      <c r="A27" s="1">
        <v>42204</v>
      </c>
      <c r="B27">
        <v>26.1</v>
      </c>
      <c r="C27">
        <v>35</v>
      </c>
    </row>
    <row r="28" spans="1:12" x14ac:dyDescent="0.35">
      <c r="A28" s="1">
        <v>42205</v>
      </c>
      <c r="B28">
        <v>25.9</v>
      </c>
      <c r="C28">
        <v>35</v>
      </c>
      <c r="D28">
        <v>35</v>
      </c>
    </row>
    <row r="29" spans="1:12" x14ac:dyDescent="0.35">
      <c r="A29" s="1">
        <v>42206</v>
      </c>
      <c r="B29">
        <v>25.7</v>
      </c>
      <c r="C29">
        <v>35</v>
      </c>
      <c r="D29">
        <v>35</v>
      </c>
    </row>
    <row r="30" spans="1:12" x14ac:dyDescent="0.35">
      <c r="A30" s="1">
        <v>42207</v>
      </c>
      <c r="B30">
        <v>26</v>
      </c>
      <c r="C30">
        <v>35</v>
      </c>
      <c r="D30">
        <v>35</v>
      </c>
    </row>
    <row r="31" spans="1:12" x14ac:dyDescent="0.35">
      <c r="A31" s="1">
        <v>42208</v>
      </c>
      <c r="B31">
        <v>25.6</v>
      </c>
      <c r="C31">
        <v>35</v>
      </c>
      <c r="D31">
        <v>35</v>
      </c>
    </row>
    <row r="32" spans="1:12" x14ac:dyDescent="0.35">
      <c r="A32" s="1">
        <v>42209</v>
      </c>
      <c r="B32">
        <v>25.5</v>
      </c>
      <c r="C32">
        <v>35</v>
      </c>
      <c r="D32">
        <v>35</v>
      </c>
    </row>
    <row r="33" spans="1:4" x14ac:dyDescent="0.35">
      <c r="A33" s="1">
        <v>42210</v>
      </c>
      <c r="B33">
        <v>26.1</v>
      </c>
      <c r="C33">
        <v>35</v>
      </c>
    </row>
    <row r="34" spans="1:4" x14ac:dyDescent="0.35">
      <c r="A34" s="1">
        <v>42211</v>
      </c>
      <c r="B34">
        <v>26</v>
      </c>
      <c r="C34">
        <v>35.1</v>
      </c>
    </row>
    <row r="35" spans="1:4" x14ac:dyDescent="0.35">
      <c r="A35" s="1">
        <v>42212</v>
      </c>
      <c r="B35">
        <v>25.9</v>
      </c>
      <c r="C35">
        <v>35.1</v>
      </c>
      <c r="D35">
        <v>35.1</v>
      </c>
    </row>
    <row r="36" spans="1:4" x14ac:dyDescent="0.35">
      <c r="A36" s="1">
        <v>42213</v>
      </c>
      <c r="B36">
        <v>25.7</v>
      </c>
      <c r="C36">
        <v>35.1</v>
      </c>
      <c r="D36">
        <v>35</v>
      </c>
    </row>
    <row r="37" spans="1:4" x14ac:dyDescent="0.35">
      <c r="A37" s="1">
        <v>42214</v>
      </c>
      <c r="B37">
        <v>25.9</v>
      </c>
      <c r="C37">
        <v>35</v>
      </c>
      <c r="D37">
        <v>35</v>
      </c>
    </row>
    <row r="38" spans="1:4" x14ac:dyDescent="0.35">
      <c r="A38" s="1">
        <v>42215</v>
      </c>
      <c r="B38">
        <v>26.2</v>
      </c>
      <c r="C38">
        <v>35</v>
      </c>
      <c r="D38">
        <v>34.9</v>
      </c>
    </row>
    <row r="39" spans="1:4" x14ac:dyDescent="0.35">
      <c r="A39" s="1">
        <v>42216</v>
      </c>
      <c r="B39">
        <v>25.8</v>
      </c>
      <c r="C39">
        <v>34.9</v>
      </c>
      <c r="D39">
        <v>34.9</v>
      </c>
    </row>
    <row r="40" spans="1:4" x14ac:dyDescent="0.35">
      <c r="A40" s="1">
        <v>42217</v>
      </c>
      <c r="B40">
        <v>25.8</v>
      </c>
      <c r="C40">
        <v>35</v>
      </c>
    </row>
    <row r="41" spans="1:4" x14ac:dyDescent="0.35">
      <c r="A41" s="1">
        <v>42218</v>
      </c>
      <c r="B41">
        <v>26.1</v>
      </c>
      <c r="C41">
        <v>35</v>
      </c>
    </row>
    <row r="42" spans="1:4" x14ac:dyDescent="0.35">
      <c r="A42" s="1">
        <v>42219</v>
      </c>
      <c r="B42">
        <v>25.6</v>
      </c>
      <c r="C42">
        <v>35</v>
      </c>
      <c r="D42">
        <v>35</v>
      </c>
    </row>
    <row r="43" spans="1:4" x14ac:dyDescent="0.35">
      <c r="A43" s="1">
        <v>42220</v>
      </c>
      <c r="B43">
        <v>25.7</v>
      </c>
      <c r="C43">
        <v>35</v>
      </c>
      <c r="D43">
        <v>35</v>
      </c>
    </row>
    <row r="44" spans="1:4" x14ac:dyDescent="0.35">
      <c r="A44" s="1">
        <v>42221</v>
      </c>
      <c r="B44">
        <v>26</v>
      </c>
      <c r="C44">
        <v>35</v>
      </c>
      <c r="D44">
        <v>35</v>
      </c>
    </row>
    <row r="45" spans="1:4" x14ac:dyDescent="0.35">
      <c r="A45" s="1">
        <v>42222</v>
      </c>
      <c r="B45">
        <v>25.9</v>
      </c>
      <c r="C45">
        <v>35</v>
      </c>
      <c r="D45">
        <v>35</v>
      </c>
    </row>
    <row r="46" spans="1:4" x14ac:dyDescent="0.35">
      <c r="A46" s="1">
        <v>42223</v>
      </c>
      <c r="B46">
        <v>25.9</v>
      </c>
      <c r="C46">
        <v>35</v>
      </c>
      <c r="D46">
        <v>35</v>
      </c>
    </row>
    <row r="47" spans="1:4" x14ac:dyDescent="0.35">
      <c r="A47" s="1">
        <v>42224</v>
      </c>
      <c r="B47">
        <v>25.9</v>
      </c>
      <c r="C47">
        <v>35</v>
      </c>
    </row>
    <row r="48" spans="1:4" x14ac:dyDescent="0.35">
      <c r="A48" s="1">
        <v>42225</v>
      </c>
      <c r="B48">
        <v>26</v>
      </c>
      <c r="C48">
        <v>35</v>
      </c>
    </row>
    <row r="49" spans="1:4" x14ac:dyDescent="0.35">
      <c r="A49" s="1">
        <v>42226</v>
      </c>
      <c r="B49">
        <v>25.8</v>
      </c>
      <c r="C49">
        <v>35</v>
      </c>
      <c r="D49">
        <v>35</v>
      </c>
    </row>
    <row r="50" spans="1:4" x14ac:dyDescent="0.35">
      <c r="A50" s="1">
        <v>42227</v>
      </c>
      <c r="B50">
        <v>26</v>
      </c>
      <c r="C50">
        <v>35</v>
      </c>
      <c r="D50">
        <v>35</v>
      </c>
    </row>
    <row r="51" spans="1:4" x14ac:dyDescent="0.35">
      <c r="A51" s="1">
        <v>42228</v>
      </c>
      <c r="B51">
        <v>25.7</v>
      </c>
      <c r="C51">
        <v>35</v>
      </c>
      <c r="D51">
        <v>35</v>
      </c>
    </row>
    <row r="52" spans="1:4" x14ac:dyDescent="0.35">
      <c r="A52" s="1">
        <v>42229</v>
      </c>
      <c r="B52">
        <v>25.7</v>
      </c>
      <c r="C52">
        <v>35</v>
      </c>
      <c r="D52">
        <v>35</v>
      </c>
    </row>
    <row r="53" spans="1:4" x14ac:dyDescent="0.35">
      <c r="A53" s="1">
        <v>42230</v>
      </c>
      <c r="B53">
        <v>25.7</v>
      </c>
      <c r="C53">
        <v>35</v>
      </c>
      <c r="D53">
        <v>35</v>
      </c>
    </row>
    <row r="54" spans="1:4" x14ac:dyDescent="0.35">
      <c r="A54" s="1">
        <v>42231</v>
      </c>
      <c r="B54">
        <v>26</v>
      </c>
      <c r="C54">
        <v>35</v>
      </c>
    </row>
    <row r="55" spans="1:4" x14ac:dyDescent="0.35">
      <c r="A55" s="1">
        <v>42232</v>
      </c>
      <c r="B55">
        <v>25.7</v>
      </c>
      <c r="C55">
        <v>35</v>
      </c>
    </row>
    <row r="56" spans="1:4" x14ac:dyDescent="0.35">
      <c r="A56" s="1">
        <v>42233</v>
      </c>
      <c r="B56">
        <v>26.1</v>
      </c>
      <c r="C56">
        <v>35</v>
      </c>
      <c r="D56">
        <v>35</v>
      </c>
    </row>
    <row r="57" spans="1:4" x14ac:dyDescent="0.35">
      <c r="A57" s="1">
        <v>42234</v>
      </c>
      <c r="B57">
        <v>25.9</v>
      </c>
      <c r="C57">
        <v>35</v>
      </c>
      <c r="D57">
        <v>34.9</v>
      </c>
    </row>
    <row r="58" spans="1:4" x14ac:dyDescent="0.35">
      <c r="A58" s="1">
        <v>42235</v>
      </c>
      <c r="B58">
        <v>25.7</v>
      </c>
      <c r="C58">
        <v>35</v>
      </c>
      <c r="D58">
        <v>35</v>
      </c>
    </row>
    <row r="59" spans="1:4" x14ac:dyDescent="0.35">
      <c r="A59" s="1">
        <v>42236</v>
      </c>
      <c r="B59">
        <v>26</v>
      </c>
      <c r="C59">
        <v>34.9</v>
      </c>
      <c r="D59">
        <v>35.1</v>
      </c>
    </row>
    <row r="60" spans="1:4" x14ac:dyDescent="0.35">
      <c r="A60" s="1">
        <v>42237</v>
      </c>
      <c r="B60">
        <v>25.6</v>
      </c>
      <c r="C60">
        <v>35</v>
      </c>
      <c r="D60">
        <v>34.9</v>
      </c>
    </row>
    <row r="61" spans="1:4" x14ac:dyDescent="0.35">
      <c r="A61" s="1">
        <v>42238</v>
      </c>
      <c r="B61">
        <v>26.1</v>
      </c>
      <c r="C61">
        <v>35</v>
      </c>
    </row>
    <row r="62" spans="1:4" x14ac:dyDescent="0.35">
      <c r="A62" s="1">
        <v>42239</v>
      </c>
      <c r="B62">
        <v>26</v>
      </c>
      <c r="C62">
        <v>35</v>
      </c>
    </row>
    <row r="63" spans="1:4" x14ac:dyDescent="0.35">
      <c r="A63" s="1">
        <v>42240</v>
      </c>
      <c r="B63">
        <v>25.8</v>
      </c>
      <c r="C63">
        <v>35</v>
      </c>
      <c r="D63">
        <v>34.9</v>
      </c>
    </row>
    <row r="64" spans="1:4" x14ac:dyDescent="0.35">
      <c r="A64" s="1">
        <v>42241</v>
      </c>
      <c r="B64">
        <v>25.7</v>
      </c>
      <c r="C64">
        <v>35</v>
      </c>
      <c r="D64">
        <v>35</v>
      </c>
    </row>
    <row r="65" spans="1:4" x14ac:dyDescent="0.35">
      <c r="A65" s="1">
        <v>42242</v>
      </c>
      <c r="B65">
        <v>25.9</v>
      </c>
      <c r="C65">
        <v>35</v>
      </c>
      <c r="D65">
        <v>35</v>
      </c>
    </row>
    <row r="66" spans="1:4" x14ac:dyDescent="0.35">
      <c r="A66" s="1">
        <v>42243</v>
      </c>
      <c r="B66">
        <v>26</v>
      </c>
      <c r="C66">
        <v>35</v>
      </c>
      <c r="D66">
        <v>35</v>
      </c>
    </row>
    <row r="67" spans="1:4" x14ac:dyDescent="0.35">
      <c r="A67" s="1">
        <v>42244</v>
      </c>
      <c r="B67">
        <v>25.9</v>
      </c>
      <c r="C67">
        <v>35</v>
      </c>
      <c r="D67">
        <v>35</v>
      </c>
    </row>
    <row r="68" spans="1:4" x14ac:dyDescent="0.35">
      <c r="A68" s="1">
        <v>42245</v>
      </c>
      <c r="B68">
        <v>25.9</v>
      </c>
      <c r="C68">
        <v>35</v>
      </c>
    </row>
    <row r="69" spans="1:4" x14ac:dyDescent="0.35">
      <c r="A69" s="1">
        <v>42246</v>
      </c>
      <c r="B69">
        <v>26.1</v>
      </c>
      <c r="C69">
        <v>35.1</v>
      </c>
    </row>
    <row r="70" spans="1:4" x14ac:dyDescent="0.35">
      <c r="A70" s="1">
        <v>42247</v>
      </c>
      <c r="B70">
        <v>25.9</v>
      </c>
      <c r="C70">
        <v>35</v>
      </c>
      <c r="D70">
        <v>35</v>
      </c>
    </row>
    <row r="71" spans="1:4" x14ac:dyDescent="0.35">
      <c r="A71" s="1">
        <v>42248</v>
      </c>
      <c r="B71">
        <v>25.7</v>
      </c>
      <c r="C71">
        <v>35.1</v>
      </c>
      <c r="D71">
        <v>35</v>
      </c>
    </row>
    <row r="72" spans="1:4" x14ac:dyDescent="0.35">
      <c r="A72" s="1">
        <v>42249</v>
      </c>
      <c r="B72">
        <v>25.7</v>
      </c>
      <c r="C72">
        <v>35.1</v>
      </c>
      <c r="D72">
        <v>35</v>
      </c>
    </row>
    <row r="73" spans="1:4" x14ac:dyDescent="0.35">
      <c r="A73" s="1">
        <v>42250</v>
      </c>
      <c r="B73">
        <v>25.6</v>
      </c>
      <c r="C73">
        <v>35.1</v>
      </c>
      <c r="D73">
        <v>35</v>
      </c>
    </row>
    <row r="74" spans="1:4" x14ac:dyDescent="0.35">
      <c r="A74" s="1">
        <v>42251</v>
      </c>
      <c r="B74">
        <v>25.8</v>
      </c>
      <c r="C74">
        <v>35.1</v>
      </c>
      <c r="D74">
        <v>34.9</v>
      </c>
    </row>
    <row r="75" spans="1:4" x14ac:dyDescent="0.35">
      <c r="A75" s="1">
        <v>42252</v>
      </c>
      <c r="B75">
        <v>25.7</v>
      </c>
      <c r="C75">
        <v>35</v>
      </c>
    </row>
    <row r="76" spans="1:4" x14ac:dyDescent="0.35">
      <c r="A76" s="1">
        <v>42253</v>
      </c>
      <c r="B76">
        <v>26</v>
      </c>
      <c r="C76">
        <v>35</v>
      </c>
    </row>
    <row r="77" spans="1:4" x14ac:dyDescent="0.35">
      <c r="A77" s="1">
        <v>42254</v>
      </c>
      <c r="B77">
        <v>25.9</v>
      </c>
      <c r="C77">
        <v>35.1</v>
      </c>
    </row>
    <row r="78" spans="1:4" x14ac:dyDescent="0.35">
      <c r="A78" s="1">
        <v>42255</v>
      </c>
      <c r="B78">
        <v>26.1</v>
      </c>
      <c r="C78">
        <v>35</v>
      </c>
      <c r="D78">
        <v>35.1</v>
      </c>
    </row>
    <row r="79" spans="1:4" x14ac:dyDescent="0.35">
      <c r="A79" s="1">
        <v>42256</v>
      </c>
      <c r="B79">
        <v>25.6</v>
      </c>
      <c r="C79">
        <v>35.1</v>
      </c>
      <c r="D79">
        <v>35</v>
      </c>
    </row>
    <row r="80" spans="1:4" x14ac:dyDescent="0.35">
      <c r="A80" s="1">
        <v>42257</v>
      </c>
      <c r="B80">
        <v>25.6</v>
      </c>
      <c r="C80">
        <v>35.1</v>
      </c>
      <c r="D80">
        <v>35</v>
      </c>
    </row>
    <row r="81" spans="1:4" x14ac:dyDescent="0.35">
      <c r="A81" s="1">
        <v>42258</v>
      </c>
      <c r="B81">
        <v>25.7</v>
      </c>
      <c r="C81">
        <v>35</v>
      </c>
      <c r="D81">
        <v>35</v>
      </c>
    </row>
    <row r="82" spans="1:4" x14ac:dyDescent="0.35">
      <c r="A82" s="1">
        <v>42259</v>
      </c>
      <c r="B82">
        <v>25.8</v>
      </c>
      <c r="C82">
        <v>35</v>
      </c>
    </row>
    <row r="83" spans="1:4" x14ac:dyDescent="0.35">
      <c r="A83" s="1">
        <v>42260</v>
      </c>
      <c r="B83">
        <v>25.5</v>
      </c>
      <c r="C83">
        <v>35</v>
      </c>
    </row>
    <row r="84" spans="1:4" x14ac:dyDescent="0.35">
      <c r="A84" s="1">
        <v>42261</v>
      </c>
      <c r="B84">
        <v>25.3</v>
      </c>
      <c r="C84">
        <v>35</v>
      </c>
      <c r="D84">
        <v>34.9</v>
      </c>
    </row>
    <row r="85" spans="1:4" x14ac:dyDescent="0.35">
      <c r="A85" s="1">
        <v>42262</v>
      </c>
      <c r="B85">
        <v>25.8</v>
      </c>
      <c r="C85">
        <v>34.9</v>
      </c>
      <c r="D85">
        <v>34.9</v>
      </c>
    </row>
    <row r="86" spans="1:4" x14ac:dyDescent="0.35">
      <c r="A86" s="1">
        <v>42263</v>
      </c>
      <c r="B86">
        <v>25.8</v>
      </c>
      <c r="C86">
        <v>35</v>
      </c>
      <c r="D86">
        <v>34.799999999999997</v>
      </c>
    </row>
    <row r="87" spans="1:4" x14ac:dyDescent="0.35">
      <c r="A87" s="1">
        <v>42264</v>
      </c>
      <c r="B87">
        <v>25.8</v>
      </c>
      <c r="C87">
        <v>35</v>
      </c>
      <c r="D87">
        <v>34.9</v>
      </c>
    </row>
    <row r="88" spans="1:4" x14ac:dyDescent="0.35">
      <c r="A88" s="1">
        <v>42265</v>
      </c>
      <c r="B88">
        <v>25.9</v>
      </c>
      <c r="C88">
        <v>35</v>
      </c>
      <c r="D88">
        <v>35</v>
      </c>
    </row>
    <row r="89" spans="1:4" x14ac:dyDescent="0.35">
      <c r="A89" s="1">
        <v>42266</v>
      </c>
      <c r="B89">
        <v>25.4</v>
      </c>
      <c r="C89">
        <v>34.9</v>
      </c>
    </row>
    <row r="90" spans="1:4" x14ac:dyDescent="0.35">
      <c r="A90" s="1">
        <v>42267</v>
      </c>
      <c r="B90">
        <v>26.1</v>
      </c>
      <c r="C90">
        <v>35</v>
      </c>
    </row>
    <row r="91" spans="1:4" x14ac:dyDescent="0.35">
      <c r="A91" s="1">
        <v>42268</v>
      </c>
      <c r="B91">
        <v>25.6</v>
      </c>
      <c r="C91">
        <v>35.1</v>
      </c>
      <c r="D91">
        <v>35.1</v>
      </c>
    </row>
    <row r="92" spans="1:4" x14ac:dyDescent="0.35">
      <c r="A92" s="1">
        <v>42269</v>
      </c>
      <c r="B92">
        <v>25.8</v>
      </c>
      <c r="C92">
        <v>35</v>
      </c>
      <c r="D92">
        <v>35</v>
      </c>
    </row>
    <row r="93" spans="1:4" x14ac:dyDescent="0.35">
      <c r="A93" s="1">
        <v>42270</v>
      </c>
      <c r="B93">
        <v>25.5</v>
      </c>
      <c r="C93">
        <v>35</v>
      </c>
      <c r="D93">
        <v>35</v>
      </c>
    </row>
    <row r="94" spans="1:4" x14ac:dyDescent="0.35">
      <c r="A94" s="1">
        <v>42271</v>
      </c>
      <c r="B94">
        <v>25.5</v>
      </c>
      <c r="C94">
        <v>35</v>
      </c>
      <c r="D94">
        <v>35</v>
      </c>
    </row>
    <row r="96" spans="1:4" x14ac:dyDescent="0.35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35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G41"/>
  <sheetViews>
    <sheetView topLeftCell="A5" workbookViewId="0">
      <selection sqref="A1:G41"/>
    </sheetView>
  </sheetViews>
  <sheetFormatPr defaultRowHeight="14.5" x14ac:dyDescent="0.35"/>
  <sheetData>
    <row r="1" spans="1:7" x14ac:dyDescent="0.35">
      <c r="A1" t="s">
        <v>22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</row>
    <row r="2" spans="1:7" x14ac:dyDescent="0.35">
      <c r="A2">
        <v>0</v>
      </c>
      <c r="B2" s="6">
        <v>6.3240000000000007</v>
      </c>
      <c r="C2">
        <v>460.33422856897778</v>
      </c>
      <c r="D2" s="11">
        <f>C2/B2</f>
        <v>72.791623745885161</v>
      </c>
    </row>
    <row r="3" spans="1:7" x14ac:dyDescent="0.35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</row>
    <row r="4" spans="1:7" x14ac:dyDescent="0.35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</row>
    <row r="5" spans="1:7" x14ac:dyDescent="0.35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</row>
    <row r="6" spans="1:7" x14ac:dyDescent="0.35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</row>
    <row r="7" spans="1:7" x14ac:dyDescent="0.35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</row>
    <row r="8" spans="1:7" x14ac:dyDescent="0.35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</row>
    <row r="9" spans="1:7" x14ac:dyDescent="0.35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</row>
    <row r="10" spans="1:7" x14ac:dyDescent="0.35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</row>
    <row r="11" spans="1:7" ht="15" thickBot="1" x14ac:dyDescent="0.4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</row>
    <row r="12" spans="1:7" x14ac:dyDescent="0.35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</row>
    <row r="13" spans="1:7" x14ac:dyDescent="0.35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</row>
    <row r="14" spans="1:7" x14ac:dyDescent="0.35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</row>
    <row r="15" spans="1:7" x14ac:dyDescent="0.35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</row>
    <row r="16" spans="1:7" x14ac:dyDescent="0.35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</row>
    <row r="17" spans="1:7" x14ac:dyDescent="0.35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</row>
    <row r="18" spans="1:7" x14ac:dyDescent="0.35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</row>
    <row r="19" spans="1:7" x14ac:dyDescent="0.35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</row>
    <row r="20" spans="1:7" x14ac:dyDescent="0.35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</row>
    <row r="21" spans="1:7" ht="15" thickBot="1" x14ac:dyDescent="0.4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</row>
    <row r="22" spans="1:7" x14ac:dyDescent="0.35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</row>
    <row r="23" spans="1:7" x14ac:dyDescent="0.35">
      <c r="A23">
        <v>56</v>
      </c>
      <c r="B23" s="13">
        <v>11.213000000000001</v>
      </c>
      <c r="C23">
        <v>542.41686664801307</v>
      </c>
      <c r="D23" s="11">
        <f t="shared" ref="D23:D41" si="1">C23/B23</f>
        <v>48.373929068760638</v>
      </c>
      <c r="E23" s="18">
        <v>3.7678571428571481</v>
      </c>
      <c r="F23" s="19">
        <v>0.73913689169321295</v>
      </c>
      <c r="G23" s="21">
        <v>2.8078399926622617</v>
      </c>
    </row>
    <row r="24" spans="1:7" x14ac:dyDescent="0.35">
      <c r="A24">
        <v>56</v>
      </c>
      <c r="B24" s="13">
        <v>11.481999999999999</v>
      </c>
      <c r="C24">
        <v>656.0027857827049</v>
      </c>
      <c r="D24" s="11">
        <f t="shared" si="1"/>
        <v>57.133146297047986</v>
      </c>
      <c r="E24" s="18">
        <v>2.2321428571428572</v>
      </c>
      <c r="F24" s="19">
        <v>3.1826371162072302</v>
      </c>
      <c r="G24" s="21">
        <v>10.085998470043783</v>
      </c>
    </row>
    <row r="25" spans="1:7" x14ac:dyDescent="0.35">
      <c r="A25">
        <v>56</v>
      </c>
      <c r="B25" s="13">
        <v>9.1050000000000004</v>
      </c>
      <c r="C25">
        <v>659.77020968937711</v>
      </c>
      <c r="D25" s="11">
        <f t="shared" si="1"/>
        <v>72.462406336010659</v>
      </c>
      <c r="E25" s="18">
        <v>3.9107142857143073</v>
      </c>
      <c r="F25" s="19">
        <v>1.74834707211262</v>
      </c>
      <c r="G25" s="21">
        <v>2.7709360584478664</v>
      </c>
    </row>
    <row r="26" spans="1:7" x14ac:dyDescent="0.35">
      <c r="A26">
        <v>56</v>
      </c>
      <c r="B26" s="13">
        <v>11.228999999999999</v>
      </c>
      <c r="C26">
        <v>831.54312346695156</v>
      </c>
      <c r="D26" s="11">
        <f t="shared" si="1"/>
        <v>74.053176905062926</v>
      </c>
      <c r="E26" s="18">
        <v>5.6250000000000231</v>
      </c>
      <c r="F26" s="19">
        <v>6.3889335453111302</v>
      </c>
      <c r="G26" s="21">
        <v>23.835543896994601</v>
      </c>
    </row>
    <row r="27" spans="1:7" x14ac:dyDescent="0.35">
      <c r="A27">
        <v>56</v>
      </c>
      <c r="B27" s="13">
        <v>5.556</v>
      </c>
      <c r="C27">
        <v>698.48115205594445</v>
      </c>
      <c r="D27" s="11">
        <f t="shared" si="1"/>
        <v>125.71655004606632</v>
      </c>
      <c r="E27" s="18">
        <v>3.928571428571408</v>
      </c>
      <c r="F27" s="19">
        <v>4.7597495829933099</v>
      </c>
      <c r="G27" s="21">
        <v>18.886279978553688</v>
      </c>
    </row>
    <row r="28" spans="1:7" x14ac:dyDescent="0.35">
      <c r="A28">
        <v>56</v>
      </c>
      <c r="B28" s="13">
        <v>7.6610000000000005</v>
      </c>
      <c r="C28">
        <v>1002.7822453326908</v>
      </c>
      <c r="D28" s="11">
        <f t="shared" si="1"/>
        <v>130.8944322324358</v>
      </c>
      <c r="E28" s="18">
        <v>3.2142857142857091</v>
      </c>
      <c r="F28" s="19">
        <v>6.2030464465369199</v>
      </c>
      <c r="G28" s="21">
        <v>18.106966095748859</v>
      </c>
    </row>
    <row r="29" spans="1:7" x14ac:dyDescent="0.35">
      <c r="A29">
        <v>56</v>
      </c>
      <c r="B29" s="13">
        <v>11.695999999999998</v>
      </c>
      <c r="C29">
        <v>647.2974190662726</v>
      </c>
      <c r="D29" s="11">
        <f t="shared" si="1"/>
        <v>55.343486582273655</v>
      </c>
      <c r="E29" s="18">
        <v>8.6249999999999467</v>
      </c>
      <c r="F29" s="19">
        <v>1.56576860089111</v>
      </c>
      <c r="G29" s="21">
        <v>2.8354378266214963</v>
      </c>
    </row>
    <row r="30" spans="1:7" x14ac:dyDescent="0.35">
      <c r="A30">
        <v>56</v>
      </c>
      <c r="B30" s="13">
        <v>8.5130000000000017</v>
      </c>
      <c r="C30">
        <v>726.8618239524211</v>
      </c>
      <c r="D30" s="11">
        <f t="shared" si="1"/>
        <v>85.382570651053797</v>
      </c>
      <c r="E30" s="18">
        <v>3.4642857142857291</v>
      </c>
      <c r="F30" s="19">
        <v>2.8101014091427201</v>
      </c>
      <c r="G30" s="21">
        <v>9.2542427197045587</v>
      </c>
    </row>
    <row r="31" spans="1:7" ht="15" thickBot="1" x14ac:dyDescent="0.4">
      <c r="A31">
        <v>56</v>
      </c>
      <c r="B31" s="14">
        <v>10.311</v>
      </c>
      <c r="C31" s="4">
        <v>843.26963476428068</v>
      </c>
      <c r="D31" s="12">
        <f t="shared" si="1"/>
        <v>81.783496728181618</v>
      </c>
      <c r="E31" s="22">
        <v>9.9821428571428754</v>
      </c>
      <c r="F31" s="23">
        <v>3.477315039988</v>
      </c>
      <c r="G31" s="25">
        <v>10.64109661012065</v>
      </c>
    </row>
    <row r="32" spans="1:7" x14ac:dyDescent="0.35">
      <c r="A32">
        <v>84</v>
      </c>
      <c r="B32" s="15">
        <v>6.705000000000001</v>
      </c>
      <c r="C32">
        <v>928.91676759342283</v>
      </c>
      <c r="D32" s="11">
        <f t="shared" si="1"/>
        <v>138.54090493563351</v>
      </c>
      <c r="E32" s="18">
        <v>5.1166666666666432</v>
      </c>
      <c r="F32" s="19">
        <v>1.47692232281993</v>
      </c>
      <c r="G32" s="21">
        <v>3.5522317823621052</v>
      </c>
    </row>
    <row r="33" spans="1:7" x14ac:dyDescent="0.35">
      <c r="A33">
        <v>84</v>
      </c>
      <c r="B33" s="15">
        <v>11.364000000000001</v>
      </c>
      <c r="C33">
        <v>512.48408080403738</v>
      </c>
      <c r="D33" s="11">
        <f t="shared" si="1"/>
        <v>45.097156001763231</v>
      </c>
      <c r="E33" s="18">
        <v>1.5333333333333421</v>
      </c>
      <c r="F33" s="19">
        <v>-0.997759528132523</v>
      </c>
      <c r="G33" s="21">
        <v>-6.7738410546302141</v>
      </c>
    </row>
    <row r="34" spans="1:7" x14ac:dyDescent="0.35">
      <c r="A34">
        <v>84</v>
      </c>
      <c r="B34" s="15">
        <v>11.277999999999999</v>
      </c>
      <c r="C34">
        <v>613.22590777915525</v>
      </c>
      <c r="D34" s="11">
        <f t="shared" si="1"/>
        <v>54.373639632838739</v>
      </c>
      <c r="E34" s="18">
        <v>2.5166666666666631</v>
      </c>
      <c r="F34" s="19">
        <v>-1.4258959334516601</v>
      </c>
      <c r="G34" s="21">
        <v>-4.8299574643797074</v>
      </c>
    </row>
    <row r="35" spans="1:7" x14ac:dyDescent="0.35">
      <c r="A35">
        <v>84</v>
      </c>
      <c r="B35" s="15">
        <v>9.411999999999999</v>
      </c>
      <c r="C35">
        <v>683.82099099522293</v>
      </c>
      <c r="D35" s="11">
        <f t="shared" si="1"/>
        <v>72.65416393914397</v>
      </c>
      <c r="E35" s="18">
        <v>2.5999999999999801</v>
      </c>
      <c r="F35" s="19">
        <v>0.80169271019486099</v>
      </c>
      <c r="G35" s="21">
        <v>0.26463046540867641</v>
      </c>
    </row>
    <row r="36" spans="1:7" x14ac:dyDescent="0.35">
      <c r="A36">
        <v>84</v>
      </c>
      <c r="B36" s="15">
        <v>11.329999999999998</v>
      </c>
      <c r="C36">
        <v>815.56171713685251</v>
      </c>
      <c r="D36" s="11">
        <f t="shared" si="1"/>
        <v>71.982499305988753</v>
      </c>
      <c r="E36" s="18">
        <v>1.6833333333333182</v>
      </c>
      <c r="F36" s="19">
        <v>-0.53271354433663498</v>
      </c>
      <c r="G36" s="21">
        <v>-2.7962036007297932</v>
      </c>
    </row>
    <row r="37" spans="1:7" x14ac:dyDescent="0.35">
      <c r="A37">
        <v>84</v>
      </c>
      <c r="B37" s="15">
        <v>5.6480000000000006</v>
      </c>
      <c r="C37">
        <v>779.11534651746535</v>
      </c>
      <c r="D37" s="11">
        <f t="shared" si="1"/>
        <v>137.9453517205144</v>
      </c>
      <c r="E37" s="18">
        <v>-1.816666666666696</v>
      </c>
      <c r="F37" s="19">
        <v>2.6878064820506999</v>
      </c>
      <c r="G37" s="21">
        <v>9.7272806722480674</v>
      </c>
    </row>
    <row r="38" spans="1:7" x14ac:dyDescent="0.35">
      <c r="A38">
        <v>84</v>
      </c>
      <c r="B38" s="15">
        <v>7.8150000000000004</v>
      </c>
      <c r="C38">
        <v>1012.2177158624182</v>
      </c>
      <c r="D38" s="11">
        <f t="shared" si="1"/>
        <v>129.52242045584364</v>
      </c>
      <c r="E38" s="18">
        <v>2.5666666666666655</v>
      </c>
      <c r="F38" s="19">
        <v>0.31451568432424898</v>
      </c>
      <c r="G38" s="21">
        <v>-1.0481819227847751</v>
      </c>
    </row>
    <row r="39" spans="1:7" x14ac:dyDescent="0.35">
      <c r="A39">
        <v>84</v>
      </c>
      <c r="B39" s="15">
        <v>11.634</v>
      </c>
      <c r="C39">
        <v>636.07087815468458</v>
      </c>
      <c r="D39" s="11">
        <f t="shared" si="1"/>
        <v>54.673446635265989</v>
      </c>
      <c r="E39" s="18">
        <v>-1.0333333333332935</v>
      </c>
      <c r="F39" s="19">
        <v>-0.374218030386267</v>
      </c>
      <c r="G39" s="21">
        <v>-1.2106934137797487</v>
      </c>
    </row>
    <row r="40" spans="1:7" x14ac:dyDescent="0.35">
      <c r="A40">
        <v>84</v>
      </c>
      <c r="B40" s="15">
        <v>8.6690000000000005</v>
      </c>
      <c r="C40">
        <v>753.51098076298592</v>
      </c>
      <c r="D40" s="11">
        <f t="shared" si="1"/>
        <v>86.920173118351116</v>
      </c>
      <c r="E40" s="18">
        <v>1.5499999999999996</v>
      </c>
      <c r="F40" s="19">
        <v>0.88830522701882697</v>
      </c>
      <c r="G40" s="21">
        <v>1.8008388077014892</v>
      </c>
    </row>
    <row r="41" spans="1:7" ht="15" thickBot="1" x14ac:dyDescent="0.4">
      <c r="A41">
        <v>84</v>
      </c>
      <c r="B41" s="16">
        <v>10.201999999999998</v>
      </c>
      <c r="C41" s="4">
        <v>916.30648511423965</v>
      </c>
      <c r="D41" s="12">
        <f t="shared" si="1"/>
        <v>89.816358078243468</v>
      </c>
      <c r="E41" s="22">
        <v>-3.4000000000000101</v>
      </c>
      <c r="F41" s="23">
        <v>2.4345616783319701</v>
      </c>
      <c r="G41" s="25">
        <v>9.8221055242479274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G41"/>
  <sheetViews>
    <sheetView topLeftCell="A6" workbookViewId="0">
      <selection activeCell="M12" sqref="M12"/>
    </sheetView>
  </sheetViews>
  <sheetFormatPr defaultRowHeight="14.5" x14ac:dyDescent="0.35"/>
  <sheetData>
    <row r="1" spans="1:7" x14ac:dyDescent="0.35">
      <c r="A1" t="s">
        <v>23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</row>
    <row r="2" spans="1:7" x14ac:dyDescent="0.35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</row>
    <row r="3" spans="1:7" x14ac:dyDescent="0.35">
      <c r="A3">
        <v>0</v>
      </c>
      <c r="B3" s="6">
        <v>9.86</v>
      </c>
      <c r="C3">
        <v>396.30566816916485</v>
      </c>
      <c r="D3" s="11">
        <f t="shared" si="0"/>
        <v>40.19327263378954</v>
      </c>
    </row>
    <row r="4" spans="1:7" x14ac:dyDescent="0.35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</row>
    <row r="5" spans="1:7" x14ac:dyDescent="0.35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</row>
    <row r="6" spans="1:7" x14ac:dyDescent="0.35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</row>
    <row r="7" spans="1:7" x14ac:dyDescent="0.35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</row>
    <row r="8" spans="1:7" x14ac:dyDescent="0.35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</row>
    <row r="9" spans="1:7" x14ac:dyDescent="0.35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</row>
    <row r="10" spans="1:7" x14ac:dyDescent="0.35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</row>
    <row r="11" spans="1:7" ht="15" thickBot="1" x14ac:dyDescent="0.4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</row>
    <row r="12" spans="1:7" x14ac:dyDescent="0.35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</row>
    <row r="13" spans="1:7" x14ac:dyDescent="0.35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</row>
    <row r="14" spans="1:7" x14ac:dyDescent="0.35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</row>
    <row r="15" spans="1:7" x14ac:dyDescent="0.35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</row>
    <row r="16" spans="1:7" x14ac:dyDescent="0.35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</row>
    <row r="17" spans="1:7" x14ac:dyDescent="0.35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</row>
    <row r="18" spans="1:7" x14ac:dyDescent="0.35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</row>
    <row r="19" spans="1:7" x14ac:dyDescent="0.35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</row>
    <row r="20" spans="1:7" x14ac:dyDescent="0.35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</row>
    <row r="21" spans="1:7" ht="15" thickBot="1" x14ac:dyDescent="0.4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</row>
    <row r="22" spans="1:7" x14ac:dyDescent="0.35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</row>
    <row r="23" spans="1:7" x14ac:dyDescent="0.35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</row>
    <row r="24" spans="1:7" x14ac:dyDescent="0.35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</row>
    <row r="25" spans="1:7" x14ac:dyDescent="0.35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</row>
    <row r="26" spans="1:7" x14ac:dyDescent="0.35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</row>
    <row r="27" spans="1:7" x14ac:dyDescent="0.35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</row>
    <row r="28" spans="1:7" x14ac:dyDescent="0.35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</row>
    <row r="29" spans="1:7" x14ac:dyDescent="0.35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</row>
    <row r="30" spans="1:7" x14ac:dyDescent="0.35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</row>
    <row r="31" spans="1:7" ht="15" thickBot="1" x14ac:dyDescent="0.4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</row>
    <row r="32" spans="1:7" x14ac:dyDescent="0.35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</row>
    <row r="33" spans="1:7" x14ac:dyDescent="0.35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</row>
    <row r="34" spans="1:7" x14ac:dyDescent="0.35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</row>
    <row r="35" spans="1:7" x14ac:dyDescent="0.35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</row>
    <row r="36" spans="1:7" x14ac:dyDescent="0.35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</row>
    <row r="37" spans="1:7" x14ac:dyDescent="0.35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</row>
    <row r="38" spans="1:7" x14ac:dyDescent="0.35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</row>
    <row r="39" spans="1:7" x14ac:dyDescent="0.35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</row>
    <row r="40" spans="1:7" x14ac:dyDescent="0.35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</row>
    <row r="41" spans="1:7" ht="15" thickBot="1" x14ac:dyDescent="0.4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L11" sqref="L11"/>
    </sheetView>
  </sheetViews>
  <sheetFormatPr defaultColWidth="10.90625" defaultRowHeight="14.5" x14ac:dyDescent="0.35"/>
  <sheetData>
    <row r="1" spans="1:13" x14ac:dyDescent="0.35">
      <c r="A1" t="s">
        <v>21</v>
      </c>
      <c r="B1" s="27" t="s">
        <v>16</v>
      </c>
      <c r="C1" s="28" t="s">
        <v>17</v>
      </c>
      <c r="D1" s="29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27">
        <v>5.9779999999999998</v>
      </c>
      <c r="C2" s="28">
        <v>279.18466430000001</v>
      </c>
      <c r="D2" s="29">
        <v>46.702018119999998</v>
      </c>
    </row>
    <row r="3" spans="1:13" x14ac:dyDescent="0.35">
      <c r="A3">
        <v>0</v>
      </c>
      <c r="B3" s="27">
        <v>9.0129999999999999</v>
      </c>
      <c r="C3" s="28">
        <v>290.87661880000002</v>
      </c>
      <c r="D3" s="29">
        <v>32.273007749999998</v>
      </c>
    </row>
    <row r="4" spans="1:13" x14ac:dyDescent="0.35">
      <c r="A4">
        <v>0</v>
      </c>
      <c r="B4" s="27">
        <v>8.1210000000000004</v>
      </c>
      <c r="C4" s="28">
        <v>384.7519408</v>
      </c>
      <c r="D4" s="29">
        <v>47.377409280000002</v>
      </c>
    </row>
    <row r="5" spans="1:13" x14ac:dyDescent="0.35">
      <c r="A5">
        <v>0</v>
      </c>
      <c r="B5" s="27">
        <v>8.76</v>
      </c>
      <c r="C5" s="28">
        <v>407.84836680000001</v>
      </c>
      <c r="D5" s="29">
        <v>46.558032740000002</v>
      </c>
    </row>
    <row r="6" spans="1:13" x14ac:dyDescent="0.35">
      <c r="A6">
        <v>0</v>
      </c>
      <c r="B6" s="27">
        <v>8.4779999999999998</v>
      </c>
      <c r="C6" s="28">
        <v>337.6782584</v>
      </c>
      <c r="D6" s="29">
        <v>39.829943200000002</v>
      </c>
    </row>
    <row r="7" spans="1:13" x14ac:dyDescent="0.35">
      <c r="A7">
        <v>0</v>
      </c>
      <c r="B7" s="27">
        <v>7.7709999999999999</v>
      </c>
      <c r="C7" s="28">
        <v>400.54512290000002</v>
      </c>
      <c r="D7" s="29">
        <v>51.54357521</v>
      </c>
    </row>
    <row r="8" spans="1:13" x14ac:dyDescent="0.35">
      <c r="A8">
        <v>0</v>
      </c>
      <c r="B8" s="27">
        <v>8.6950000000000003</v>
      </c>
      <c r="C8" s="28">
        <v>257.02274169999998</v>
      </c>
      <c r="D8" s="29">
        <v>29.559832279999998</v>
      </c>
    </row>
    <row r="9" spans="1:13" x14ac:dyDescent="0.35">
      <c r="A9">
        <v>0</v>
      </c>
      <c r="B9" s="27">
        <v>9.0939999999999994</v>
      </c>
      <c r="C9" s="28">
        <v>271.4057133</v>
      </c>
      <c r="D9" s="29">
        <v>29.844481340000002</v>
      </c>
    </row>
    <row r="10" spans="1:13" x14ac:dyDescent="0.35">
      <c r="A10">
        <v>0</v>
      </c>
      <c r="B10" s="27">
        <v>10.436999999999999</v>
      </c>
      <c r="C10" s="28">
        <v>389.48916020000001</v>
      </c>
      <c r="D10" s="29">
        <v>37.318114420000001</v>
      </c>
    </row>
    <row r="11" spans="1:13" ht="15" thickBot="1" x14ac:dyDescent="0.4">
      <c r="A11">
        <v>0</v>
      </c>
      <c r="B11" s="33">
        <v>6.2779999999999996</v>
      </c>
      <c r="C11" s="34">
        <v>258.59911890000001</v>
      </c>
      <c r="D11" s="35">
        <v>41.191321909999999</v>
      </c>
    </row>
    <row r="12" spans="1:13" x14ac:dyDescent="0.35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</row>
    <row r="13" spans="1:13" x14ac:dyDescent="0.35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</row>
    <row r="14" spans="1:13" x14ac:dyDescent="0.35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</row>
    <row r="15" spans="1:13" x14ac:dyDescent="0.35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</row>
    <row r="16" spans="1:13" x14ac:dyDescent="0.35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</row>
    <row r="17" spans="1:7" x14ac:dyDescent="0.35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</row>
    <row r="18" spans="1:7" x14ac:dyDescent="0.35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</row>
    <row r="19" spans="1:7" x14ac:dyDescent="0.35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</row>
    <row r="20" spans="1:7" x14ac:dyDescent="0.35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</row>
    <row r="21" spans="1:7" ht="15" thickBot="1" x14ac:dyDescent="0.4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</row>
    <row r="22" spans="1:7" x14ac:dyDescent="0.35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</row>
    <row r="23" spans="1:7" x14ac:dyDescent="0.35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</row>
    <row r="24" spans="1:7" x14ac:dyDescent="0.35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</row>
    <row r="25" spans="1:7" x14ac:dyDescent="0.35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</row>
    <row r="26" spans="1:7" x14ac:dyDescent="0.35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</row>
    <row r="27" spans="1:7" x14ac:dyDescent="0.35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</row>
    <row r="28" spans="1:7" x14ac:dyDescent="0.35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</row>
    <row r="29" spans="1:7" x14ac:dyDescent="0.35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</row>
    <row r="30" spans="1:7" x14ac:dyDescent="0.35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</row>
    <row r="31" spans="1:7" ht="15" thickBot="1" x14ac:dyDescent="0.4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</row>
    <row r="32" spans="1:7" x14ac:dyDescent="0.35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</row>
    <row r="33" spans="1:7" x14ac:dyDescent="0.35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</row>
    <row r="34" spans="1:7" x14ac:dyDescent="0.35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</row>
    <row r="35" spans="1:7" x14ac:dyDescent="0.35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</row>
    <row r="36" spans="1:7" x14ac:dyDescent="0.35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</row>
    <row r="37" spans="1:7" x14ac:dyDescent="0.35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</row>
    <row r="38" spans="1:7" x14ac:dyDescent="0.35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</row>
    <row r="39" spans="1:7" x14ac:dyDescent="0.35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</row>
    <row r="40" spans="1:7" x14ac:dyDescent="0.35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</row>
    <row r="41" spans="1:7" ht="15" thickBot="1" x14ac:dyDescent="0.4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A9" workbookViewId="0">
      <selection activeCell="L19" sqref="L19"/>
    </sheetView>
  </sheetViews>
  <sheetFormatPr defaultColWidth="10.90625" defaultRowHeight="14.5" x14ac:dyDescent="0.35"/>
  <sheetData>
    <row r="1" spans="1:13" x14ac:dyDescent="0.35">
      <c r="A1" t="s">
        <v>21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9.2830000000000013</v>
      </c>
      <c r="C2">
        <v>487.96126863400656</v>
      </c>
      <c r="D2" s="11">
        <v>52.565040249273565</v>
      </c>
    </row>
    <row r="3" spans="1:13" x14ac:dyDescent="0.35">
      <c r="A3">
        <v>0</v>
      </c>
      <c r="B3" s="6">
        <v>6.8220000000000001</v>
      </c>
      <c r="C3">
        <v>272.11743585449392</v>
      </c>
      <c r="D3" s="11">
        <v>39.888219855540008</v>
      </c>
    </row>
    <row r="4" spans="1:13" x14ac:dyDescent="0.35">
      <c r="A4">
        <v>0</v>
      </c>
      <c r="B4" s="6">
        <v>7.4520000000000008</v>
      </c>
      <c r="C4">
        <v>270.32048346809523</v>
      </c>
      <c r="D4" s="11">
        <v>36.27489042781739</v>
      </c>
    </row>
    <row r="5" spans="1:13" x14ac:dyDescent="0.35">
      <c r="A5">
        <v>0</v>
      </c>
      <c r="B5" s="6">
        <v>10.542999999999999</v>
      </c>
      <c r="C5">
        <v>385.7908498066904</v>
      </c>
      <c r="D5" s="11">
        <v>36.592132202095272</v>
      </c>
    </row>
    <row r="6" spans="1:13" x14ac:dyDescent="0.35">
      <c r="A6">
        <v>0</v>
      </c>
      <c r="B6" s="6">
        <v>8.3940000000000019</v>
      </c>
      <c r="C6">
        <v>258.39324876590234</v>
      </c>
      <c r="D6" s="11">
        <v>30.783088964248545</v>
      </c>
    </row>
    <row r="7" spans="1:13" x14ac:dyDescent="0.35">
      <c r="A7">
        <v>0</v>
      </c>
      <c r="B7" s="6">
        <v>9.1320000000000014</v>
      </c>
      <c r="C7">
        <v>240.78914443384684</v>
      </c>
      <c r="D7" s="11">
        <v>26.367624226220631</v>
      </c>
    </row>
    <row r="8" spans="1:13" x14ac:dyDescent="0.35">
      <c r="A8">
        <v>0</v>
      </c>
      <c r="B8" s="6">
        <v>6.1980000000000013</v>
      </c>
      <c r="C8">
        <v>257.0396524715652</v>
      </c>
      <c r="D8" s="11">
        <v>41.471386329713638</v>
      </c>
    </row>
    <row r="9" spans="1:13" x14ac:dyDescent="0.35">
      <c r="A9">
        <v>0</v>
      </c>
      <c r="B9" s="6">
        <v>7.7920000000000007</v>
      </c>
      <c r="C9">
        <v>397.27472841682169</v>
      </c>
      <c r="D9" s="11">
        <v>50.984949745485324</v>
      </c>
    </row>
    <row r="10" spans="1:13" x14ac:dyDescent="0.35">
      <c r="A10">
        <v>0</v>
      </c>
      <c r="B10" s="6">
        <v>10.709</v>
      </c>
      <c r="C10">
        <v>430.37864995741671</v>
      </c>
      <c r="D10" s="11">
        <v>40.188500322851503</v>
      </c>
    </row>
    <row r="11" spans="1:13" ht="15" thickBot="1" x14ac:dyDescent="0.4">
      <c r="A11">
        <v>0</v>
      </c>
      <c r="B11" s="8">
        <v>8.2560000000000002</v>
      </c>
      <c r="C11" s="4">
        <v>269.02423671800489</v>
      </c>
      <c r="D11" s="12">
        <v>32.585299990068421</v>
      </c>
    </row>
    <row r="12" spans="1:13" x14ac:dyDescent="0.35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</row>
    <row r="13" spans="1:13" x14ac:dyDescent="0.35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</row>
    <row r="14" spans="1:13" x14ac:dyDescent="0.35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</row>
    <row r="15" spans="1:13" x14ac:dyDescent="0.35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</row>
    <row r="16" spans="1:13" x14ac:dyDescent="0.35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</row>
    <row r="17" spans="1:7" x14ac:dyDescent="0.35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</row>
    <row r="18" spans="1:7" x14ac:dyDescent="0.35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</row>
    <row r="19" spans="1:7" x14ac:dyDescent="0.35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</row>
    <row r="20" spans="1:7" x14ac:dyDescent="0.35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</row>
    <row r="21" spans="1:7" ht="15" thickBot="1" x14ac:dyDescent="0.4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</row>
    <row r="22" spans="1:7" x14ac:dyDescent="0.35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</row>
    <row r="23" spans="1:7" x14ac:dyDescent="0.35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</row>
    <row r="24" spans="1:7" x14ac:dyDescent="0.35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</row>
    <row r="25" spans="1:7" x14ac:dyDescent="0.35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</row>
    <row r="26" spans="1:7" x14ac:dyDescent="0.35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</row>
    <row r="27" spans="1:7" x14ac:dyDescent="0.35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</row>
    <row r="28" spans="1:7" x14ac:dyDescent="0.35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</row>
    <row r="29" spans="1:7" x14ac:dyDescent="0.35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</row>
    <row r="30" spans="1:7" x14ac:dyDescent="0.35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</row>
    <row r="31" spans="1:7" ht="15" thickBot="1" x14ac:dyDescent="0.4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</row>
    <row r="32" spans="1:7" x14ac:dyDescent="0.35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</row>
    <row r="33" spans="1:7" x14ac:dyDescent="0.35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</row>
    <row r="34" spans="1:7" x14ac:dyDescent="0.35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</row>
    <row r="35" spans="1:7" x14ac:dyDescent="0.35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</row>
    <row r="36" spans="1:7" x14ac:dyDescent="0.35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</row>
    <row r="37" spans="1:7" x14ac:dyDescent="0.35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</row>
    <row r="38" spans="1:7" x14ac:dyDescent="0.35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</row>
    <row r="39" spans="1:7" x14ac:dyDescent="0.35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</row>
    <row r="40" spans="1:7" x14ac:dyDescent="0.35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</row>
    <row r="41" spans="1:7" ht="15" thickBot="1" x14ac:dyDescent="0.4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L20" sqref="L20"/>
    </sheetView>
  </sheetViews>
  <sheetFormatPr defaultColWidth="10.90625" defaultRowHeight="14.5" x14ac:dyDescent="0.35"/>
  <sheetData>
    <row r="1" spans="1:13" x14ac:dyDescent="0.35">
      <c r="A1" t="s">
        <v>20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13.663</v>
      </c>
      <c r="C2">
        <v>481.36754154676299</v>
      </c>
      <c r="D2" s="11">
        <v>35.231467580089507</v>
      </c>
      <c r="H2" s="18"/>
    </row>
    <row r="3" spans="1:13" x14ac:dyDescent="0.35">
      <c r="A3">
        <v>0</v>
      </c>
      <c r="B3" s="6">
        <v>12.004999999999999</v>
      </c>
      <c r="C3">
        <v>451.65606612353434</v>
      </c>
      <c r="D3" s="11">
        <v>37.622329539653009</v>
      </c>
      <c r="H3" s="18"/>
    </row>
    <row r="4" spans="1:13" x14ac:dyDescent="0.35">
      <c r="A4">
        <v>0</v>
      </c>
      <c r="B4" s="6">
        <v>12.068999999999999</v>
      </c>
      <c r="C4">
        <v>313.22603032091649</v>
      </c>
      <c r="D4" s="11">
        <v>25.9529397896194</v>
      </c>
      <c r="H4" s="18"/>
    </row>
    <row r="5" spans="1:13" x14ac:dyDescent="0.35">
      <c r="A5">
        <v>0</v>
      </c>
      <c r="B5" s="6">
        <v>9.8509999999999991</v>
      </c>
      <c r="C5">
        <v>281.06175900528768</v>
      </c>
      <c r="D5" s="11">
        <v>28.531292153617674</v>
      </c>
      <c r="H5" s="18"/>
    </row>
    <row r="6" spans="1:13" x14ac:dyDescent="0.35">
      <c r="A6">
        <v>0</v>
      </c>
      <c r="B6" s="6">
        <v>8.6129999999999995</v>
      </c>
      <c r="C6">
        <v>460.24379274920398</v>
      </c>
      <c r="D6" s="11">
        <v>53.435944821688608</v>
      </c>
      <c r="H6" s="18"/>
    </row>
    <row r="7" spans="1:13" x14ac:dyDescent="0.35">
      <c r="A7">
        <v>0</v>
      </c>
      <c r="B7" s="6">
        <v>13.675999999999998</v>
      </c>
      <c r="C7">
        <v>662.60533587675559</v>
      </c>
      <c r="D7" s="11">
        <v>48.450229297803133</v>
      </c>
      <c r="H7" s="18"/>
    </row>
    <row r="8" spans="1:13" x14ac:dyDescent="0.35">
      <c r="A8">
        <v>0</v>
      </c>
      <c r="B8" s="6">
        <v>12.227999999999998</v>
      </c>
      <c r="C8">
        <v>472.92318878171028</v>
      </c>
      <c r="D8" s="11">
        <v>38.675432514042392</v>
      </c>
      <c r="H8" s="18"/>
    </row>
    <row r="9" spans="1:13" x14ac:dyDescent="0.35">
      <c r="A9">
        <v>0</v>
      </c>
      <c r="B9" s="6">
        <v>9.916999999999998</v>
      </c>
      <c r="C9">
        <v>445.94611021814478</v>
      </c>
      <c r="D9" s="11">
        <v>44.96784412807753</v>
      </c>
      <c r="H9" s="18"/>
    </row>
    <row r="10" spans="1:13" x14ac:dyDescent="0.35">
      <c r="A10">
        <v>0</v>
      </c>
      <c r="B10" s="6">
        <v>12.167999999999999</v>
      </c>
      <c r="C10">
        <v>432.63807495062588</v>
      </c>
      <c r="D10" s="11">
        <v>35.555397349656964</v>
      </c>
      <c r="H10" s="18"/>
    </row>
    <row r="11" spans="1:13" ht="15" thickBot="1" x14ac:dyDescent="0.4">
      <c r="A11">
        <v>0</v>
      </c>
      <c r="B11" s="8">
        <v>9.0410000000000004</v>
      </c>
      <c r="C11" s="4">
        <v>479.63455595971641</v>
      </c>
      <c r="D11" s="12">
        <v>53.051051427908021</v>
      </c>
      <c r="H11" s="22"/>
    </row>
    <row r="12" spans="1:13" x14ac:dyDescent="0.35">
      <c r="A12">
        <v>28</v>
      </c>
      <c r="B12" s="6">
        <v>13.692</v>
      </c>
      <c r="C12" s="5">
        <v>935.63622252766891</v>
      </c>
      <c r="D12" s="11">
        <f t="shared" ref="D12:D41" si="0">C12/B12</f>
        <v>68.334518151305062</v>
      </c>
      <c r="E12" s="18">
        <v>0.51785714285714135</v>
      </c>
      <c r="F12" s="19">
        <v>16.223881463603799</v>
      </c>
      <c r="G12" s="20">
        <v>93.958761428159193</v>
      </c>
    </row>
    <row r="13" spans="1:13" x14ac:dyDescent="0.35">
      <c r="A13">
        <v>28</v>
      </c>
      <c r="B13" s="6">
        <v>12.193999999999999</v>
      </c>
      <c r="C13" s="5">
        <v>706.0887896754482</v>
      </c>
      <c r="D13" s="11">
        <f t="shared" si="0"/>
        <v>57.904607977320673</v>
      </c>
      <c r="E13" s="18">
        <v>1.6071428571428545</v>
      </c>
      <c r="F13" s="19">
        <v>9.0868829839969205</v>
      </c>
      <c r="G13" s="20">
        <v>53.910214188865254</v>
      </c>
    </row>
    <row r="14" spans="1:13" x14ac:dyDescent="0.35">
      <c r="A14">
        <v>28</v>
      </c>
      <c r="B14" s="6">
        <v>12.276</v>
      </c>
      <c r="C14" s="5">
        <v>785.77892240859921</v>
      </c>
      <c r="D14" s="11">
        <f t="shared" si="0"/>
        <v>64.009361551694298</v>
      </c>
      <c r="E14" s="18">
        <v>7.1428571428571805</v>
      </c>
      <c r="F14" s="19">
        <v>16.876889003131499</v>
      </c>
      <c r="G14" s="20">
        <v>146.63626575859672</v>
      </c>
    </row>
    <row r="15" spans="1:13" x14ac:dyDescent="0.35">
      <c r="A15">
        <v>28</v>
      </c>
      <c r="B15" s="6">
        <v>9.9409999999999989</v>
      </c>
      <c r="C15" s="5">
        <v>611.67305858108898</v>
      </c>
      <c r="D15" s="11">
        <f t="shared" si="0"/>
        <v>61.530334833627307</v>
      </c>
      <c r="E15" s="18">
        <v>7.8392857142857153</v>
      </c>
      <c r="F15" s="19">
        <v>11.8075464134215</v>
      </c>
      <c r="G15" s="20">
        <v>115.65912438292938</v>
      </c>
    </row>
    <row r="16" spans="1:13" x14ac:dyDescent="0.35">
      <c r="A16">
        <v>28</v>
      </c>
      <c r="B16" s="6">
        <v>9.0130000000000017</v>
      </c>
      <c r="C16" s="5">
        <v>753.50289300674592</v>
      </c>
      <c r="D16" s="11">
        <f t="shared" si="0"/>
        <v>83.601785532757773</v>
      </c>
      <c r="E16" s="18">
        <v>6.6607142857143051</v>
      </c>
      <c r="F16" s="19">
        <v>10.4735392949122</v>
      </c>
      <c r="G16" s="20">
        <v>56.452338985920647</v>
      </c>
    </row>
    <row r="17" spans="1:7" x14ac:dyDescent="0.35">
      <c r="A17">
        <v>28</v>
      </c>
      <c r="B17" s="6">
        <v>14.114999999999998</v>
      </c>
      <c r="C17" s="5">
        <v>1103.7005324439524</v>
      </c>
      <c r="D17" s="11">
        <f t="shared" si="0"/>
        <v>78.193448986464929</v>
      </c>
      <c r="E17" s="18">
        <v>-1.1785714285714097</v>
      </c>
      <c r="F17" s="19">
        <v>15.7533998773999</v>
      </c>
      <c r="G17" s="20">
        <v>61.389223786419592</v>
      </c>
    </row>
    <row r="18" spans="1:7" x14ac:dyDescent="0.35">
      <c r="A18">
        <v>28</v>
      </c>
      <c r="B18" s="6">
        <v>12.600999999999999</v>
      </c>
      <c r="C18" s="5">
        <v>739.57136525818532</v>
      </c>
      <c r="D18" s="11">
        <f t="shared" si="0"/>
        <v>58.691482045725373</v>
      </c>
      <c r="E18" s="18">
        <v>3.3750000000000009</v>
      </c>
      <c r="F18" s="19">
        <v>9.5231491598741105</v>
      </c>
      <c r="G18" s="20">
        <v>51.753912575936923</v>
      </c>
    </row>
    <row r="19" spans="1:7" x14ac:dyDescent="0.35">
      <c r="A19">
        <v>28</v>
      </c>
      <c r="B19" s="6">
        <v>10.010999999999999</v>
      </c>
      <c r="C19" s="5">
        <v>754.48959926801729</v>
      </c>
      <c r="D19" s="11">
        <f t="shared" si="0"/>
        <v>75.366057263811541</v>
      </c>
      <c r="E19" s="18">
        <v>2.4464285714285796</v>
      </c>
      <c r="F19" s="19">
        <v>11.0194103232097</v>
      </c>
      <c r="G19" s="20">
        <v>67.599889932801176</v>
      </c>
    </row>
    <row r="20" spans="1:7" x14ac:dyDescent="0.35">
      <c r="A20">
        <v>28</v>
      </c>
      <c r="B20" s="6">
        <v>12.305</v>
      </c>
      <c r="C20" s="5">
        <v>677.84119813164659</v>
      </c>
      <c r="D20" s="11">
        <f t="shared" si="0"/>
        <v>55.08664755234836</v>
      </c>
      <c r="E20" s="18">
        <v>3.6964285714285845</v>
      </c>
      <c r="F20" s="19">
        <v>8.7572543993221696</v>
      </c>
      <c r="G20" s="20">
        <v>54.931885616741205</v>
      </c>
    </row>
    <row r="21" spans="1:7" ht="15" thickBot="1" x14ac:dyDescent="0.4">
      <c r="A21">
        <v>28</v>
      </c>
      <c r="B21" s="8">
        <v>8.9750000000000014</v>
      </c>
      <c r="C21" s="3">
        <v>788.05599341542279</v>
      </c>
      <c r="D21" s="12">
        <f t="shared" si="0"/>
        <v>87.805681717595846</v>
      </c>
      <c r="E21" s="22">
        <v>1.6785714285714499</v>
      </c>
      <c r="F21" s="23">
        <v>11.015051337703801</v>
      </c>
      <c r="G21" s="24">
        <v>65.51167103052893</v>
      </c>
    </row>
    <row r="22" spans="1:7" x14ac:dyDescent="0.35">
      <c r="A22">
        <v>56</v>
      </c>
      <c r="B22" s="13">
        <v>14.585000000000001</v>
      </c>
      <c r="C22" s="5">
        <v>1032.9701631235077</v>
      </c>
      <c r="D22" s="11">
        <f t="shared" si="0"/>
        <v>70.824145568975496</v>
      </c>
      <c r="F22" s="19">
        <v>3.4762121641371002</v>
      </c>
      <c r="G22" s="21">
        <v>3.6432940262459237</v>
      </c>
    </row>
    <row r="23" spans="1:7" x14ac:dyDescent="0.35">
      <c r="A23">
        <v>56</v>
      </c>
      <c r="B23" s="13">
        <v>12.881</v>
      </c>
      <c r="C23" s="5">
        <v>870.31362112946738</v>
      </c>
      <c r="D23" s="11">
        <f t="shared" si="0"/>
        <v>67.565687534311579</v>
      </c>
      <c r="F23" s="19">
        <v>5.8651725519292599</v>
      </c>
      <c r="G23" s="21">
        <v>16.68447450809931</v>
      </c>
    </row>
    <row r="24" spans="1:7" x14ac:dyDescent="0.35">
      <c r="A24">
        <v>56</v>
      </c>
      <c r="B24" s="13">
        <v>13.119</v>
      </c>
      <c r="C24" s="5">
        <v>1014.7653590779959</v>
      </c>
      <c r="D24" s="11">
        <f t="shared" si="0"/>
        <v>77.350816302919114</v>
      </c>
      <c r="F24" s="19">
        <v>8.17808702390702</v>
      </c>
      <c r="G24" s="21">
        <v>20.842974258460909</v>
      </c>
    </row>
    <row r="25" spans="1:7" x14ac:dyDescent="0.35">
      <c r="A25">
        <v>56</v>
      </c>
      <c r="B25" s="13">
        <v>10.379999999999999</v>
      </c>
      <c r="C25" s="5">
        <v>826.13020879073758</v>
      </c>
      <c r="D25" s="11">
        <f t="shared" si="0"/>
        <v>79.588652099300347</v>
      </c>
      <c r="F25" s="19">
        <v>7.6591839360588798</v>
      </c>
      <c r="G25" s="21">
        <v>29.348641307578067</v>
      </c>
    </row>
    <row r="26" spans="1:7" x14ac:dyDescent="0.35">
      <c r="A26">
        <v>56</v>
      </c>
      <c r="B26" s="13">
        <v>9.2880000000000003</v>
      </c>
      <c r="C26" s="5">
        <v>885.55095388549296</v>
      </c>
      <c r="D26" s="11">
        <f t="shared" si="0"/>
        <v>95.343556619885121</v>
      </c>
      <c r="F26" s="19">
        <v>4.7160021742409697</v>
      </c>
      <c r="G26" s="21">
        <v>14.044880755000811</v>
      </c>
    </row>
    <row r="27" spans="1:7" x14ac:dyDescent="0.35">
      <c r="A27">
        <v>56</v>
      </c>
      <c r="B27" s="13">
        <v>15.254999999999999</v>
      </c>
      <c r="C27" s="5">
        <v>1213.5124104168667</v>
      </c>
      <c r="D27" s="11">
        <f t="shared" si="0"/>
        <v>79.548502813298384</v>
      </c>
      <c r="F27" s="19">
        <v>3.9218527847469402</v>
      </c>
      <c r="G27" s="21">
        <v>1.7329505788496564</v>
      </c>
    </row>
    <row r="28" spans="1:7" x14ac:dyDescent="0.35">
      <c r="A28">
        <v>56</v>
      </c>
      <c r="B28" s="13">
        <v>13.256999999999998</v>
      </c>
      <c r="C28" s="5">
        <v>897.9362496910926</v>
      </c>
      <c r="D28" s="11">
        <f t="shared" si="0"/>
        <v>67.732990095126553</v>
      </c>
      <c r="F28" s="19">
        <v>5.6558887297466898</v>
      </c>
      <c r="G28" s="21">
        <v>15.405145234460294</v>
      </c>
    </row>
    <row r="29" spans="1:7" x14ac:dyDescent="0.35">
      <c r="A29">
        <v>56</v>
      </c>
      <c r="B29" s="13">
        <v>10.992999999999999</v>
      </c>
      <c r="C29" s="5">
        <v>838.62505693085996</v>
      </c>
      <c r="D29" s="11">
        <f t="shared" si="0"/>
        <v>76.287187931489129</v>
      </c>
      <c r="F29" s="19">
        <v>3.0048377736729499</v>
      </c>
      <c r="G29" s="21">
        <v>1.2222089109070142</v>
      </c>
    </row>
    <row r="30" spans="1:7" x14ac:dyDescent="0.35">
      <c r="A30">
        <v>56</v>
      </c>
      <c r="B30" s="13">
        <v>12.986000000000001</v>
      </c>
      <c r="C30" s="5">
        <v>803.46758055589032</v>
      </c>
      <c r="D30" s="11">
        <f t="shared" si="0"/>
        <v>61.871829705520582</v>
      </c>
      <c r="F30" s="19">
        <v>4.4866565151515596</v>
      </c>
      <c r="G30" s="21">
        <v>12.317290041519268</v>
      </c>
    </row>
    <row r="31" spans="1:7" ht="15" thickBot="1" x14ac:dyDescent="0.4">
      <c r="A31">
        <v>56</v>
      </c>
      <c r="B31" s="14">
        <v>9.5300000000000011</v>
      </c>
      <c r="C31" s="3">
        <v>885.88034613962816</v>
      </c>
      <c r="D31" s="12">
        <f t="shared" si="0"/>
        <v>92.95701428537545</v>
      </c>
      <c r="F31" s="23">
        <v>3.49372688300733</v>
      </c>
      <c r="G31" s="25">
        <v>5.8667417267455733</v>
      </c>
    </row>
    <row r="32" spans="1:7" x14ac:dyDescent="0.35">
      <c r="A32">
        <v>84</v>
      </c>
      <c r="B32" s="15">
        <v>14.643000000000001</v>
      </c>
      <c r="C32" s="5">
        <v>1083.0480792600099</v>
      </c>
      <c r="D32" s="11">
        <f t="shared" si="0"/>
        <v>73.963537475927737</v>
      </c>
      <c r="E32" s="19">
        <v>0.9666666666666639</v>
      </c>
      <c r="F32" s="19">
        <v>1.66926387121678</v>
      </c>
      <c r="G32" s="21">
        <v>4.4326576504827635</v>
      </c>
    </row>
    <row r="33" spans="1:7" x14ac:dyDescent="0.35">
      <c r="A33">
        <v>84</v>
      </c>
      <c r="B33" s="15">
        <v>13.730999999999998</v>
      </c>
      <c r="C33" s="5">
        <v>977.61241266346553</v>
      </c>
      <c r="D33" s="11">
        <f t="shared" si="0"/>
        <v>71.197466511067347</v>
      </c>
      <c r="E33" s="19">
        <v>9.6000000000000085</v>
      </c>
      <c r="F33" s="19">
        <v>3.5766263844666102</v>
      </c>
      <c r="G33" s="21">
        <v>5.3751824473205554</v>
      </c>
    </row>
    <row r="34" spans="1:7" x14ac:dyDescent="0.35">
      <c r="A34">
        <v>84</v>
      </c>
      <c r="B34" s="15">
        <v>13.285</v>
      </c>
      <c r="C34" s="5">
        <v>1284.1545496692393</v>
      </c>
      <c r="D34" s="11">
        <f t="shared" si="0"/>
        <v>96.661990942358997</v>
      </c>
      <c r="E34" s="19">
        <v>7.3166666666666673</v>
      </c>
      <c r="F34" s="19">
        <v>8.9796396863747798</v>
      </c>
      <c r="G34" s="21">
        <v>24.965702448199124</v>
      </c>
    </row>
    <row r="35" spans="1:7" x14ac:dyDescent="0.35">
      <c r="A35">
        <v>84</v>
      </c>
      <c r="B35" s="15">
        <v>10.956</v>
      </c>
      <c r="C35" s="5">
        <v>1033.3877854457151</v>
      </c>
      <c r="D35" s="11">
        <f t="shared" si="0"/>
        <v>94.321630654044824</v>
      </c>
      <c r="E35" s="19">
        <v>-5.4333333333333425</v>
      </c>
      <c r="F35" s="19">
        <v>6.9085858884992497</v>
      </c>
      <c r="G35" s="21">
        <v>18.511406043618614</v>
      </c>
    </row>
    <row r="36" spans="1:7" x14ac:dyDescent="0.35">
      <c r="A36">
        <v>84</v>
      </c>
      <c r="B36" s="15">
        <v>9.7270000000000003</v>
      </c>
      <c r="C36" s="5">
        <v>980.76516709590317</v>
      </c>
      <c r="D36" s="11">
        <f t="shared" si="0"/>
        <v>100.82915257488466</v>
      </c>
      <c r="E36" s="19">
        <v>5.416666666666714</v>
      </c>
      <c r="F36" s="19">
        <v>3.17380710701367</v>
      </c>
      <c r="G36" s="21">
        <v>5.753504640979008</v>
      </c>
    </row>
    <row r="37" spans="1:7" x14ac:dyDescent="0.35">
      <c r="A37">
        <v>84</v>
      </c>
      <c r="B37" s="15">
        <v>14.928999999999998</v>
      </c>
      <c r="C37" s="5">
        <v>1264.5439465391144</v>
      </c>
      <c r="D37" s="11">
        <f t="shared" si="0"/>
        <v>84.703861379805375</v>
      </c>
      <c r="E37" s="19">
        <v>5.3333333333332789</v>
      </c>
      <c r="F37" s="19">
        <v>1.7010512040749199</v>
      </c>
      <c r="G37" s="21">
        <v>6.4807738476319283</v>
      </c>
    </row>
    <row r="38" spans="1:7" x14ac:dyDescent="0.35">
      <c r="A38">
        <v>84</v>
      </c>
      <c r="B38" s="15">
        <v>13.582000000000001</v>
      </c>
      <c r="C38" s="5">
        <v>1059.2546356527084</v>
      </c>
      <c r="D38" s="11">
        <f t="shared" si="0"/>
        <v>77.989591787123274</v>
      </c>
      <c r="E38" s="19">
        <v>14.166666666666631</v>
      </c>
      <c r="F38" s="19">
        <v>5.3772795320538602</v>
      </c>
      <c r="G38" s="21">
        <v>15.142697343778853</v>
      </c>
    </row>
    <row r="39" spans="1:7" x14ac:dyDescent="0.35">
      <c r="A39">
        <v>84</v>
      </c>
      <c r="B39" s="15">
        <v>10.829999999999998</v>
      </c>
      <c r="C39" s="5">
        <v>906.5526510888858</v>
      </c>
      <c r="D39" s="11">
        <f t="shared" si="0"/>
        <v>83.707539343387438</v>
      </c>
      <c r="E39" s="19">
        <v>4.6166666666666245</v>
      </c>
      <c r="F39" s="19">
        <v>2.2642531386008602</v>
      </c>
      <c r="G39" s="21">
        <v>9.7268645143431804</v>
      </c>
    </row>
    <row r="40" spans="1:7" x14ac:dyDescent="0.35">
      <c r="A40">
        <v>84</v>
      </c>
      <c r="B40" s="15">
        <v>13.262999999999998</v>
      </c>
      <c r="C40" s="5">
        <v>946.7568873575708</v>
      </c>
      <c r="D40" s="11">
        <f t="shared" si="0"/>
        <v>71.38331353069222</v>
      </c>
      <c r="E40" s="19">
        <v>2.7666666666666728</v>
      </c>
      <c r="F40" s="19">
        <v>4.7763102267226802</v>
      </c>
      <c r="G40" s="21">
        <v>15.372882732645232</v>
      </c>
    </row>
    <row r="41" spans="1:7" ht="15" thickBot="1" x14ac:dyDescent="0.4">
      <c r="A41">
        <v>84</v>
      </c>
      <c r="B41" s="16">
        <v>9.8499999999999979</v>
      </c>
      <c r="C41" s="3">
        <v>979.03071100772218</v>
      </c>
      <c r="D41" s="12">
        <f t="shared" si="0"/>
        <v>99.393980812966745</v>
      </c>
      <c r="E41" s="22">
        <v>-2.7166666666666712</v>
      </c>
      <c r="F41" s="23">
        <v>3.1050121622698001</v>
      </c>
      <c r="G41" s="25">
        <v>6.9246700499975038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3" workbookViewId="0">
      <selection activeCell="N24" sqref="N24"/>
    </sheetView>
  </sheetViews>
  <sheetFormatPr defaultColWidth="10.90625" defaultRowHeight="14.5" x14ac:dyDescent="0.35"/>
  <sheetData>
    <row r="1" spans="1:13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10.443999999999999</v>
      </c>
      <c r="C2" s="2">
        <v>450.3855531432983</v>
      </c>
      <c r="D2" s="7">
        <v>43.123856103341474</v>
      </c>
    </row>
    <row r="3" spans="1:13" x14ac:dyDescent="0.35">
      <c r="A3">
        <v>0</v>
      </c>
      <c r="B3" s="6">
        <v>13.690000000000001</v>
      </c>
      <c r="C3" s="2">
        <v>501.2310708720276</v>
      </c>
      <c r="D3" s="7">
        <v>36.612934322281049</v>
      </c>
    </row>
    <row r="4" spans="1:13" x14ac:dyDescent="0.35">
      <c r="A4">
        <v>0</v>
      </c>
      <c r="B4" s="6">
        <v>12.800999999999998</v>
      </c>
      <c r="C4" s="2">
        <v>652.66474820731617</v>
      </c>
      <c r="D4" s="7">
        <v>50.985450215398501</v>
      </c>
    </row>
    <row r="5" spans="1:13" x14ac:dyDescent="0.35">
      <c r="A5">
        <v>0</v>
      </c>
      <c r="B5" s="6">
        <v>10.597999999999999</v>
      </c>
      <c r="C5" s="2">
        <v>347.80927600285116</v>
      </c>
      <c r="D5" s="7">
        <v>32.818387998004454</v>
      </c>
    </row>
    <row r="6" spans="1:13" x14ac:dyDescent="0.35">
      <c r="A6">
        <v>0</v>
      </c>
      <c r="B6" s="6">
        <v>9.666999999999998</v>
      </c>
      <c r="C6" s="2">
        <v>418.58523085846633</v>
      </c>
      <c r="D6" s="7">
        <v>43.300427315451167</v>
      </c>
    </row>
    <row r="7" spans="1:13" x14ac:dyDescent="0.35">
      <c r="A7">
        <v>0</v>
      </c>
      <c r="B7" s="6">
        <v>13.079999999999998</v>
      </c>
      <c r="C7" s="2">
        <v>322.58503479164835</v>
      </c>
      <c r="D7" s="7">
        <v>24.662464433612264</v>
      </c>
    </row>
    <row r="8" spans="1:13" x14ac:dyDescent="0.35">
      <c r="A8">
        <v>0</v>
      </c>
      <c r="B8" s="6">
        <v>14.213999999999999</v>
      </c>
      <c r="C8" s="2">
        <v>620.08653082231649</v>
      </c>
      <c r="D8" s="7">
        <v>43.625054933327462</v>
      </c>
    </row>
    <row r="9" spans="1:13" x14ac:dyDescent="0.35">
      <c r="A9">
        <v>0</v>
      </c>
      <c r="B9" s="6">
        <v>7.96</v>
      </c>
      <c r="C9" s="2">
        <v>308.82923192866434</v>
      </c>
      <c r="D9" s="7">
        <v>38.797642202093513</v>
      </c>
    </row>
    <row r="10" spans="1:13" x14ac:dyDescent="0.35">
      <c r="A10">
        <v>0</v>
      </c>
      <c r="B10" s="6">
        <v>8.1820000000000022</v>
      </c>
      <c r="C10" s="2">
        <v>448.63712729433917</v>
      </c>
      <c r="D10" s="7">
        <v>54.832208175793092</v>
      </c>
    </row>
    <row r="11" spans="1:13" ht="15" thickBot="1" x14ac:dyDescent="0.4">
      <c r="A11">
        <v>0</v>
      </c>
      <c r="B11" s="8">
        <v>9.5019999999999989</v>
      </c>
      <c r="C11" s="9">
        <v>483.16669968486343</v>
      </c>
      <c r="D11" s="10">
        <v>50.848947556815773</v>
      </c>
      <c r="H11" s="6"/>
      <c r="I11" s="2"/>
      <c r="J11" s="7"/>
      <c r="K11" s="6"/>
      <c r="L11" s="2"/>
      <c r="M11" s="7"/>
    </row>
    <row r="12" spans="1:13" x14ac:dyDescent="0.35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K12" s="18"/>
      <c r="L12" s="19"/>
      <c r="M12" s="21"/>
    </row>
    <row r="13" spans="1:13" x14ac:dyDescent="0.35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18">
        <v>9.0714285714286191</v>
      </c>
      <c r="F13" s="19">
        <v>14.6940876226111</v>
      </c>
      <c r="G13" s="20">
        <v>75.015146005226327</v>
      </c>
      <c r="K13" s="18"/>
      <c r="L13" s="19"/>
      <c r="M13" s="21"/>
    </row>
    <row r="14" spans="1:13" x14ac:dyDescent="0.35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  <c r="E14" s="18">
        <v>9.874999999999952</v>
      </c>
      <c r="F14" s="19">
        <v>16.352839161312499</v>
      </c>
      <c r="G14" s="20">
        <v>67.447658482779687</v>
      </c>
      <c r="K14" s="18"/>
      <c r="L14" s="19"/>
      <c r="M14" s="21"/>
    </row>
    <row r="15" spans="1:13" x14ac:dyDescent="0.35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  <c r="E15" s="18">
        <v>8.7142857142857064</v>
      </c>
      <c r="F15" s="19">
        <v>10.7046968214709</v>
      </c>
      <c r="G15" s="20">
        <v>77.501221255987957</v>
      </c>
      <c r="K15" s="18"/>
      <c r="L15" s="19"/>
      <c r="M15" s="21"/>
    </row>
    <row r="16" spans="1:13" x14ac:dyDescent="0.35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  <c r="E16" s="18">
        <v>9.2500000000000124</v>
      </c>
      <c r="F16" s="19">
        <v>11.5270745809582</v>
      </c>
      <c r="G16" s="20">
        <v>74.917489363417559</v>
      </c>
      <c r="K16" s="18"/>
      <c r="L16" s="19"/>
      <c r="M16" s="21"/>
    </row>
    <row r="17" spans="1:13" x14ac:dyDescent="0.35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  <c r="E17" s="18">
        <v>7.6071428571428914</v>
      </c>
      <c r="F17" s="19">
        <v>13.441745834966</v>
      </c>
      <c r="G17" s="20">
        <v>108.57225358068409</v>
      </c>
      <c r="K17" s="18"/>
      <c r="L17" s="19"/>
      <c r="M17" s="21"/>
    </row>
    <row r="18" spans="1:13" x14ac:dyDescent="0.35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  <c r="E18" s="18">
        <v>2.1607142857143251</v>
      </c>
      <c r="F18" s="19">
        <v>12.684490268579401</v>
      </c>
      <c r="G18" s="20">
        <v>52.700303801678615</v>
      </c>
      <c r="K18" s="18"/>
      <c r="L18" s="19"/>
      <c r="M18" s="21"/>
    </row>
    <row r="19" spans="1:13" x14ac:dyDescent="0.35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  <c r="E19" s="18">
        <v>9.5714285714285481</v>
      </c>
      <c r="F19" s="19">
        <v>11.5661216378698</v>
      </c>
      <c r="G19" s="20">
        <v>91.939653485946749</v>
      </c>
      <c r="K19" s="18"/>
      <c r="L19" s="19"/>
      <c r="M19" s="21"/>
    </row>
    <row r="20" spans="1:13" x14ac:dyDescent="0.35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  <c r="E20" s="18">
        <v>3.6964285714285845</v>
      </c>
      <c r="F20" s="19">
        <v>4.8626584034617499</v>
      </c>
      <c r="G20" s="20">
        <v>26.050237119607615</v>
      </c>
      <c r="K20" s="18"/>
      <c r="L20" s="19"/>
      <c r="M20" s="21"/>
    </row>
    <row r="21" spans="1:13" ht="15" thickBot="1" x14ac:dyDescent="0.4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  <c r="E21" s="22">
        <v>4.9821428571428559</v>
      </c>
      <c r="F21" s="23">
        <v>7.0588518478859799</v>
      </c>
      <c r="G21" s="24">
        <v>34.023628849285195</v>
      </c>
      <c r="K21" s="22"/>
      <c r="L21" s="23"/>
      <c r="M21" s="25"/>
    </row>
    <row r="22" spans="1:13" x14ac:dyDescent="0.35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  <c r="E22" s="18">
        <v>10.892857142857133</v>
      </c>
      <c r="F22" s="19">
        <v>5.3723971181678998</v>
      </c>
      <c r="G22" s="21">
        <v>13.551554686473541</v>
      </c>
    </row>
    <row r="23" spans="1:13" x14ac:dyDescent="0.35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  <c r="E23" s="18">
        <v>11.196428571428552</v>
      </c>
      <c r="F23" s="19">
        <v>3.41145759632002</v>
      </c>
      <c r="G23" s="21">
        <v>5.7656071158661799</v>
      </c>
    </row>
    <row r="24" spans="1:13" x14ac:dyDescent="0.35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  <c r="E24" s="18">
        <v>11.303571428571477</v>
      </c>
      <c r="F24" s="19">
        <v>3.0388168534601898</v>
      </c>
      <c r="G24" s="21">
        <v>2.8316138551694499</v>
      </c>
    </row>
    <row r="25" spans="1:13" x14ac:dyDescent="0.35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  <c r="E25" s="18">
        <v>5.9464285714286067</v>
      </c>
      <c r="F25" s="19">
        <v>1.9912948666964501</v>
      </c>
      <c r="G25" s="21">
        <v>0.6430393894112596</v>
      </c>
    </row>
    <row r="26" spans="1:13" x14ac:dyDescent="0.35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  <c r="E26" s="18">
        <v>15.714285714285698</v>
      </c>
      <c r="F26" s="19">
        <v>4.4941403155683801</v>
      </c>
      <c r="G26" s="21">
        <v>8.1051766948199635</v>
      </c>
    </row>
    <row r="27" spans="1:13" x14ac:dyDescent="0.35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  <c r="E27" s="18">
        <v>5.5892857142856931</v>
      </c>
      <c r="F27" s="19">
        <v>10.200472486019301</v>
      </c>
      <c r="G27" s="21">
        <v>34.649725036688167</v>
      </c>
    </row>
    <row r="28" spans="1:13" x14ac:dyDescent="0.35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  <c r="E28" s="18">
        <v>14.33928571428573</v>
      </c>
      <c r="F28" s="19">
        <v>7.1111071560595596</v>
      </c>
      <c r="G28" s="21">
        <v>17.895772954199437</v>
      </c>
    </row>
    <row r="29" spans="1:13" x14ac:dyDescent="0.35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  <c r="E29" s="18">
        <v>11.196428571428616</v>
      </c>
      <c r="F29" s="19">
        <v>7.5958473514786604</v>
      </c>
      <c r="G29" s="21">
        <v>24.433186089206512</v>
      </c>
    </row>
    <row r="30" spans="1:13" x14ac:dyDescent="0.35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  <c r="E30" s="18">
        <v>10.910714285714297</v>
      </c>
      <c r="F30" s="19">
        <v>2.5001407771423501</v>
      </c>
      <c r="G30" s="21">
        <v>5.3234601572336109</v>
      </c>
    </row>
    <row r="31" spans="1:13" ht="15" thickBot="1" x14ac:dyDescent="0.4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  <c r="E31" s="22">
        <v>9.5357142857142669</v>
      </c>
      <c r="F31" s="23">
        <v>2.8826811437114399</v>
      </c>
      <c r="G31" s="25">
        <v>8.2474148330347532</v>
      </c>
    </row>
    <row r="32" spans="1:13" x14ac:dyDescent="0.35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  <c r="E32" s="18">
        <v>2.8666666666666765</v>
      </c>
      <c r="F32" s="19">
        <v>2.8883338200964399</v>
      </c>
      <c r="G32" s="21">
        <v>7.9849429750138761</v>
      </c>
    </row>
    <row r="33" spans="2:7" x14ac:dyDescent="0.35">
      <c r="B33" s="15">
        <v>14.983999999999998</v>
      </c>
      <c r="C33" s="5">
        <v>1106.3415524815728</v>
      </c>
      <c r="D33" s="11">
        <f t="shared" si="2"/>
        <v>73.834860683500594</v>
      </c>
      <c r="E33" s="18">
        <v>9.7666666666666426</v>
      </c>
      <c r="F33" s="19">
        <v>3.2718405159824999</v>
      </c>
      <c r="G33" s="21">
        <v>8.9448792565287221</v>
      </c>
    </row>
    <row r="34" spans="2:7" x14ac:dyDescent="0.35">
      <c r="B34" s="15">
        <v>13.48</v>
      </c>
      <c r="C34" s="5">
        <v>1280.6113771855835</v>
      </c>
      <c r="D34" s="11">
        <f t="shared" si="2"/>
        <v>95.000844004865243</v>
      </c>
      <c r="E34" s="18">
        <v>1.7999999999999499</v>
      </c>
      <c r="F34" s="19">
        <v>2.8326753521543901</v>
      </c>
      <c r="G34" s="21">
        <v>8.2120125945530482</v>
      </c>
    </row>
    <row r="35" spans="2:7" x14ac:dyDescent="0.35">
      <c r="B35" s="15">
        <v>11.870999999999999</v>
      </c>
      <c r="C35" s="5">
        <v>752.44780844271884</v>
      </c>
      <c r="D35" s="11">
        <f t="shared" si="2"/>
        <v>63.385376837900672</v>
      </c>
      <c r="E35" s="18">
        <v>1.6333333333333162</v>
      </c>
      <c r="F35" s="19">
        <v>1.63835883903935</v>
      </c>
      <c r="G35" s="21">
        <v>8.1151965335196561</v>
      </c>
    </row>
    <row r="36" spans="2:7" x14ac:dyDescent="0.35">
      <c r="B36" s="15">
        <v>10.844999999999999</v>
      </c>
      <c r="C36" s="5">
        <v>986.7736347316029</v>
      </c>
      <c r="D36" s="11">
        <f t="shared" si="2"/>
        <v>90.988809103882247</v>
      </c>
      <c r="E36" s="18">
        <v>-2.0833333333333335</v>
      </c>
      <c r="F36" s="19">
        <v>3.98647955901304</v>
      </c>
      <c r="G36" s="21">
        <v>11.126099878986148</v>
      </c>
    </row>
    <row r="37" spans="2:7" x14ac:dyDescent="0.35">
      <c r="B37" s="15">
        <v>14.800999999999998</v>
      </c>
      <c r="C37" s="5">
        <v>1144.4591476403562</v>
      </c>
      <c r="D37" s="11">
        <f t="shared" si="2"/>
        <v>77.323096252979951</v>
      </c>
      <c r="E37" s="18">
        <v>10.233333333333347</v>
      </c>
      <c r="F37" s="19">
        <v>5.3297333287039796</v>
      </c>
      <c r="G37" s="21">
        <v>11.637668971112664</v>
      </c>
    </row>
    <row r="38" spans="2:7" x14ac:dyDescent="0.35">
      <c r="B38" s="15">
        <v>15.567</v>
      </c>
      <c r="C38" s="5">
        <v>1314.5615721291017</v>
      </c>
      <c r="D38" s="11">
        <f t="shared" si="2"/>
        <v>84.445401948294574</v>
      </c>
      <c r="E38" s="18">
        <v>4.2333333333332961</v>
      </c>
      <c r="F38" s="19">
        <v>4.6732771138964404</v>
      </c>
      <c r="G38" s="21">
        <v>7.5231267638194295</v>
      </c>
    </row>
    <row r="39" spans="2:7" x14ac:dyDescent="0.35">
      <c r="B39" s="15">
        <v>9.2409999999999997</v>
      </c>
      <c r="C39" s="5">
        <v>988.83013056824655</v>
      </c>
      <c r="D39" s="11">
        <f t="shared" si="2"/>
        <v>107.00466730529668</v>
      </c>
      <c r="E39" s="18">
        <v>1.9666666666666426</v>
      </c>
      <c r="F39" s="19">
        <v>4.7821922312608098</v>
      </c>
      <c r="G39" s="21">
        <v>15.477257124242808</v>
      </c>
    </row>
    <row r="40" spans="2:7" x14ac:dyDescent="0.35">
      <c r="B40" s="15">
        <v>8.7940000000000005</v>
      </c>
      <c r="C40" s="5">
        <v>668.43366712347517</v>
      </c>
      <c r="D40" s="11">
        <f t="shared" si="2"/>
        <v>76.010196397938955</v>
      </c>
      <c r="E40" s="18">
        <v>-2.3166666666666558</v>
      </c>
      <c r="F40" s="19">
        <v>0.454605425740711</v>
      </c>
      <c r="G40" s="21">
        <v>4.4160676205094385</v>
      </c>
    </row>
    <row r="41" spans="2:7" ht="15" thickBot="1" x14ac:dyDescent="0.4">
      <c r="B41" s="16">
        <v>10.420999999999999</v>
      </c>
      <c r="C41" s="3">
        <v>796.8481196987924</v>
      </c>
      <c r="D41" s="12">
        <f t="shared" si="2"/>
        <v>76.465609797408348</v>
      </c>
      <c r="E41" s="22">
        <v>-3.3500000000000085</v>
      </c>
      <c r="F41" s="23">
        <v>1.1772832083067</v>
      </c>
      <c r="G41" s="25">
        <v>3.6538127516318122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Dina</cp:lastModifiedBy>
  <dcterms:created xsi:type="dcterms:W3CDTF">2017-11-30T14:52:49Z</dcterms:created>
  <dcterms:modified xsi:type="dcterms:W3CDTF">2023-03-24T20:53:37Z</dcterms:modified>
</cp:coreProperties>
</file>