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wnloads/"/>
    </mc:Choice>
  </mc:AlternateContent>
  <xr:revisionPtr revIDLastSave="0" documentId="13_ncr:1_{481C6636-2073-CF4C-A9CE-EE21DD384F09}" xr6:coauthVersionLast="47" xr6:coauthVersionMax="47" xr10:uidLastSave="{00000000-0000-0000-0000-000000000000}"/>
  <bookViews>
    <workbookView xWindow="0" yWindow="500" windowWidth="28800" windowHeight="16400" firstSheet="3" activeTab="8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2" l="1"/>
  <c r="I3" i="12" s="1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2" i="10"/>
  <c r="I3" i="10" s="1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4" i="15"/>
  <c r="I35" i="15" s="1"/>
  <c r="I36" i="15" s="1"/>
  <c r="I37" i="15" s="1"/>
  <c r="I38" i="15" s="1"/>
  <c r="I39" i="15" s="1"/>
  <c r="I40" i="15" s="1"/>
  <c r="I41" i="15" s="1"/>
  <c r="I12" i="15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4" i="15"/>
  <c r="I5" i="15"/>
  <c r="I6" i="15"/>
  <c r="I7" i="15"/>
  <c r="I8" i="15"/>
  <c r="I9" i="15"/>
  <c r="I10" i="15"/>
  <c r="I11" i="15"/>
  <c r="I3" i="15"/>
  <c r="I2" i="15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<sst xmlns="http://schemas.openxmlformats.org/spreadsheetml/2006/main" count="76" uniqueCount="28">
  <si>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</si>
  <si>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</si>
  <si>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</si>
  <si>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</si>
  <si>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</si>
  <si>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</si>
  <si>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</si>
  <si>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</si>
  <si>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</si>
  <si>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</si>
  <si>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</si>
  <si>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</si>
  <si>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</si>
  <si>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</si>
  <si>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</si>
  <si>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Buoyant Weight (g)</t>
  </si>
  <si>
    <t>Tissue Surface Area (mm2)</t>
  </si>
  <si>
    <t>Surface Area Density (g/mm2)</t>
  </si>
  <si>
    <t>Day measured</t>
  </si>
  <si>
    <t>Date data taken</t>
  </si>
  <si>
    <t>Date data was taken</t>
  </si>
  <si>
    <t>Day Measured</t>
  </si>
  <si>
    <t xml:space="preserve">Day Measured </t>
  </si>
  <si>
    <t>Week</t>
  </si>
  <si>
    <t xml:space="preserve">Total Alkalinity (µmol/kg SW)  </t>
  </si>
  <si>
    <t>Elevated</t>
  </si>
  <si>
    <t>Sample</t>
  </si>
  <si>
    <t>Percent change Surface Area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</si>
</sst>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23</v>
      </c>
      <c r="B1" t="s">
        <v>10</v>
      </c>
      <c r="C1" t="s">
        <v>24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23</v>
      </c>
      <c r="B1" t="s">
        <v>10</v>
      </c>
      <c r="C1" t="s">
        <v>24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workbookViewId="0">
      <selection activeCell="I10" sqref="I10"/>
    </sheetView>
  </sheetViews>
  <sheetFormatPr baseColWidth="10" defaultColWidth="8.83203125" defaultRowHeight="15" x14ac:dyDescent="0.2"/>
  <sheetData>
    <row r="1" spans="1:9" x14ac:dyDescent="0.2">
      <c r="A1" t="s">
        <v>21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27</v>
      </c>
      <c r="H1" s="2" t="s">
        <v>25</v>
      </c>
      <c r="I1" s="2" t="s">
        <v>26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workbookViewId="0">
      <selection activeCell="G1" sqref="G1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27</v>
      </c>
      <c r="H1" s="2" t="s">
        <v>25</v>
      </c>
      <c r="I1" s="2" t="s">
        <v>26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f>10</f>
        <v>10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 + 10</f>
        <v>11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 + 10</f>
        <v>12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13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14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15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16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17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18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19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10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12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13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14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15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16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17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18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19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10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12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13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14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15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16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17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18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19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10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12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13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14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15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16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17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18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20</v>
      </c>
      <c r="B1" s="27" t="s">
        <v>15</v>
      </c>
      <c r="C1" s="28" t="s">
        <v>16</v>
      </c>
      <c r="D1" s="29" t="s">
        <v>17</v>
      </c>
      <c r="E1" s="6" t="s">
        <v>13</v>
      </c>
      <c r="F1" s="2" t="s">
        <v>14</v>
      </c>
      <c r="G1" s="7" t="s">
        <v>27</v>
      </c>
      <c r="H1" s="2" t="s">
        <v>25</v>
      </c>
      <c r="I1" s="2" t="s">
        <v>26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workbookViewId="0">
      <selection activeCell="G7" sqref="G7"/>
    </sheetView>
  </sheetViews>
  <sheetFormatPr baseColWidth="10" defaultColWidth="10.83203125" defaultRowHeight="15" x14ac:dyDescent="0.2"/>
  <sheetData>
    <row r="1" spans="1:13" x14ac:dyDescent="0.2">
      <c r="A1" t="s">
        <v>20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27</v>
      </c>
      <c r="H1" s="2" t="s">
        <v>25</v>
      </c>
      <c r="I1" s="2" t="s">
        <v>26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f>10</f>
        <v>10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 + 10</f>
        <v>11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 + 10</f>
        <v>12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13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14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15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16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17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18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19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10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12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13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14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15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16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17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18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19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10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12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13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14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15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16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17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18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19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10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12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13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14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15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16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17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18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J28" sqref="J28"/>
    </sheetView>
  </sheetViews>
  <sheetFormatPr baseColWidth="10" defaultColWidth="10.83203125" defaultRowHeight="15" x14ac:dyDescent="0.2"/>
  <sheetData>
    <row r="1" spans="1:13" x14ac:dyDescent="0.2">
      <c r="A1" t="s">
        <v>19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27</v>
      </c>
      <c r="H1" s="2" t="s">
        <v>25</v>
      </c>
      <c r="I1" s="2" t="s">
        <v>26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f>10</f>
        <v>10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 + 10</f>
        <v>11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 + 10</f>
        <v>12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13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14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15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16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17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18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19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10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12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13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14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15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16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17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18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19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F22" s="19">
        <v>3.4762121641371002</v>
      </c>
      <c r="G22" s="21">
        <v>3.6432940262459237</v>
      </c>
      <c r="H22">
        <v>1</v>
      </c>
      <c r="I22">
        <f t="shared" si="0"/>
        <v>10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F23" s="19">
        <v>5.8651725519292599</v>
      </c>
      <c r="G23" s="21">
        <v>16.68447450809931</v>
      </c>
      <c r="H23">
        <v>1</v>
      </c>
      <c r="I23">
        <f t="shared" si="0"/>
        <v>11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F24" s="19">
        <v>8.17808702390702</v>
      </c>
      <c r="G24" s="21">
        <v>20.842974258460909</v>
      </c>
      <c r="H24">
        <v>1</v>
      </c>
      <c r="I24">
        <f t="shared" si="0"/>
        <v>12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F25" s="19">
        <v>7.6591839360588798</v>
      </c>
      <c r="G25" s="21">
        <v>29.348641307578067</v>
      </c>
      <c r="H25">
        <v>1</v>
      </c>
      <c r="I25">
        <f t="shared" si="0"/>
        <v>13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F26" s="19">
        <v>4.7160021742409697</v>
      </c>
      <c r="G26" s="21">
        <v>14.044880755000811</v>
      </c>
      <c r="H26">
        <v>1</v>
      </c>
      <c r="I26">
        <f t="shared" si="0"/>
        <v>14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F27" s="19">
        <v>3.9218527847469402</v>
      </c>
      <c r="G27" s="21">
        <v>1.7329505788496564</v>
      </c>
      <c r="H27">
        <v>1</v>
      </c>
      <c r="I27">
        <f t="shared" si="0"/>
        <v>15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F28" s="19">
        <v>5.6558887297466898</v>
      </c>
      <c r="G28" s="21">
        <v>15.405145234460294</v>
      </c>
      <c r="H28">
        <v>1</v>
      </c>
      <c r="I28">
        <f t="shared" si="0"/>
        <v>16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F29" s="19">
        <v>3.0048377736729499</v>
      </c>
      <c r="G29" s="21">
        <v>1.2222089109070142</v>
      </c>
      <c r="H29">
        <v>1</v>
      </c>
      <c r="I29">
        <f t="shared" si="0"/>
        <v>17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F30" s="19">
        <v>4.4866565151515596</v>
      </c>
      <c r="G30" s="21">
        <v>12.317290041519268</v>
      </c>
      <c r="H30">
        <v>1</v>
      </c>
      <c r="I30">
        <f t="shared" si="0"/>
        <v>18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F31" s="23">
        <v>3.49372688300733</v>
      </c>
      <c r="G31" s="25">
        <v>5.8667417267455733</v>
      </c>
      <c r="H31">
        <v>1</v>
      </c>
      <c r="I31">
        <f t="shared" si="0"/>
        <v>19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10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12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13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14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15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16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17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18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tabSelected="1" workbookViewId="0">
      <selection activeCell="G6" sqref="G6"/>
    </sheetView>
  </sheetViews>
  <sheetFormatPr baseColWidth="10" defaultColWidth="10.83203125" defaultRowHeight="15" x14ac:dyDescent="0.2"/>
  <sheetData>
    <row r="1" spans="1:13" x14ac:dyDescent="0.2">
      <c r="A1" t="s">
        <v>18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27</v>
      </c>
      <c r="H1" s="2" t="s">
        <v>25</v>
      </c>
      <c r="I1" s="2" t="s">
        <v>26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2:9" x14ac:dyDescent="0.2"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2:9" x14ac:dyDescent="0.2"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2:9" x14ac:dyDescent="0.2"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2:9" x14ac:dyDescent="0.2"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2:9" x14ac:dyDescent="0.2"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2:9" x14ac:dyDescent="0.2"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2:9" x14ac:dyDescent="0.2"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2:9" x14ac:dyDescent="0.2"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2:9" ht="16" thickBot="1" x14ac:dyDescent="0.25"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2023-05-01T22:00:13Z</dcterms:modified>
</cp:coreProperties>
</file>