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8_{FCB84D12-C307-7B40-978B-BCC8ABAF9A25}" xr6:coauthVersionLast="47" xr6:coauthVersionMax="47" xr10:uidLastSave="{00000000-0000-0000-0000-000000000000}"/>
  <bookViews>
    <workbookView xWindow="0" yWindow="500" windowWidth="19420" windowHeight="11500" firstSheet="5" activeTab="7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5" l="1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<sst xmlns="http://schemas.openxmlformats.org/spreadsheetml/2006/main" count="536" uniqueCount="25">
  <si>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</si>
  <si>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</si>
  <si>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</si>
  <si>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</si>
  <si>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</si>
  <si>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</si>
  <si>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</si>
  <si>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</si>
  <si>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</si>
  <si>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</si>
  <si>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</si>
  <si>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</si>
  <si>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</si>
  <si>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</si>
  <si>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</si>
  <si>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</si>
  <si>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</si>
  <si>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</si>
  <si>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</si>
  <si>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</si>
  <si>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Week</t>
  </si>
  <si>
    <t xml:space="preserve">Total Alkalinity (µmol/kg SW)  </t>
  </si>
  <si>
    <t>Control</t>
  </si>
  <si>
    <t>Dataset</t>
  </si>
  <si>
    <t xml:space="preserve">Elevated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</si>
</sst>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E113"/>
  <sheetViews>
    <sheetView topLeftCell="A100" workbookViewId="0">
      <selection activeCell="E41" sqref="E41:E113"/>
    </sheetView>
  </sheetViews>
  <sheetFormatPr baseColWidth="10" defaultColWidth="8.83203125" defaultRowHeight="15" x14ac:dyDescent="0.2"/>
  <sheetData>
    <row r="1" spans="1:5" x14ac:dyDescent="0.2">
      <c r="A1" t="s">
        <v>20</v>
      </c>
      <c r="B1" t="s">
        <v>10</v>
      </c>
      <c r="C1" t="s">
        <v>21</v>
      </c>
      <c r="D1" s="26" t="s">
        <v>11</v>
      </c>
      <c r="E1" s="2" t="s">
        <v>23</v>
      </c>
    </row>
    <row r="2" spans="1:5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  <c r="E2" t="s">
        <v>22</v>
      </c>
    </row>
    <row r="3" spans="1:5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  <c r="E3" t="s">
        <v>22</v>
      </c>
    </row>
    <row r="4" spans="1:5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  <c r="E4" t="s">
        <v>22</v>
      </c>
    </row>
    <row r="5" spans="1:5" x14ac:dyDescent="0.2">
      <c r="A5">
        <v>1</v>
      </c>
      <c r="B5" s="17">
        <v>8.0398444811054688</v>
      </c>
      <c r="C5" s="17">
        <v>3197.2869999999998</v>
      </c>
      <c r="D5" s="17">
        <v>559.678</v>
      </c>
      <c r="E5" t="s">
        <v>22</v>
      </c>
    </row>
    <row r="6" spans="1:5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  <c r="E6" t="s">
        <v>22</v>
      </c>
    </row>
    <row r="7" spans="1:5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  <c r="E7" t="s">
        <v>22</v>
      </c>
    </row>
    <row r="8" spans="1:5" x14ac:dyDescent="0.2">
      <c r="A8">
        <v>1</v>
      </c>
      <c r="B8" s="17">
        <v>8.0384232743826818</v>
      </c>
      <c r="C8" s="17">
        <v>3194.9229999999998</v>
      </c>
      <c r="D8" s="17">
        <v>574.678</v>
      </c>
      <c r="E8" t="s">
        <v>22</v>
      </c>
    </row>
    <row r="9" spans="1:5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  <c r="E9" t="s">
        <v>22</v>
      </c>
    </row>
    <row r="10" spans="1:5" x14ac:dyDescent="0.2">
      <c r="A10">
        <v>1</v>
      </c>
      <c r="B10" s="17">
        <v>8.026118209280181</v>
      </c>
      <c r="C10" s="17">
        <v>3170.777</v>
      </c>
      <c r="D10" s="17">
        <v>563.83699999999999</v>
      </c>
      <c r="E10" t="s">
        <v>22</v>
      </c>
    </row>
    <row r="11" spans="1:5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  <c r="E11" t="s">
        <v>22</v>
      </c>
    </row>
    <row r="12" spans="1:5" x14ac:dyDescent="0.2">
      <c r="A12">
        <v>1</v>
      </c>
      <c r="B12" s="17">
        <v>8.0268280144182107</v>
      </c>
      <c r="C12" s="17">
        <v>3153.018</v>
      </c>
      <c r="D12" s="17">
        <v>604.93200000000002</v>
      </c>
      <c r="E12" t="s">
        <v>22</v>
      </c>
    </row>
    <row r="13" spans="1:5" x14ac:dyDescent="0.2">
      <c r="A13">
        <v>1</v>
      </c>
      <c r="B13" s="17">
        <v>8.0303646610970087</v>
      </c>
      <c r="C13" s="17">
        <v>3172.136</v>
      </c>
      <c r="D13" s="17">
        <v>545.01700000000005</v>
      </c>
      <c r="E13" t="s">
        <v>22</v>
      </c>
    </row>
    <row r="14" spans="1:5" x14ac:dyDescent="0.2">
      <c r="A14">
        <v>1</v>
      </c>
      <c r="B14" s="17">
        <v>8.0334170393551396</v>
      </c>
      <c r="C14" s="17">
        <v>3191.4290000000001</v>
      </c>
      <c r="D14" s="17">
        <v>569.197</v>
      </c>
      <c r="E14" t="s">
        <v>22</v>
      </c>
    </row>
    <row r="15" spans="1:5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  <c r="E15" t="s">
        <v>22</v>
      </c>
    </row>
    <row r="16" spans="1:5" x14ac:dyDescent="0.2">
      <c r="A16">
        <v>2</v>
      </c>
      <c r="B16" s="17">
        <v>7.7293347306395219</v>
      </c>
      <c r="C16" s="17">
        <v>3491.59</v>
      </c>
      <c r="D16" s="17">
        <v>1422.3209999999999</v>
      </c>
      <c r="E16" t="s">
        <v>22</v>
      </c>
    </row>
    <row r="17" spans="1:5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  <c r="E17" t="s">
        <v>22</v>
      </c>
    </row>
    <row r="18" spans="1:5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  <c r="E18" t="s">
        <v>22</v>
      </c>
    </row>
    <row r="19" spans="1:5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  <c r="E19" t="s">
        <v>22</v>
      </c>
    </row>
    <row r="20" spans="1:5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  <c r="E20" t="s">
        <v>22</v>
      </c>
    </row>
    <row r="21" spans="1:5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  <c r="E21" t="s">
        <v>22</v>
      </c>
    </row>
    <row r="22" spans="1:5" x14ac:dyDescent="0.2">
      <c r="A22">
        <v>2</v>
      </c>
      <c r="B22" s="17">
        <v>8.0767677055474962</v>
      </c>
      <c r="C22" s="17">
        <v>3717.623</v>
      </c>
      <c r="D22" s="17">
        <v>598.15099999999995</v>
      </c>
      <c r="E22" t="s">
        <v>22</v>
      </c>
    </row>
    <row r="23" spans="1:5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  <c r="E23" t="s">
        <v>22</v>
      </c>
    </row>
    <row r="24" spans="1:5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  <c r="E24" t="s">
        <v>22</v>
      </c>
    </row>
    <row r="25" spans="1:5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  <c r="E25" t="s">
        <v>22</v>
      </c>
    </row>
    <row r="26" spans="1:5" x14ac:dyDescent="0.2">
      <c r="A26">
        <v>2</v>
      </c>
      <c r="B26" s="17">
        <v>8.0764398297617941</v>
      </c>
      <c r="E26" t="s">
        <v>22</v>
      </c>
    </row>
    <row r="27" spans="1:5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  <c r="E27" t="s">
        <v>22</v>
      </c>
    </row>
    <row r="28" spans="1:5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  <c r="E28" t="s">
        <v>22</v>
      </c>
    </row>
    <row r="29" spans="1:5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  <c r="E29" t="s">
        <v>22</v>
      </c>
    </row>
    <row r="30" spans="1:5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  <c r="E30" t="s">
        <v>22</v>
      </c>
    </row>
    <row r="31" spans="1:5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  <c r="E31" t="s">
        <v>22</v>
      </c>
    </row>
    <row r="32" spans="1:5" x14ac:dyDescent="0.2">
      <c r="A32">
        <v>3</v>
      </c>
      <c r="B32" s="17">
        <v>8.0630518959721904</v>
      </c>
      <c r="C32" s="17">
        <v>2987.7280000000001</v>
      </c>
      <c r="D32" s="17">
        <v>455.173</v>
      </c>
      <c r="E32" t="s">
        <v>22</v>
      </c>
    </row>
    <row r="33" spans="1:5" x14ac:dyDescent="0.2">
      <c r="A33">
        <v>3</v>
      </c>
      <c r="B33" s="17">
        <v>8.0947999337558052</v>
      </c>
      <c r="C33" s="17">
        <v>3015.7280000000001</v>
      </c>
      <c r="D33" s="17">
        <v>459.67</v>
      </c>
      <c r="E33" t="s">
        <v>22</v>
      </c>
    </row>
    <row r="34" spans="1:5" x14ac:dyDescent="0.2">
      <c r="A34">
        <v>3</v>
      </c>
      <c r="B34" s="17">
        <v>8.073781606641095</v>
      </c>
      <c r="E34" t="s">
        <v>22</v>
      </c>
    </row>
    <row r="35" spans="1:5" x14ac:dyDescent="0.2">
      <c r="A35">
        <v>3</v>
      </c>
      <c r="B35" s="17">
        <v>8.0947999337558052</v>
      </c>
      <c r="E35" t="s">
        <v>22</v>
      </c>
    </row>
    <row r="36" spans="1:5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  <c r="E36" t="s">
        <v>22</v>
      </c>
    </row>
    <row r="37" spans="1:5" x14ac:dyDescent="0.2">
      <c r="A37">
        <v>4</v>
      </c>
      <c r="B37" s="17">
        <v>7.9904888302355497</v>
      </c>
      <c r="C37" s="17">
        <v>3030</v>
      </c>
      <c r="D37" s="17">
        <v>593.42100000000005</v>
      </c>
      <c r="E37" t="s">
        <v>22</v>
      </c>
    </row>
    <row r="38" spans="1:5" x14ac:dyDescent="0.2">
      <c r="A38">
        <v>4</v>
      </c>
      <c r="B38" s="17">
        <v>8.020356998471124</v>
      </c>
      <c r="C38" s="17">
        <v>3223.47</v>
      </c>
      <c r="D38" s="17">
        <v>640.50300000000004</v>
      </c>
      <c r="E38" t="s">
        <v>22</v>
      </c>
    </row>
    <row r="39" spans="1:5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  <c r="E39" t="s">
        <v>22</v>
      </c>
    </row>
    <row r="40" spans="1:5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  <c r="E40" t="s">
        <v>22</v>
      </c>
    </row>
    <row r="41" spans="1:5" x14ac:dyDescent="0.2">
      <c r="A41">
        <v>4</v>
      </c>
      <c r="B41" s="17">
        <v>8.0087795840332703</v>
      </c>
      <c r="C41" s="17">
        <v>3049.68</v>
      </c>
      <c r="D41" s="17">
        <v>582.44600000000003</v>
      </c>
      <c r="E41" t="s">
        <v>22</v>
      </c>
    </row>
    <row r="42" spans="1:5" x14ac:dyDescent="0.2">
      <c r="A42">
        <v>4</v>
      </c>
      <c r="B42" s="17">
        <v>8.0534408274789762</v>
      </c>
      <c r="C42" s="17">
        <v>3193.259</v>
      </c>
      <c r="D42" s="17">
        <v>629.30100000000004</v>
      </c>
      <c r="E42" t="s">
        <v>22</v>
      </c>
    </row>
    <row r="43" spans="1:5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  <c r="E43" t="s">
        <v>22</v>
      </c>
    </row>
    <row r="44" spans="1:5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  <c r="E44" t="s">
        <v>22</v>
      </c>
    </row>
    <row r="45" spans="1:5" x14ac:dyDescent="0.2">
      <c r="A45">
        <v>4</v>
      </c>
      <c r="B45" s="17"/>
      <c r="C45" s="17">
        <v>3283.7629999999999</v>
      </c>
      <c r="D45" s="17">
        <v>537.90599999999995</v>
      </c>
      <c r="E45" t="s">
        <v>22</v>
      </c>
    </row>
    <row r="46" spans="1:5" x14ac:dyDescent="0.2">
      <c r="A46">
        <v>4</v>
      </c>
      <c r="B46" s="17"/>
      <c r="C46" s="17">
        <v>2998.1080000000002</v>
      </c>
      <c r="D46" s="17">
        <v>562.327</v>
      </c>
      <c r="E46" t="s">
        <v>22</v>
      </c>
    </row>
    <row r="47" spans="1:5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  <c r="E47" t="s">
        <v>22</v>
      </c>
    </row>
    <row r="48" spans="1:5" x14ac:dyDescent="0.2">
      <c r="A48">
        <v>5</v>
      </c>
      <c r="B48" s="17">
        <v>7.9904888302355497</v>
      </c>
      <c r="C48" s="17">
        <v>3121.145</v>
      </c>
      <c r="D48" s="17">
        <v>635.25300000000004</v>
      </c>
      <c r="E48" t="s">
        <v>22</v>
      </c>
    </row>
    <row r="49" spans="1:5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  <c r="E49" t="s">
        <v>22</v>
      </c>
    </row>
    <row r="50" spans="1:5" x14ac:dyDescent="0.2">
      <c r="A50">
        <v>5</v>
      </c>
      <c r="B50" s="17">
        <v>8.0101411126031845</v>
      </c>
      <c r="C50" s="17">
        <v>3081.56</v>
      </c>
      <c r="D50" s="17">
        <v>594.08000000000004</v>
      </c>
      <c r="E50" t="s">
        <v>22</v>
      </c>
    </row>
    <row r="51" spans="1:5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  <c r="E51" t="s">
        <v>22</v>
      </c>
    </row>
    <row r="52" spans="1:5" x14ac:dyDescent="0.2">
      <c r="A52">
        <v>5</v>
      </c>
      <c r="B52" s="17">
        <v>8.0087795840332703</v>
      </c>
      <c r="C52" s="17">
        <v>3095.625</v>
      </c>
      <c r="D52" s="17">
        <v>598.91999999999996</v>
      </c>
      <c r="E52" t="s">
        <v>22</v>
      </c>
    </row>
    <row r="53" spans="1:5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  <c r="E53" t="s">
        <v>22</v>
      </c>
    </row>
    <row r="54" spans="1:5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  <c r="E54" t="s">
        <v>22</v>
      </c>
    </row>
    <row r="55" spans="1:5" x14ac:dyDescent="0.2">
      <c r="A55">
        <v>5</v>
      </c>
      <c r="B55" s="17">
        <v>8.0094520709285018</v>
      </c>
      <c r="C55" s="17">
        <v>3095.518</v>
      </c>
      <c r="D55" s="17">
        <v>597.70399999999995</v>
      </c>
      <c r="E55" t="s">
        <v>22</v>
      </c>
    </row>
    <row r="56" spans="1:5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  <c r="E56" t="s">
        <v>22</v>
      </c>
    </row>
    <row r="57" spans="1:5" x14ac:dyDescent="0.2">
      <c r="A57">
        <v>6</v>
      </c>
      <c r="B57" s="17">
        <v>8.0351535930692197</v>
      </c>
      <c r="C57" s="17">
        <v>2902.136</v>
      </c>
      <c r="D57" s="17">
        <v>520.41</v>
      </c>
      <c r="E57" t="s">
        <v>22</v>
      </c>
    </row>
    <row r="58" spans="1:5" x14ac:dyDescent="0.2">
      <c r="A58">
        <v>6</v>
      </c>
      <c r="B58" s="17">
        <v>8.0148439108652649</v>
      </c>
      <c r="C58" s="17">
        <v>2854.056</v>
      </c>
      <c r="D58" s="17">
        <v>540.63900000000001</v>
      </c>
      <c r="E58" t="s">
        <v>22</v>
      </c>
    </row>
    <row r="59" spans="1:5" x14ac:dyDescent="0.2">
      <c r="A59">
        <v>6</v>
      </c>
      <c r="B59" s="17">
        <v>8.0260038839041137</v>
      </c>
      <c r="C59" s="17">
        <v>2944.248</v>
      </c>
      <c r="D59" s="17">
        <v>541.70399999999995</v>
      </c>
      <c r="E59" t="s">
        <v>22</v>
      </c>
    </row>
    <row r="60" spans="1:5" x14ac:dyDescent="0.2">
      <c r="A60">
        <v>6</v>
      </c>
      <c r="B60" s="17">
        <v>8.0420187562637313</v>
      </c>
      <c r="C60" s="17">
        <v>2903.59</v>
      </c>
      <c r="D60" s="17">
        <v>510.92500000000001</v>
      </c>
      <c r="E60" t="s">
        <v>22</v>
      </c>
    </row>
    <row r="61" spans="1:5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  <c r="E61" t="s">
        <v>22</v>
      </c>
    </row>
    <row r="62" spans="1:5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  <c r="E62" t="s">
        <v>22</v>
      </c>
    </row>
    <row r="63" spans="1:5" x14ac:dyDescent="0.2">
      <c r="A63">
        <v>6</v>
      </c>
      <c r="B63" s="17">
        <v>8.0167680415902751</v>
      </c>
      <c r="C63" s="17">
        <v>2943.547</v>
      </c>
      <c r="D63" s="17">
        <v>555.70799999999997</v>
      </c>
      <c r="E63" t="s">
        <v>22</v>
      </c>
    </row>
    <row r="64" spans="1:5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  <c r="E64" t="s">
        <v>22</v>
      </c>
    </row>
    <row r="65" spans="1:5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  <c r="E65" t="s">
        <v>22</v>
      </c>
    </row>
    <row r="66" spans="1:5" x14ac:dyDescent="0.2">
      <c r="A66">
        <v>6</v>
      </c>
      <c r="B66" s="17">
        <v>8.0488935747729329</v>
      </c>
      <c r="C66" s="17">
        <v>2930.5639999999999</v>
      </c>
      <c r="D66" s="17">
        <v>506.233</v>
      </c>
      <c r="E66" t="s">
        <v>22</v>
      </c>
    </row>
    <row r="67" spans="1:5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  <c r="E67" t="s">
        <v>22</v>
      </c>
    </row>
    <row r="68" spans="1:5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  <c r="E68" t="s">
        <v>22</v>
      </c>
    </row>
    <row r="69" spans="1:5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  <c r="E69" t="s">
        <v>22</v>
      </c>
    </row>
    <row r="70" spans="1:5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  <c r="E70" t="s">
        <v>22</v>
      </c>
    </row>
    <row r="71" spans="1:5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  <c r="E71" t="s">
        <v>22</v>
      </c>
    </row>
    <row r="72" spans="1:5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  <c r="E72" t="s">
        <v>22</v>
      </c>
    </row>
    <row r="73" spans="1:5" x14ac:dyDescent="0.2">
      <c r="A73">
        <v>7</v>
      </c>
      <c r="B73" s="17">
        <v>8.0946473651507365</v>
      </c>
      <c r="E73" t="s">
        <v>22</v>
      </c>
    </row>
    <row r="74" spans="1:5" x14ac:dyDescent="0.2">
      <c r="A74">
        <v>7</v>
      </c>
      <c r="B74" s="17">
        <v>8.0058057103548492</v>
      </c>
      <c r="E74" t="s">
        <v>22</v>
      </c>
    </row>
    <row r="75" spans="1:5" x14ac:dyDescent="0.2">
      <c r="A75">
        <v>7</v>
      </c>
      <c r="B75" s="17">
        <v>8.1127267102567657</v>
      </c>
      <c r="E75" t="s">
        <v>22</v>
      </c>
    </row>
    <row r="76" spans="1:5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  <c r="E76" t="s">
        <v>22</v>
      </c>
    </row>
    <row r="77" spans="1:5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  <c r="E77" t="s">
        <v>22</v>
      </c>
    </row>
    <row r="78" spans="1:5" x14ac:dyDescent="0.2">
      <c r="A78">
        <v>8</v>
      </c>
      <c r="B78" s="17">
        <v>7.9592063077347142</v>
      </c>
      <c r="E78" t="s">
        <v>22</v>
      </c>
    </row>
    <row r="79" spans="1:5" x14ac:dyDescent="0.2">
      <c r="A79">
        <v>8</v>
      </c>
      <c r="B79" s="17">
        <v>7.9603043226289181</v>
      </c>
      <c r="E79" t="s">
        <v>22</v>
      </c>
    </row>
    <row r="80" spans="1:5" x14ac:dyDescent="0.2">
      <c r="A80">
        <v>8</v>
      </c>
      <c r="B80" s="17">
        <v>7.9657291994476704</v>
      </c>
      <c r="E80" t="s">
        <v>22</v>
      </c>
    </row>
    <row r="81" spans="1:5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  <c r="E81" t="s">
        <v>22</v>
      </c>
    </row>
    <row r="82" spans="1:5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  <c r="E82" t="s">
        <v>22</v>
      </c>
    </row>
    <row r="83" spans="1:5" x14ac:dyDescent="0.2">
      <c r="A83">
        <v>9</v>
      </c>
      <c r="B83" s="17">
        <v>7.9866380359440772</v>
      </c>
      <c r="C83" s="17">
        <v>2644.498</v>
      </c>
      <c r="D83" s="17">
        <v>540.62599999999998</v>
      </c>
      <c r="E83" t="s">
        <v>22</v>
      </c>
    </row>
    <row r="84" spans="1:5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  <c r="E84" t="s">
        <v>22</v>
      </c>
    </row>
    <row r="85" spans="1:5" x14ac:dyDescent="0.2">
      <c r="A85">
        <v>9</v>
      </c>
      <c r="B85" s="17">
        <v>8.0165416445644837</v>
      </c>
      <c r="C85" s="17">
        <v>2621.6849999999999</v>
      </c>
      <c r="D85" s="17">
        <v>493.529</v>
      </c>
      <c r="E85" t="s">
        <v>22</v>
      </c>
    </row>
    <row r="86" spans="1:5" x14ac:dyDescent="0.2">
      <c r="A86">
        <v>9</v>
      </c>
      <c r="B86" s="17">
        <v>8.0046573230163247</v>
      </c>
      <c r="C86" s="17">
        <v>2638.3710000000001</v>
      </c>
      <c r="D86" s="17">
        <v>513.572</v>
      </c>
      <c r="E86" t="s">
        <v>22</v>
      </c>
    </row>
    <row r="87" spans="1:5" x14ac:dyDescent="0.2">
      <c r="A87">
        <v>10</v>
      </c>
      <c r="B87" s="17">
        <v>7.9732027272938044</v>
      </c>
      <c r="C87" s="17">
        <v>2547.83</v>
      </c>
      <c r="D87" s="17">
        <v>539.49599999999998</v>
      </c>
      <c r="E87" t="s">
        <v>22</v>
      </c>
    </row>
    <row r="88" spans="1:5" x14ac:dyDescent="0.2">
      <c r="A88">
        <v>10</v>
      </c>
      <c r="B88" s="17">
        <v>7.9783405336047517</v>
      </c>
      <c r="C88" s="17">
        <v>2531.663</v>
      </c>
      <c r="D88" s="17">
        <v>528.64700000000005</v>
      </c>
      <c r="E88" t="s">
        <v>22</v>
      </c>
    </row>
    <row r="89" spans="1:5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  <c r="E89" t="s">
        <v>22</v>
      </c>
    </row>
    <row r="90" spans="1:5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  <c r="E90" t="s">
        <v>22</v>
      </c>
    </row>
    <row r="91" spans="1:5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  <c r="E91" t="s">
        <v>22</v>
      </c>
    </row>
    <row r="92" spans="1:5" x14ac:dyDescent="0.2">
      <c r="A92">
        <v>10</v>
      </c>
      <c r="B92" s="17">
        <v>7.9756832365773995</v>
      </c>
      <c r="C92" s="17">
        <v>2534.346</v>
      </c>
      <c r="D92" s="17">
        <v>533.14200000000005</v>
      </c>
      <c r="E92" t="s">
        <v>22</v>
      </c>
    </row>
    <row r="93" spans="1:5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  <c r="E93" t="s">
        <v>22</v>
      </c>
    </row>
    <row r="94" spans="1:5" x14ac:dyDescent="0.2">
      <c r="A94">
        <v>11</v>
      </c>
      <c r="B94" s="17">
        <v>7.9772686673449593</v>
      </c>
      <c r="C94" s="17">
        <v>2524.62</v>
      </c>
      <c r="D94" s="17">
        <v>529.33100000000002</v>
      </c>
      <c r="E94" t="s">
        <v>22</v>
      </c>
    </row>
    <row r="95" spans="1:5" x14ac:dyDescent="0.2">
      <c r="A95">
        <v>11</v>
      </c>
      <c r="B95" s="17">
        <v>7.9804253392952571</v>
      </c>
      <c r="C95" s="17">
        <v>2517.69</v>
      </c>
      <c r="D95" s="17">
        <v>522.73400000000004</v>
      </c>
      <c r="E95" t="s">
        <v>22</v>
      </c>
    </row>
    <row r="96" spans="1:5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  <c r="E96" t="s">
        <v>22</v>
      </c>
    </row>
    <row r="97" spans="1:5" x14ac:dyDescent="0.2">
      <c r="A97">
        <v>11</v>
      </c>
      <c r="B97" s="17">
        <v>7.9978436632019312</v>
      </c>
      <c r="C97" s="17">
        <v>2511.42</v>
      </c>
      <c r="D97" s="17">
        <v>497.63600000000002</v>
      </c>
      <c r="E97" t="s">
        <v>22</v>
      </c>
    </row>
    <row r="98" spans="1:5" x14ac:dyDescent="0.2">
      <c r="A98">
        <v>11</v>
      </c>
      <c r="B98" s="17">
        <v>7.9831223956332771</v>
      </c>
      <c r="C98" s="17">
        <v>2526.431</v>
      </c>
      <c r="D98" s="17">
        <v>521.47900000000004</v>
      </c>
      <c r="E98" t="s">
        <v>22</v>
      </c>
    </row>
    <row r="99" spans="1:5" x14ac:dyDescent="0.2">
      <c r="A99">
        <v>11</v>
      </c>
      <c r="B99" s="17">
        <v>7.9879061973752332</v>
      </c>
      <c r="C99" s="17">
        <v>2517.288</v>
      </c>
      <c r="D99" s="17">
        <v>512.20100000000002</v>
      </c>
      <c r="E99" t="s">
        <v>22</v>
      </c>
    </row>
    <row r="100" spans="1:5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  <c r="E100" t="s">
        <v>22</v>
      </c>
    </row>
    <row r="101" spans="1:5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  <c r="E101" t="s">
        <v>22</v>
      </c>
    </row>
    <row r="102" spans="1:5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  <c r="E102" t="s">
        <v>22</v>
      </c>
    </row>
    <row r="103" spans="1:5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  <c r="E103" t="s">
        <v>22</v>
      </c>
    </row>
    <row r="104" spans="1:5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  <c r="E104" t="s">
        <v>22</v>
      </c>
    </row>
    <row r="105" spans="1:5" x14ac:dyDescent="0.2">
      <c r="A105">
        <v>12</v>
      </c>
      <c r="B105" s="17">
        <v>7.9617579547409845</v>
      </c>
      <c r="C105" s="17">
        <v>2530.116</v>
      </c>
      <c r="D105" s="17">
        <v>553.452</v>
      </c>
      <c r="E105" t="s">
        <v>22</v>
      </c>
    </row>
    <row r="106" spans="1:5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  <c r="E106" t="s">
        <v>22</v>
      </c>
    </row>
    <row r="107" spans="1:5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  <c r="E107" t="s">
        <v>22</v>
      </c>
    </row>
    <row r="108" spans="1:5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  <c r="E108" t="s">
        <v>22</v>
      </c>
    </row>
    <row r="109" spans="1:5" x14ac:dyDescent="0.2">
      <c r="A109">
        <v>12</v>
      </c>
      <c r="B109" s="17">
        <v>7.9652204312807413</v>
      </c>
      <c r="C109" s="17">
        <v>2529.23</v>
      </c>
      <c r="D109" s="17">
        <v>548.14300000000003</v>
      </c>
      <c r="E109" t="s">
        <v>22</v>
      </c>
    </row>
    <row r="110" spans="1:5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  <c r="E110" t="s">
        <v>22</v>
      </c>
    </row>
    <row r="111" spans="1:5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  <c r="E111" t="s">
        <v>22</v>
      </c>
    </row>
    <row r="112" spans="1:5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  <c r="E112" t="s">
        <v>22</v>
      </c>
    </row>
    <row r="113" spans="1:5" x14ac:dyDescent="0.2">
      <c r="A113">
        <v>12</v>
      </c>
      <c r="B113" s="17">
        <v>7.9489461867818623</v>
      </c>
      <c r="C113" s="17">
        <v>2527.98</v>
      </c>
      <c r="D113" s="17">
        <v>572.66499999999996</v>
      </c>
      <c r="E1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E113"/>
  <sheetViews>
    <sheetView workbookViewId="0">
      <selection activeCell="H108" sqref="H108"/>
    </sheetView>
  </sheetViews>
  <sheetFormatPr baseColWidth="10" defaultColWidth="8.83203125" defaultRowHeight="15" x14ac:dyDescent="0.2"/>
  <sheetData>
    <row r="1" spans="1:5" x14ac:dyDescent="0.2">
      <c r="A1" t="s">
        <v>20</v>
      </c>
      <c r="B1" t="s">
        <v>10</v>
      </c>
      <c r="C1" t="s">
        <v>21</v>
      </c>
      <c r="D1" s="26" t="s">
        <v>11</v>
      </c>
      <c r="E1" s="2" t="s">
        <v>23</v>
      </c>
    </row>
    <row r="2" spans="1:5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  <c r="E2" t="s">
        <v>24</v>
      </c>
    </row>
    <row r="3" spans="1:5" x14ac:dyDescent="0.2">
      <c r="A3">
        <v>1</v>
      </c>
      <c r="B3" s="17">
        <v>7.7967563227065728</v>
      </c>
      <c r="C3" s="17">
        <v>3196.183</v>
      </c>
      <c r="D3" s="17">
        <v>1090.1500000000001</v>
      </c>
      <c r="E3" t="s">
        <v>24</v>
      </c>
    </row>
    <row r="4" spans="1:5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  <c r="E4" t="s">
        <v>24</v>
      </c>
    </row>
    <row r="5" spans="1:5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  <c r="E5" t="s">
        <v>24</v>
      </c>
    </row>
    <row r="6" spans="1:5" x14ac:dyDescent="0.2">
      <c r="A6">
        <v>1</v>
      </c>
      <c r="B6" s="17">
        <v>7.8701698825250475</v>
      </c>
      <c r="C6" s="17">
        <v>3193.857</v>
      </c>
      <c r="D6" s="17">
        <v>897.90599999999995</v>
      </c>
      <c r="E6" t="s">
        <v>24</v>
      </c>
    </row>
    <row r="7" spans="1:5" x14ac:dyDescent="0.2">
      <c r="A7">
        <v>1</v>
      </c>
      <c r="B7" s="17">
        <v>7.7099500972243158</v>
      </c>
      <c r="C7" s="17">
        <v>3161.2280000000001</v>
      </c>
      <c r="D7" s="17">
        <v>1346.537</v>
      </c>
      <c r="E7" t="s">
        <v>24</v>
      </c>
    </row>
    <row r="8" spans="1:5" x14ac:dyDescent="0.2">
      <c r="A8">
        <v>1</v>
      </c>
      <c r="B8" s="17">
        <v>7.7914576037378538</v>
      </c>
      <c r="C8" s="17">
        <v>3215.98</v>
      </c>
      <c r="D8" s="17">
        <v>1111.318</v>
      </c>
      <c r="E8" t="s">
        <v>24</v>
      </c>
    </row>
    <row r="9" spans="1:5" x14ac:dyDescent="0.2">
      <c r="A9">
        <v>1</v>
      </c>
      <c r="B9" s="17">
        <v>7.8109842603711641</v>
      </c>
      <c r="C9" s="17">
        <v>3154.25</v>
      </c>
      <c r="D9" s="17">
        <v>1037.5809999999999</v>
      </c>
      <c r="E9" t="s">
        <v>24</v>
      </c>
    </row>
    <row r="10" spans="1:5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  <c r="E10" t="s">
        <v>24</v>
      </c>
    </row>
    <row r="11" spans="1:5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  <c r="E11" t="s">
        <v>24</v>
      </c>
    </row>
    <row r="12" spans="1:5" x14ac:dyDescent="0.2">
      <c r="A12">
        <v>1</v>
      </c>
      <c r="B12" s="17">
        <v>7.8623231476708764</v>
      </c>
      <c r="C12" s="17">
        <v>3151.69</v>
      </c>
      <c r="D12" s="17">
        <v>905.029</v>
      </c>
      <c r="E12" t="s">
        <v>24</v>
      </c>
    </row>
    <row r="13" spans="1:5" x14ac:dyDescent="0.2">
      <c r="A13">
        <v>1</v>
      </c>
      <c r="B13" s="17">
        <v>7.7349213401576637</v>
      </c>
      <c r="C13" s="17">
        <v>3165.4259999999999</v>
      </c>
      <c r="D13" s="17">
        <v>1266.71</v>
      </c>
      <c r="E13" t="s">
        <v>24</v>
      </c>
    </row>
    <row r="14" spans="1:5" x14ac:dyDescent="0.2">
      <c r="A14">
        <v>1</v>
      </c>
      <c r="B14" s="17">
        <v>7.7981889580788879</v>
      </c>
      <c r="C14" s="17">
        <v>3198.67</v>
      </c>
      <c r="D14" s="17">
        <v>1085.479</v>
      </c>
      <c r="E14" t="s">
        <v>24</v>
      </c>
    </row>
    <row r="15" spans="1:5" x14ac:dyDescent="0.2">
      <c r="A15">
        <v>1</v>
      </c>
      <c r="B15" s="17">
        <v>7.8063808990917769</v>
      </c>
      <c r="C15" s="17">
        <v>3189.973</v>
      </c>
      <c r="D15" s="17">
        <v>1060.2739999999999</v>
      </c>
      <c r="E15" t="s">
        <v>24</v>
      </c>
    </row>
    <row r="16" spans="1:5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  <c r="E16" t="s">
        <v>24</v>
      </c>
    </row>
    <row r="17" spans="1:5" x14ac:dyDescent="0.2">
      <c r="A17">
        <v>2</v>
      </c>
      <c r="B17" s="17">
        <v>7.9371117194146708</v>
      </c>
      <c r="C17" s="17">
        <v>3719.549</v>
      </c>
      <c r="D17" s="17">
        <v>985.78399999999999</v>
      </c>
      <c r="E17" t="s">
        <v>24</v>
      </c>
    </row>
    <row r="18" spans="1:5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  <c r="E18" t="s">
        <v>24</v>
      </c>
    </row>
    <row r="19" spans="1:5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  <c r="E19" t="s">
        <v>24</v>
      </c>
    </row>
    <row r="20" spans="1:5" x14ac:dyDescent="0.2">
      <c r="A20">
        <v>2</v>
      </c>
      <c r="B20" s="17">
        <v>7.9383846649793854</v>
      </c>
      <c r="C20" s="17">
        <v>3718.52</v>
      </c>
      <c r="D20" s="17">
        <v>876.226</v>
      </c>
      <c r="E20" t="s">
        <v>24</v>
      </c>
    </row>
    <row r="21" spans="1:5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  <c r="E21" t="s">
        <v>24</v>
      </c>
    </row>
    <row r="22" spans="1:5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  <c r="E22" t="s">
        <v>24</v>
      </c>
    </row>
    <row r="23" spans="1:5" x14ac:dyDescent="0.2">
      <c r="A23">
        <v>2</v>
      </c>
      <c r="B23" s="17">
        <v>7.950107033295839</v>
      </c>
      <c r="C23" s="17">
        <v>3756.6779999999999</v>
      </c>
      <c r="D23" s="17">
        <v>857.35</v>
      </c>
      <c r="E23" t="s">
        <v>24</v>
      </c>
    </row>
    <row r="24" spans="1:5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  <c r="E24" t="s">
        <v>24</v>
      </c>
    </row>
    <row r="25" spans="1:5" x14ac:dyDescent="0.2">
      <c r="A25">
        <v>2</v>
      </c>
      <c r="B25" s="17">
        <v>7.830269970244875</v>
      </c>
      <c r="D25" s="17">
        <v>1095.9190000000001</v>
      </c>
      <c r="E25" t="s">
        <v>24</v>
      </c>
    </row>
    <row r="26" spans="1:5" x14ac:dyDescent="0.2">
      <c r="A26">
        <v>2</v>
      </c>
      <c r="B26" s="17">
        <v>7.9447196321439328</v>
      </c>
      <c r="E26" t="s">
        <v>24</v>
      </c>
    </row>
    <row r="27" spans="1:5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  <c r="E27" t="s">
        <v>24</v>
      </c>
    </row>
    <row r="28" spans="1:5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  <c r="E28" t="s">
        <v>24</v>
      </c>
    </row>
    <row r="29" spans="1:5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  <c r="E29" t="s">
        <v>24</v>
      </c>
    </row>
    <row r="30" spans="1:5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  <c r="E30" t="s">
        <v>24</v>
      </c>
    </row>
    <row r="31" spans="1:5" x14ac:dyDescent="0.2">
      <c r="A31">
        <v>3</v>
      </c>
      <c r="B31" s="17">
        <v>7.8917730658300078</v>
      </c>
      <c r="C31" s="17">
        <v>3344.0909999999999</v>
      </c>
      <c r="D31" s="17">
        <v>888.41</v>
      </c>
      <c r="E31" t="s">
        <v>24</v>
      </c>
    </row>
    <row r="32" spans="1:5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  <c r="E32" t="s">
        <v>24</v>
      </c>
    </row>
    <row r="33" spans="1:5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  <c r="E33" t="s">
        <v>24</v>
      </c>
    </row>
    <row r="34" spans="1:5" x14ac:dyDescent="0.2">
      <c r="A34">
        <v>3</v>
      </c>
      <c r="B34" s="17">
        <v>7.9235290470060011</v>
      </c>
      <c r="E34" t="s">
        <v>24</v>
      </c>
    </row>
    <row r="35" spans="1:5" x14ac:dyDescent="0.2">
      <c r="A35">
        <v>3</v>
      </c>
      <c r="B35" s="17">
        <v>7.9077779162153163</v>
      </c>
      <c r="E35" t="s">
        <v>24</v>
      </c>
    </row>
    <row r="36" spans="1:5" x14ac:dyDescent="0.2">
      <c r="A36">
        <v>4</v>
      </c>
      <c r="B36" s="17">
        <v>7.7763152600500192</v>
      </c>
      <c r="C36" s="17">
        <v>3547.893</v>
      </c>
      <c r="D36" s="17">
        <v>1085.127</v>
      </c>
      <c r="E36" t="s">
        <v>24</v>
      </c>
    </row>
    <row r="37" spans="1:5" x14ac:dyDescent="0.2">
      <c r="A37">
        <v>4</v>
      </c>
      <c r="B37" s="17">
        <v>7.8421174145059167</v>
      </c>
      <c r="C37" s="17">
        <v>2983.998</v>
      </c>
      <c r="D37" s="17">
        <v>1020.3630000000001</v>
      </c>
      <c r="E37" t="s">
        <v>24</v>
      </c>
    </row>
    <row r="38" spans="1:5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  <c r="E38" t="s">
        <v>24</v>
      </c>
    </row>
    <row r="39" spans="1:5" x14ac:dyDescent="0.2">
      <c r="A39">
        <v>4</v>
      </c>
      <c r="B39" s="17">
        <v>7.8019947571922978</v>
      </c>
      <c r="C39" s="17">
        <v>2963.6759999999999</v>
      </c>
      <c r="D39" s="17">
        <v>1041.771</v>
      </c>
      <c r="E39" t="s">
        <v>24</v>
      </c>
    </row>
    <row r="40" spans="1:5" x14ac:dyDescent="0.2">
      <c r="A40">
        <v>4</v>
      </c>
      <c r="B40" s="17">
        <v>7.767578977723038</v>
      </c>
      <c r="C40" s="17">
        <v>3191.808</v>
      </c>
      <c r="D40" s="17">
        <v>1150.931</v>
      </c>
      <c r="E40" t="s">
        <v>24</v>
      </c>
    </row>
    <row r="41" spans="1:5" x14ac:dyDescent="0.2">
      <c r="A41">
        <v>4</v>
      </c>
      <c r="B41" s="17">
        <v>7.8230253459355552</v>
      </c>
      <c r="C41" s="17">
        <v>2994.0859999999998</v>
      </c>
      <c r="D41" s="17">
        <v>1055.153</v>
      </c>
      <c r="E41" t="s">
        <v>24</v>
      </c>
    </row>
    <row r="42" spans="1:5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  <c r="E42" t="s">
        <v>24</v>
      </c>
    </row>
    <row r="43" spans="1:5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  <c r="E43" t="s">
        <v>24</v>
      </c>
    </row>
    <row r="44" spans="1:5" x14ac:dyDescent="0.2">
      <c r="A44">
        <v>4</v>
      </c>
      <c r="B44" s="17">
        <v>7.7997077930813976</v>
      </c>
      <c r="C44" s="17">
        <v>3065.2829999999999</v>
      </c>
      <c r="D44" s="17">
        <v>1069.318</v>
      </c>
      <c r="E44" t="s">
        <v>24</v>
      </c>
    </row>
    <row r="45" spans="1:5" x14ac:dyDescent="0.2">
      <c r="A45">
        <v>4</v>
      </c>
      <c r="B45" s="17"/>
      <c r="C45" s="17">
        <v>3297.7139999999999</v>
      </c>
      <c r="D45" s="17">
        <v>910.28599999999994</v>
      </c>
      <c r="E45" t="s">
        <v>24</v>
      </c>
    </row>
    <row r="46" spans="1:5" x14ac:dyDescent="0.2">
      <c r="A46">
        <v>4</v>
      </c>
      <c r="B46" s="17"/>
      <c r="C46" s="17">
        <v>3016.1080000000002</v>
      </c>
      <c r="D46" s="17">
        <v>1012.617</v>
      </c>
      <c r="E46" t="s">
        <v>24</v>
      </c>
    </row>
    <row r="47" spans="1:5" x14ac:dyDescent="0.2">
      <c r="A47">
        <v>5</v>
      </c>
      <c r="B47" s="17">
        <v>7.7763152600500192</v>
      </c>
      <c r="C47" s="17">
        <v>3123.0140000000001</v>
      </c>
      <c r="D47" s="17">
        <v>1124.213</v>
      </c>
      <c r="E47" t="s">
        <v>24</v>
      </c>
    </row>
    <row r="48" spans="1:5" x14ac:dyDescent="0.2">
      <c r="A48">
        <v>5</v>
      </c>
      <c r="B48" s="17">
        <v>7.8421174145059167</v>
      </c>
      <c r="C48" s="17">
        <v>3082.9960000000001</v>
      </c>
      <c r="D48" s="17">
        <v>933.87</v>
      </c>
      <c r="E48" t="s">
        <v>24</v>
      </c>
    </row>
    <row r="49" spans="1:5" x14ac:dyDescent="0.2">
      <c r="A49">
        <v>5</v>
      </c>
      <c r="B49" s="17">
        <v>7.8350564468681192</v>
      </c>
      <c r="C49" s="17">
        <v>3080.4720000000002</v>
      </c>
      <c r="D49" s="17">
        <v>936.4</v>
      </c>
      <c r="E49" t="s">
        <v>24</v>
      </c>
    </row>
    <row r="50" spans="1:5" x14ac:dyDescent="0.2">
      <c r="A50">
        <v>5</v>
      </c>
      <c r="B50" s="17">
        <v>7.8019947571922978</v>
      </c>
      <c r="C50" s="17">
        <v>3080.114</v>
      </c>
      <c r="D50" s="17">
        <v>950.79600000000005</v>
      </c>
      <c r="E50" t="s">
        <v>24</v>
      </c>
    </row>
    <row r="51" spans="1:5" x14ac:dyDescent="0.2">
      <c r="A51">
        <v>5</v>
      </c>
      <c r="B51" s="17">
        <v>7.767578977723038</v>
      </c>
      <c r="C51" s="17">
        <v>3034.223</v>
      </c>
      <c r="D51" s="17">
        <v>1018.694</v>
      </c>
      <c r="E51" t="s">
        <v>24</v>
      </c>
    </row>
    <row r="52" spans="1:5" x14ac:dyDescent="0.2">
      <c r="A52">
        <v>5</v>
      </c>
      <c r="B52" s="17">
        <v>7.8230253459355552</v>
      </c>
      <c r="C52" s="17">
        <v>3079.375</v>
      </c>
      <c r="D52" s="17">
        <v>963.91200000000003</v>
      </c>
      <c r="E52" t="s">
        <v>24</v>
      </c>
    </row>
    <row r="53" spans="1:5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  <c r="E53" t="s">
        <v>24</v>
      </c>
    </row>
    <row r="54" spans="1:5" x14ac:dyDescent="0.2">
      <c r="A54">
        <v>5</v>
      </c>
      <c r="B54" s="17">
        <v>7.8297779628047897</v>
      </c>
      <c r="C54" s="17">
        <v>3122.596</v>
      </c>
      <c r="D54" s="17">
        <v>1149.1949999999999</v>
      </c>
      <c r="E54" t="s">
        <v>24</v>
      </c>
    </row>
    <row r="55" spans="1:5" x14ac:dyDescent="0.2">
      <c r="A55">
        <v>5</v>
      </c>
      <c r="B55" s="17">
        <v>7.7997077930813976</v>
      </c>
      <c r="C55" s="17">
        <v>3081.92</v>
      </c>
      <c r="D55" s="17">
        <v>981.63300000000004</v>
      </c>
      <c r="E55" t="s">
        <v>24</v>
      </c>
    </row>
    <row r="56" spans="1:5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  <c r="E56" t="s">
        <v>24</v>
      </c>
    </row>
    <row r="57" spans="1:5" x14ac:dyDescent="0.2">
      <c r="A57">
        <v>6</v>
      </c>
      <c r="B57" s="17">
        <v>7.8684909940203251</v>
      </c>
      <c r="C57" s="17">
        <v>2905.357</v>
      </c>
      <c r="D57" s="17">
        <v>819.36099999999999</v>
      </c>
      <c r="E57" t="s">
        <v>24</v>
      </c>
    </row>
    <row r="58" spans="1:5" x14ac:dyDescent="0.2">
      <c r="A58">
        <v>6</v>
      </c>
      <c r="B58" s="17">
        <v>7.8601265417823649</v>
      </c>
      <c r="C58" s="17">
        <v>2981.2649999999999</v>
      </c>
      <c r="D58" s="17">
        <v>1141.491</v>
      </c>
      <c r="E58" t="s">
        <v>24</v>
      </c>
    </row>
    <row r="59" spans="1:5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  <c r="E59" t="s">
        <v>24</v>
      </c>
    </row>
    <row r="60" spans="1:5" x14ac:dyDescent="0.2">
      <c r="A60">
        <v>6</v>
      </c>
      <c r="B60" s="17">
        <v>7.7489138793182599</v>
      </c>
      <c r="C60" s="17">
        <v>2857.277</v>
      </c>
      <c r="D60" s="17">
        <v>678.38300000000004</v>
      </c>
      <c r="E60" t="s">
        <v>24</v>
      </c>
    </row>
    <row r="61" spans="1:5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  <c r="E61" t="s">
        <v>24</v>
      </c>
    </row>
    <row r="62" spans="1:5" x14ac:dyDescent="0.2">
      <c r="A62">
        <v>6</v>
      </c>
      <c r="B62" s="17">
        <v>7.7520355606661075</v>
      </c>
      <c r="C62" s="17">
        <v>2860.498</v>
      </c>
      <c r="D62" s="17">
        <v>697.45100000000002</v>
      </c>
      <c r="E62" t="s">
        <v>24</v>
      </c>
    </row>
    <row r="63" spans="1:5" x14ac:dyDescent="0.2">
      <c r="A63">
        <v>6</v>
      </c>
      <c r="B63" s="17">
        <v>7.8636577272179666</v>
      </c>
      <c r="C63" s="17">
        <v>2940.96</v>
      </c>
      <c r="D63" s="17">
        <v>898.947</v>
      </c>
      <c r="E63" t="s">
        <v>24</v>
      </c>
    </row>
    <row r="64" spans="1:5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  <c r="E64" t="s">
        <v>24</v>
      </c>
    </row>
    <row r="65" spans="1:5" x14ac:dyDescent="0.2">
      <c r="A65">
        <v>6</v>
      </c>
      <c r="B65" s="17">
        <v>7.8383052961550534</v>
      </c>
      <c r="C65" s="17">
        <v>2976.7469999999998</v>
      </c>
      <c r="D65" s="17">
        <v>1149.788</v>
      </c>
      <c r="E65" t="s">
        <v>24</v>
      </c>
    </row>
    <row r="66" spans="1:5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  <c r="E66" t="s">
        <v>24</v>
      </c>
    </row>
    <row r="67" spans="1:5" x14ac:dyDescent="0.2">
      <c r="A67">
        <v>7</v>
      </c>
      <c r="B67" s="17">
        <v>7.6280551337246196</v>
      </c>
      <c r="C67" s="17">
        <v>2825.1729999999998</v>
      </c>
      <c r="D67" s="17">
        <v>1479.549</v>
      </c>
      <c r="E67" t="s">
        <v>24</v>
      </c>
    </row>
    <row r="68" spans="1:5" x14ac:dyDescent="0.2">
      <c r="A68">
        <v>7</v>
      </c>
      <c r="B68" s="17">
        <v>8.1025132729491691</v>
      </c>
      <c r="C68" s="17">
        <v>2835.857</v>
      </c>
      <c r="D68" s="17">
        <v>635.18100000000004</v>
      </c>
      <c r="E68" t="s">
        <v>24</v>
      </c>
    </row>
    <row r="69" spans="1:5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  <c r="E69" t="s">
        <v>24</v>
      </c>
    </row>
    <row r="70" spans="1:5" x14ac:dyDescent="0.2">
      <c r="A70">
        <v>7</v>
      </c>
      <c r="B70" s="17">
        <v>8.0844685945268644</v>
      </c>
      <c r="C70" s="17">
        <v>2792.2280000000001</v>
      </c>
      <c r="D70" s="17">
        <v>870.947</v>
      </c>
      <c r="E70" t="s">
        <v>24</v>
      </c>
    </row>
    <row r="71" spans="1:5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  <c r="E71" t="s">
        <v>24</v>
      </c>
    </row>
    <row r="72" spans="1:5" x14ac:dyDescent="0.2">
      <c r="A72">
        <v>7</v>
      </c>
      <c r="B72" s="17">
        <v>8.0752515383040677</v>
      </c>
      <c r="C72" s="17">
        <v>2823.0839999999998</v>
      </c>
      <c r="D72" s="17">
        <v>1617.739</v>
      </c>
      <c r="E72" t="s">
        <v>24</v>
      </c>
    </row>
    <row r="73" spans="1:5" x14ac:dyDescent="0.2">
      <c r="A73">
        <v>7</v>
      </c>
      <c r="B73" s="17">
        <v>8.0961267739169251</v>
      </c>
      <c r="E73" t="s">
        <v>24</v>
      </c>
    </row>
    <row r="74" spans="1:5" x14ac:dyDescent="0.2">
      <c r="A74">
        <v>7</v>
      </c>
      <c r="B74" s="17">
        <v>7.8256210693823052</v>
      </c>
      <c r="E74" t="s">
        <v>24</v>
      </c>
    </row>
    <row r="75" spans="1:5" x14ac:dyDescent="0.2">
      <c r="A75">
        <v>7</v>
      </c>
      <c r="B75" s="17">
        <v>8.0938013060964771</v>
      </c>
      <c r="E75" t="s">
        <v>24</v>
      </c>
    </row>
    <row r="76" spans="1:5" x14ac:dyDescent="0.2">
      <c r="A76">
        <v>8</v>
      </c>
      <c r="B76" s="17">
        <v>7.6968244910022019</v>
      </c>
      <c r="C76" s="17">
        <v>2715.7669999999998</v>
      </c>
      <c r="D76" s="17">
        <v>1061.903</v>
      </c>
      <c r="E76" t="s">
        <v>24</v>
      </c>
    </row>
    <row r="77" spans="1:5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  <c r="E77" t="s">
        <v>24</v>
      </c>
    </row>
    <row r="78" spans="1:5" x14ac:dyDescent="0.2">
      <c r="A78">
        <v>8</v>
      </c>
      <c r="B78" s="17">
        <v>7.6908191732254725</v>
      </c>
      <c r="E78" t="s">
        <v>24</v>
      </c>
    </row>
    <row r="79" spans="1:5" x14ac:dyDescent="0.2">
      <c r="A79">
        <v>8</v>
      </c>
      <c r="B79" s="17">
        <v>7.7006382699197991</v>
      </c>
      <c r="E79" t="s">
        <v>24</v>
      </c>
    </row>
    <row r="80" spans="1:5" x14ac:dyDescent="0.2">
      <c r="A80">
        <v>8</v>
      </c>
      <c r="B80" s="17">
        <v>7.6948974169622977</v>
      </c>
      <c r="E80" t="s">
        <v>24</v>
      </c>
    </row>
    <row r="81" spans="1:5" x14ac:dyDescent="0.2">
      <c r="A81">
        <v>9</v>
      </c>
      <c r="B81" s="17">
        <v>7.8809799222482102</v>
      </c>
      <c r="C81" s="17">
        <v>2639.069</v>
      </c>
      <c r="D81" s="17">
        <v>718.16300000000001</v>
      </c>
      <c r="E81" t="s">
        <v>24</v>
      </c>
    </row>
    <row r="82" spans="1:5" x14ac:dyDescent="0.2">
      <c r="A82">
        <v>9</v>
      </c>
      <c r="B82" s="17">
        <v>7.7185894701139217</v>
      </c>
      <c r="C82" s="17">
        <v>2644.5880000000002</v>
      </c>
      <c r="D82" s="17">
        <v>1061.903</v>
      </c>
      <c r="E82" t="s">
        <v>24</v>
      </c>
    </row>
    <row r="83" spans="1:5" x14ac:dyDescent="0.2">
      <c r="A83">
        <v>9</v>
      </c>
      <c r="B83" s="17">
        <v>7.8457573267745619</v>
      </c>
      <c r="C83" s="17">
        <v>2643.915</v>
      </c>
      <c r="D83" s="17">
        <v>1099.8679999999999</v>
      </c>
      <c r="E83" t="s">
        <v>24</v>
      </c>
    </row>
    <row r="84" spans="1:5" x14ac:dyDescent="0.2">
      <c r="A84">
        <v>9</v>
      </c>
      <c r="B84" s="17">
        <v>7.8688602034525017</v>
      </c>
      <c r="C84" s="17">
        <v>2620.712</v>
      </c>
      <c r="D84" s="17">
        <v>741.78399999999999</v>
      </c>
      <c r="E84" t="s">
        <v>24</v>
      </c>
    </row>
    <row r="85" spans="1:5" x14ac:dyDescent="0.2">
      <c r="A85">
        <v>9</v>
      </c>
      <c r="B85" s="17">
        <v>7.7326749576562781</v>
      </c>
      <c r="C85" s="17">
        <v>2623.105</v>
      </c>
      <c r="D85" s="17"/>
      <c r="E85" t="s">
        <v>24</v>
      </c>
    </row>
    <row r="86" spans="1:5" x14ac:dyDescent="0.2">
      <c r="A86">
        <v>9</v>
      </c>
      <c r="B86" s="17">
        <v>7.8471669494207568</v>
      </c>
      <c r="C86" s="17">
        <v>2639.16</v>
      </c>
      <c r="E86" t="s">
        <v>24</v>
      </c>
    </row>
    <row r="87" spans="1:5" x14ac:dyDescent="0.2">
      <c r="A87">
        <v>10</v>
      </c>
      <c r="B87" s="17">
        <v>7.6786037710386941</v>
      </c>
      <c r="C87" s="17">
        <v>2531.913</v>
      </c>
      <c r="D87" s="17">
        <v>1166.886</v>
      </c>
      <c r="E87" t="s">
        <v>24</v>
      </c>
    </row>
    <row r="88" spans="1:5" x14ac:dyDescent="0.2">
      <c r="A88">
        <v>10</v>
      </c>
      <c r="B88" s="17">
        <v>7.5699237544583848</v>
      </c>
      <c r="C88" s="17">
        <v>2551.2170000000001</v>
      </c>
      <c r="D88" s="17">
        <v>1497.817</v>
      </c>
      <c r="E88" t="s">
        <v>24</v>
      </c>
    </row>
    <row r="89" spans="1:5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  <c r="E89" t="s">
        <v>24</v>
      </c>
    </row>
    <row r="90" spans="1:5" x14ac:dyDescent="0.2">
      <c r="A90">
        <v>10</v>
      </c>
      <c r="B90" s="17">
        <v>7.582356557137822</v>
      </c>
      <c r="C90" s="17">
        <v>2550.2779999999998</v>
      </c>
      <c r="D90" s="17">
        <v>1551.309</v>
      </c>
      <c r="E90" t="s">
        <v>24</v>
      </c>
    </row>
    <row r="91" spans="1:5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  <c r="E91" t="s">
        <v>24</v>
      </c>
    </row>
    <row r="92" spans="1:5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  <c r="E92" t="s">
        <v>24</v>
      </c>
    </row>
    <row r="93" spans="1:5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  <c r="E93" t="s">
        <v>24</v>
      </c>
    </row>
    <row r="94" spans="1:5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  <c r="E94" t="s">
        <v>24</v>
      </c>
    </row>
    <row r="95" spans="1:5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  <c r="E95" t="s">
        <v>24</v>
      </c>
    </row>
    <row r="96" spans="1:5" x14ac:dyDescent="0.2">
      <c r="A96">
        <v>11</v>
      </c>
      <c r="B96" s="17">
        <v>7.6379426385717162</v>
      </c>
      <c r="C96" s="17">
        <v>2525.3710000000001</v>
      </c>
      <c r="D96" s="17">
        <v>1287.96</v>
      </c>
      <c r="E96" t="s">
        <v>24</v>
      </c>
    </row>
    <row r="97" spans="1:5" x14ac:dyDescent="0.2">
      <c r="A97">
        <v>11</v>
      </c>
      <c r="B97" s="17">
        <v>7.7521922859312706</v>
      </c>
      <c r="C97" s="17">
        <v>2520.3710000000001</v>
      </c>
      <c r="D97" s="17">
        <v>1287.057</v>
      </c>
      <c r="E97" t="s">
        <v>24</v>
      </c>
    </row>
    <row r="98" spans="1:5" x14ac:dyDescent="0.2">
      <c r="A98">
        <v>11</v>
      </c>
      <c r="B98" s="17">
        <v>7.6479064574224136</v>
      </c>
      <c r="C98" s="17">
        <v>2523.9029999999998</v>
      </c>
      <c r="D98" s="17">
        <v>1254.857</v>
      </c>
      <c r="E98" t="s">
        <v>24</v>
      </c>
    </row>
    <row r="99" spans="1:5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  <c r="E99" t="s">
        <v>24</v>
      </c>
    </row>
    <row r="100" spans="1:5" x14ac:dyDescent="0.2">
      <c r="A100">
        <v>11</v>
      </c>
      <c r="B100" s="17">
        <v>7.6481859708085391</v>
      </c>
      <c r="C100" s="17">
        <v>2525.152</v>
      </c>
      <c r="D100" s="17">
        <v>1253.306</v>
      </c>
      <c r="E100" t="s">
        <v>24</v>
      </c>
    </row>
    <row r="101" spans="1:5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  <c r="E101" t="s">
        <v>24</v>
      </c>
    </row>
    <row r="102" spans="1:5" x14ac:dyDescent="0.2">
      <c r="A102">
        <v>12</v>
      </c>
      <c r="B102" s="17">
        <v>7.6223011098818851</v>
      </c>
      <c r="C102" s="17">
        <v>2522.5430000000001</v>
      </c>
      <c r="D102" s="17">
        <v>1343.59</v>
      </c>
      <c r="E102" t="s">
        <v>24</v>
      </c>
    </row>
    <row r="103" spans="1:5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  <c r="E103" t="s">
        <v>24</v>
      </c>
    </row>
    <row r="104" spans="1:5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  <c r="E104" t="s">
        <v>24</v>
      </c>
    </row>
    <row r="105" spans="1:5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  <c r="E105" t="s">
        <v>24</v>
      </c>
    </row>
    <row r="106" spans="1:5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  <c r="E106" t="s">
        <v>24</v>
      </c>
    </row>
    <row r="107" spans="1:5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  <c r="E107" t="s">
        <v>24</v>
      </c>
    </row>
    <row r="108" spans="1:5" x14ac:dyDescent="0.2">
      <c r="A108">
        <v>12</v>
      </c>
      <c r="B108" s="17">
        <v>7.589081655744141</v>
      </c>
      <c r="C108" s="17">
        <v>2472.3919999999998</v>
      </c>
      <c r="D108" s="17">
        <v>1448.518</v>
      </c>
      <c r="E108" t="s">
        <v>24</v>
      </c>
    </row>
    <row r="109" spans="1:5" x14ac:dyDescent="0.2">
      <c r="A109">
        <v>12</v>
      </c>
      <c r="B109" s="17">
        <v>7.5918040191464948</v>
      </c>
      <c r="C109" s="17">
        <v>2529.36</v>
      </c>
      <c r="E109" t="s">
        <v>24</v>
      </c>
    </row>
    <row r="110" spans="1:5" x14ac:dyDescent="0.2">
      <c r="A110">
        <v>12</v>
      </c>
      <c r="C110" s="17">
        <v>2487.4140000000002</v>
      </c>
      <c r="E110" t="s">
        <v>24</v>
      </c>
    </row>
    <row r="111" spans="1:5" x14ac:dyDescent="0.2">
      <c r="A111">
        <v>12</v>
      </c>
      <c r="C111" s="17">
        <v>2526.489</v>
      </c>
      <c r="E111" t="s">
        <v>24</v>
      </c>
    </row>
    <row r="112" spans="1:5" x14ac:dyDescent="0.2">
      <c r="A112">
        <v>12</v>
      </c>
      <c r="C112" s="17">
        <v>2477.9679999999998</v>
      </c>
      <c r="E112" t="s">
        <v>24</v>
      </c>
    </row>
    <row r="113" spans="1:5" x14ac:dyDescent="0.2">
      <c r="A113">
        <v>12</v>
      </c>
      <c r="C113" s="17">
        <v>2526.259</v>
      </c>
      <c r="E1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topLeftCell="A17"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H41"/>
  <sheetViews>
    <sheetView topLeftCell="C1" workbookViewId="0">
      <selection activeCell="G1" sqref="G1"/>
    </sheetView>
  </sheetViews>
  <sheetFormatPr baseColWidth="10" defaultColWidth="8.83203125" defaultRowHeight="15" x14ac:dyDescent="0.2"/>
  <cols>
    <col min="1" max="1" width="13" bestFit="1" customWidth="1"/>
    <col min="2" max="2" width="16.83203125" bestFit="1" customWidth="1"/>
    <col min="3" max="3" width="23.33203125" bestFit="1" customWidth="1"/>
    <col min="4" max="4" width="26.1640625" bestFit="1" customWidth="1"/>
    <col min="5" max="5" width="33" bestFit="1" customWidth="1"/>
    <col min="6" max="6" width="22.5" bestFit="1" customWidth="1"/>
    <col min="7" max="7" width="26.6640625" bestFit="1" customWidth="1"/>
  </cols>
  <sheetData>
    <row r="1" spans="1:8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</row>
    <row r="2" spans="1:8" x14ac:dyDescent="0.2">
      <c r="A2">
        <v>0</v>
      </c>
      <c r="B2" s="6">
        <v>6.3239999999999998</v>
      </c>
      <c r="C2">
        <v>460.33422856897778</v>
      </c>
      <c r="D2" s="11">
        <f>C2/B2</f>
        <v>72.791623745885161</v>
      </c>
      <c r="H2" t="s">
        <v>22</v>
      </c>
    </row>
    <row r="3" spans="1:8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 t="s">
        <v>22</v>
      </c>
    </row>
    <row r="4" spans="1:8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 t="s">
        <v>22</v>
      </c>
    </row>
    <row r="5" spans="1:8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 t="s">
        <v>22</v>
      </c>
    </row>
    <row r="6" spans="1:8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 t="s">
        <v>22</v>
      </c>
    </row>
    <row r="7" spans="1:8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 t="s">
        <v>22</v>
      </c>
    </row>
    <row r="8" spans="1:8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 t="s">
        <v>22</v>
      </c>
    </row>
    <row r="9" spans="1:8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 t="s">
        <v>22</v>
      </c>
    </row>
    <row r="10" spans="1:8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 t="s">
        <v>22</v>
      </c>
    </row>
    <row r="11" spans="1:8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 t="s">
        <v>22</v>
      </c>
    </row>
    <row r="12" spans="1:8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 t="s">
        <v>22</v>
      </c>
    </row>
    <row r="13" spans="1:8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 t="s">
        <v>22</v>
      </c>
    </row>
    <row r="14" spans="1:8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 t="s">
        <v>22</v>
      </c>
    </row>
    <row r="15" spans="1:8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 t="s">
        <v>22</v>
      </c>
    </row>
    <row r="16" spans="1:8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 t="s">
        <v>22</v>
      </c>
    </row>
    <row r="17" spans="1:8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 t="s">
        <v>22</v>
      </c>
    </row>
    <row r="18" spans="1:8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 t="s">
        <v>22</v>
      </c>
    </row>
    <row r="19" spans="1:8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 t="s">
        <v>22</v>
      </c>
    </row>
    <row r="20" spans="1:8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 t="s">
        <v>22</v>
      </c>
    </row>
    <row r="21" spans="1:8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 t="s">
        <v>22</v>
      </c>
    </row>
    <row r="22" spans="1:8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 t="s">
        <v>22</v>
      </c>
    </row>
    <row r="23" spans="1:8" x14ac:dyDescent="0.2">
      <c r="A23">
        <v>56</v>
      </c>
      <c r="B23" s="13">
        <v>11.213000000000001</v>
      </c>
      <c r="C23">
        <v>542.41686664801307</v>
      </c>
      <c r="D23" s="11">
        <f t="shared" ref="D23:D41" si="1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 t="s">
        <v>22</v>
      </c>
    </row>
    <row r="24" spans="1:8" x14ac:dyDescent="0.2">
      <c r="A24">
        <v>56</v>
      </c>
      <c r="B24" s="13">
        <v>11.481999999999999</v>
      </c>
      <c r="C24">
        <v>656.0027857827049</v>
      </c>
      <c r="D24" s="11">
        <f t="shared" si="1"/>
        <v>57.133146297047986</v>
      </c>
      <c r="E24" s="18">
        <v>2.2321428571428572</v>
      </c>
      <c r="F24" s="19">
        <v>3.1826371162072302</v>
      </c>
      <c r="G24" s="21">
        <v>10.085998470043783</v>
      </c>
      <c r="H24" t="s">
        <v>22</v>
      </c>
    </row>
    <row r="25" spans="1:8" x14ac:dyDescent="0.2">
      <c r="A25">
        <v>56</v>
      </c>
      <c r="B25" s="13">
        <v>9.1050000000000004</v>
      </c>
      <c r="C25">
        <v>659.77020968937711</v>
      </c>
      <c r="D25" s="11">
        <f t="shared" si="1"/>
        <v>72.462406336010659</v>
      </c>
      <c r="E25" s="18">
        <v>3.9107142857143073</v>
      </c>
      <c r="F25" s="19">
        <v>1.74834707211262</v>
      </c>
      <c r="G25" s="21">
        <v>2.7709360584478664</v>
      </c>
      <c r="H25" t="s">
        <v>22</v>
      </c>
    </row>
    <row r="26" spans="1:8" x14ac:dyDescent="0.2">
      <c r="A26">
        <v>56</v>
      </c>
      <c r="B26" s="13">
        <v>11.228999999999999</v>
      </c>
      <c r="C26">
        <v>831.54312346695156</v>
      </c>
      <c r="D26" s="11">
        <f t="shared" si="1"/>
        <v>74.053176905062926</v>
      </c>
      <c r="E26" s="18">
        <v>5.6250000000000231</v>
      </c>
      <c r="F26" s="19">
        <v>6.3889335453111302</v>
      </c>
      <c r="G26" s="21">
        <v>23.835543896994601</v>
      </c>
      <c r="H26" t="s">
        <v>22</v>
      </c>
    </row>
    <row r="27" spans="1:8" x14ac:dyDescent="0.2">
      <c r="A27">
        <v>56</v>
      </c>
      <c r="B27" s="13">
        <v>5.556</v>
      </c>
      <c r="C27">
        <v>698.48115205594445</v>
      </c>
      <c r="D27" s="11">
        <f t="shared" si="1"/>
        <v>125.71655004606632</v>
      </c>
      <c r="E27" s="18">
        <v>3.928571428571408</v>
      </c>
      <c r="F27" s="19">
        <v>4.7597495829933099</v>
      </c>
      <c r="G27" s="21">
        <v>18.886279978553688</v>
      </c>
      <c r="H27" t="s">
        <v>22</v>
      </c>
    </row>
    <row r="28" spans="1:8" x14ac:dyDescent="0.2">
      <c r="A28">
        <v>56</v>
      </c>
      <c r="B28" s="13">
        <v>7.6610000000000005</v>
      </c>
      <c r="C28">
        <v>1002.7822453326908</v>
      </c>
      <c r="D28" s="11">
        <f t="shared" si="1"/>
        <v>130.8944322324358</v>
      </c>
      <c r="E28" s="18">
        <v>3.2142857142857091</v>
      </c>
      <c r="F28" s="19">
        <v>6.2030464465369199</v>
      </c>
      <c r="G28" s="21">
        <v>18.106966095748859</v>
      </c>
      <c r="H28" t="s">
        <v>22</v>
      </c>
    </row>
    <row r="29" spans="1:8" x14ac:dyDescent="0.2">
      <c r="A29">
        <v>56</v>
      </c>
      <c r="B29" s="13">
        <v>11.695999999999998</v>
      </c>
      <c r="C29">
        <v>647.2974190662726</v>
      </c>
      <c r="D29" s="11">
        <f t="shared" si="1"/>
        <v>55.343486582273655</v>
      </c>
      <c r="E29" s="18">
        <v>8.6249999999999467</v>
      </c>
      <c r="F29" s="19">
        <v>1.56576860089111</v>
      </c>
      <c r="G29" s="21">
        <v>2.8354378266214963</v>
      </c>
      <c r="H29" t="s">
        <v>22</v>
      </c>
    </row>
    <row r="30" spans="1:8" x14ac:dyDescent="0.2">
      <c r="A30">
        <v>56</v>
      </c>
      <c r="B30" s="13">
        <v>8.5130000000000017</v>
      </c>
      <c r="C30">
        <v>726.8618239524211</v>
      </c>
      <c r="D30" s="11">
        <f t="shared" si="1"/>
        <v>85.382570651053797</v>
      </c>
      <c r="E30" s="18">
        <v>3.4642857142857291</v>
      </c>
      <c r="F30" s="19">
        <v>2.8101014091427201</v>
      </c>
      <c r="G30" s="21">
        <v>9.2542427197045587</v>
      </c>
      <c r="H30" t="s">
        <v>22</v>
      </c>
    </row>
    <row r="31" spans="1:8" ht="16" thickBot="1" x14ac:dyDescent="0.25">
      <c r="A31">
        <v>56</v>
      </c>
      <c r="B31" s="14">
        <v>10.311</v>
      </c>
      <c r="C31" s="4">
        <v>843.26963476428068</v>
      </c>
      <c r="D31" s="12">
        <f t="shared" si="1"/>
        <v>81.783496728181618</v>
      </c>
      <c r="E31" s="22">
        <v>9.9821428571428754</v>
      </c>
      <c r="F31" s="23">
        <v>3.477315039988</v>
      </c>
      <c r="G31" s="25">
        <v>10.64109661012065</v>
      </c>
      <c r="H31" t="s">
        <v>22</v>
      </c>
    </row>
    <row r="32" spans="1:8" x14ac:dyDescent="0.2">
      <c r="A32">
        <v>84</v>
      </c>
      <c r="B32" s="15">
        <v>6.705000000000001</v>
      </c>
      <c r="C32">
        <v>928.91676759342283</v>
      </c>
      <c r="D32" s="11">
        <f t="shared" si="1"/>
        <v>138.54090493563351</v>
      </c>
      <c r="E32" s="18">
        <v>5.1166666666666432</v>
      </c>
      <c r="F32" s="19">
        <v>1.47692232281993</v>
      </c>
      <c r="G32" s="21">
        <v>3.5522317823621052</v>
      </c>
      <c r="H32" t="s">
        <v>22</v>
      </c>
    </row>
    <row r="33" spans="1:8" x14ac:dyDescent="0.2">
      <c r="A33">
        <v>84</v>
      </c>
      <c r="B33" s="15">
        <v>11.364000000000001</v>
      </c>
      <c r="C33">
        <v>512.48408080403738</v>
      </c>
      <c r="D33" s="11">
        <f t="shared" si="1"/>
        <v>45.097156001763231</v>
      </c>
      <c r="E33" s="18">
        <v>1.5333333333333421</v>
      </c>
      <c r="F33" s="19">
        <v>-0.997759528132523</v>
      </c>
      <c r="G33" s="21">
        <v>-6.7738410546302141</v>
      </c>
      <c r="H33" t="s">
        <v>22</v>
      </c>
    </row>
    <row r="34" spans="1:8" x14ac:dyDescent="0.2">
      <c r="A34">
        <v>84</v>
      </c>
      <c r="B34" s="15">
        <v>11.277999999999999</v>
      </c>
      <c r="C34">
        <v>613.22590777915525</v>
      </c>
      <c r="D34" s="11">
        <f t="shared" si="1"/>
        <v>54.373639632838739</v>
      </c>
      <c r="E34" s="18">
        <v>2.5166666666666631</v>
      </c>
      <c r="F34" s="19">
        <v>-1.4258959334516601</v>
      </c>
      <c r="G34" s="21">
        <v>-4.8299574643797074</v>
      </c>
      <c r="H34" t="s">
        <v>22</v>
      </c>
    </row>
    <row r="35" spans="1:8" x14ac:dyDescent="0.2">
      <c r="A35">
        <v>84</v>
      </c>
      <c r="B35" s="15">
        <v>9.411999999999999</v>
      </c>
      <c r="C35">
        <v>683.82099099522293</v>
      </c>
      <c r="D35" s="11">
        <f t="shared" si="1"/>
        <v>72.65416393914397</v>
      </c>
      <c r="E35" s="18">
        <v>2.5999999999999801</v>
      </c>
      <c r="F35" s="19">
        <v>0.80169271019486099</v>
      </c>
      <c r="G35" s="21">
        <v>0.26463046540867641</v>
      </c>
      <c r="H35" t="s">
        <v>22</v>
      </c>
    </row>
    <row r="36" spans="1:8" x14ac:dyDescent="0.2">
      <c r="A36">
        <v>84</v>
      </c>
      <c r="B36" s="15">
        <v>11.329999999999998</v>
      </c>
      <c r="C36">
        <v>815.56171713685251</v>
      </c>
      <c r="D36" s="11">
        <f t="shared" si="1"/>
        <v>71.982499305988753</v>
      </c>
      <c r="E36" s="18">
        <v>1.6833333333333182</v>
      </c>
      <c r="F36" s="19">
        <v>-0.53271354433663498</v>
      </c>
      <c r="G36" s="21">
        <v>-2.7962036007297932</v>
      </c>
      <c r="H36" t="s">
        <v>22</v>
      </c>
    </row>
    <row r="37" spans="1:8" x14ac:dyDescent="0.2">
      <c r="A37">
        <v>84</v>
      </c>
      <c r="B37" s="15">
        <v>5.6480000000000006</v>
      </c>
      <c r="C37">
        <v>779.11534651746535</v>
      </c>
      <c r="D37" s="11">
        <f t="shared" si="1"/>
        <v>137.9453517205144</v>
      </c>
      <c r="E37" s="18">
        <v>-1.816666666666696</v>
      </c>
      <c r="F37" s="19">
        <v>2.6878064820506999</v>
      </c>
      <c r="G37" s="21">
        <v>9.7272806722480674</v>
      </c>
      <c r="H37" t="s">
        <v>22</v>
      </c>
    </row>
    <row r="38" spans="1:8" x14ac:dyDescent="0.2">
      <c r="A38">
        <v>84</v>
      </c>
      <c r="B38" s="15">
        <v>7.8150000000000004</v>
      </c>
      <c r="C38">
        <v>1012.2177158624182</v>
      </c>
      <c r="D38" s="11">
        <f t="shared" si="1"/>
        <v>129.52242045584364</v>
      </c>
      <c r="E38" s="18">
        <v>2.5666666666666655</v>
      </c>
      <c r="F38" s="19">
        <v>0.31451568432424898</v>
      </c>
      <c r="G38" s="21">
        <v>-1.0481819227847751</v>
      </c>
      <c r="H38" t="s">
        <v>22</v>
      </c>
    </row>
    <row r="39" spans="1:8" x14ac:dyDescent="0.2">
      <c r="A39">
        <v>84</v>
      </c>
      <c r="B39" s="15">
        <v>11.634</v>
      </c>
      <c r="C39">
        <v>636.07087815468458</v>
      </c>
      <c r="D39" s="11">
        <f t="shared" si="1"/>
        <v>54.673446635265989</v>
      </c>
      <c r="E39" s="18">
        <v>-1.0333333333332935</v>
      </c>
      <c r="F39" s="19">
        <v>-0.374218030386267</v>
      </c>
      <c r="G39" s="21">
        <v>-1.2106934137797487</v>
      </c>
      <c r="H39" t="s">
        <v>22</v>
      </c>
    </row>
    <row r="40" spans="1:8" x14ac:dyDescent="0.2">
      <c r="A40">
        <v>84</v>
      </c>
      <c r="B40" s="15">
        <v>8.6690000000000005</v>
      </c>
      <c r="C40">
        <v>753.51098076298592</v>
      </c>
      <c r="D40" s="11">
        <f t="shared" si="1"/>
        <v>86.920173118351116</v>
      </c>
      <c r="E40" s="18">
        <v>1.5499999999999996</v>
      </c>
      <c r="F40" s="19">
        <v>0.88830522701882697</v>
      </c>
      <c r="G40" s="21">
        <v>1.8008388077014892</v>
      </c>
      <c r="H40" t="s">
        <v>22</v>
      </c>
    </row>
    <row r="41" spans="1:8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1"/>
        <v>89.816358078243468</v>
      </c>
      <c r="E41" s="22">
        <v>-3.4000000000000101</v>
      </c>
      <c r="F41" s="23">
        <v>2.4345616783319701</v>
      </c>
      <c r="G41" s="25">
        <v>9.8221055242479274</v>
      </c>
      <c r="H4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H41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3.5" bestFit="1" customWidth="1"/>
    <col min="2" max="2" width="16.83203125" bestFit="1" customWidth="1"/>
    <col min="3" max="3" width="23.33203125" bestFit="1" customWidth="1"/>
    <col min="4" max="4" width="26.1640625" bestFit="1" customWidth="1"/>
    <col min="5" max="5" width="33" bestFit="1" customWidth="1"/>
    <col min="7" max="7" width="26.6640625" bestFit="1" customWidth="1"/>
  </cols>
  <sheetData>
    <row r="1" spans="1:8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</row>
    <row r="2" spans="1:8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 t="s">
        <v>24</v>
      </c>
    </row>
    <row r="3" spans="1:8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 t="s">
        <v>24</v>
      </c>
    </row>
    <row r="4" spans="1:8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 t="s">
        <v>24</v>
      </c>
    </row>
    <row r="5" spans="1:8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 t="s">
        <v>24</v>
      </c>
    </row>
    <row r="6" spans="1:8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 t="s">
        <v>24</v>
      </c>
    </row>
    <row r="7" spans="1:8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 t="s">
        <v>24</v>
      </c>
    </row>
    <row r="8" spans="1:8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 t="s">
        <v>24</v>
      </c>
    </row>
    <row r="9" spans="1:8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 t="s">
        <v>24</v>
      </c>
    </row>
    <row r="10" spans="1:8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 t="s">
        <v>24</v>
      </c>
    </row>
    <row r="11" spans="1:8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 t="s">
        <v>24</v>
      </c>
    </row>
    <row r="12" spans="1:8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 t="s">
        <v>24</v>
      </c>
    </row>
    <row r="13" spans="1:8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 t="s">
        <v>24</v>
      </c>
    </row>
    <row r="14" spans="1:8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 t="s">
        <v>24</v>
      </c>
    </row>
    <row r="15" spans="1:8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 t="s">
        <v>24</v>
      </c>
    </row>
    <row r="16" spans="1:8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 t="s">
        <v>24</v>
      </c>
    </row>
    <row r="17" spans="1:8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 t="s">
        <v>24</v>
      </c>
    </row>
    <row r="18" spans="1:8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 t="s">
        <v>24</v>
      </c>
    </row>
    <row r="19" spans="1:8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 t="s">
        <v>24</v>
      </c>
    </row>
    <row r="20" spans="1:8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 t="s">
        <v>24</v>
      </c>
    </row>
    <row r="21" spans="1:8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 t="s">
        <v>24</v>
      </c>
    </row>
    <row r="22" spans="1:8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 t="s">
        <v>24</v>
      </c>
    </row>
    <row r="23" spans="1:8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 t="s">
        <v>24</v>
      </c>
    </row>
    <row r="24" spans="1:8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 t="s">
        <v>24</v>
      </c>
    </row>
    <row r="25" spans="1:8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 t="s">
        <v>24</v>
      </c>
    </row>
    <row r="26" spans="1:8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 t="s">
        <v>24</v>
      </c>
    </row>
    <row r="27" spans="1:8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 t="s">
        <v>24</v>
      </c>
    </row>
    <row r="28" spans="1:8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 t="s">
        <v>24</v>
      </c>
    </row>
    <row r="29" spans="1:8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 t="s">
        <v>24</v>
      </c>
    </row>
    <row r="30" spans="1:8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 t="s">
        <v>24</v>
      </c>
    </row>
    <row r="31" spans="1:8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 t="s">
        <v>24</v>
      </c>
    </row>
    <row r="32" spans="1:8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 t="s">
        <v>24</v>
      </c>
    </row>
    <row r="33" spans="1:8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 t="s">
        <v>24</v>
      </c>
    </row>
    <row r="34" spans="1:8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 t="s">
        <v>24</v>
      </c>
    </row>
    <row r="35" spans="1:8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 t="s">
        <v>24</v>
      </c>
    </row>
    <row r="36" spans="1:8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 t="s">
        <v>24</v>
      </c>
    </row>
    <row r="37" spans="1:8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 t="s">
        <v>24</v>
      </c>
    </row>
    <row r="38" spans="1:8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 t="s">
        <v>24</v>
      </c>
    </row>
    <row r="39" spans="1:8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 t="s">
        <v>24</v>
      </c>
    </row>
    <row r="40" spans="1:8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 t="s">
        <v>24</v>
      </c>
    </row>
    <row r="41" spans="1:8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 t="s">
        <v>24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D6" sqref="D6"/>
    </sheetView>
  </sheetViews>
  <sheetFormatPr baseColWidth="10" defaultColWidth="10.83203125" defaultRowHeight="15" x14ac:dyDescent="0.2"/>
  <sheetData>
    <row r="1" spans="1:13" x14ac:dyDescent="0.2">
      <c r="A1" t="s">
        <v>19</v>
      </c>
      <c r="B1" s="27" t="s">
        <v>16</v>
      </c>
      <c r="C1" s="28" t="s">
        <v>17</v>
      </c>
      <c r="D1" s="29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 t="s">
        <v>22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 t="s">
        <v>22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 t="s">
        <v>22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 t="s">
        <v>22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 t="s">
        <v>22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 t="s">
        <v>22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 t="s">
        <v>22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 t="s">
        <v>22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 t="s">
        <v>22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 t="s">
        <v>22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 t="s">
        <v>22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 t="s">
        <v>22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 t="s">
        <v>22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 t="s">
        <v>22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 t="s">
        <v>22</v>
      </c>
    </row>
    <row r="17" spans="1:8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 t="s">
        <v>22</v>
      </c>
    </row>
    <row r="18" spans="1:8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 t="s">
        <v>22</v>
      </c>
    </row>
    <row r="19" spans="1:8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 t="s">
        <v>22</v>
      </c>
    </row>
    <row r="20" spans="1:8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 t="s">
        <v>22</v>
      </c>
    </row>
    <row r="21" spans="1:8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 t="s">
        <v>22</v>
      </c>
    </row>
    <row r="22" spans="1:8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 t="s">
        <v>22</v>
      </c>
    </row>
    <row r="23" spans="1:8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 t="s">
        <v>22</v>
      </c>
    </row>
    <row r="24" spans="1:8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 t="s">
        <v>22</v>
      </c>
    </row>
    <row r="25" spans="1:8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 t="s">
        <v>22</v>
      </c>
    </row>
    <row r="26" spans="1:8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 t="s">
        <v>22</v>
      </c>
    </row>
    <row r="27" spans="1:8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 t="s">
        <v>22</v>
      </c>
    </row>
    <row r="28" spans="1:8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 t="s">
        <v>22</v>
      </c>
    </row>
    <row r="29" spans="1:8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 t="s">
        <v>22</v>
      </c>
    </row>
    <row r="30" spans="1:8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 t="s">
        <v>22</v>
      </c>
    </row>
    <row r="31" spans="1:8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 t="s">
        <v>22</v>
      </c>
    </row>
    <row r="32" spans="1:8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 t="s">
        <v>22</v>
      </c>
    </row>
    <row r="33" spans="1:8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 t="s">
        <v>22</v>
      </c>
    </row>
    <row r="34" spans="1:8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 t="s">
        <v>22</v>
      </c>
    </row>
    <row r="35" spans="1:8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 t="s">
        <v>22</v>
      </c>
    </row>
    <row r="36" spans="1:8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 t="s">
        <v>22</v>
      </c>
    </row>
    <row r="37" spans="1:8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 t="s">
        <v>22</v>
      </c>
    </row>
    <row r="38" spans="1:8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 t="s">
        <v>22</v>
      </c>
    </row>
    <row r="39" spans="1:8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 t="s">
        <v>22</v>
      </c>
    </row>
    <row r="40" spans="1:8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 t="s">
        <v>22</v>
      </c>
    </row>
    <row r="41" spans="1:8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D1" workbookViewId="0"/>
  </sheetViews>
  <sheetFormatPr baseColWidth="10" defaultColWidth="10.83203125" defaultRowHeight="15" x14ac:dyDescent="0.2"/>
  <sheetData>
    <row r="1" spans="1:13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 t="s">
        <v>24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 t="s">
        <v>24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 t="s">
        <v>24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 t="s">
        <v>24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 t="s">
        <v>24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 t="s">
        <v>24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 t="s">
        <v>24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 t="s">
        <v>24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 t="s">
        <v>24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 t="s">
        <v>24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 t="s">
        <v>24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 t="s">
        <v>24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 t="s">
        <v>24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 t="s">
        <v>24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 t="s">
        <v>24</v>
      </c>
    </row>
    <row r="17" spans="1:8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 t="s">
        <v>24</v>
      </c>
    </row>
    <row r="18" spans="1:8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 t="s">
        <v>24</v>
      </c>
    </row>
    <row r="19" spans="1:8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 t="s">
        <v>24</v>
      </c>
    </row>
    <row r="20" spans="1:8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 t="s">
        <v>24</v>
      </c>
    </row>
    <row r="21" spans="1:8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 t="s">
        <v>24</v>
      </c>
    </row>
    <row r="22" spans="1:8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 t="s">
        <v>24</v>
      </c>
    </row>
    <row r="23" spans="1:8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 t="s">
        <v>24</v>
      </c>
    </row>
    <row r="24" spans="1:8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 t="s">
        <v>24</v>
      </c>
    </row>
    <row r="25" spans="1:8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 t="s">
        <v>24</v>
      </c>
    </row>
    <row r="26" spans="1:8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 t="s">
        <v>24</v>
      </c>
    </row>
    <row r="27" spans="1:8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 t="s">
        <v>24</v>
      </c>
    </row>
    <row r="28" spans="1:8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 t="s">
        <v>24</v>
      </c>
    </row>
    <row r="29" spans="1:8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 t="s">
        <v>24</v>
      </c>
    </row>
    <row r="30" spans="1:8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 t="s">
        <v>24</v>
      </c>
    </row>
    <row r="31" spans="1:8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 t="s">
        <v>24</v>
      </c>
    </row>
    <row r="32" spans="1:8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 t="s">
        <v>24</v>
      </c>
    </row>
    <row r="33" spans="1:8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 t="s">
        <v>24</v>
      </c>
    </row>
    <row r="34" spans="1:8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 t="s">
        <v>24</v>
      </c>
    </row>
    <row r="35" spans="1:8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 t="s">
        <v>24</v>
      </c>
    </row>
    <row r="36" spans="1:8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 t="s">
        <v>24</v>
      </c>
    </row>
    <row r="37" spans="1:8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 t="s">
        <v>24</v>
      </c>
    </row>
    <row r="38" spans="1:8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 t="s">
        <v>24</v>
      </c>
    </row>
    <row r="39" spans="1:8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 t="s">
        <v>24</v>
      </c>
    </row>
    <row r="40" spans="1:8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 t="s">
        <v>24</v>
      </c>
    </row>
    <row r="41" spans="1:8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tabSelected="1" topLeftCell="A20" workbookViewId="0">
      <selection activeCell="L31" sqref="L31"/>
    </sheetView>
  </sheetViews>
  <sheetFormatPr baseColWidth="10" defaultColWidth="10.83203125" defaultRowHeight="15" x14ac:dyDescent="0.2"/>
  <sheetData>
    <row r="1" spans="1:13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 t="s">
        <v>24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 t="s">
        <v>24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 t="s">
        <v>24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 t="s">
        <v>24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 t="s">
        <v>24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 t="s">
        <v>24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 t="s">
        <v>24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 t="s">
        <v>24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 t="s">
        <v>24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 t="s">
        <v>24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0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 t="s">
        <v>24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0"/>
        <v>57.904607977320673</v>
      </c>
      <c r="E13" s="18">
        <v>1.6071428571428545</v>
      </c>
      <c r="F13" s="19">
        <v>9.0868829839969205</v>
      </c>
      <c r="G13" s="20">
        <v>53.910214188865254</v>
      </c>
      <c r="H13" t="s">
        <v>24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0"/>
        <v>64.009361551694298</v>
      </c>
      <c r="E14" s="18">
        <v>7.1428571428571805</v>
      </c>
      <c r="F14" s="19">
        <v>16.876889003131499</v>
      </c>
      <c r="G14" s="20">
        <v>146.63626575859672</v>
      </c>
      <c r="H14" t="s">
        <v>24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0"/>
        <v>61.530334833627307</v>
      </c>
      <c r="E15" s="18">
        <v>7.8392857142857153</v>
      </c>
      <c r="F15" s="19">
        <v>11.8075464134215</v>
      </c>
      <c r="G15" s="20">
        <v>115.65912438292938</v>
      </c>
      <c r="H15" t="s">
        <v>24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0"/>
        <v>83.601785532757773</v>
      </c>
      <c r="E16" s="18">
        <v>6.6607142857143051</v>
      </c>
      <c r="F16" s="19">
        <v>10.4735392949122</v>
      </c>
      <c r="G16" s="20">
        <v>56.452338985920647</v>
      </c>
      <c r="H16" t="s">
        <v>24</v>
      </c>
    </row>
    <row r="17" spans="1:8" x14ac:dyDescent="0.2">
      <c r="A17">
        <v>28</v>
      </c>
      <c r="B17" s="6">
        <v>14.114999999999998</v>
      </c>
      <c r="C17" s="5">
        <v>1103.7005324439524</v>
      </c>
      <c r="D17" s="11">
        <f t="shared" si="0"/>
        <v>78.193448986464929</v>
      </c>
      <c r="E17" s="18">
        <v>-1.1785714285714097</v>
      </c>
      <c r="F17" s="19">
        <v>15.7533998773999</v>
      </c>
      <c r="G17" s="20">
        <v>61.389223786419592</v>
      </c>
      <c r="H17" t="s">
        <v>24</v>
      </c>
    </row>
    <row r="18" spans="1:8" x14ac:dyDescent="0.2">
      <c r="A18">
        <v>28</v>
      </c>
      <c r="B18" s="6">
        <v>12.600999999999999</v>
      </c>
      <c r="C18" s="5">
        <v>739.57136525818532</v>
      </c>
      <c r="D18" s="11">
        <f t="shared" si="0"/>
        <v>58.691482045725373</v>
      </c>
      <c r="E18" s="18">
        <v>3.3750000000000009</v>
      </c>
      <c r="F18" s="19">
        <v>9.5231491598741105</v>
      </c>
      <c r="G18" s="20">
        <v>51.753912575936923</v>
      </c>
      <c r="H18" t="s">
        <v>24</v>
      </c>
    </row>
    <row r="19" spans="1:8" x14ac:dyDescent="0.2">
      <c r="A19">
        <v>28</v>
      </c>
      <c r="B19" s="6">
        <v>10.010999999999999</v>
      </c>
      <c r="C19" s="5">
        <v>754.48959926801729</v>
      </c>
      <c r="D19" s="11">
        <f t="shared" si="0"/>
        <v>75.366057263811541</v>
      </c>
      <c r="E19" s="18">
        <v>2.4464285714285796</v>
      </c>
      <c r="F19" s="19">
        <v>11.0194103232097</v>
      </c>
      <c r="G19" s="20">
        <v>67.599889932801176</v>
      </c>
      <c r="H19" t="s">
        <v>24</v>
      </c>
    </row>
    <row r="20" spans="1:8" x14ac:dyDescent="0.2">
      <c r="A20">
        <v>28</v>
      </c>
      <c r="B20" s="6">
        <v>12.305</v>
      </c>
      <c r="C20" s="5">
        <v>677.84119813164659</v>
      </c>
      <c r="D20" s="11">
        <f t="shared" si="0"/>
        <v>55.08664755234836</v>
      </c>
      <c r="E20" s="18">
        <v>3.6964285714285845</v>
      </c>
      <c r="F20" s="19">
        <v>8.7572543993221696</v>
      </c>
      <c r="G20" s="20">
        <v>54.931885616741205</v>
      </c>
      <c r="H20" t="s">
        <v>24</v>
      </c>
    </row>
    <row r="21" spans="1:8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0"/>
        <v>87.805681717595846</v>
      </c>
      <c r="E21" s="22">
        <v>1.6785714285714499</v>
      </c>
      <c r="F21" s="23">
        <v>11.015051337703801</v>
      </c>
      <c r="G21" s="24">
        <v>65.51167103052893</v>
      </c>
      <c r="H21" t="s">
        <v>24</v>
      </c>
    </row>
    <row r="22" spans="1:8" x14ac:dyDescent="0.2">
      <c r="A22">
        <v>56</v>
      </c>
      <c r="B22" s="13">
        <v>14.585000000000001</v>
      </c>
      <c r="C22" s="5">
        <v>1032.9701631235077</v>
      </c>
      <c r="D22" s="11">
        <f t="shared" si="0"/>
        <v>70.824145568975496</v>
      </c>
      <c r="E22" s="18">
        <v>15.946428571428584</v>
      </c>
      <c r="F22" s="19">
        <v>3.4762121641371002</v>
      </c>
      <c r="G22" s="21">
        <v>3.6432940262459237</v>
      </c>
      <c r="H22" t="s">
        <v>24</v>
      </c>
    </row>
    <row r="23" spans="1:8" x14ac:dyDescent="0.2">
      <c r="A23">
        <v>56</v>
      </c>
      <c r="B23" s="13">
        <v>12.881</v>
      </c>
      <c r="C23" s="5">
        <v>870.31362112946738</v>
      </c>
      <c r="D23" s="11">
        <f t="shared" si="0"/>
        <v>67.565687534311579</v>
      </c>
      <c r="E23" s="18">
        <v>7.8392857142857153</v>
      </c>
      <c r="F23" s="19">
        <v>5.8651725519292599</v>
      </c>
      <c r="G23" s="21">
        <v>16.68447450809931</v>
      </c>
      <c r="H23" t="s">
        <v>24</v>
      </c>
    </row>
    <row r="24" spans="1:8" x14ac:dyDescent="0.2">
      <c r="A24">
        <v>56</v>
      </c>
      <c r="B24" s="13">
        <v>13.119</v>
      </c>
      <c r="C24" s="5">
        <v>1014.7653590779959</v>
      </c>
      <c r="D24" s="11">
        <f t="shared" si="0"/>
        <v>77.350816302919114</v>
      </c>
      <c r="E24" s="18">
        <v>4.9107142857142607</v>
      </c>
      <c r="F24" s="19">
        <v>8.17808702390702</v>
      </c>
      <c r="G24" s="21">
        <v>20.842974258460909</v>
      </c>
      <c r="H24" t="s">
        <v>24</v>
      </c>
    </row>
    <row r="25" spans="1:8" x14ac:dyDescent="0.2">
      <c r="A25">
        <v>56</v>
      </c>
      <c r="B25" s="13">
        <v>10.379999999999999</v>
      </c>
      <c r="C25" s="5">
        <v>826.13020879073758</v>
      </c>
      <c r="D25" s="11">
        <f t="shared" si="0"/>
        <v>79.588652099300347</v>
      </c>
      <c r="E25" s="18">
        <v>20.357142857142868</v>
      </c>
      <c r="F25" s="19">
        <v>7.6591839360588798</v>
      </c>
      <c r="G25" s="21">
        <v>29.348641307578067</v>
      </c>
      <c r="H25" t="s">
        <v>24</v>
      </c>
    </row>
    <row r="26" spans="1:8" x14ac:dyDescent="0.2">
      <c r="A26">
        <v>56</v>
      </c>
      <c r="B26" s="13">
        <v>9.2880000000000003</v>
      </c>
      <c r="C26" s="5">
        <v>885.55095388549296</v>
      </c>
      <c r="D26" s="11">
        <f t="shared" si="0"/>
        <v>95.343556619885121</v>
      </c>
      <c r="E26" s="18">
        <v>11.714285714285692</v>
      </c>
      <c r="F26" s="19">
        <v>4.7160021742409697</v>
      </c>
      <c r="G26" s="21">
        <v>14.044880755000811</v>
      </c>
      <c r="H26" t="s">
        <v>24</v>
      </c>
    </row>
    <row r="27" spans="1:8" x14ac:dyDescent="0.2">
      <c r="A27">
        <v>56</v>
      </c>
      <c r="B27" s="13">
        <v>15.254999999999999</v>
      </c>
      <c r="C27" s="5">
        <v>1213.5124104168667</v>
      </c>
      <c r="D27" s="11">
        <f t="shared" si="0"/>
        <v>79.548502813298384</v>
      </c>
      <c r="E27" s="18">
        <v>9.9107142857142811</v>
      </c>
      <c r="F27" s="19">
        <v>3.9218527847469402</v>
      </c>
      <c r="G27" s="21">
        <v>1.7329505788496564</v>
      </c>
      <c r="H27" t="s">
        <v>24</v>
      </c>
    </row>
    <row r="28" spans="1:8" x14ac:dyDescent="0.2">
      <c r="A28">
        <v>56</v>
      </c>
      <c r="B28" s="13">
        <v>13.256999999999998</v>
      </c>
      <c r="C28" s="5">
        <v>897.9362496910926</v>
      </c>
      <c r="D28" s="11">
        <f t="shared" si="0"/>
        <v>67.732990095126553</v>
      </c>
      <c r="E28" s="18">
        <v>12.267857142857164</v>
      </c>
      <c r="F28" s="19">
        <v>5.6558887297466898</v>
      </c>
      <c r="G28" s="21">
        <v>15.405145234460294</v>
      </c>
      <c r="H28" t="s">
        <v>24</v>
      </c>
    </row>
    <row r="29" spans="1:8" x14ac:dyDescent="0.2">
      <c r="A29">
        <v>56</v>
      </c>
      <c r="B29" s="13">
        <v>10.992999999999999</v>
      </c>
      <c r="C29" s="5">
        <v>838.62505693085996</v>
      </c>
      <c r="D29" s="11">
        <f t="shared" si="0"/>
        <v>76.287187931489129</v>
      </c>
      <c r="E29" s="18">
        <v>12.160714285714302</v>
      </c>
      <c r="F29" s="19">
        <v>3.0048377736729499</v>
      </c>
      <c r="G29" s="21">
        <v>1.2222089109070142</v>
      </c>
      <c r="H29" t="s">
        <v>24</v>
      </c>
    </row>
    <row r="30" spans="1:8" x14ac:dyDescent="0.2">
      <c r="A30">
        <v>56</v>
      </c>
      <c r="B30" s="13">
        <v>12.986000000000001</v>
      </c>
      <c r="C30" s="5">
        <v>803.46758055589032</v>
      </c>
      <c r="D30" s="11">
        <f t="shared" si="0"/>
        <v>61.871829705520582</v>
      </c>
      <c r="E30" s="18">
        <v>15.053571428571429</v>
      </c>
      <c r="F30" s="19">
        <v>4.4866565151515596</v>
      </c>
      <c r="G30" s="21">
        <v>12.317290041519268</v>
      </c>
      <c r="H30" t="s">
        <v>24</v>
      </c>
    </row>
    <row r="31" spans="1:8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0"/>
        <v>92.95701428537545</v>
      </c>
      <c r="E31" s="22">
        <v>17.535714285714274</v>
      </c>
      <c r="F31" s="23">
        <v>3.49372688300733</v>
      </c>
      <c r="G31" s="25">
        <v>5.8667417267455733</v>
      </c>
      <c r="H31" t="s">
        <v>24</v>
      </c>
    </row>
    <row r="32" spans="1:8" x14ac:dyDescent="0.2">
      <c r="A32">
        <v>84</v>
      </c>
      <c r="B32" s="15">
        <v>14.643000000000001</v>
      </c>
      <c r="C32" s="5">
        <v>1083.0480792600099</v>
      </c>
      <c r="D32" s="11">
        <f t="shared" si="0"/>
        <v>73.963537475927737</v>
      </c>
      <c r="E32" s="19">
        <v>0.9666666666666639</v>
      </c>
      <c r="F32" s="19">
        <v>1.66926387121678</v>
      </c>
      <c r="G32" s="21">
        <v>4.4326576504827635</v>
      </c>
      <c r="H32" t="s">
        <v>24</v>
      </c>
    </row>
    <row r="33" spans="1:8" x14ac:dyDescent="0.2">
      <c r="A33">
        <v>84</v>
      </c>
      <c r="B33" s="15">
        <v>13.730999999999998</v>
      </c>
      <c r="C33" s="5">
        <v>977.61241266346553</v>
      </c>
      <c r="D33" s="11">
        <f t="shared" si="0"/>
        <v>71.197466511067347</v>
      </c>
      <c r="E33" s="19">
        <v>9.6000000000000085</v>
      </c>
      <c r="F33" s="19">
        <v>3.5766263844666102</v>
      </c>
      <c r="G33" s="21">
        <v>5.3751824473205554</v>
      </c>
      <c r="H33" t="s">
        <v>24</v>
      </c>
    </row>
    <row r="34" spans="1:8" x14ac:dyDescent="0.2">
      <c r="A34">
        <v>84</v>
      </c>
      <c r="B34" s="15">
        <v>13.285</v>
      </c>
      <c r="C34" s="5">
        <v>1284.1545496692393</v>
      </c>
      <c r="D34" s="11">
        <f t="shared" si="0"/>
        <v>96.661990942358997</v>
      </c>
      <c r="E34" s="19">
        <v>7.3166666666666673</v>
      </c>
      <c r="F34" s="19">
        <v>8.9796396863747798</v>
      </c>
      <c r="G34" s="21">
        <v>24.965702448199124</v>
      </c>
      <c r="H34" t="s">
        <v>24</v>
      </c>
    </row>
    <row r="35" spans="1:8" x14ac:dyDescent="0.2">
      <c r="A35">
        <v>84</v>
      </c>
      <c r="B35" s="15">
        <v>10.956</v>
      </c>
      <c r="C35" s="5">
        <v>1033.3877854457151</v>
      </c>
      <c r="D35" s="11">
        <f t="shared" si="0"/>
        <v>94.321630654044824</v>
      </c>
      <c r="E35" s="19">
        <v>-5.4333333333333425</v>
      </c>
      <c r="F35" s="19">
        <v>6.9085858884992497</v>
      </c>
      <c r="G35" s="21">
        <v>18.511406043618614</v>
      </c>
      <c r="H35" t="s">
        <v>24</v>
      </c>
    </row>
    <row r="36" spans="1:8" x14ac:dyDescent="0.2">
      <c r="A36">
        <v>84</v>
      </c>
      <c r="B36" s="15">
        <v>9.7270000000000003</v>
      </c>
      <c r="C36" s="5">
        <v>980.76516709590317</v>
      </c>
      <c r="D36" s="11">
        <f t="shared" si="0"/>
        <v>100.82915257488466</v>
      </c>
      <c r="E36" s="19">
        <v>5.416666666666714</v>
      </c>
      <c r="F36" s="19">
        <v>3.17380710701367</v>
      </c>
      <c r="G36" s="21">
        <v>5.753504640979008</v>
      </c>
      <c r="H36" t="s">
        <v>24</v>
      </c>
    </row>
    <row r="37" spans="1:8" x14ac:dyDescent="0.2">
      <c r="A37">
        <v>84</v>
      </c>
      <c r="B37" s="15">
        <v>14.928999999999998</v>
      </c>
      <c r="C37" s="5">
        <v>1264.5439465391144</v>
      </c>
      <c r="D37" s="11">
        <f t="shared" si="0"/>
        <v>84.703861379805375</v>
      </c>
      <c r="E37" s="19">
        <v>5.3333333333332789</v>
      </c>
      <c r="F37" s="19">
        <v>1.7010512040749199</v>
      </c>
      <c r="G37" s="21">
        <v>6.4807738476319283</v>
      </c>
      <c r="H37" t="s">
        <v>24</v>
      </c>
    </row>
    <row r="38" spans="1:8" x14ac:dyDescent="0.2">
      <c r="A38">
        <v>84</v>
      </c>
      <c r="B38" s="15">
        <v>13.582000000000001</v>
      </c>
      <c r="C38" s="5">
        <v>1059.2546356527084</v>
      </c>
      <c r="D38" s="11">
        <f t="shared" si="0"/>
        <v>77.989591787123274</v>
      </c>
      <c r="E38" s="19">
        <v>14.166666666666631</v>
      </c>
      <c r="F38" s="19">
        <v>5.3772795320538602</v>
      </c>
      <c r="G38" s="21">
        <v>15.142697343778853</v>
      </c>
      <c r="H38" t="s">
        <v>24</v>
      </c>
    </row>
    <row r="39" spans="1:8" x14ac:dyDescent="0.2">
      <c r="A39">
        <v>84</v>
      </c>
      <c r="B39" s="15">
        <v>10.829999999999998</v>
      </c>
      <c r="C39" s="5">
        <v>906.5526510888858</v>
      </c>
      <c r="D39" s="11">
        <f t="shared" si="0"/>
        <v>83.707539343387438</v>
      </c>
      <c r="E39" s="19">
        <v>4.6166666666666245</v>
      </c>
      <c r="F39" s="19">
        <v>2.2642531386008602</v>
      </c>
      <c r="G39" s="21">
        <v>9.7268645143431804</v>
      </c>
      <c r="H39" t="s">
        <v>24</v>
      </c>
    </row>
    <row r="40" spans="1:8" x14ac:dyDescent="0.2">
      <c r="A40">
        <v>84</v>
      </c>
      <c r="B40" s="15">
        <v>13.262999999999998</v>
      </c>
      <c r="C40" s="5">
        <v>946.7568873575708</v>
      </c>
      <c r="D40" s="11">
        <f t="shared" si="0"/>
        <v>71.38331353069222</v>
      </c>
      <c r="E40" s="19">
        <v>2.7666666666666728</v>
      </c>
      <c r="F40" s="19">
        <v>4.7763102267226802</v>
      </c>
      <c r="G40" s="21">
        <v>15.372882732645232</v>
      </c>
      <c r="H40" t="s">
        <v>24</v>
      </c>
    </row>
    <row r="41" spans="1:8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0"/>
        <v>99.393980812966745</v>
      </c>
      <c r="E41" s="22">
        <v>-2.7166666666666712</v>
      </c>
      <c r="F41" s="23">
        <v>3.1050121622698001</v>
      </c>
      <c r="G41" s="25">
        <v>6.9246700499975038</v>
      </c>
      <c r="H4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opLeftCell="A9" workbookViewId="0">
      <selection activeCell="C43" sqref="C43"/>
    </sheetView>
  </sheetViews>
  <sheetFormatPr baseColWidth="10" defaultColWidth="10.83203125" defaultRowHeight="15" x14ac:dyDescent="0.2"/>
  <sheetData>
    <row r="1" spans="1:13" x14ac:dyDescent="0.2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 t="s">
        <v>22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 t="s">
        <v>22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 t="s">
        <v>22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 t="s">
        <v>22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 t="s">
        <v>22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 t="s">
        <v>22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 t="s">
        <v>22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 t="s">
        <v>22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 t="s">
        <v>22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 t="s">
        <v>22</v>
      </c>
      <c r="I11" s="2"/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 t="s">
        <v>22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 t="s">
        <v>22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  <c r="E14" s="18">
        <v>9.874999999999952</v>
      </c>
      <c r="F14" s="19">
        <v>16.352839161312499</v>
      </c>
      <c r="G14" s="20">
        <v>67.447658482779687</v>
      </c>
      <c r="H14" t="s">
        <v>22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  <c r="E15" s="18">
        <v>8.7142857142857064</v>
      </c>
      <c r="F15" s="19">
        <v>10.7046968214709</v>
      </c>
      <c r="G15" s="20">
        <v>77.501221255987957</v>
      </c>
      <c r="H15" t="s">
        <v>22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  <c r="E16" s="18">
        <v>9.2500000000000124</v>
      </c>
      <c r="F16" s="19">
        <v>11.5270745809582</v>
      </c>
      <c r="G16" s="20">
        <v>74.917489363417559</v>
      </c>
      <c r="H16" t="s">
        <v>22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  <c r="E17" s="18">
        <v>7.6071428571428914</v>
      </c>
      <c r="F17" s="19">
        <v>13.441745834966</v>
      </c>
      <c r="G17" s="20">
        <v>108.57225358068409</v>
      </c>
      <c r="H17" t="s">
        <v>22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  <c r="E18" s="18">
        <v>2.1607142857143251</v>
      </c>
      <c r="F18" s="19">
        <v>12.684490268579401</v>
      </c>
      <c r="G18" s="20">
        <v>52.700303801678615</v>
      </c>
      <c r="H18" t="s">
        <v>22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  <c r="E19" s="18">
        <v>9.5714285714285481</v>
      </c>
      <c r="F19" s="19">
        <v>11.5661216378698</v>
      </c>
      <c r="G19" s="20">
        <v>91.939653485946749</v>
      </c>
      <c r="H19" t="s">
        <v>22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  <c r="E20" s="18">
        <v>3.6964285714285845</v>
      </c>
      <c r="F20" s="19">
        <v>4.8626584034617499</v>
      </c>
      <c r="G20" s="20">
        <v>26.050237119607615</v>
      </c>
      <c r="H20" t="s">
        <v>22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  <c r="E21" s="22">
        <v>4.9821428571428559</v>
      </c>
      <c r="F21" s="23">
        <v>7.0588518478859799</v>
      </c>
      <c r="G21" s="24">
        <v>34.023628849285195</v>
      </c>
      <c r="H21" t="s">
        <v>22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 t="s">
        <v>22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  <c r="E23" s="18">
        <v>11.196428571428552</v>
      </c>
      <c r="F23" s="19">
        <v>3.41145759632002</v>
      </c>
      <c r="G23" s="21">
        <v>5.7656071158661799</v>
      </c>
      <c r="H23" t="s">
        <v>22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  <c r="E24" s="18">
        <v>11.303571428571477</v>
      </c>
      <c r="F24" s="19">
        <v>3.0388168534601898</v>
      </c>
      <c r="G24" s="21">
        <v>2.8316138551694499</v>
      </c>
      <c r="H24" t="s">
        <v>22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  <c r="E25" s="18">
        <v>5.9464285714286067</v>
      </c>
      <c r="F25" s="19">
        <v>1.9912948666964501</v>
      </c>
      <c r="G25" s="21">
        <v>0.6430393894112596</v>
      </c>
      <c r="H25" t="s">
        <v>22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  <c r="E26" s="18">
        <v>15.714285714285698</v>
      </c>
      <c r="F26" s="19">
        <v>4.4941403155683801</v>
      </c>
      <c r="G26" s="21">
        <v>8.1051766948199635</v>
      </c>
      <c r="H26" t="s">
        <v>22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  <c r="E27" s="18">
        <v>5.5892857142856931</v>
      </c>
      <c r="F27" s="19">
        <v>10.200472486019301</v>
      </c>
      <c r="G27" s="21">
        <v>34.649725036688167</v>
      </c>
      <c r="H27" t="s">
        <v>22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  <c r="E28" s="18">
        <v>14.33928571428573</v>
      </c>
      <c r="F28" s="19">
        <v>7.1111071560595596</v>
      </c>
      <c r="G28" s="21">
        <v>17.895772954199437</v>
      </c>
      <c r="H28" t="s">
        <v>22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  <c r="E29" s="18">
        <v>11.196428571428616</v>
      </c>
      <c r="F29" s="19">
        <v>7.5958473514786604</v>
      </c>
      <c r="G29" s="21">
        <v>24.433186089206512</v>
      </c>
      <c r="H29" t="s">
        <v>22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  <c r="E30" s="18">
        <v>10.910714285714297</v>
      </c>
      <c r="F30" s="19">
        <v>2.5001407771423501</v>
      </c>
      <c r="G30" s="21">
        <v>5.3234601572336109</v>
      </c>
      <c r="H30" t="s">
        <v>22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  <c r="E31" s="22">
        <v>9.5357142857142669</v>
      </c>
      <c r="F31" s="23">
        <v>2.8826811437114399</v>
      </c>
      <c r="G31" s="25">
        <v>8.2474148330347532</v>
      </c>
      <c r="H31" t="s">
        <v>22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 t="s">
        <v>22</v>
      </c>
    </row>
    <row r="33" spans="1:8" x14ac:dyDescent="0.2">
      <c r="A33">
        <v>84</v>
      </c>
      <c r="B33" s="15">
        <v>14.983999999999998</v>
      </c>
      <c r="C33" s="5">
        <v>1106.3415524815728</v>
      </c>
      <c r="D33" s="11">
        <f t="shared" si="2"/>
        <v>73.834860683500594</v>
      </c>
      <c r="E33" s="18">
        <v>9.7666666666666426</v>
      </c>
      <c r="F33" s="19">
        <v>3.2718405159824999</v>
      </c>
      <c r="G33" s="21">
        <v>8.9448792565287221</v>
      </c>
      <c r="H33" t="s">
        <v>22</v>
      </c>
    </row>
    <row r="34" spans="1:8" x14ac:dyDescent="0.2">
      <c r="A34">
        <v>84</v>
      </c>
      <c r="B34" s="15">
        <v>13.48</v>
      </c>
      <c r="C34" s="5">
        <v>1280.6113771855835</v>
      </c>
      <c r="D34" s="11">
        <f t="shared" si="2"/>
        <v>95.000844004865243</v>
      </c>
      <c r="E34" s="18">
        <v>1.7999999999999499</v>
      </c>
      <c r="F34" s="19">
        <v>2.8326753521543901</v>
      </c>
      <c r="G34" s="21">
        <v>8.2120125945530482</v>
      </c>
      <c r="H34" t="s">
        <v>22</v>
      </c>
    </row>
    <row r="35" spans="1:8" x14ac:dyDescent="0.2">
      <c r="A35">
        <v>84</v>
      </c>
      <c r="B35" s="15">
        <v>11.870999999999999</v>
      </c>
      <c r="C35" s="5">
        <v>752.44780844271884</v>
      </c>
      <c r="D35" s="11">
        <f t="shared" si="2"/>
        <v>63.385376837900672</v>
      </c>
      <c r="E35" s="18">
        <v>1.6333333333333162</v>
      </c>
      <c r="F35" s="19">
        <v>1.63835883903935</v>
      </c>
      <c r="G35" s="21">
        <v>8.1151965335196561</v>
      </c>
      <c r="H35" t="s">
        <v>22</v>
      </c>
    </row>
    <row r="36" spans="1:8" x14ac:dyDescent="0.2">
      <c r="A36">
        <v>84</v>
      </c>
      <c r="B36" s="15">
        <v>10.844999999999999</v>
      </c>
      <c r="C36" s="5">
        <v>986.7736347316029</v>
      </c>
      <c r="D36" s="11">
        <f t="shared" si="2"/>
        <v>90.988809103882247</v>
      </c>
      <c r="E36" s="18">
        <v>-2.0833333333333335</v>
      </c>
      <c r="F36" s="19">
        <v>3.98647955901304</v>
      </c>
      <c r="G36" s="21">
        <v>11.126099878986148</v>
      </c>
      <c r="H36" t="s">
        <v>22</v>
      </c>
    </row>
    <row r="37" spans="1:8" x14ac:dyDescent="0.2">
      <c r="A37">
        <v>84</v>
      </c>
      <c r="B37" s="15">
        <v>14.800999999999998</v>
      </c>
      <c r="C37" s="5">
        <v>1144.4591476403562</v>
      </c>
      <c r="D37" s="11">
        <f t="shared" si="2"/>
        <v>77.323096252979951</v>
      </c>
      <c r="E37" s="18">
        <v>10.233333333333347</v>
      </c>
      <c r="F37" s="19">
        <v>5.3297333287039796</v>
      </c>
      <c r="G37" s="21">
        <v>11.637668971112664</v>
      </c>
      <c r="H37" t="s">
        <v>22</v>
      </c>
    </row>
    <row r="38" spans="1:8" x14ac:dyDescent="0.2">
      <c r="A38">
        <v>84</v>
      </c>
      <c r="B38" s="15">
        <v>15.567</v>
      </c>
      <c r="C38" s="5">
        <v>1314.5615721291017</v>
      </c>
      <c r="D38" s="11">
        <f t="shared" si="2"/>
        <v>84.445401948294574</v>
      </c>
      <c r="E38" s="18">
        <v>4.2333333333332961</v>
      </c>
      <c r="F38" s="19">
        <v>4.6732771138964404</v>
      </c>
      <c r="G38" s="21">
        <v>7.5231267638194295</v>
      </c>
      <c r="H38" t="s">
        <v>22</v>
      </c>
    </row>
    <row r="39" spans="1:8" x14ac:dyDescent="0.2">
      <c r="A39">
        <v>84</v>
      </c>
      <c r="B39" s="15">
        <v>9.2409999999999997</v>
      </c>
      <c r="C39" s="5">
        <v>988.83013056824655</v>
      </c>
      <c r="D39" s="11">
        <f t="shared" si="2"/>
        <v>107.00466730529668</v>
      </c>
      <c r="E39" s="18">
        <v>1.9666666666666426</v>
      </c>
      <c r="F39" s="19">
        <v>4.7821922312608098</v>
      </c>
      <c r="G39" s="21">
        <v>15.477257124242808</v>
      </c>
      <c r="H39" t="s">
        <v>22</v>
      </c>
    </row>
    <row r="40" spans="1:8" x14ac:dyDescent="0.2">
      <c r="A40">
        <v>84</v>
      </c>
      <c r="B40" s="15">
        <v>8.7940000000000005</v>
      </c>
      <c r="C40" s="5">
        <v>668.43366712347517</v>
      </c>
      <c r="D40" s="11">
        <f t="shared" si="2"/>
        <v>76.010196397938955</v>
      </c>
      <c r="E40" s="18">
        <v>-2.3166666666666558</v>
      </c>
      <c r="F40" s="19">
        <v>0.454605425740711</v>
      </c>
      <c r="G40" s="21">
        <v>4.4160676205094385</v>
      </c>
      <c r="H40" t="s">
        <v>22</v>
      </c>
    </row>
    <row r="41" spans="1:8" ht="16" thickBot="1" x14ac:dyDescent="0.25">
      <c r="A41">
        <v>84</v>
      </c>
      <c r="B41" s="16">
        <v>10.420999999999999</v>
      </c>
      <c r="C41" s="3">
        <v>796.8481196987924</v>
      </c>
      <c r="D41" s="12">
        <f t="shared" si="2"/>
        <v>76.465609797408348</v>
      </c>
      <c r="E41" s="22">
        <v>-3.3500000000000085</v>
      </c>
      <c r="F41" s="23">
        <v>1.1772832083067</v>
      </c>
      <c r="G41" s="25">
        <v>3.6538127516318122</v>
      </c>
      <c r="H4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2023-05-03T20:29:44Z</dcterms:modified>
</cp:coreProperties>
</file>