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cademics\++DATS_420--Capstone\Code\"/>
    </mc:Choice>
  </mc:AlternateContent>
  <xr:revisionPtr revIDLastSave="0" documentId="13_ncr:1_{8EC0C7ED-9964-4A0F-A112-F9EBDF312425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CEM_Analysis-2" sheetId="1" r:id="rId1"/>
    <sheet name="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K29" i="1"/>
  <c r="J29" i="1"/>
  <c r="I29" i="1"/>
  <c r="H29" i="1"/>
  <c r="L28" i="1"/>
  <c r="K28" i="1"/>
  <c r="J28" i="1"/>
  <c r="I28" i="1"/>
  <c r="H28" i="1"/>
  <c r="L27" i="1"/>
  <c r="K27" i="1"/>
  <c r="J27" i="1"/>
  <c r="I27" i="1"/>
  <c r="H27" i="1"/>
  <c r="L26" i="1"/>
  <c r="K26" i="1"/>
  <c r="J26" i="1"/>
  <c r="I26" i="1"/>
  <c r="H26" i="1"/>
  <c r="L25" i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I2" i="1"/>
  <c r="J2" i="1"/>
  <c r="K2" i="1"/>
  <c r="L2" i="1"/>
  <c r="H2" i="1"/>
</calcChain>
</file>

<file path=xl/sharedStrings.xml><?xml version="1.0" encoding="utf-8"?>
<sst xmlns="http://schemas.openxmlformats.org/spreadsheetml/2006/main" count="93" uniqueCount="35">
  <si>
    <t>model</t>
  </si>
  <si>
    <t>bh</t>
  </si>
  <si>
    <t>p100</t>
  </si>
  <si>
    <t>p050</t>
  </si>
  <si>
    <t>p010</t>
  </si>
  <si>
    <t>p001</t>
  </si>
  <si>
    <t>beta</t>
  </si>
  <si>
    <t>Egr_coarse</t>
  </si>
  <si>
    <t>Elr_coarse</t>
  </si>
  <si>
    <t>Epr_coarse</t>
  </si>
  <si>
    <t>Err_coarse</t>
  </si>
  <si>
    <t>l_pwd_a_coarse</t>
  </si>
  <si>
    <t>l_pwd_g_coarse</t>
  </si>
  <si>
    <t>l_pwd_m_coarse</t>
  </si>
  <si>
    <t>wb_urbpop_coarse</t>
  </si>
  <si>
    <t>W4</t>
  </si>
  <si>
    <t>W_old</t>
  </si>
  <si>
    <t>Dem6</t>
  </si>
  <si>
    <t>Przeworski</t>
  </si>
  <si>
    <t>e_boix_regime</t>
  </si>
  <si>
    <t>gwf_demo</t>
  </si>
  <si>
    <t>gwf_military</t>
  </si>
  <si>
    <t>gwf_monarchy</t>
  </si>
  <si>
    <t>gwf_party</t>
  </si>
  <si>
    <t>gwf_personal</t>
  </si>
  <si>
    <t>normpolity</t>
  </si>
  <si>
    <t>support</t>
  </si>
  <si>
    <t>l_pwd_a</t>
  </si>
  <si>
    <t>l_pwd_g</t>
  </si>
  <si>
    <t>l_pwd_m</t>
  </si>
  <si>
    <t>Egr</t>
  </si>
  <si>
    <t>Elr</t>
  </si>
  <si>
    <t>Epr</t>
  </si>
  <si>
    <t>Err</t>
  </si>
  <si>
    <t>wb_urbpop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</si>
</sst>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0" borderId="10" xfId="0" applyBorder="1"/>
    <xf numFmtId="164" fontId="0" fillId="0" borderId="0" xfId="0" applyNumberFormat="1"/>
    <xf numFmtId="9" fontId="0" fillId="0" borderId="0" xfId="1" applyFont="1" applyBorder="1"/>
    <xf numFmtId="9" fontId="1" fillId="0" borderId="0" xfId="1" applyFont="1" applyBorder="1"/>
    <xf numFmtId="9" fontId="1" fillId="0" borderId="0" xfId="1" applyFont="1"/>
    <xf numFmtId="164" fontId="0" fillId="0" borderId="10" xfId="0" applyNumberFormat="1" applyBorder="1"/>
    <xf numFmtId="9" fontId="1" fillId="0" borderId="1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opLeftCell="A7" workbookViewId="0">
      <selection sqref="A1:L29"/>
    </sheetView>
  </sheetViews>
  <sheetFormatPr defaultRowHeight="14.25" x14ac:dyDescent="0.45"/>
  <cols>
    <col min="1" max="1" width="13.5312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45">
      <c r="A2" t="s">
        <v>15</v>
      </c>
      <c r="B2">
        <v>35</v>
      </c>
      <c r="C2">
        <v>34</v>
      </c>
      <c r="D2">
        <v>34</v>
      </c>
      <c r="E2">
        <v>33</v>
      </c>
      <c r="F2">
        <v>33</v>
      </c>
      <c r="G2" s="3">
        <v>1.6588221801731</v>
      </c>
      <c r="H2" s="6">
        <f>B2/42</f>
        <v>0.83333333333333337</v>
      </c>
      <c r="I2" s="6">
        <f t="shared" ref="I2:L2" si="0">C2/42</f>
        <v>0.80952380952380953</v>
      </c>
      <c r="J2" s="6">
        <f t="shared" si="0"/>
        <v>0.80952380952380953</v>
      </c>
      <c r="K2" s="6">
        <f t="shared" si="0"/>
        <v>0.7857142857142857</v>
      </c>
      <c r="L2" s="6">
        <f t="shared" si="0"/>
        <v>0.7857142857142857</v>
      </c>
    </row>
    <row r="3" spans="1:12" x14ac:dyDescent="0.45">
      <c r="A3" t="s">
        <v>16</v>
      </c>
      <c r="B3">
        <v>33</v>
      </c>
      <c r="C3">
        <v>33</v>
      </c>
      <c r="D3">
        <v>32</v>
      </c>
      <c r="E3">
        <v>31</v>
      </c>
      <c r="F3">
        <v>31</v>
      </c>
      <c r="G3" s="3">
        <v>0.85364486947191398</v>
      </c>
      <c r="H3" s="6">
        <f t="shared" ref="H3:H21" si="1">B3/42</f>
        <v>0.7857142857142857</v>
      </c>
      <c r="I3" s="6">
        <f t="shared" ref="I3:I21" si="2">C3/42</f>
        <v>0.7857142857142857</v>
      </c>
      <c r="J3" s="6">
        <f t="shared" ref="J3:J21" si="3">D3/42</f>
        <v>0.76190476190476186</v>
      </c>
      <c r="K3" s="6">
        <f t="shared" ref="K3:K21" si="4">E3/42</f>
        <v>0.73809523809523814</v>
      </c>
      <c r="L3" s="6">
        <f t="shared" ref="L3:L21" si="5">F3/42</f>
        <v>0.73809523809523814</v>
      </c>
    </row>
    <row r="4" spans="1:12" x14ac:dyDescent="0.45">
      <c r="A4" t="s">
        <v>17</v>
      </c>
      <c r="B4">
        <v>36</v>
      </c>
      <c r="C4">
        <v>35</v>
      </c>
      <c r="D4">
        <v>34</v>
      </c>
      <c r="E4">
        <v>34</v>
      </c>
      <c r="F4">
        <v>34</v>
      </c>
      <c r="G4" s="3">
        <v>1.5778633558238899</v>
      </c>
      <c r="H4" s="1">
        <f t="shared" si="1"/>
        <v>0.8571428571428571</v>
      </c>
      <c r="I4" s="1">
        <f t="shared" si="2"/>
        <v>0.83333333333333337</v>
      </c>
      <c r="J4" s="1">
        <f t="shared" si="3"/>
        <v>0.80952380952380953</v>
      </c>
      <c r="K4" s="1">
        <f t="shared" si="4"/>
        <v>0.80952380952380953</v>
      </c>
      <c r="L4" s="1">
        <f t="shared" si="5"/>
        <v>0.80952380952380953</v>
      </c>
    </row>
    <row r="5" spans="1:12" x14ac:dyDescent="0.45">
      <c r="A5" t="s">
        <v>18</v>
      </c>
      <c r="B5">
        <v>36</v>
      </c>
      <c r="C5">
        <v>36</v>
      </c>
      <c r="D5">
        <v>35</v>
      </c>
      <c r="E5">
        <v>35</v>
      </c>
      <c r="F5">
        <v>33</v>
      </c>
      <c r="G5" s="3">
        <v>1.15642002096471</v>
      </c>
      <c r="H5" s="1">
        <f t="shared" si="1"/>
        <v>0.8571428571428571</v>
      </c>
      <c r="I5" s="1">
        <f t="shared" si="2"/>
        <v>0.8571428571428571</v>
      </c>
      <c r="J5" s="1">
        <f t="shared" si="3"/>
        <v>0.83333333333333337</v>
      </c>
      <c r="K5" s="1">
        <f t="shared" si="4"/>
        <v>0.83333333333333337</v>
      </c>
      <c r="L5" s="1">
        <f t="shared" si="5"/>
        <v>0.7857142857142857</v>
      </c>
    </row>
    <row r="6" spans="1:12" x14ac:dyDescent="0.45">
      <c r="A6" t="s">
        <v>19</v>
      </c>
      <c r="B6">
        <v>36</v>
      </c>
      <c r="C6">
        <v>35</v>
      </c>
      <c r="D6">
        <v>33</v>
      </c>
      <c r="E6">
        <v>33</v>
      </c>
      <c r="F6">
        <v>32</v>
      </c>
      <c r="G6" s="3">
        <v>1.2602709869783699</v>
      </c>
      <c r="H6" s="1">
        <f t="shared" si="1"/>
        <v>0.8571428571428571</v>
      </c>
      <c r="I6" s="1">
        <f t="shared" si="2"/>
        <v>0.83333333333333337</v>
      </c>
      <c r="J6" s="1">
        <f t="shared" si="3"/>
        <v>0.7857142857142857</v>
      </c>
      <c r="K6" s="1">
        <f t="shared" si="4"/>
        <v>0.7857142857142857</v>
      </c>
      <c r="L6" s="1">
        <f t="shared" si="5"/>
        <v>0.76190476190476186</v>
      </c>
    </row>
    <row r="7" spans="1:12" x14ac:dyDescent="0.45">
      <c r="A7" t="s">
        <v>20</v>
      </c>
      <c r="B7">
        <v>37</v>
      </c>
      <c r="C7">
        <v>34</v>
      </c>
      <c r="D7">
        <v>34</v>
      </c>
      <c r="E7">
        <v>34</v>
      </c>
      <c r="F7">
        <v>33</v>
      </c>
      <c r="G7" s="3">
        <v>1.08919162378815</v>
      </c>
      <c r="H7" s="1">
        <f t="shared" si="1"/>
        <v>0.88095238095238093</v>
      </c>
      <c r="I7" s="1">
        <f t="shared" si="2"/>
        <v>0.80952380952380953</v>
      </c>
      <c r="J7" s="1">
        <f t="shared" si="3"/>
        <v>0.80952380952380953</v>
      </c>
      <c r="K7" s="1">
        <f t="shared" si="4"/>
        <v>0.80952380952380953</v>
      </c>
      <c r="L7" s="1">
        <f t="shared" si="5"/>
        <v>0.7857142857142857</v>
      </c>
    </row>
    <row r="8" spans="1:12" x14ac:dyDescent="0.45">
      <c r="A8" t="s">
        <v>21</v>
      </c>
      <c r="B8">
        <v>9</v>
      </c>
      <c r="C8">
        <v>9</v>
      </c>
      <c r="D8">
        <v>9</v>
      </c>
      <c r="E8">
        <v>5</v>
      </c>
      <c r="F8">
        <v>5</v>
      </c>
      <c r="G8" s="3">
        <v>0.52432217700033901</v>
      </c>
      <c r="H8" s="1">
        <f t="shared" si="1"/>
        <v>0.21428571428571427</v>
      </c>
      <c r="I8" s="1">
        <f t="shared" si="2"/>
        <v>0.21428571428571427</v>
      </c>
      <c r="J8" s="1">
        <f t="shared" si="3"/>
        <v>0.21428571428571427</v>
      </c>
      <c r="K8" s="1">
        <f t="shared" si="4"/>
        <v>0.11904761904761904</v>
      </c>
      <c r="L8" s="1">
        <f t="shared" si="5"/>
        <v>0.11904761904761904</v>
      </c>
    </row>
    <row r="9" spans="1:12" x14ac:dyDescent="0.45">
      <c r="A9" t="s">
        <v>22</v>
      </c>
      <c r="B9">
        <v>8</v>
      </c>
      <c r="C9">
        <v>8</v>
      </c>
      <c r="D9">
        <v>8</v>
      </c>
      <c r="E9">
        <v>7</v>
      </c>
      <c r="F9">
        <v>7</v>
      </c>
      <c r="G9" s="3">
        <v>0.96481447167546597</v>
      </c>
      <c r="H9" s="1">
        <f t="shared" si="1"/>
        <v>0.19047619047619047</v>
      </c>
      <c r="I9" s="1">
        <f t="shared" si="2"/>
        <v>0.19047619047619047</v>
      </c>
      <c r="J9" s="1">
        <f t="shared" si="3"/>
        <v>0.19047619047619047</v>
      </c>
      <c r="K9" s="1">
        <f t="shared" si="4"/>
        <v>0.16666666666666666</v>
      </c>
      <c r="L9" s="1">
        <f t="shared" si="5"/>
        <v>0.16666666666666666</v>
      </c>
    </row>
    <row r="10" spans="1:12" x14ac:dyDescent="0.45">
      <c r="A10" t="s">
        <v>23</v>
      </c>
      <c r="B10">
        <v>8</v>
      </c>
      <c r="C10">
        <v>7</v>
      </c>
      <c r="D10">
        <v>7</v>
      </c>
      <c r="E10">
        <v>7</v>
      </c>
      <c r="F10">
        <v>7</v>
      </c>
      <c r="G10" s="3">
        <v>0.24293558695035</v>
      </c>
      <c r="H10" s="1">
        <f t="shared" si="1"/>
        <v>0.19047619047619047</v>
      </c>
      <c r="I10" s="1">
        <f t="shared" si="2"/>
        <v>0.16666666666666666</v>
      </c>
      <c r="J10" s="1">
        <f t="shared" si="3"/>
        <v>0.16666666666666666</v>
      </c>
      <c r="K10" s="1">
        <f t="shared" si="4"/>
        <v>0.16666666666666666</v>
      </c>
      <c r="L10" s="1">
        <f t="shared" si="5"/>
        <v>0.16666666666666666</v>
      </c>
    </row>
    <row r="11" spans="1:12" x14ac:dyDescent="0.45">
      <c r="A11" t="s">
        <v>24</v>
      </c>
      <c r="B11">
        <v>4</v>
      </c>
      <c r="C11">
        <v>2</v>
      </c>
      <c r="D11">
        <v>2</v>
      </c>
      <c r="E11">
        <v>2</v>
      </c>
      <c r="F11">
        <v>2</v>
      </c>
      <c r="G11" s="3">
        <v>2.00219585862309E-2</v>
      </c>
      <c r="H11" s="1">
        <f t="shared" si="1"/>
        <v>9.5238095238095233E-2</v>
      </c>
      <c r="I11" s="1">
        <f t="shared" si="2"/>
        <v>4.7619047619047616E-2</v>
      </c>
      <c r="J11" s="1">
        <f t="shared" si="3"/>
        <v>4.7619047619047616E-2</v>
      </c>
      <c r="K11" s="1">
        <f t="shared" si="4"/>
        <v>4.7619047619047616E-2</v>
      </c>
      <c r="L11" s="1">
        <f t="shared" si="5"/>
        <v>4.7619047619047616E-2</v>
      </c>
    </row>
    <row r="12" spans="1:12" x14ac:dyDescent="0.45">
      <c r="A12" t="s">
        <v>25</v>
      </c>
      <c r="B12">
        <v>36</v>
      </c>
      <c r="C12">
        <v>32</v>
      </c>
      <c r="D12">
        <v>32</v>
      </c>
      <c r="E12">
        <v>31</v>
      </c>
      <c r="F12">
        <v>31</v>
      </c>
      <c r="G12" s="3">
        <v>1.2657400619813399</v>
      </c>
      <c r="H12" s="1">
        <f t="shared" si="1"/>
        <v>0.8571428571428571</v>
      </c>
      <c r="I12" s="1">
        <f t="shared" si="2"/>
        <v>0.76190476190476186</v>
      </c>
      <c r="J12" s="1">
        <f t="shared" si="3"/>
        <v>0.76190476190476186</v>
      </c>
      <c r="K12" s="1">
        <f t="shared" si="4"/>
        <v>0.73809523809523814</v>
      </c>
      <c r="L12" s="1">
        <f t="shared" si="5"/>
        <v>0.73809523809523814</v>
      </c>
    </row>
    <row r="13" spans="1:12" x14ac:dyDescent="0.45">
      <c r="A13" t="s">
        <v>26</v>
      </c>
      <c r="B13">
        <v>38</v>
      </c>
      <c r="C13">
        <v>37</v>
      </c>
      <c r="D13">
        <v>37</v>
      </c>
      <c r="E13">
        <v>37</v>
      </c>
      <c r="F13">
        <v>36</v>
      </c>
      <c r="G13" s="3">
        <v>1.81885797484522</v>
      </c>
      <c r="H13" s="4">
        <f t="shared" si="1"/>
        <v>0.90476190476190477</v>
      </c>
      <c r="I13" s="4">
        <f t="shared" si="2"/>
        <v>0.88095238095238093</v>
      </c>
      <c r="J13" s="4">
        <f t="shared" si="3"/>
        <v>0.88095238095238093</v>
      </c>
      <c r="K13" s="4">
        <f t="shared" si="4"/>
        <v>0.88095238095238093</v>
      </c>
      <c r="L13" s="4">
        <f t="shared" si="5"/>
        <v>0.8571428571428571</v>
      </c>
    </row>
    <row r="14" spans="1:12" x14ac:dyDescent="0.45">
      <c r="A14" t="s">
        <v>27</v>
      </c>
      <c r="B14">
        <v>39</v>
      </c>
      <c r="C14">
        <v>37</v>
      </c>
      <c r="D14">
        <v>34</v>
      </c>
      <c r="E14">
        <v>34</v>
      </c>
      <c r="F14">
        <v>33</v>
      </c>
      <c r="G14" s="3">
        <v>1.1161629555580901</v>
      </c>
      <c r="H14" s="5">
        <f t="shared" si="1"/>
        <v>0.9285714285714286</v>
      </c>
      <c r="I14" s="5">
        <f t="shared" si="2"/>
        <v>0.88095238095238093</v>
      </c>
      <c r="J14" s="5">
        <f t="shared" si="3"/>
        <v>0.80952380952380953</v>
      </c>
      <c r="K14" s="5">
        <f t="shared" si="4"/>
        <v>0.80952380952380953</v>
      </c>
      <c r="L14" s="5">
        <f t="shared" si="5"/>
        <v>0.7857142857142857</v>
      </c>
    </row>
    <row r="15" spans="1:12" x14ac:dyDescent="0.45">
      <c r="A15" t="s">
        <v>28</v>
      </c>
      <c r="B15">
        <v>38</v>
      </c>
      <c r="C15">
        <v>37</v>
      </c>
      <c r="D15">
        <v>36</v>
      </c>
      <c r="E15">
        <v>34</v>
      </c>
      <c r="F15">
        <v>33</v>
      </c>
      <c r="G15" s="3">
        <v>1.0314187492937099</v>
      </c>
      <c r="H15" s="6">
        <f t="shared" si="1"/>
        <v>0.90476190476190477</v>
      </c>
      <c r="I15" s="6">
        <f t="shared" si="2"/>
        <v>0.88095238095238093</v>
      </c>
      <c r="J15" s="6">
        <f t="shared" si="3"/>
        <v>0.8571428571428571</v>
      </c>
      <c r="K15" s="6">
        <f t="shared" si="4"/>
        <v>0.80952380952380953</v>
      </c>
      <c r="L15" s="6">
        <f t="shared" si="5"/>
        <v>0.7857142857142857</v>
      </c>
    </row>
    <row r="16" spans="1:12" x14ac:dyDescent="0.45">
      <c r="A16" t="s">
        <v>29</v>
      </c>
      <c r="B16">
        <v>39</v>
      </c>
      <c r="C16">
        <v>39</v>
      </c>
      <c r="D16">
        <v>38</v>
      </c>
      <c r="E16">
        <v>37</v>
      </c>
      <c r="F16">
        <v>37</v>
      </c>
      <c r="G16" s="3">
        <v>1.2714546369436299</v>
      </c>
      <c r="H16" s="6">
        <f t="shared" si="1"/>
        <v>0.9285714285714286</v>
      </c>
      <c r="I16" s="6">
        <f t="shared" si="2"/>
        <v>0.9285714285714286</v>
      </c>
      <c r="J16" s="6">
        <f t="shared" si="3"/>
        <v>0.90476190476190477</v>
      </c>
      <c r="K16" s="6">
        <f t="shared" si="4"/>
        <v>0.88095238095238093</v>
      </c>
      <c r="L16" s="6">
        <f t="shared" si="5"/>
        <v>0.88095238095238093</v>
      </c>
    </row>
    <row r="17" spans="1:12" x14ac:dyDescent="0.45">
      <c r="A17" t="s">
        <v>30</v>
      </c>
      <c r="B17">
        <v>25</v>
      </c>
      <c r="C17">
        <v>20</v>
      </c>
      <c r="D17">
        <v>18</v>
      </c>
      <c r="E17">
        <v>15</v>
      </c>
      <c r="F17">
        <v>13</v>
      </c>
      <c r="G17" s="3">
        <v>0.17368797541900499</v>
      </c>
      <c r="H17" s="6">
        <f t="shared" si="1"/>
        <v>0.59523809523809523</v>
      </c>
      <c r="I17" s="6">
        <f t="shared" si="2"/>
        <v>0.47619047619047616</v>
      </c>
      <c r="J17" s="6">
        <f t="shared" si="3"/>
        <v>0.42857142857142855</v>
      </c>
      <c r="K17" s="6">
        <f t="shared" si="4"/>
        <v>0.35714285714285715</v>
      </c>
      <c r="L17" s="6">
        <f t="shared" si="5"/>
        <v>0.30952380952380953</v>
      </c>
    </row>
    <row r="18" spans="1:12" x14ac:dyDescent="0.45">
      <c r="A18" t="s">
        <v>31</v>
      </c>
      <c r="B18">
        <v>37</v>
      </c>
      <c r="C18">
        <v>34</v>
      </c>
      <c r="D18">
        <v>33</v>
      </c>
      <c r="E18">
        <v>30</v>
      </c>
      <c r="F18">
        <v>27</v>
      </c>
      <c r="G18" s="3">
        <v>0.98850748869454097</v>
      </c>
      <c r="H18" s="6">
        <f t="shared" ref="H18:L20" si="6">B18/42</f>
        <v>0.88095238095238093</v>
      </c>
      <c r="I18" s="6">
        <f t="shared" si="6"/>
        <v>0.80952380952380953</v>
      </c>
      <c r="J18" s="6">
        <f t="shared" si="6"/>
        <v>0.7857142857142857</v>
      </c>
      <c r="K18" s="6">
        <f t="shared" si="6"/>
        <v>0.7142857142857143</v>
      </c>
      <c r="L18" s="6">
        <f t="shared" si="6"/>
        <v>0.6428571428571429</v>
      </c>
    </row>
    <row r="19" spans="1:12" x14ac:dyDescent="0.45">
      <c r="A19" t="s">
        <v>32</v>
      </c>
      <c r="B19">
        <v>38</v>
      </c>
      <c r="C19">
        <v>36</v>
      </c>
      <c r="D19">
        <v>36</v>
      </c>
      <c r="E19">
        <v>36</v>
      </c>
      <c r="F19">
        <v>36</v>
      </c>
      <c r="G19" s="3">
        <v>0.75507511285050699</v>
      </c>
      <c r="H19" s="6">
        <f t="shared" si="6"/>
        <v>0.90476190476190477</v>
      </c>
      <c r="I19" s="6">
        <f t="shared" si="6"/>
        <v>0.8571428571428571</v>
      </c>
      <c r="J19" s="6">
        <f t="shared" si="6"/>
        <v>0.8571428571428571</v>
      </c>
      <c r="K19" s="6">
        <f t="shared" si="6"/>
        <v>0.8571428571428571</v>
      </c>
      <c r="L19" s="6">
        <f t="shared" si="6"/>
        <v>0.8571428571428571</v>
      </c>
    </row>
    <row r="20" spans="1:12" x14ac:dyDescent="0.45">
      <c r="A20" t="s">
        <v>33</v>
      </c>
      <c r="B20">
        <v>39</v>
      </c>
      <c r="C20">
        <v>38</v>
      </c>
      <c r="D20">
        <v>38</v>
      </c>
      <c r="E20">
        <v>38</v>
      </c>
      <c r="F20">
        <v>35</v>
      </c>
      <c r="G20" s="3">
        <v>0.76083995670708904</v>
      </c>
      <c r="H20" s="6">
        <f t="shared" si="6"/>
        <v>0.9285714285714286</v>
      </c>
      <c r="I20" s="6">
        <f t="shared" si="6"/>
        <v>0.90476190476190477</v>
      </c>
      <c r="J20" s="6">
        <f t="shared" si="6"/>
        <v>0.90476190476190477</v>
      </c>
      <c r="K20" s="6">
        <f t="shared" si="6"/>
        <v>0.90476190476190477</v>
      </c>
      <c r="L20" s="6">
        <f t="shared" si="6"/>
        <v>0.83333333333333337</v>
      </c>
    </row>
    <row r="21" spans="1:12" x14ac:dyDescent="0.45">
      <c r="A21" t="s">
        <v>34</v>
      </c>
      <c r="B21">
        <v>26</v>
      </c>
      <c r="C21">
        <v>26</v>
      </c>
      <c r="D21">
        <v>25</v>
      </c>
      <c r="E21">
        <v>22</v>
      </c>
      <c r="F21">
        <v>20</v>
      </c>
      <c r="G21" s="3">
        <v>0.92101265859613302</v>
      </c>
      <c r="H21" s="6">
        <f t="shared" si="1"/>
        <v>0.61904761904761907</v>
      </c>
      <c r="I21" s="6">
        <f t="shared" si="2"/>
        <v>0.61904761904761907</v>
      </c>
      <c r="J21" s="6">
        <f t="shared" si="3"/>
        <v>0.59523809523809523</v>
      </c>
      <c r="K21" s="6">
        <f t="shared" si="4"/>
        <v>0.52380952380952384</v>
      </c>
      <c r="L21" s="6">
        <f t="shared" si="5"/>
        <v>0.47619047619047616</v>
      </c>
    </row>
    <row r="22" spans="1:12" x14ac:dyDescent="0.45">
      <c r="A22" t="s">
        <v>11</v>
      </c>
      <c r="B22">
        <v>31</v>
      </c>
      <c r="C22">
        <v>28</v>
      </c>
      <c r="D22">
        <v>28</v>
      </c>
      <c r="E22">
        <v>28</v>
      </c>
      <c r="F22">
        <v>25</v>
      </c>
      <c r="G22" s="3">
        <v>0.60598344100585699</v>
      </c>
      <c r="H22" s="5">
        <f t="shared" ref="H22:H25" si="7">B22/42</f>
        <v>0.73809523809523814</v>
      </c>
      <c r="I22" s="5">
        <f t="shared" ref="I22:I25" si="8">C22/42</f>
        <v>0.66666666666666663</v>
      </c>
      <c r="J22" s="5">
        <f t="shared" ref="J22:J25" si="9">D22/42</f>
        <v>0.66666666666666663</v>
      </c>
      <c r="K22" s="5">
        <f t="shared" ref="K22:K25" si="10">E22/42</f>
        <v>0.66666666666666663</v>
      </c>
      <c r="L22" s="5">
        <f t="shared" ref="L22:L25" si="11">F22/42</f>
        <v>0.59523809523809523</v>
      </c>
    </row>
    <row r="23" spans="1:12" x14ac:dyDescent="0.45">
      <c r="A23" t="s">
        <v>12</v>
      </c>
      <c r="B23">
        <v>24</v>
      </c>
      <c r="C23">
        <v>21</v>
      </c>
      <c r="D23">
        <v>19</v>
      </c>
      <c r="E23">
        <v>19</v>
      </c>
      <c r="F23">
        <v>18</v>
      </c>
      <c r="G23" s="3">
        <v>0.90467748206509502</v>
      </c>
      <c r="H23" s="6">
        <f t="shared" si="7"/>
        <v>0.5714285714285714</v>
      </c>
      <c r="I23" s="6">
        <f t="shared" si="8"/>
        <v>0.5</v>
      </c>
      <c r="J23" s="6">
        <f t="shared" si="9"/>
        <v>0.45238095238095238</v>
      </c>
      <c r="K23" s="6">
        <f t="shared" si="10"/>
        <v>0.45238095238095238</v>
      </c>
      <c r="L23" s="6">
        <f t="shared" si="11"/>
        <v>0.42857142857142855</v>
      </c>
    </row>
    <row r="24" spans="1:12" x14ac:dyDescent="0.45">
      <c r="A24" t="s">
        <v>13</v>
      </c>
      <c r="B24">
        <v>25</v>
      </c>
      <c r="C24">
        <v>23</v>
      </c>
      <c r="D24">
        <v>21</v>
      </c>
      <c r="E24">
        <v>19</v>
      </c>
      <c r="F24">
        <v>18</v>
      </c>
      <c r="G24" s="3">
        <v>0.71786947338429796</v>
      </c>
      <c r="H24" s="6">
        <f t="shared" si="7"/>
        <v>0.59523809523809523</v>
      </c>
      <c r="I24" s="6">
        <f t="shared" si="8"/>
        <v>0.54761904761904767</v>
      </c>
      <c r="J24" s="6">
        <f t="shared" si="9"/>
        <v>0.5</v>
      </c>
      <c r="K24" s="6">
        <f t="shared" si="10"/>
        <v>0.45238095238095238</v>
      </c>
      <c r="L24" s="6">
        <f t="shared" si="11"/>
        <v>0.42857142857142855</v>
      </c>
    </row>
    <row r="25" spans="1:12" x14ac:dyDescent="0.45">
      <c r="A25" t="s">
        <v>7</v>
      </c>
      <c r="B25">
        <v>27</v>
      </c>
      <c r="C25">
        <v>26</v>
      </c>
      <c r="D25">
        <v>25</v>
      </c>
      <c r="E25">
        <v>23</v>
      </c>
      <c r="F25">
        <v>20</v>
      </c>
      <c r="G25" s="3">
        <v>0.215645314208816</v>
      </c>
      <c r="H25" s="6">
        <f t="shared" si="7"/>
        <v>0.6428571428571429</v>
      </c>
      <c r="I25" s="6">
        <f t="shared" si="8"/>
        <v>0.61904761904761907</v>
      </c>
      <c r="J25" s="6">
        <f t="shared" si="9"/>
        <v>0.59523809523809523</v>
      </c>
      <c r="K25" s="6">
        <f t="shared" si="10"/>
        <v>0.54761904761904767</v>
      </c>
      <c r="L25" s="6">
        <f t="shared" si="11"/>
        <v>0.47619047619047616</v>
      </c>
    </row>
    <row r="26" spans="1:12" x14ac:dyDescent="0.45">
      <c r="A26" t="s">
        <v>8</v>
      </c>
      <c r="B26">
        <v>27</v>
      </c>
      <c r="C26">
        <v>24</v>
      </c>
      <c r="D26">
        <v>22</v>
      </c>
      <c r="E26">
        <v>21</v>
      </c>
      <c r="F26">
        <v>19</v>
      </c>
      <c r="G26" s="3">
        <v>0.80143545626189305</v>
      </c>
      <c r="H26" s="6">
        <f t="shared" ref="H26:L28" si="12">B26/42</f>
        <v>0.6428571428571429</v>
      </c>
      <c r="I26" s="6">
        <f t="shared" si="12"/>
        <v>0.5714285714285714</v>
      </c>
      <c r="J26" s="6">
        <f t="shared" si="12"/>
        <v>0.52380952380952384</v>
      </c>
      <c r="K26" s="6">
        <f t="shared" si="12"/>
        <v>0.5</v>
      </c>
      <c r="L26" s="6">
        <f t="shared" si="12"/>
        <v>0.45238095238095238</v>
      </c>
    </row>
    <row r="27" spans="1:12" x14ac:dyDescent="0.45">
      <c r="A27" t="s">
        <v>9</v>
      </c>
      <c r="B27">
        <v>31</v>
      </c>
      <c r="C27">
        <v>27</v>
      </c>
      <c r="D27">
        <v>25</v>
      </c>
      <c r="E27">
        <v>22</v>
      </c>
      <c r="F27">
        <v>21</v>
      </c>
      <c r="G27" s="3">
        <v>0.43759937845901598</v>
      </c>
      <c r="H27" s="6">
        <f t="shared" si="12"/>
        <v>0.73809523809523814</v>
      </c>
      <c r="I27" s="6">
        <f t="shared" si="12"/>
        <v>0.6428571428571429</v>
      </c>
      <c r="J27" s="6">
        <f t="shared" si="12"/>
        <v>0.59523809523809523</v>
      </c>
      <c r="K27" s="6">
        <f t="shared" si="12"/>
        <v>0.52380952380952384</v>
      </c>
      <c r="L27" s="6">
        <f t="shared" si="12"/>
        <v>0.5</v>
      </c>
    </row>
    <row r="28" spans="1:12" x14ac:dyDescent="0.45">
      <c r="A28" t="s">
        <v>10</v>
      </c>
      <c r="B28">
        <v>29</v>
      </c>
      <c r="C28">
        <v>24</v>
      </c>
      <c r="D28">
        <v>22</v>
      </c>
      <c r="E28">
        <v>20</v>
      </c>
      <c r="F28">
        <v>18</v>
      </c>
      <c r="G28" s="3">
        <v>0.48308969803212898</v>
      </c>
      <c r="H28" s="6">
        <f t="shared" si="12"/>
        <v>0.69047619047619047</v>
      </c>
      <c r="I28" s="6">
        <f t="shared" si="12"/>
        <v>0.5714285714285714</v>
      </c>
      <c r="J28" s="6">
        <f t="shared" si="12"/>
        <v>0.52380952380952384</v>
      </c>
      <c r="K28" s="6">
        <f t="shared" si="12"/>
        <v>0.47619047619047616</v>
      </c>
      <c r="L28" s="6">
        <f t="shared" si="12"/>
        <v>0.42857142857142855</v>
      </c>
    </row>
    <row r="29" spans="1:12" x14ac:dyDescent="0.45">
      <c r="A29" t="s">
        <v>14</v>
      </c>
      <c r="B29">
        <v>19</v>
      </c>
      <c r="C29">
        <v>17</v>
      </c>
      <c r="D29">
        <v>14</v>
      </c>
      <c r="E29">
        <v>14</v>
      </c>
      <c r="F29">
        <v>13</v>
      </c>
      <c r="G29" s="3">
        <v>0.466610022495421</v>
      </c>
      <c r="H29" s="6">
        <f t="shared" ref="H29" si="13">B29/42</f>
        <v>0.45238095238095238</v>
      </c>
      <c r="I29" s="6">
        <f t="shared" ref="I29" si="14">C29/42</f>
        <v>0.40476190476190477</v>
      </c>
      <c r="J29" s="6">
        <f t="shared" ref="J29" si="15">D29/42</f>
        <v>0.33333333333333331</v>
      </c>
      <c r="K29" s="6">
        <f t="shared" ref="K29" si="16">E29/42</f>
        <v>0.33333333333333331</v>
      </c>
      <c r="L29" s="6">
        <f t="shared" ref="L29" si="17">F29/42</f>
        <v>0.30952380952380953</v>
      </c>
    </row>
  </sheetData>
  <conditionalFormatting sqref="H2:L21">
    <cfRule type="colorScale" priority="6">
      <colorScale>
        <cfvo type="min"/>
        <cfvo type="percent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L29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L29">
    <cfRule type="colorScale" priority="3">
      <colorScale>
        <cfvo type="min"/>
        <cfvo type="percent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tabSelected="1" topLeftCell="A29" workbookViewId="0">
      <selection activeCell="B45" sqref="B45"/>
    </sheetView>
  </sheetViews>
  <sheetFormatPr defaultRowHeight="14.25" x14ac:dyDescent="0.45"/>
  <cols>
    <col min="1" max="1" width="16.9296875" customWidth="1"/>
  </cols>
  <sheetData>
    <row r="1" spans="1:7" x14ac:dyDescent="0.4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15</v>
      </c>
      <c r="B2" s="3">
        <v>1.6588221801731</v>
      </c>
      <c r="C2" s="6">
        <v>0.83333333333333337</v>
      </c>
      <c r="D2" s="6">
        <v>0.80952380952380953</v>
      </c>
      <c r="E2" s="6">
        <v>0.80952380952380953</v>
      </c>
      <c r="F2" s="6">
        <v>0.7857142857142857</v>
      </c>
      <c r="G2" s="6">
        <v>0.7857142857142857</v>
      </c>
    </row>
    <row r="3" spans="1:7" x14ac:dyDescent="0.45">
      <c r="A3" t="s">
        <v>16</v>
      </c>
      <c r="B3" s="3">
        <v>0.85364486947191398</v>
      </c>
      <c r="C3" s="6">
        <v>0.7857142857142857</v>
      </c>
      <c r="D3" s="6">
        <v>0.7857142857142857</v>
      </c>
      <c r="E3" s="6">
        <v>0.76190476190476186</v>
      </c>
      <c r="F3" s="6">
        <v>0.73809523809523814</v>
      </c>
      <c r="G3" s="6">
        <v>0.73809523809523814</v>
      </c>
    </row>
    <row r="4" spans="1:7" x14ac:dyDescent="0.45">
      <c r="A4" t="s">
        <v>17</v>
      </c>
      <c r="B4" s="3">
        <v>1.5778633558238899</v>
      </c>
      <c r="C4" s="1">
        <v>0.8571428571428571</v>
      </c>
      <c r="D4" s="1">
        <v>0.83333333333333337</v>
      </c>
      <c r="E4" s="1">
        <v>0.80952380952380953</v>
      </c>
      <c r="F4" s="1">
        <v>0.80952380952380953</v>
      </c>
      <c r="G4" s="1">
        <v>0.80952380952380953</v>
      </c>
    </row>
    <row r="5" spans="1:7" x14ac:dyDescent="0.45">
      <c r="A5" t="s">
        <v>18</v>
      </c>
      <c r="B5" s="3">
        <v>1.15642002096471</v>
      </c>
      <c r="C5" s="1">
        <v>0.8571428571428571</v>
      </c>
      <c r="D5" s="1">
        <v>0.8571428571428571</v>
      </c>
      <c r="E5" s="1">
        <v>0.83333333333333337</v>
      </c>
      <c r="F5" s="1">
        <v>0.83333333333333337</v>
      </c>
      <c r="G5" s="1">
        <v>0.7857142857142857</v>
      </c>
    </row>
    <row r="6" spans="1:7" x14ac:dyDescent="0.45">
      <c r="A6" t="s">
        <v>19</v>
      </c>
      <c r="B6" s="3">
        <v>1.2602709869783699</v>
      </c>
      <c r="C6" s="1">
        <v>0.8571428571428571</v>
      </c>
      <c r="D6" s="1">
        <v>0.83333333333333337</v>
      </c>
      <c r="E6" s="1">
        <v>0.7857142857142857</v>
      </c>
      <c r="F6" s="1">
        <v>0.7857142857142857</v>
      </c>
      <c r="G6" s="1">
        <v>0.76190476190476186</v>
      </c>
    </row>
    <row r="7" spans="1:7" x14ac:dyDescent="0.45">
      <c r="A7" t="s">
        <v>20</v>
      </c>
      <c r="B7" s="3">
        <v>1.08919162378815</v>
      </c>
      <c r="C7" s="1">
        <v>0.88095238095238093</v>
      </c>
      <c r="D7" s="1">
        <v>0.80952380952380953</v>
      </c>
      <c r="E7" s="1">
        <v>0.80952380952380953</v>
      </c>
      <c r="F7" s="1">
        <v>0.80952380952380953</v>
      </c>
      <c r="G7" s="1">
        <v>0.7857142857142857</v>
      </c>
    </row>
    <row r="8" spans="1:7" x14ac:dyDescent="0.45">
      <c r="A8" t="s">
        <v>21</v>
      </c>
      <c r="B8" s="3">
        <v>0.52432217700033901</v>
      </c>
      <c r="C8" s="1">
        <v>0.21428571428571427</v>
      </c>
      <c r="D8" s="1">
        <v>0.21428571428571427</v>
      </c>
      <c r="E8" s="1">
        <v>0.21428571428571427</v>
      </c>
      <c r="F8" s="1">
        <v>0.11904761904761904</v>
      </c>
      <c r="G8" s="1">
        <v>0.11904761904761904</v>
      </c>
    </row>
    <row r="9" spans="1:7" x14ac:dyDescent="0.45">
      <c r="A9" t="s">
        <v>22</v>
      </c>
      <c r="B9" s="3">
        <v>0.96481447167546597</v>
      </c>
      <c r="C9" s="1">
        <v>0.19047619047619047</v>
      </c>
      <c r="D9" s="1">
        <v>0.19047619047619047</v>
      </c>
      <c r="E9" s="1">
        <v>0.19047619047619047</v>
      </c>
      <c r="F9" s="1">
        <v>0.16666666666666666</v>
      </c>
      <c r="G9" s="1">
        <v>0.16666666666666666</v>
      </c>
    </row>
    <row r="10" spans="1:7" x14ac:dyDescent="0.45">
      <c r="A10" t="s">
        <v>23</v>
      </c>
      <c r="B10" s="3">
        <v>0.24293558695035</v>
      </c>
      <c r="C10" s="1">
        <v>0.19047619047619047</v>
      </c>
      <c r="D10" s="1">
        <v>0.16666666666666666</v>
      </c>
      <c r="E10" s="1">
        <v>0.16666666666666666</v>
      </c>
      <c r="F10" s="1">
        <v>0.16666666666666666</v>
      </c>
      <c r="G10" s="1">
        <v>0.16666666666666666</v>
      </c>
    </row>
    <row r="11" spans="1:7" x14ac:dyDescent="0.45">
      <c r="A11" t="s">
        <v>24</v>
      </c>
      <c r="B11" s="3">
        <v>2.00219585862309E-2</v>
      </c>
      <c r="C11" s="1">
        <v>9.5238095238095233E-2</v>
      </c>
      <c r="D11" s="1">
        <v>4.7619047619047616E-2</v>
      </c>
      <c r="E11" s="1">
        <v>4.7619047619047616E-2</v>
      </c>
      <c r="F11" s="1">
        <v>4.7619047619047616E-2</v>
      </c>
      <c r="G11" s="1">
        <v>4.7619047619047616E-2</v>
      </c>
    </row>
    <row r="12" spans="1:7" x14ac:dyDescent="0.45">
      <c r="A12" t="s">
        <v>25</v>
      </c>
      <c r="B12" s="3">
        <v>1.2657400619813399</v>
      </c>
      <c r="C12" s="1">
        <v>0.8571428571428571</v>
      </c>
      <c r="D12" s="1">
        <v>0.76190476190476186</v>
      </c>
      <c r="E12" s="1">
        <v>0.76190476190476186</v>
      </c>
      <c r="F12" s="1">
        <v>0.73809523809523814</v>
      </c>
      <c r="G12" s="1">
        <v>0.73809523809523814</v>
      </c>
    </row>
    <row r="13" spans="1:7" x14ac:dyDescent="0.45">
      <c r="A13" t="s">
        <v>26</v>
      </c>
      <c r="B13" s="3">
        <v>1.81885797484522</v>
      </c>
      <c r="C13" s="4">
        <v>0.90476190476190477</v>
      </c>
      <c r="D13" s="4">
        <v>0.88095238095238093</v>
      </c>
      <c r="E13" s="4">
        <v>0.88095238095238093</v>
      </c>
      <c r="F13" s="4">
        <v>0.88095238095238093</v>
      </c>
      <c r="G13" s="4">
        <v>0.8571428571428571</v>
      </c>
    </row>
    <row r="14" spans="1:7" x14ac:dyDescent="0.45">
      <c r="A14" t="s">
        <v>27</v>
      </c>
      <c r="B14" s="3">
        <v>1.1161629555580901</v>
      </c>
      <c r="C14" s="5">
        <v>0.9285714285714286</v>
      </c>
      <c r="D14" s="5">
        <v>0.88095238095238093</v>
      </c>
      <c r="E14" s="5">
        <v>0.80952380952380953</v>
      </c>
      <c r="F14" s="5">
        <v>0.80952380952380953</v>
      </c>
      <c r="G14" s="5">
        <v>0.7857142857142857</v>
      </c>
    </row>
    <row r="15" spans="1:7" x14ac:dyDescent="0.45">
      <c r="A15" t="s">
        <v>28</v>
      </c>
      <c r="B15" s="3">
        <v>1.0314187492937099</v>
      </c>
      <c r="C15" s="6">
        <v>0.90476190476190477</v>
      </c>
      <c r="D15" s="6">
        <v>0.88095238095238093</v>
      </c>
      <c r="E15" s="6">
        <v>0.8571428571428571</v>
      </c>
      <c r="F15" s="6">
        <v>0.80952380952380953</v>
      </c>
      <c r="G15" s="6">
        <v>0.7857142857142857</v>
      </c>
    </row>
    <row r="16" spans="1:7" x14ac:dyDescent="0.45">
      <c r="A16" t="s">
        <v>29</v>
      </c>
      <c r="B16" s="3">
        <v>1.2714546369436299</v>
      </c>
      <c r="C16" s="6">
        <v>0.9285714285714286</v>
      </c>
      <c r="D16" s="6">
        <v>0.9285714285714286</v>
      </c>
      <c r="E16" s="6">
        <v>0.90476190476190477</v>
      </c>
      <c r="F16" s="6">
        <v>0.88095238095238093</v>
      </c>
      <c r="G16" s="6">
        <v>0.88095238095238093</v>
      </c>
    </row>
    <row r="17" spans="1:7" x14ac:dyDescent="0.45">
      <c r="A17" t="s">
        <v>30</v>
      </c>
      <c r="B17" s="3">
        <v>0.17368797541900499</v>
      </c>
      <c r="C17" s="6">
        <v>0.59523809523809523</v>
      </c>
      <c r="D17" s="6">
        <v>0.47619047619047616</v>
      </c>
      <c r="E17" s="6">
        <v>0.42857142857142855</v>
      </c>
      <c r="F17" s="6">
        <v>0.35714285714285715</v>
      </c>
      <c r="G17" s="6">
        <v>0.30952380952380953</v>
      </c>
    </row>
    <row r="18" spans="1:7" x14ac:dyDescent="0.45">
      <c r="A18" t="s">
        <v>31</v>
      </c>
      <c r="B18" s="3">
        <v>0.98850748869454097</v>
      </c>
      <c r="C18" s="6">
        <v>0.88095238095238093</v>
      </c>
      <c r="D18" s="6">
        <v>0.80952380952380953</v>
      </c>
      <c r="E18" s="6">
        <v>0.7857142857142857</v>
      </c>
      <c r="F18" s="6">
        <v>0.7142857142857143</v>
      </c>
      <c r="G18" s="6">
        <v>0.6428571428571429</v>
      </c>
    </row>
    <row r="19" spans="1:7" x14ac:dyDescent="0.45">
      <c r="A19" t="s">
        <v>32</v>
      </c>
      <c r="B19" s="3">
        <v>0.75507511285050699</v>
      </c>
      <c r="C19" s="6">
        <v>0.90476190476190477</v>
      </c>
      <c r="D19" s="6">
        <v>0.8571428571428571</v>
      </c>
      <c r="E19" s="6">
        <v>0.8571428571428571</v>
      </c>
      <c r="F19" s="6">
        <v>0.8571428571428571</v>
      </c>
      <c r="G19" s="6">
        <v>0.8571428571428571</v>
      </c>
    </row>
    <row r="20" spans="1:7" x14ac:dyDescent="0.45">
      <c r="A20" t="s">
        <v>33</v>
      </c>
      <c r="B20" s="3">
        <v>0.76083995670708904</v>
      </c>
      <c r="C20" s="6">
        <v>0.9285714285714286</v>
      </c>
      <c r="D20" s="6">
        <v>0.90476190476190477</v>
      </c>
      <c r="E20" s="6">
        <v>0.90476190476190477</v>
      </c>
      <c r="F20" s="6">
        <v>0.90476190476190477</v>
      </c>
      <c r="G20" s="6">
        <v>0.83333333333333337</v>
      </c>
    </row>
    <row r="21" spans="1:7" x14ac:dyDescent="0.45">
      <c r="A21" t="s">
        <v>34</v>
      </c>
      <c r="B21" s="3">
        <v>0.92101265859613302</v>
      </c>
      <c r="C21" s="6">
        <v>0.61904761904761907</v>
      </c>
      <c r="D21" s="6">
        <v>0.61904761904761907</v>
      </c>
      <c r="E21" s="6">
        <v>0.59523809523809523</v>
      </c>
      <c r="F21" s="6">
        <v>0.52380952380952384</v>
      </c>
      <c r="G21" s="6">
        <v>0.47619047619047616</v>
      </c>
    </row>
    <row r="22" spans="1:7" s="2" customFormat="1" x14ac:dyDescent="0.45">
      <c r="A22" s="2" t="s">
        <v>11</v>
      </c>
      <c r="B22" s="7">
        <v>0.60598344100585699</v>
      </c>
      <c r="C22" s="8">
        <v>0.73809523809523814</v>
      </c>
      <c r="D22" s="8">
        <v>0.66666666666666663</v>
      </c>
      <c r="E22" s="8">
        <v>0.66666666666666663</v>
      </c>
      <c r="F22" s="8">
        <v>0.66666666666666663</v>
      </c>
      <c r="G22" s="8">
        <v>0.59523809523809523</v>
      </c>
    </row>
    <row r="23" spans="1:7" x14ac:dyDescent="0.45">
      <c r="A23" t="s">
        <v>12</v>
      </c>
      <c r="B23" s="3">
        <v>0.90467748206509502</v>
      </c>
      <c r="C23" s="6">
        <v>0.5714285714285714</v>
      </c>
      <c r="D23" s="6">
        <v>0.5</v>
      </c>
      <c r="E23" s="6">
        <v>0.45238095238095238</v>
      </c>
      <c r="F23" s="6">
        <v>0.45238095238095238</v>
      </c>
      <c r="G23" s="6">
        <v>0.42857142857142855</v>
      </c>
    </row>
    <row r="24" spans="1:7" x14ac:dyDescent="0.45">
      <c r="A24" t="s">
        <v>13</v>
      </c>
      <c r="B24" s="3">
        <v>0.71786947338429796</v>
      </c>
      <c r="C24" s="6">
        <v>0.59523809523809523</v>
      </c>
      <c r="D24" s="6">
        <v>0.54761904761904767</v>
      </c>
      <c r="E24" s="6">
        <v>0.5</v>
      </c>
      <c r="F24" s="6">
        <v>0.45238095238095238</v>
      </c>
      <c r="G24" s="6">
        <v>0.42857142857142855</v>
      </c>
    </row>
    <row r="25" spans="1:7" x14ac:dyDescent="0.45">
      <c r="A25" t="s">
        <v>7</v>
      </c>
      <c r="B25" s="3">
        <v>0.215645314208816</v>
      </c>
      <c r="C25" s="6">
        <v>0.6428571428571429</v>
      </c>
      <c r="D25" s="6">
        <v>0.61904761904761907</v>
      </c>
      <c r="E25" s="6">
        <v>0.59523809523809523</v>
      </c>
      <c r="F25" s="6">
        <v>0.54761904761904767</v>
      </c>
      <c r="G25" s="6">
        <v>0.47619047619047616</v>
      </c>
    </row>
    <row r="26" spans="1:7" x14ac:dyDescent="0.45">
      <c r="A26" t="s">
        <v>8</v>
      </c>
      <c r="B26" s="3">
        <v>0.80143545626189305</v>
      </c>
      <c r="C26" s="6">
        <v>0.6428571428571429</v>
      </c>
      <c r="D26" s="6">
        <v>0.5714285714285714</v>
      </c>
      <c r="E26" s="6">
        <v>0.52380952380952384</v>
      </c>
      <c r="F26" s="6">
        <v>0.5</v>
      </c>
      <c r="G26" s="6">
        <v>0.45238095238095238</v>
      </c>
    </row>
    <row r="27" spans="1:7" x14ac:dyDescent="0.45">
      <c r="A27" t="s">
        <v>9</v>
      </c>
      <c r="B27" s="3">
        <v>0.43759937845901598</v>
      </c>
      <c r="C27" s="6">
        <v>0.73809523809523814</v>
      </c>
      <c r="D27" s="6">
        <v>0.6428571428571429</v>
      </c>
      <c r="E27" s="6">
        <v>0.59523809523809523</v>
      </c>
      <c r="F27" s="6">
        <v>0.52380952380952384</v>
      </c>
      <c r="G27" s="6">
        <v>0.5</v>
      </c>
    </row>
    <row r="28" spans="1:7" x14ac:dyDescent="0.45">
      <c r="A28" t="s">
        <v>10</v>
      </c>
      <c r="B28" s="3">
        <v>0.48308969803212898</v>
      </c>
      <c r="C28" s="6">
        <v>0.69047619047619047</v>
      </c>
      <c r="D28" s="6">
        <v>0.5714285714285714</v>
      </c>
      <c r="E28" s="6">
        <v>0.52380952380952384</v>
      </c>
      <c r="F28" s="6">
        <v>0.47619047619047616</v>
      </c>
      <c r="G28" s="6">
        <v>0.42857142857142855</v>
      </c>
    </row>
    <row r="29" spans="1:7" x14ac:dyDescent="0.45">
      <c r="A29" t="s">
        <v>14</v>
      </c>
      <c r="B29" s="3">
        <v>0.466610022495421</v>
      </c>
      <c r="C29" s="6">
        <v>0.45238095238095238</v>
      </c>
      <c r="D29" s="6">
        <v>0.40476190476190477</v>
      </c>
      <c r="E29" s="6">
        <v>0.33333333333333331</v>
      </c>
      <c r="F29" s="6">
        <v>0.33333333333333331</v>
      </c>
      <c r="G29" s="6">
        <v>0.30952380952380953</v>
      </c>
    </row>
    <row r="34" spans="1:7" x14ac:dyDescent="0.45">
      <c r="A34" t="s">
        <v>0</v>
      </c>
      <c r="B34" t="s">
        <v>6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</row>
    <row r="35" spans="1:7" x14ac:dyDescent="0.45">
      <c r="A35" t="s">
        <v>15</v>
      </c>
      <c r="B35" s="3">
        <v>1.6588221801731</v>
      </c>
      <c r="C35" s="6">
        <v>0.83333333333333337</v>
      </c>
      <c r="D35" s="6">
        <v>0.80952380952380953</v>
      </c>
      <c r="E35" s="6">
        <v>0.80952380952380953</v>
      </c>
      <c r="F35" s="6">
        <v>0.7857142857142857</v>
      </c>
      <c r="G35" s="6">
        <v>0.7857142857142857</v>
      </c>
    </row>
    <row r="36" spans="1:7" x14ac:dyDescent="0.45">
      <c r="A36" t="s">
        <v>17</v>
      </c>
      <c r="B36" s="3">
        <v>1.5778633558238899</v>
      </c>
      <c r="C36" s="1">
        <v>0.8571428571428571</v>
      </c>
      <c r="D36" s="1">
        <v>0.83333333333333337</v>
      </c>
      <c r="E36" s="1">
        <v>0.80952380952380953</v>
      </c>
      <c r="F36" s="1">
        <v>0.80952380952380953</v>
      </c>
      <c r="G36" s="1">
        <v>0.80952380952380953</v>
      </c>
    </row>
    <row r="37" spans="1:7" x14ac:dyDescent="0.45">
      <c r="A37" t="s">
        <v>26</v>
      </c>
      <c r="B37" s="3">
        <v>1.81885797484522</v>
      </c>
      <c r="C37" s="4">
        <v>0.90476190476190477</v>
      </c>
      <c r="D37" s="4">
        <v>0.88095238095238093</v>
      </c>
      <c r="E37" s="4">
        <v>0.88095238095238093</v>
      </c>
      <c r="F37" s="4">
        <v>0.88095238095238093</v>
      </c>
      <c r="G37" s="4">
        <v>0.8571428571428571</v>
      </c>
    </row>
    <row r="38" spans="1:7" x14ac:dyDescent="0.45">
      <c r="A38" t="s">
        <v>27</v>
      </c>
      <c r="B38" s="3">
        <v>1.1161629555580901</v>
      </c>
      <c r="C38" s="5">
        <v>0.9285714285714286</v>
      </c>
      <c r="D38" s="5">
        <v>0.88095238095238093</v>
      </c>
      <c r="E38" s="5">
        <v>0.80952380952380953</v>
      </c>
      <c r="F38" s="5">
        <v>0.80952380952380953</v>
      </c>
      <c r="G38" s="5">
        <v>0.7857142857142857</v>
      </c>
    </row>
    <row r="39" spans="1:7" x14ac:dyDescent="0.45">
      <c r="A39" t="s">
        <v>31</v>
      </c>
      <c r="B39" s="3">
        <v>0.98850748869454097</v>
      </c>
      <c r="C39" s="6">
        <v>0.88095238095238093</v>
      </c>
      <c r="D39" s="6">
        <v>0.80952380952380953</v>
      </c>
      <c r="E39" s="6">
        <v>0.7857142857142857</v>
      </c>
      <c r="F39" s="6">
        <v>0.7142857142857143</v>
      </c>
      <c r="G39" s="6">
        <v>0.6428571428571429</v>
      </c>
    </row>
    <row r="40" spans="1:7" x14ac:dyDescent="0.45">
      <c r="A40" t="s">
        <v>32</v>
      </c>
      <c r="B40" s="3">
        <v>0.75507511285050699</v>
      </c>
      <c r="C40" s="6">
        <v>0.90476190476190477</v>
      </c>
      <c r="D40" s="6">
        <v>0.8571428571428571</v>
      </c>
      <c r="E40" s="6">
        <v>0.8571428571428571</v>
      </c>
      <c r="F40" s="6">
        <v>0.8571428571428571</v>
      </c>
      <c r="G40" s="6">
        <v>0.8571428571428571</v>
      </c>
    </row>
    <row r="41" spans="1:7" x14ac:dyDescent="0.45">
      <c r="A41" t="s">
        <v>33</v>
      </c>
      <c r="B41" s="3">
        <v>0.76083995670708904</v>
      </c>
      <c r="C41" s="6">
        <v>0.9285714285714286</v>
      </c>
      <c r="D41" s="6">
        <v>0.90476190476190477</v>
      </c>
      <c r="E41" s="6">
        <v>0.90476190476190477</v>
      </c>
      <c r="F41" s="6">
        <v>0.90476190476190477</v>
      </c>
      <c r="G41" s="6">
        <v>0.83333333333333337</v>
      </c>
    </row>
    <row r="42" spans="1:7" x14ac:dyDescent="0.45">
      <c r="A42" s="2" t="s">
        <v>11</v>
      </c>
      <c r="B42" s="7">
        <v>0.60598344100585699</v>
      </c>
      <c r="C42" s="8">
        <v>0.73809523809523814</v>
      </c>
      <c r="D42" s="8">
        <v>0.66666666666666663</v>
      </c>
      <c r="E42" s="8">
        <v>0.66666666666666663</v>
      </c>
      <c r="F42" s="8">
        <v>0.66666666666666663</v>
      </c>
      <c r="G42" s="8">
        <v>0.59523809523809523</v>
      </c>
    </row>
    <row r="43" spans="1:7" x14ac:dyDescent="0.45">
      <c r="A43" t="s">
        <v>8</v>
      </c>
      <c r="B43" s="3">
        <v>0.80143545626189305</v>
      </c>
      <c r="C43" s="6">
        <v>0.6428571428571429</v>
      </c>
      <c r="D43" s="6">
        <v>0.5714285714285714</v>
      </c>
      <c r="E43" s="6">
        <v>0.52380952380952384</v>
      </c>
      <c r="F43" s="6">
        <v>0.5</v>
      </c>
      <c r="G43" s="6">
        <v>0.45238095238095238</v>
      </c>
    </row>
    <row r="44" spans="1:7" x14ac:dyDescent="0.45">
      <c r="A44" t="s">
        <v>9</v>
      </c>
      <c r="B44" s="3">
        <v>0.43759937845901598</v>
      </c>
      <c r="C44" s="6">
        <v>0.73809523809523814</v>
      </c>
      <c r="D44" s="6">
        <v>0.6428571428571429</v>
      </c>
      <c r="E44" s="6">
        <v>0.59523809523809523</v>
      </c>
      <c r="F44" s="6">
        <v>0.52380952380952384</v>
      </c>
      <c r="G44" s="6">
        <v>0.5</v>
      </c>
    </row>
    <row r="45" spans="1:7" x14ac:dyDescent="0.45">
      <c r="A45" t="s">
        <v>10</v>
      </c>
      <c r="B45" s="3">
        <v>0.48308969803212898</v>
      </c>
      <c r="C45" s="6">
        <v>0.69047619047619047</v>
      </c>
      <c r="D45" s="6">
        <v>0.5714285714285714</v>
      </c>
      <c r="E45" s="6">
        <v>0.52380952380952384</v>
      </c>
      <c r="F45" s="6">
        <v>0.47619047619047616</v>
      </c>
      <c r="G45" s="6">
        <v>0.42857142857142855</v>
      </c>
    </row>
    <row r="46" spans="1:7" x14ac:dyDescent="0.45">
      <c r="B46" s="3"/>
      <c r="C46" s="6">
        <v>0</v>
      </c>
    </row>
  </sheetData>
  <conditionalFormatting sqref="B2:B29">
    <cfRule type="colorScale" priority="10">
      <colorScale>
        <cfvo type="min"/>
        <cfvo type="max"/>
        <color rgb="FFFFEF9C"/>
        <color rgb="FF63BE7B"/>
      </colorScale>
    </cfRule>
  </conditionalFormatting>
  <conditionalFormatting sqref="C2:G21">
    <cfRule type="colorScale" priority="16">
      <colorScale>
        <cfvo type="min"/>
        <cfvo type="percent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G29">
    <cfRule type="colorScale" priority="11">
      <colorScale>
        <cfvo type="min"/>
        <cfvo type="max"/>
        <color rgb="FFFFEF9C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G29">
    <cfRule type="colorScale" priority="13">
      <colorScale>
        <cfvo type="min"/>
        <cfvo type="percent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G45 C46">
    <cfRule type="colorScale" priority="4">
      <colorScale>
        <cfvo type="min"/>
        <cfvo type="percent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G45 C46">
    <cfRule type="colorScale" priority="37">
      <colorScale>
        <cfvo type="min"/>
        <cfvo type="max"/>
        <color rgb="FFFFEF9C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G41">
    <cfRule type="colorScale" priority="68">
      <colorScale>
        <cfvo type="min"/>
        <cfvo type="percent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B46">
    <cfRule type="colorScale" priority="9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CEM_Analysis-2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Etienne Ortega Flores</cp:lastModifiedBy>
  <dcterms:created xsi:type="dcterms:W3CDTF">2023-12-06T17:05:35Z</dcterms:created>
  <dcterms:modified xsi:type="dcterms:W3CDTF">2023-12-08T14:20:58Z</dcterms:modified>
</cp:coreProperties>
</file>