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WW_LA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9" i="1" l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comments1.xml><?xml version="1.0" encoding="utf-8"?>
<comments xmlns="http://schemas.openxmlformats.org/spreadsheetml/2006/main">
  <authors>
    <author>Autor</author>
  </authors>
  <commentList>
    <comment ref="A1" authorId="0" shapeId="0">
      <text>
        <r>
          <rPr>
            <b/>
            <sz val="9"/>
            <color rgb="FF000000"/>
            <rFont val="Segoe UI"/>
            <family val="2"/>
            <charset val="1"/>
          </rPr>
          <t xml:space="preserve">Matthias Wocher:
</t>
        </r>
        <r>
          <rPr>
            <sz val="9"/>
            <color rgb="FF000000"/>
            <rFont val="Segoe UI"/>
            <family val="2"/>
            <charset val="1"/>
          </rPr>
          <t xml:space="preserve">Munich North Isar
(MNI) 2017/2018
AVG Values for 9 ESUs of 30x30 simulated EnMap Pixel
Center Coordinates (UTM 32N) of simulated EnMap Pixel:
2017:
</t>
        </r>
        <r>
          <rPr>
            <b/>
            <sz val="9"/>
            <color rgb="FF000000"/>
            <rFont val="Segoe UI"/>
            <family val="2"/>
            <charset val="1"/>
          </rPr>
          <t xml:space="preserve">701747.515; 5347534.709
</t>
        </r>
        <r>
          <rPr>
            <sz val="9"/>
            <color rgb="FF000000"/>
            <rFont val="Segoe UI"/>
            <family val="2"/>
            <charset val="1"/>
          </rPr>
          <t xml:space="preserve">2018:
</t>
        </r>
        <r>
          <rPr>
            <b/>
            <sz val="9"/>
            <color rgb="FF000000"/>
            <rFont val="Segoe UI"/>
            <family val="2"/>
            <charset val="1"/>
          </rPr>
          <t xml:space="preserve">701595.268; 5347450.709
</t>
        </r>
      </text>
    </comment>
    <comment ref="F1" authorId="0" shapeId="0">
      <text>
        <r>
          <rPr>
            <b/>
            <sz val="9"/>
            <color rgb="FF000000"/>
            <rFont val="Segoe UI"/>
            <family val="2"/>
          </rPr>
          <t xml:space="preserve">Matthias Wocher:
</t>
        </r>
        <r>
          <rPr>
            <sz val="9"/>
            <color rgb="FF000000"/>
            <rFont val="Segoe UI"/>
            <family val="2"/>
          </rPr>
          <t>LAI * brown leaf share</t>
        </r>
      </text>
    </comment>
  </commentList>
</comments>
</file>

<file path=xl/sharedStrings.xml><?xml version="1.0" encoding="utf-8"?>
<sst xmlns="http://schemas.openxmlformats.org/spreadsheetml/2006/main" count="7" uniqueCount="7">
  <si>
    <t>day</t>
  </si>
  <si>
    <t>date</t>
  </si>
  <si>
    <t>YYYYMMDD</t>
  </si>
  <si>
    <t>LAI</t>
  </si>
  <si>
    <t>greenLAI</t>
  </si>
  <si>
    <t>LAI_ dryBio/LMA [m²/m²]</t>
  </si>
  <si>
    <t>phenology [BBCH]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</si>
</sst>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7]d/\ mmm/;@"/>
    <numFmt numFmtId="165" formatCode="0.0"/>
    <numFmt numFmtId="166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000000"/>
      <name val="Segoe UI"/>
      <family val="2"/>
      <charset val="1"/>
    </font>
    <font>
      <sz val="9"/>
      <color rgb="FF000000"/>
      <name val="Segoe UI"/>
      <family val="2"/>
      <charset val="1"/>
    </font>
    <font>
      <sz val="11"/>
      <name val="Calibri"/>
      <family val="2"/>
      <scheme val="minor"/>
    </font>
    <font>
      <b/>
      <sz val="9"/>
      <color rgb="FF000000"/>
      <name val="Segoe UI"/>
      <family val="2"/>
    </font>
    <font>
      <sz val="9"/>
      <color rgb="FF000000"/>
      <name val="Segoe UI"/>
      <family val="2"/>
    </font>
    <font>
      <b/>
      <sz val="11"/>
      <name val="Calibri"/>
      <family val="2"/>
      <charset val="1"/>
    </font>
    <font>
      <sz val="11"/>
      <name val="Calibri"/>
      <family val="2"/>
      <charset val="1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C5E0B4"/>
        <bgColor rgb="FFA7DCC1"/>
      </patternFill>
    </fill>
    <fill>
      <patternFill patternType="solid">
        <fgColor rgb="FFA9D18E"/>
        <bgColor rgb="FFA7DCC1"/>
      </patternFill>
    </fill>
    <fill>
      <patternFill patternType="solid">
        <fgColor rgb="FFA7DCC1"/>
        <bgColor rgb="FFC5E0B4"/>
      </patternFill>
    </fill>
  </fills>
  <borders count="8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hair">
        <color auto="1"/>
      </left>
      <right/>
      <top style="thick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77">
    <xf numFmtId="0" fontId="0" fillId="0" borderId="0" xfId="0"/>
    <xf numFmtId="0" fontId="5" fillId="0" borderId="0" xfId="0" applyFont="1" applyBorder="1" applyAlignment="1">
      <alignment horizontal="left" vertical="center" wrapText="1"/>
    </xf>
    <xf numFmtId="0" fontId="5" fillId="7" borderId="0" xfId="0" applyFont="1" applyFill="1" applyBorder="1" applyAlignment="1">
      <alignment horizontal="left" vertical="center" wrapText="1"/>
    </xf>
    <xf numFmtId="164" fontId="5" fillId="5" borderId="0" xfId="4" applyNumberFormat="1" applyFont="1" applyBorder="1"/>
    <xf numFmtId="14" fontId="5" fillId="5" borderId="0" xfId="4" applyNumberFormat="1" applyFont="1" applyBorder="1"/>
    <xf numFmtId="0" fontId="5" fillId="5" borderId="0" xfId="4" applyFont="1" applyBorder="1"/>
    <xf numFmtId="165" fontId="5" fillId="5" borderId="0" xfId="4" applyNumberFormat="1" applyFont="1" applyBorder="1"/>
    <xf numFmtId="164" fontId="5" fillId="6" borderId="0" xfId="5" applyNumberFormat="1" applyFont="1" applyBorder="1"/>
    <xf numFmtId="14" fontId="5" fillId="6" borderId="0" xfId="5" applyNumberFormat="1" applyFont="1" applyBorder="1"/>
    <xf numFmtId="0" fontId="5" fillId="6" borderId="0" xfId="5" applyFont="1" applyBorder="1"/>
    <xf numFmtId="165" fontId="5" fillId="6" borderId="0" xfId="5" applyNumberFormat="1" applyFont="1" applyBorder="1"/>
    <xf numFmtId="164" fontId="5" fillId="2" borderId="0" xfId="1" applyNumberFormat="1" applyFont="1" applyBorder="1"/>
    <xf numFmtId="14" fontId="5" fillId="2" borderId="0" xfId="1" applyNumberFormat="1" applyFont="1" applyBorder="1"/>
    <xf numFmtId="0" fontId="5" fillId="2" borderId="0" xfId="1" applyFont="1" applyBorder="1"/>
    <xf numFmtId="165" fontId="5" fillId="2" borderId="0" xfId="1" applyNumberFormat="1" applyFont="1" applyBorder="1"/>
    <xf numFmtId="164" fontId="5" fillId="3" borderId="0" xfId="2" applyNumberFormat="1" applyFont="1" applyBorder="1"/>
    <xf numFmtId="14" fontId="5" fillId="3" borderId="0" xfId="2" applyNumberFormat="1" applyFont="1" applyBorder="1"/>
    <xf numFmtId="0" fontId="5" fillId="3" borderId="0" xfId="2" applyFont="1" applyBorder="1"/>
    <xf numFmtId="165" fontId="5" fillId="3" borderId="0" xfId="2" applyNumberFormat="1" applyFont="1" applyBorder="1"/>
    <xf numFmtId="164" fontId="5" fillId="4" borderId="0" xfId="3" applyNumberFormat="1" applyFont="1" applyBorder="1"/>
    <xf numFmtId="14" fontId="5" fillId="4" borderId="0" xfId="3" applyNumberFormat="1" applyFont="1" applyBorder="1"/>
    <xf numFmtId="0" fontId="5" fillId="4" borderId="0" xfId="3" applyFont="1" applyBorder="1"/>
    <xf numFmtId="165" fontId="5" fillId="4" borderId="0" xfId="3" applyNumberFormat="1" applyFont="1" applyBorder="1"/>
    <xf numFmtId="164" fontId="5" fillId="6" borderId="1" xfId="5" applyNumberFormat="1" applyFont="1" applyBorder="1"/>
    <xf numFmtId="14" fontId="5" fillId="6" borderId="1" xfId="5" applyNumberFormat="1" applyFont="1" applyBorder="1"/>
    <xf numFmtId="0" fontId="5" fillId="6" borderId="1" xfId="5" applyFont="1" applyBorder="1"/>
    <xf numFmtId="165" fontId="5" fillId="6" borderId="1" xfId="5" applyNumberFormat="1" applyFont="1" applyBorder="1"/>
    <xf numFmtId="164" fontId="5" fillId="6" borderId="0" xfId="5" applyNumberFormat="1" applyFont="1"/>
    <xf numFmtId="14" fontId="5" fillId="6" borderId="0" xfId="5" applyNumberFormat="1" applyFont="1"/>
    <xf numFmtId="0" fontId="5" fillId="6" borderId="0" xfId="5" applyFont="1"/>
    <xf numFmtId="165" fontId="5" fillId="6" borderId="0" xfId="5" applyNumberFormat="1" applyFont="1"/>
    <xf numFmtId="164" fontId="5" fillId="2" borderId="0" xfId="1" applyNumberFormat="1" applyFont="1"/>
    <xf numFmtId="14" fontId="5" fillId="2" borderId="0" xfId="1" applyNumberFormat="1" applyFont="1"/>
    <xf numFmtId="0" fontId="5" fillId="2" borderId="0" xfId="1" applyFont="1"/>
    <xf numFmtId="165" fontId="5" fillId="2" borderId="0" xfId="1" applyNumberFormat="1" applyFont="1"/>
    <xf numFmtId="164" fontId="5" fillId="3" borderId="0" xfId="2" applyNumberFormat="1" applyFont="1"/>
    <xf numFmtId="14" fontId="5" fillId="3" borderId="0" xfId="2" applyNumberFormat="1" applyFont="1"/>
    <xf numFmtId="0" fontId="5" fillId="3" borderId="0" xfId="2" applyFont="1"/>
    <xf numFmtId="165" fontId="5" fillId="3" borderId="0" xfId="2" applyNumberFormat="1" applyFont="1"/>
    <xf numFmtId="164" fontId="5" fillId="4" borderId="0" xfId="3" applyNumberFormat="1" applyFont="1"/>
    <xf numFmtId="14" fontId="5" fillId="4" borderId="0" xfId="3" applyNumberFormat="1" applyFont="1"/>
    <xf numFmtId="0" fontId="5" fillId="4" borderId="0" xfId="3" applyFont="1"/>
    <xf numFmtId="165" fontId="5" fillId="4" borderId="0" xfId="3" applyNumberFormat="1" applyFont="1"/>
    <xf numFmtId="164" fontId="5" fillId="4" borderId="2" xfId="3" applyNumberFormat="1" applyFont="1" applyBorder="1"/>
    <xf numFmtId="164" fontId="5" fillId="5" borderId="1" xfId="4" applyNumberFormat="1" applyFont="1" applyBorder="1"/>
    <xf numFmtId="14" fontId="5" fillId="5" borderId="1" xfId="4" applyNumberFormat="1" applyFont="1" applyBorder="1"/>
    <xf numFmtId="0" fontId="5" fillId="5" borderId="1" xfId="4" applyFont="1" applyBorder="1"/>
    <xf numFmtId="165" fontId="5" fillId="5" borderId="1" xfId="4" applyNumberFormat="1" applyFont="1" applyBorder="1"/>
    <xf numFmtId="164" fontId="5" fillId="5" borderId="0" xfId="4" applyNumberFormat="1" applyFont="1"/>
    <xf numFmtId="14" fontId="5" fillId="5" borderId="0" xfId="4" applyNumberFormat="1" applyFont="1"/>
    <xf numFmtId="0" fontId="5" fillId="5" borderId="0" xfId="4" applyFont="1"/>
    <xf numFmtId="165" fontId="5" fillId="5" borderId="0" xfId="4" applyNumberFormat="1" applyFont="1"/>
    <xf numFmtId="164" fontId="5" fillId="4" borderId="3" xfId="3" applyNumberFormat="1" applyFont="1" applyBorder="1"/>
    <xf numFmtId="14" fontId="5" fillId="6" borderId="4" xfId="5" applyNumberFormat="1" applyFont="1" applyBorder="1"/>
    <xf numFmtId="0" fontId="5" fillId="6" borderId="4" xfId="5" applyFont="1" applyBorder="1"/>
    <xf numFmtId="165" fontId="5" fillId="6" borderId="4" xfId="5" applyNumberFormat="1" applyFont="1" applyBorder="1"/>
    <xf numFmtId="0" fontId="5" fillId="0" borderId="0" xfId="0" applyFont="1"/>
    <xf numFmtId="0" fontId="5" fillId="8" borderId="0" xfId="0" applyFont="1" applyFill="1" applyBorder="1" applyAlignment="1">
      <alignment horizontal="left" vertical="center" wrapText="1"/>
    </xf>
    <xf numFmtId="0" fontId="8" fillId="9" borderId="0" xfId="0" applyFont="1" applyFill="1" applyBorder="1" applyAlignment="1">
      <alignment horizontal="left" vertical="center" wrapText="1"/>
    </xf>
    <xf numFmtId="166" fontId="9" fillId="5" borderId="0" xfId="4" applyNumberFormat="1" applyFont="1"/>
    <xf numFmtId="166" fontId="9" fillId="6" borderId="0" xfId="5" applyNumberFormat="1" applyFont="1"/>
    <xf numFmtId="166" fontId="9" fillId="2" borderId="0" xfId="1" applyNumberFormat="1" applyFont="1"/>
    <xf numFmtId="166" fontId="9" fillId="3" borderId="0" xfId="2" applyNumberFormat="1" applyFont="1"/>
    <xf numFmtId="166" fontId="9" fillId="4" borderId="0" xfId="3" applyNumberFormat="1" applyFont="1"/>
    <xf numFmtId="166" fontId="9" fillId="4" borderId="0" xfId="3" applyNumberFormat="1" applyFont="1" applyBorder="1"/>
    <xf numFmtId="166" fontId="9" fillId="6" borderId="1" xfId="5" applyNumberFormat="1" applyFont="1" applyBorder="1"/>
    <xf numFmtId="166" fontId="9" fillId="5" borderId="1" xfId="4" applyNumberFormat="1" applyFont="1" applyBorder="1"/>
    <xf numFmtId="166" fontId="9" fillId="4" borderId="3" xfId="3" applyNumberFormat="1" applyFont="1" applyBorder="1"/>
    <xf numFmtId="0" fontId="9" fillId="0" borderId="0" xfId="0" applyFont="1"/>
    <xf numFmtId="1" fontId="5" fillId="5" borderId="5" xfId="4" applyNumberFormat="1" applyFont="1" applyBorder="1"/>
    <xf numFmtId="1" fontId="5" fillId="5" borderId="6" xfId="4" applyNumberFormat="1" applyFont="1" applyBorder="1"/>
    <xf numFmtId="1" fontId="5" fillId="6" borderId="7" xfId="5" applyNumberFormat="1" applyFont="1" applyBorder="1"/>
    <xf numFmtId="1" fontId="5" fillId="6" borderId="0" xfId="5" applyNumberFormat="1" applyFont="1"/>
    <xf numFmtId="1" fontId="5" fillId="2" borderId="0" xfId="1" applyNumberFormat="1" applyFont="1"/>
    <xf numFmtId="1" fontId="5" fillId="3" borderId="0" xfId="2" applyNumberFormat="1" applyFont="1"/>
    <xf numFmtId="1" fontId="5" fillId="4" borderId="0" xfId="3" applyNumberFormat="1" applyFont="1"/>
    <xf numFmtId="165" fontId="5" fillId="4" borderId="3" xfId="3" applyNumberFormat="1" applyFont="1" applyBorder="1"/>
  </cellXfs>
  <cellStyles count="6">
    <cellStyle name="20 % - Akzent2" xfId="1" builtinId="34"/>
    <cellStyle name="20 % - Akzent6" xfId="4" builtinId="50"/>
    <cellStyle name="40 % - Akzent2" xfId="2" builtinId="35"/>
    <cellStyle name="40 % - Akzent6" xfId="5" builtinId="51"/>
    <cellStyle name="60 % - Akzent2" xfId="3" builtinId="3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1"/>
  <sheetViews>
    <sheetView tabSelected="1" zoomScale="55" zoomScaleNormal="55" workbookViewId="0">
      <selection activeCell="L15" sqref="L15"/>
    </sheetView>
  </sheetViews>
  <sheetFormatPr baseColWidth="10" defaultColWidth="9.140625" defaultRowHeight="15" x14ac:dyDescent="0.25"/>
  <cols>
    <col min="1" max="1" width="8.85546875" style="56" bestFit="1" customWidth="1"/>
    <col min="2" max="2" width="11.140625" style="56" bestFit="1" customWidth="1"/>
    <col min="3" max="3" width="12.140625" style="56" bestFit="1" customWidth="1"/>
    <col min="4" max="4" width="12" style="56" customWidth="1"/>
    <col min="5" max="5" width="6.42578125" style="56" bestFit="1" customWidth="1"/>
    <col min="6" max="6" width="8.85546875" style="56" customWidth="1"/>
    <col min="7" max="7" width="10.42578125" style="68" customWidth="1"/>
  </cols>
  <sheetData>
    <row r="1" spans="1:7" ht="45" x14ac:dyDescent="0.25">
      <c r="A1" s="1" t="s">
        <v>0</v>
      </c>
      <c r="B1" s="1" t="s">
        <v>1</v>
      </c>
      <c r="C1" s="1" t="s">
        <v>2</v>
      </c>
      <c r="D1" s="1" t="s">
        <v>6</v>
      </c>
      <c r="E1" s="2" t="s">
        <v>3</v>
      </c>
      <c r="F1" s="57" t="s">
        <v>4</v>
      </c>
      <c r="G1" s="58" t="s">
        <v>5</v>
      </c>
    </row>
    <row r="2" spans="1:7" x14ac:dyDescent="0.25">
      <c r="A2" s="3">
        <v>42823</v>
      </c>
      <c r="B2" s="4">
        <f t="shared" ref="B2:B17" si="0">A2</f>
        <v>42823</v>
      </c>
      <c r="C2" s="5">
        <v>20170329</v>
      </c>
      <c r="D2" s="5">
        <v>25</v>
      </c>
      <c r="E2" s="6">
        <v>1.6444444439999999</v>
      </c>
      <c r="F2" s="6">
        <v>1.6444444439999999</v>
      </c>
      <c r="G2" s="59">
        <v>1.5446405249129831</v>
      </c>
    </row>
    <row r="3" spans="1:7" x14ac:dyDescent="0.25">
      <c r="A3" s="7">
        <v>42830</v>
      </c>
      <c r="B3" s="8">
        <f t="shared" si="0"/>
        <v>42830</v>
      </c>
      <c r="C3" s="9">
        <v>20170405</v>
      </c>
      <c r="D3" s="9">
        <v>26</v>
      </c>
      <c r="E3" s="10">
        <v>2.385777778</v>
      </c>
      <c r="F3" s="10">
        <v>2.385777778</v>
      </c>
      <c r="G3" s="60">
        <v>2.5276033360548782</v>
      </c>
    </row>
    <row r="4" spans="1:7" x14ac:dyDescent="0.25">
      <c r="A4" s="7">
        <v>42835</v>
      </c>
      <c r="B4" s="8">
        <f t="shared" si="0"/>
        <v>42835</v>
      </c>
      <c r="C4" s="9">
        <v>20170410</v>
      </c>
      <c r="D4" s="9">
        <v>28</v>
      </c>
      <c r="E4" s="10">
        <v>2.3160740739999999</v>
      </c>
      <c r="F4" s="10">
        <v>2.3160740739999999</v>
      </c>
      <c r="G4" s="60">
        <v>4.065982476463966</v>
      </c>
    </row>
    <row r="5" spans="1:7" x14ac:dyDescent="0.25">
      <c r="A5" s="7">
        <v>42846</v>
      </c>
      <c r="B5" s="8">
        <f t="shared" si="0"/>
        <v>42846</v>
      </c>
      <c r="C5" s="9">
        <v>20170421</v>
      </c>
      <c r="D5" s="9">
        <v>28</v>
      </c>
      <c r="E5" s="10">
        <v>3.596333333</v>
      </c>
      <c r="F5" s="10">
        <v>3.596333333</v>
      </c>
      <c r="G5" s="60">
        <v>5.0201288634041479</v>
      </c>
    </row>
    <row r="6" spans="1:7" x14ac:dyDescent="0.25">
      <c r="A6" s="11">
        <v>42857</v>
      </c>
      <c r="B6" s="12">
        <f t="shared" si="0"/>
        <v>42857</v>
      </c>
      <c r="C6" s="13">
        <v>20170502</v>
      </c>
      <c r="D6" s="13">
        <v>30</v>
      </c>
      <c r="E6" s="14">
        <v>3.8692222219999999</v>
      </c>
      <c r="F6" s="14">
        <v>3.8692222219999999</v>
      </c>
      <c r="G6" s="61">
        <v>6.0032072580558884</v>
      </c>
    </row>
    <row r="7" spans="1:7" x14ac:dyDescent="0.25">
      <c r="A7" s="11">
        <v>42865</v>
      </c>
      <c r="B7" s="12">
        <f t="shared" si="0"/>
        <v>42865</v>
      </c>
      <c r="C7" s="13">
        <v>20170510</v>
      </c>
      <c r="D7" s="13">
        <v>30</v>
      </c>
      <c r="E7" s="14">
        <v>4.5615555560000001</v>
      </c>
      <c r="F7" s="14">
        <v>4.5615555560000001</v>
      </c>
      <c r="G7" s="61">
        <v>6.1159751607230755</v>
      </c>
    </row>
    <row r="8" spans="1:7" x14ac:dyDescent="0.25">
      <c r="A8" s="11">
        <v>42871</v>
      </c>
      <c r="B8" s="12">
        <f t="shared" si="0"/>
        <v>42871</v>
      </c>
      <c r="C8" s="13">
        <v>20170516</v>
      </c>
      <c r="D8" s="13">
        <v>32</v>
      </c>
      <c r="E8" s="14">
        <v>5.1196666669999997</v>
      </c>
      <c r="F8" s="14">
        <v>5.1196666669999997</v>
      </c>
      <c r="G8" s="61">
        <v>6.593369505123623</v>
      </c>
    </row>
    <row r="9" spans="1:7" x14ac:dyDescent="0.25">
      <c r="A9" s="11">
        <v>42881</v>
      </c>
      <c r="B9" s="12">
        <f t="shared" si="0"/>
        <v>42881</v>
      </c>
      <c r="C9" s="13">
        <v>20170526</v>
      </c>
      <c r="D9" s="13">
        <v>33</v>
      </c>
      <c r="E9" s="14">
        <v>6.1525555560000003</v>
      </c>
      <c r="F9" s="14">
        <v>6.1525555560000003</v>
      </c>
      <c r="G9" s="61">
        <v>6.5310920966352528</v>
      </c>
    </row>
    <row r="10" spans="1:7" x14ac:dyDescent="0.25">
      <c r="A10" s="11">
        <v>42884</v>
      </c>
      <c r="B10" s="12">
        <f t="shared" si="0"/>
        <v>42884</v>
      </c>
      <c r="C10" s="13">
        <v>20170529</v>
      </c>
      <c r="D10" s="13">
        <v>45</v>
      </c>
      <c r="E10" s="14">
        <v>5.8474444439999997</v>
      </c>
      <c r="F10" s="14">
        <v>5.8474444439999997</v>
      </c>
      <c r="G10" s="61">
        <v>6.1252844671303865</v>
      </c>
    </row>
    <row r="11" spans="1:7" x14ac:dyDescent="0.25">
      <c r="A11" s="15">
        <v>42888</v>
      </c>
      <c r="B11" s="16">
        <f t="shared" si="0"/>
        <v>42888</v>
      </c>
      <c r="C11" s="17">
        <v>20170602</v>
      </c>
      <c r="D11" s="17">
        <v>58</v>
      </c>
      <c r="E11" s="18">
        <v>5.8708888889999997</v>
      </c>
      <c r="F11" s="18">
        <v>5.8708888889999997</v>
      </c>
      <c r="G11" s="62">
        <v>4.8689481460451276</v>
      </c>
    </row>
    <row r="12" spans="1:7" x14ac:dyDescent="0.25">
      <c r="A12" s="15">
        <v>42894</v>
      </c>
      <c r="B12" s="16">
        <f t="shared" si="0"/>
        <v>42894</v>
      </c>
      <c r="C12" s="17">
        <v>20170608</v>
      </c>
      <c r="D12" s="17">
        <v>61</v>
      </c>
      <c r="E12" s="18">
        <v>6.2008888889999998</v>
      </c>
      <c r="F12" s="18">
        <v>6.2008888889999998</v>
      </c>
      <c r="G12" s="62">
        <v>5.5017693690290805</v>
      </c>
    </row>
    <row r="13" spans="1:7" x14ac:dyDescent="0.25">
      <c r="A13" s="15">
        <v>42899</v>
      </c>
      <c r="B13" s="16">
        <f t="shared" si="0"/>
        <v>42899</v>
      </c>
      <c r="C13" s="17">
        <v>20170613</v>
      </c>
      <c r="D13" s="17">
        <v>65</v>
      </c>
      <c r="E13" s="18">
        <v>5.8019999999999996</v>
      </c>
      <c r="F13" s="18">
        <v>5.5020780660000002</v>
      </c>
      <c r="G13" s="62">
        <v>5.665287386047714</v>
      </c>
    </row>
    <row r="14" spans="1:7" x14ac:dyDescent="0.25">
      <c r="A14" s="15">
        <v>42905</v>
      </c>
      <c r="B14" s="16">
        <f t="shared" si="0"/>
        <v>42905</v>
      </c>
      <c r="C14" s="17">
        <v>20170619</v>
      </c>
      <c r="D14" s="17">
        <v>69</v>
      </c>
      <c r="E14" s="18">
        <v>6.1536666670000004</v>
      </c>
      <c r="F14" s="18">
        <v>5.838606027</v>
      </c>
      <c r="G14" s="62">
        <v>5.7039715149967654</v>
      </c>
    </row>
    <row r="15" spans="1:7" x14ac:dyDescent="0.25">
      <c r="A15" s="15">
        <v>42912</v>
      </c>
      <c r="B15" s="16">
        <f t="shared" si="0"/>
        <v>42912</v>
      </c>
      <c r="C15" s="17">
        <v>20170626</v>
      </c>
      <c r="D15" s="17">
        <v>75</v>
      </c>
      <c r="E15" s="18">
        <v>5.8821111110000004</v>
      </c>
      <c r="F15" s="18">
        <v>5.5440746589999996</v>
      </c>
      <c r="G15" s="62">
        <v>5.380854412787615</v>
      </c>
    </row>
    <row r="16" spans="1:7" x14ac:dyDescent="0.25">
      <c r="A16" s="19">
        <v>42922</v>
      </c>
      <c r="B16" s="20">
        <f t="shared" si="0"/>
        <v>42922</v>
      </c>
      <c r="C16" s="21">
        <v>20170706</v>
      </c>
      <c r="D16" s="21">
        <v>83</v>
      </c>
      <c r="E16" s="22">
        <v>6.008666667</v>
      </c>
      <c r="F16" s="22">
        <v>5.3710393649999997</v>
      </c>
      <c r="G16" s="63">
        <v>4.9259109776516343</v>
      </c>
    </row>
    <row r="17" spans="1:7" ht="15.75" thickBot="1" x14ac:dyDescent="0.3">
      <c r="A17" s="19">
        <v>42933</v>
      </c>
      <c r="B17" s="20">
        <f t="shared" si="0"/>
        <v>42933</v>
      </c>
      <c r="C17" s="21">
        <v>20170717</v>
      </c>
      <c r="D17" s="21">
        <v>87</v>
      </c>
      <c r="E17" s="22">
        <v>3.8387777779999999</v>
      </c>
      <c r="F17" s="22">
        <v>0.76174706700000006</v>
      </c>
      <c r="G17" s="64">
        <v>3.877201648318187</v>
      </c>
    </row>
    <row r="18" spans="1:7" ht="15.75" thickTop="1" x14ac:dyDescent="0.25">
      <c r="A18" s="23">
        <v>43194</v>
      </c>
      <c r="B18" s="24">
        <v>43194</v>
      </c>
      <c r="C18" s="25">
        <v>20180404</v>
      </c>
      <c r="D18" s="25">
        <v>26</v>
      </c>
      <c r="E18" s="26">
        <v>0.280966667</v>
      </c>
      <c r="F18" s="26">
        <v>0.280966667</v>
      </c>
      <c r="G18" s="65">
        <v>1.1860163457090249</v>
      </c>
    </row>
    <row r="19" spans="1:7" x14ac:dyDescent="0.25">
      <c r="A19" s="27">
        <v>43202</v>
      </c>
      <c r="B19" s="28">
        <v>43202</v>
      </c>
      <c r="C19" s="29">
        <v>20180412</v>
      </c>
      <c r="D19" s="29">
        <v>28</v>
      </c>
      <c r="E19" s="30">
        <v>1.450777778</v>
      </c>
      <c r="F19" s="30">
        <v>1.450777778</v>
      </c>
      <c r="G19" s="60">
        <v>2.3748084180569342</v>
      </c>
    </row>
    <row r="20" spans="1:7" x14ac:dyDescent="0.25">
      <c r="A20" s="27">
        <v>43208</v>
      </c>
      <c r="B20" s="28">
        <v>43208</v>
      </c>
      <c r="C20" s="29">
        <v>20180418</v>
      </c>
      <c r="D20" s="29">
        <v>30</v>
      </c>
      <c r="E20" s="30">
        <v>3.099111111</v>
      </c>
      <c r="F20" s="30">
        <v>3.099111111</v>
      </c>
      <c r="G20" s="60">
        <v>3.6273933051168834</v>
      </c>
    </row>
    <row r="21" spans="1:7" x14ac:dyDescent="0.25">
      <c r="A21" s="27">
        <v>43217</v>
      </c>
      <c r="B21" s="28">
        <v>43217</v>
      </c>
      <c r="C21" s="29">
        <v>20180427</v>
      </c>
      <c r="D21" s="29">
        <v>31</v>
      </c>
      <c r="E21" s="30">
        <v>3.826055556</v>
      </c>
      <c r="F21" s="30">
        <v>3.826055556</v>
      </c>
      <c r="G21" s="60">
        <v>4.6329161791174371</v>
      </c>
    </row>
    <row r="22" spans="1:7" x14ac:dyDescent="0.25">
      <c r="A22" s="31">
        <v>43227</v>
      </c>
      <c r="B22" s="32">
        <v>43227</v>
      </c>
      <c r="C22" s="33">
        <v>20180507</v>
      </c>
      <c r="D22" s="33">
        <v>32</v>
      </c>
      <c r="E22" s="34">
        <v>4.9550000000000001</v>
      </c>
      <c r="F22" s="34">
        <v>4.9550000000000001</v>
      </c>
      <c r="G22" s="61">
        <v>5.7974420822940012</v>
      </c>
    </row>
    <row r="23" spans="1:7" x14ac:dyDescent="0.25">
      <c r="A23" s="31">
        <v>43245</v>
      </c>
      <c r="B23" s="32">
        <v>43245</v>
      </c>
      <c r="C23" s="33">
        <v>20180525</v>
      </c>
      <c r="D23" s="33">
        <v>58</v>
      </c>
      <c r="E23" s="34">
        <v>5.9315555560000002</v>
      </c>
      <c r="F23" s="34">
        <v>5.9315555560000002</v>
      </c>
      <c r="G23" s="61">
        <v>7.0924236140934465</v>
      </c>
    </row>
    <row r="24" spans="1:7" x14ac:dyDescent="0.25">
      <c r="A24" s="31">
        <v>43250</v>
      </c>
      <c r="B24" s="32">
        <v>43250</v>
      </c>
      <c r="C24" s="33">
        <v>20180530</v>
      </c>
      <c r="D24" s="33">
        <v>60</v>
      </c>
      <c r="E24" s="34">
        <v>5.2648888889999998</v>
      </c>
      <c r="F24" s="34">
        <v>5.2648888889999998</v>
      </c>
      <c r="G24" s="61">
        <v>7.2891991637232625</v>
      </c>
    </row>
    <row r="25" spans="1:7" x14ac:dyDescent="0.25">
      <c r="A25" s="35">
        <v>43258</v>
      </c>
      <c r="B25" s="36">
        <v>43258</v>
      </c>
      <c r="C25" s="37">
        <v>20180607</v>
      </c>
      <c r="D25" s="37">
        <v>61</v>
      </c>
      <c r="E25" s="38">
        <v>6.3768888889999999</v>
      </c>
      <c r="F25" s="38">
        <v>6.3768888889999999</v>
      </c>
      <c r="G25" s="62">
        <v>7.8289237749298106</v>
      </c>
    </row>
    <row r="26" spans="1:7" x14ac:dyDescent="0.25">
      <c r="A26" s="35">
        <v>43266</v>
      </c>
      <c r="B26" s="36">
        <v>43266</v>
      </c>
      <c r="C26" s="37">
        <v>20180615</v>
      </c>
      <c r="D26" s="37">
        <v>65</v>
      </c>
      <c r="E26" s="38">
        <v>5.4141111110000004</v>
      </c>
      <c r="F26" s="38">
        <v>5.3837995889999997</v>
      </c>
      <c r="G26" s="62">
        <v>8.1770146098966343</v>
      </c>
    </row>
    <row r="27" spans="1:7" x14ac:dyDescent="0.25">
      <c r="A27" s="35">
        <v>43272</v>
      </c>
      <c r="B27" s="36">
        <v>43272</v>
      </c>
      <c r="C27" s="37">
        <v>20180621</v>
      </c>
      <c r="D27" s="37">
        <v>69</v>
      </c>
      <c r="E27" s="38">
        <v>6.2011111111111097</v>
      </c>
      <c r="F27" s="38">
        <v>5.9827258738359701</v>
      </c>
      <c r="G27" s="62">
        <v>6.9930324089629723</v>
      </c>
    </row>
    <row r="28" spans="1:7" x14ac:dyDescent="0.25">
      <c r="A28" s="39">
        <v>43284</v>
      </c>
      <c r="B28" s="40">
        <v>43284</v>
      </c>
      <c r="C28" s="41">
        <v>20180703</v>
      </c>
      <c r="D28" s="41">
        <v>85</v>
      </c>
      <c r="E28" s="42">
        <v>5.0657777780000002</v>
      </c>
      <c r="F28" s="42">
        <v>3.2850209060000002</v>
      </c>
      <c r="G28" s="63">
        <v>5.9373934902022203</v>
      </c>
    </row>
    <row r="29" spans="1:7" ht="15.75" thickBot="1" x14ac:dyDescent="0.3">
      <c r="A29" s="43">
        <v>43294</v>
      </c>
      <c r="B29" s="20">
        <v>43294</v>
      </c>
      <c r="C29" s="21">
        <v>20180713</v>
      </c>
      <c r="D29" s="21">
        <v>87</v>
      </c>
      <c r="E29" s="22">
        <v>3.8392222220000001</v>
      </c>
      <c r="F29" s="22">
        <v>0</v>
      </c>
      <c r="G29" s="64">
        <v>3.2803610515480388</v>
      </c>
    </row>
    <row r="30" spans="1:7" ht="15.75" thickTop="1" x14ac:dyDescent="0.25">
      <c r="A30" s="44">
        <v>43908</v>
      </c>
      <c r="B30" s="45">
        <v>43908</v>
      </c>
      <c r="C30" s="46">
        <v>20200318</v>
      </c>
      <c r="D30" s="69">
        <v>25.8</v>
      </c>
      <c r="E30" s="47">
        <v>0.61599999999999999</v>
      </c>
      <c r="F30" s="47">
        <v>0.61599999999999999</v>
      </c>
      <c r="G30" s="66">
        <v>0.9645899489887737</v>
      </c>
    </row>
    <row r="31" spans="1:7" x14ac:dyDescent="0.25">
      <c r="A31" s="48">
        <v>43917</v>
      </c>
      <c r="B31" s="49">
        <v>43917</v>
      </c>
      <c r="C31" s="50">
        <v>20200327</v>
      </c>
      <c r="D31" s="70">
        <v>26</v>
      </c>
      <c r="E31" s="51">
        <v>0.93493333333333295</v>
      </c>
      <c r="F31" s="51">
        <v>0.93493333333333295</v>
      </c>
      <c r="G31" s="59">
        <v>1.6194901983758108</v>
      </c>
    </row>
    <row r="32" spans="1:7" x14ac:dyDescent="0.25">
      <c r="A32" s="27">
        <v>43923</v>
      </c>
      <c r="B32" s="28">
        <v>43923</v>
      </c>
      <c r="C32" s="29">
        <v>20200402</v>
      </c>
      <c r="D32" s="71">
        <v>28</v>
      </c>
      <c r="E32" s="30">
        <v>1.4856</v>
      </c>
      <c r="F32" s="30">
        <v>1.4856</v>
      </c>
      <c r="G32" s="60">
        <v>2.7627148336957519</v>
      </c>
    </row>
    <row r="33" spans="1:7" x14ac:dyDescent="0.25">
      <c r="A33" s="27">
        <v>43929</v>
      </c>
      <c r="B33" s="28">
        <v>43929</v>
      </c>
      <c r="C33" s="29">
        <v>20200408</v>
      </c>
      <c r="D33" s="72">
        <v>28</v>
      </c>
      <c r="E33" s="30">
        <v>1.897</v>
      </c>
      <c r="F33" s="30">
        <v>1.897</v>
      </c>
      <c r="G33" s="60" t="e">
        <v>#N/A</v>
      </c>
    </row>
    <row r="34" spans="1:7" x14ac:dyDescent="0.25">
      <c r="A34" s="27">
        <v>43937</v>
      </c>
      <c r="B34" s="28">
        <v>43937</v>
      </c>
      <c r="C34" s="29">
        <v>20200416</v>
      </c>
      <c r="D34" s="72">
        <v>29</v>
      </c>
      <c r="E34" s="30">
        <v>3.1436666666666699</v>
      </c>
      <c r="F34" s="30">
        <v>3.1436666666666699</v>
      </c>
      <c r="G34" s="60">
        <v>3.8775994989963478</v>
      </c>
    </row>
    <row r="35" spans="1:7" x14ac:dyDescent="0.25">
      <c r="A35" s="27">
        <v>43943</v>
      </c>
      <c r="B35" s="28">
        <v>43943</v>
      </c>
      <c r="C35" s="29">
        <v>20200422</v>
      </c>
      <c r="D35" s="72">
        <v>31</v>
      </c>
      <c r="E35" s="30">
        <v>3.7641666666666702</v>
      </c>
      <c r="F35" s="30">
        <v>3.7641666666666702</v>
      </c>
      <c r="G35" s="60">
        <v>5.9456586067557184</v>
      </c>
    </row>
    <row r="36" spans="1:7" x14ac:dyDescent="0.25">
      <c r="A36" s="31">
        <v>43958</v>
      </c>
      <c r="B36" s="32">
        <v>43958</v>
      </c>
      <c r="C36" s="33">
        <v>20200507</v>
      </c>
      <c r="D36" s="73">
        <v>32</v>
      </c>
      <c r="E36" s="34">
        <v>4.9726666666666697</v>
      </c>
      <c r="F36" s="34">
        <v>4.9726666666666697</v>
      </c>
      <c r="G36" s="61">
        <v>7.6053219601155488</v>
      </c>
    </row>
    <row r="37" spans="1:7" x14ac:dyDescent="0.25">
      <c r="A37" s="31">
        <v>43969</v>
      </c>
      <c r="B37" s="32">
        <v>43969</v>
      </c>
      <c r="C37" s="33">
        <v>20200518</v>
      </c>
      <c r="D37" s="73">
        <v>33</v>
      </c>
      <c r="E37" s="34">
        <v>5.5253333333333403</v>
      </c>
      <c r="F37" s="34">
        <v>5.5253333333333403</v>
      </c>
      <c r="G37" s="61">
        <v>7.8265700786817289</v>
      </c>
    </row>
    <row r="38" spans="1:7" x14ac:dyDescent="0.25">
      <c r="A38" s="31">
        <v>43978</v>
      </c>
      <c r="B38" s="32">
        <v>43978</v>
      </c>
      <c r="C38" s="33">
        <v>20200527</v>
      </c>
      <c r="D38" s="73">
        <v>51</v>
      </c>
      <c r="E38" s="34">
        <v>6.2081999999999997</v>
      </c>
      <c r="F38" s="34">
        <v>6.2081999999999997</v>
      </c>
      <c r="G38" s="61">
        <v>7.6362557279444587</v>
      </c>
    </row>
    <row r="39" spans="1:7" x14ac:dyDescent="0.25">
      <c r="A39" s="35">
        <v>43985</v>
      </c>
      <c r="B39" s="36">
        <v>43985</v>
      </c>
      <c r="C39" s="37">
        <v>20200603</v>
      </c>
      <c r="D39" s="74">
        <v>58</v>
      </c>
      <c r="E39" s="38">
        <v>5.7389999999999999</v>
      </c>
      <c r="F39" s="38">
        <v>5.7389999999999999</v>
      </c>
      <c r="G39" s="62">
        <v>8.3066163750027471</v>
      </c>
    </row>
    <row r="40" spans="1:7" x14ac:dyDescent="0.25">
      <c r="A40" s="35">
        <v>44005</v>
      </c>
      <c r="B40" s="36">
        <v>44005</v>
      </c>
      <c r="C40" s="37">
        <v>20200623</v>
      </c>
      <c r="D40" s="74">
        <v>69</v>
      </c>
      <c r="E40" s="38">
        <v>6.0936666666666701</v>
      </c>
      <c r="F40" s="38">
        <v>6.0936666666666701</v>
      </c>
      <c r="G40" s="62">
        <v>7.3434653512204218</v>
      </c>
    </row>
    <row r="41" spans="1:7" x14ac:dyDescent="0.25">
      <c r="A41" s="35">
        <v>44006</v>
      </c>
      <c r="B41" s="36">
        <v>44006</v>
      </c>
      <c r="C41" s="37">
        <v>20200624</v>
      </c>
      <c r="D41" s="74">
        <v>69</v>
      </c>
      <c r="E41" s="38">
        <v>6.0250000000000004</v>
      </c>
      <c r="F41" s="38">
        <v>6.0250000000000004</v>
      </c>
      <c r="G41" s="62">
        <v>6.537849572368768</v>
      </c>
    </row>
    <row r="42" spans="1:7" x14ac:dyDescent="0.25">
      <c r="A42" s="39">
        <v>44013</v>
      </c>
      <c r="B42" s="40">
        <v>44013</v>
      </c>
      <c r="C42" s="41">
        <v>20200701</v>
      </c>
      <c r="D42" s="75">
        <v>73</v>
      </c>
      <c r="E42" s="42">
        <v>5.6336666666666702</v>
      </c>
      <c r="F42" s="42">
        <v>5.6336666666666702</v>
      </c>
      <c r="G42" s="63">
        <v>4.2224827444845525</v>
      </c>
    </row>
    <row r="43" spans="1:7" x14ac:dyDescent="0.25">
      <c r="A43" s="39">
        <v>44021</v>
      </c>
      <c r="B43" s="40">
        <v>44021</v>
      </c>
      <c r="C43" s="41">
        <v>20200709</v>
      </c>
      <c r="D43" s="75">
        <v>77</v>
      </c>
      <c r="E43" s="42">
        <v>5.48</v>
      </c>
      <c r="F43" s="42">
        <v>4.9320000000000004</v>
      </c>
      <c r="G43" s="63">
        <v>4.8332801610237279</v>
      </c>
    </row>
    <row r="44" spans="1:7" x14ac:dyDescent="0.25">
      <c r="A44" s="39">
        <v>44035</v>
      </c>
      <c r="B44" s="40">
        <v>44035</v>
      </c>
      <c r="C44" s="41">
        <v>20200723</v>
      </c>
      <c r="D44" s="75">
        <v>89</v>
      </c>
      <c r="E44" s="42">
        <v>3.69</v>
      </c>
      <c r="F44" s="42">
        <v>1.107</v>
      </c>
      <c r="G44" s="63">
        <v>3.7471707428682102</v>
      </c>
    </row>
    <row r="45" spans="1:7" ht="15.75" thickBot="1" x14ac:dyDescent="0.3">
      <c r="A45" s="39">
        <v>44039</v>
      </c>
      <c r="B45" s="40">
        <v>44039</v>
      </c>
      <c r="C45" s="41">
        <v>20200727</v>
      </c>
      <c r="D45" s="75">
        <v>92</v>
      </c>
      <c r="E45" s="42">
        <v>4.0363333333333298</v>
      </c>
      <c r="F45" s="42">
        <v>0</v>
      </c>
      <c r="G45" s="63">
        <v>3.8161255269194863</v>
      </c>
    </row>
    <row r="46" spans="1:7" ht="15.75" thickTop="1" x14ac:dyDescent="0.25">
      <c r="A46" s="44">
        <v>44258</v>
      </c>
      <c r="B46" s="45">
        <f>A46</f>
        <v>44258</v>
      </c>
      <c r="C46" s="46">
        <v>20210303</v>
      </c>
      <c r="D46" s="46">
        <v>13</v>
      </c>
      <c r="E46" s="47">
        <v>0.22667777777777781</v>
      </c>
      <c r="F46" s="47">
        <v>0.21534388888888889</v>
      </c>
      <c r="G46" s="66">
        <v>0.36354005057447814</v>
      </c>
    </row>
    <row r="47" spans="1:7" x14ac:dyDescent="0.25">
      <c r="A47" s="48">
        <v>44281</v>
      </c>
      <c r="B47" s="49">
        <f t="shared" ref="B47:B59" si="1">A47</f>
        <v>44281</v>
      </c>
      <c r="C47" s="50">
        <v>20210326</v>
      </c>
      <c r="D47" s="50">
        <v>26</v>
      </c>
      <c r="E47" s="51">
        <v>0.40017777777777774</v>
      </c>
      <c r="F47" s="51">
        <v>0.40017777777777774</v>
      </c>
      <c r="G47" s="59">
        <v>0.64723128334643065</v>
      </c>
    </row>
    <row r="48" spans="1:7" x14ac:dyDescent="0.25">
      <c r="A48" s="27">
        <v>44287</v>
      </c>
      <c r="B48" s="28">
        <f t="shared" si="1"/>
        <v>44287</v>
      </c>
      <c r="C48" s="29">
        <v>20210401</v>
      </c>
      <c r="D48" s="29">
        <v>27</v>
      </c>
      <c r="E48" s="30">
        <v>0.82321111111111123</v>
      </c>
      <c r="F48" s="30">
        <v>0.82321111111111123</v>
      </c>
      <c r="G48" s="60">
        <v>0.77549194076373662</v>
      </c>
    </row>
    <row r="49" spans="1:7" x14ac:dyDescent="0.25">
      <c r="A49" s="27">
        <v>44295</v>
      </c>
      <c r="B49" s="28">
        <f t="shared" si="1"/>
        <v>44295</v>
      </c>
      <c r="C49" s="29">
        <v>20210409</v>
      </c>
      <c r="D49" s="29">
        <v>28</v>
      </c>
      <c r="E49" s="30">
        <v>1.060311111111111</v>
      </c>
      <c r="F49" s="30">
        <v>1.060311111111111</v>
      </c>
      <c r="G49" s="60">
        <v>1.5244888699870525</v>
      </c>
    </row>
    <row r="50" spans="1:7" x14ac:dyDescent="0.25">
      <c r="A50" s="27">
        <v>44307</v>
      </c>
      <c r="B50" s="28">
        <f t="shared" si="1"/>
        <v>44307</v>
      </c>
      <c r="C50" s="29">
        <v>20210421</v>
      </c>
      <c r="D50" s="29">
        <v>29</v>
      </c>
      <c r="E50" s="30">
        <v>1.6071111111111112</v>
      </c>
      <c r="F50" s="30">
        <v>1.6071111111111112</v>
      </c>
      <c r="G50" s="60">
        <v>1.9799242998482196</v>
      </c>
    </row>
    <row r="51" spans="1:7" x14ac:dyDescent="0.25">
      <c r="A51" s="31">
        <v>44319</v>
      </c>
      <c r="B51" s="32">
        <f t="shared" si="1"/>
        <v>44319</v>
      </c>
      <c r="C51" s="33">
        <v>20210503</v>
      </c>
      <c r="D51" s="33">
        <v>29</v>
      </c>
      <c r="E51" s="34">
        <v>3.1038888888888887</v>
      </c>
      <c r="F51" s="34">
        <v>3.1038888888888887</v>
      </c>
      <c r="G51" s="61">
        <v>3.0846780735764208</v>
      </c>
    </row>
    <row r="52" spans="1:7" x14ac:dyDescent="0.25">
      <c r="A52" s="31">
        <v>44326</v>
      </c>
      <c r="B52" s="32">
        <f t="shared" si="1"/>
        <v>44326</v>
      </c>
      <c r="C52" s="33">
        <v>20210511</v>
      </c>
      <c r="D52" s="33">
        <v>30</v>
      </c>
      <c r="E52" s="34">
        <v>3.3196666666666665</v>
      </c>
      <c r="F52" s="34">
        <v>3.3196666666666665</v>
      </c>
      <c r="G52" s="61">
        <v>3.6590660071648751</v>
      </c>
    </row>
    <row r="53" spans="1:7" x14ac:dyDescent="0.25">
      <c r="A53" s="31">
        <v>44333</v>
      </c>
      <c r="B53" s="32">
        <f t="shared" si="1"/>
        <v>44333</v>
      </c>
      <c r="C53" s="33">
        <v>20210617</v>
      </c>
      <c r="D53" s="33">
        <v>31</v>
      </c>
      <c r="E53" s="34">
        <v>4.3263333333333334</v>
      </c>
      <c r="F53" s="34">
        <v>4.3263333333333334</v>
      </c>
      <c r="G53" s="61">
        <v>3.6056667779150642</v>
      </c>
    </row>
    <row r="54" spans="1:7" x14ac:dyDescent="0.25">
      <c r="A54" s="35">
        <v>44358</v>
      </c>
      <c r="B54" s="36">
        <f t="shared" si="1"/>
        <v>44358</v>
      </c>
      <c r="C54" s="37">
        <v>20210611</v>
      </c>
      <c r="D54" s="37">
        <v>57</v>
      </c>
      <c r="E54" s="38">
        <v>4.6116666666666664</v>
      </c>
      <c r="F54" s="38">
        <v>4.6116666666666664</v>
      </c>
      <c r="G54" s="62">
        <v>4.4006930926049144</v>
      </c>
    </row>
    <row r="55" spans="1:7" x14ac:dyDescent="0.25">
      <c r="A55" s="35">
        <v>44371</v>
      </c>
      <c r="B55" s="36">
        <f t="shared" si="1"/>
        <v>44371</v>
      </c>
      <c r="C55" s="37">
        <v>20210624</v>
      </c>
      <c r="D55" s="37">
        <v>71</v>
      </c>
      <c r="E55" s="38" t="e">
        <v>#N/A</v>
      </c>
      <c r="F55" s="38" t="e">
        <v>#N/A</v>
      </c>
      <c r="G55" s="62">
        <v>6.3323068478323687</v>
      </c>
    </row>
    <row r="56" spans="1:7" x14ac:dyDescent="0.25">
      <c r="A56" s="39">
        <v>44384</v>
      </c>
      <c r="B56" s="40">
        <f t="shared" si="1"/>
        <v>44384</v>
      </c>
      <c r="C56" s="41">
        <v>20210707</v>
      </c>
      <c r="D56" s="41">
        <v>75</v>
      </c>
      <c r="E56" s="42">
        <v>6.405333333333334</v>
      </c>
      <c r="F56" s="42">
        <v>5.3398124017735178</v>
      </c>
      <c r="G56" s="63">
        <v>5.7348083353885766</v>
      </c>
    </row>
    <row r="57" spans="1:7" x14ac:dyDescent="0.25">
      <c r="A57" s="39">
        <v>44389</v>
      </c>
      <c r="B57" s="40">
        <f t="shared" si="1"/>
        <v>44389</v>
      </c>
      <c r="C57" s="41">
        <v>20210712</v>
      </c>
      <c r="D57" s="41">
        <v>75</v>
      </c>
      <c r="E57" s="42">
        <v>3.5563333333333333</v>
      </c>
      <c r="F57" s="42">
        <v>1.9494975578246574</v>
      </c>
      <c r="G57" s="63">
        <v>4.1384180897055227</v>
      </c>
    </row>
    <row r="58" spans="1:7" x14ac:dyDescent="0.25">
      <c r="A58" s="39">
        <v>44398</v>
      </c>
      <c r="B58" s="40">
        <f t="shared" si="1"/>
        <v>44398</v>
      </c>
      <c r="C58" s="41">
        <v>20210721</v>
      </c>
      <c r="D58" s="41">
        <v>85</v>
      </c>
      <c r="E58" s="42">
        <v>3.4563333333333333</v>
      </c>
      <c r="F58" s="42">
        <v>0.17704579152112976</v>
      </c>
      <c r="G58" s="63">
        <v>2.3439512686673138</v>
      </c>
    </row>
    <row r="59" spans="1:7" ht="15.75" thickBot="1" x14ac:dyDescent="0.3">
      <c r="A59" s="52">
        <v>44406</v>
      </c>
      <c r="B59" s="40">
        <f t="shared" si="1"/>
        <v>44406</v>
      </c>
      <c r="C59" s="41">
        <v>20210729</v>
      </c>
      <c r="D59" s="41">
        <v>92</v>
      </c>
      <c r="E59" s="42" t="e">
        <v>#N/A</v>
      </c>
      <c r="F59" s="76" t="e">
        <v>#N/A</v>
      </c>
      <c r="G59" s="67">
        <v>2.5875999440547401</v>
      </c>
    </row>
    <row r="60" spans="1:7" x14ac:dyDescent="0.25">
      <c r="A60" s="27">
        <v>44663</v>
      </c>
      <c r="B60" s="53">
        <v>44663</v>
      </c>
      <c r="C60" s="54">
        <v>20220412</v>
      </c>
      <c r="D60" s="54">
        <v>27</v>
      </c>
      <c r="E60" s="55">
        <v>1.1232777777777778</v>
      </c>
      <c r="F60" s="10">
        <v>1.1232777777777778</v>
      </c>
      <c r="G60" s="60">
        <v>1.0185594053814544</v>
      </c>
    </row>
    <row r="61" spans="1:7" x14ac:dyDescent="0.25">
      <c r="A61" s="27">
        <v>44672</v>
      </c>
      <c r="B61" s="28">
        <v>44672</v>
      </c>
      <c r="C61" s="29">
        <v>20220421</v>
      </c>
      <c r="D61" s="29">
        <v>29</v>
      </c>
      <c r="E61" s="30">
        <v>1.5911111111111111</v>
      </c>
      <c r="F61" s="10">
        <v>1.5911111111111111</v>
      </c>
      <c r="G61" s="60">
        <v>2.2993638908273217</v>
      </c>
    </row>
    <row r="62" spans="1:7" x14ac:dyDescent="0.25">
      <c r="A62" s="27">
        <v>44679</v>
      </c>
      <c r="B62" s="28">
        <v>44679</v>
      </c>
      <c r="C62" s="29">
        <v>20220428</v>
      </c>
      <c r="D62" s="29">
        <v>29</v>
      </c>
      <c r="E62" s="30">
        <v>2.1281111111111111</v>
      </c>
      <c r="F62" s="10">
        <v>2.1281111111111111</v>
      </c>
      <c r="G62" s="60">
        <v>2.677292006268456</v>
      </c>
    </row>
    <row r="63" spans="1:7" x14ac:dyDescent="0.25">
      <c r="A63" s="31">
        <v>44693</v>
      </c>
      <c r="B63" s="32">
        <v>44693</v>
      </c>
      <c r="C63" s="33">
        <v>20220512</v>
      </c>
      <c r="D63" s="33">
        <v>32</v>
      </c>
      <c r="E63" s="34">
        <v>3.5012222222222222</v>
      </c>
      <c r="F63" s="14">
        <v>3.5012222222222222</v>
      </c>
      <c r="G63" s="61">
        <v>4.7220269236543668</v>
      </c>
    </row>
    <row r="64" spans="1:7" x14ac:dyDescent="0.25">
      <c r="A64" s="31">
        <v>44700</v>
      </c>
      <c r="B64" s="32">
        <v>44700</v>
      </c>
      <c r="C64" s="33">
        <v>20220519</v>
      </c>
      <c r="D64" s="33">
        <v>33</v>
      </c>
      <c r="E64" s="33">
        <v>3.3</v>
      </c>
      <c r="F64" s="14">
        <v>3.3</v>
      </c>
      <c r="G64" s="61">
        <v>5.2293185418888291</v>
      </c>
    </row>
    <row r="65" spans="1:7" x14ac:dyDescent="0.25">
      <c r="A65" s="31">
        <v>44712</v>
      </c>
      <c r="B65" s="32">
        <v>44712</v>
      </c>
      <c r="C65" s="33">
        <v>20220531</v>
      </c>
      <c r="D65" s="33">
        <v>59</v>
      </c>
      <c r="E65" s="34">
        <v>3.0780000000000003</v>
      </c>
      <c r="F65" s="14">
        <v>3.0780000000000003</v>
      </c>
      <c r="G65" s="61">
        <v>3.4328486537877034</v>
      </c>
    </row>
    <row r="66" spans="1:7" x14ac:dyDescent="0.25">
      <c r="A66" s="35">
        <v>44720</v>
      </c>
      <c r="B66" s="36">
        <v>44720</v>
      </c>
      <c r="C66" s="37">
        <v>20220608</v>
      </c>
      <c r="D66" s="37">
        <v>65</v>
      </c>
      <c r="E66" s="38">
        <v>3.802777777777778</v>
      </c>
      <c r="F66" s="18">
        <v>3.802777777777778</v>
      </c>
      <c r="G66" s="62">
        <v>3.8050180739242281</v>
      </c>
    </row>
    <row r="67" spans="1:7" x14ac:dyDescent="0.25">
      <c r="A67" s="35">
        <v>44726</v>
      </c>
      <c r="B67" s="36">
        <v>44726</v>
      </c>
      <c r="C67" s="37">
        <v>20220614</v>
      </c>
      <c r="D67" s="37">
        <v>73</v>
      </c>
      <c r="E67" s="38">
        <v>3.2536666666666667</v>
      </c>
      <c r="F67" s="18">
        <v>3.2536666666666667</v>
      </c>
      <c r="G67" s="62">
        <v>3.0240031974304551</v>
      </c>
    </row>
    <row r="68" spans="1:7" x14ac:dyDescent="0.25">
      <c r="A68" s="35">
        <v>44732</v>
      </c>
      <c r="B68" s="36">
        <v>44732</v>
      </c>
      <c r="C68" s="37">
        <v>20220620</v>
      </c>
      <c r="D68" s="37">
        <v>77</v>
      </c>
      <c r="E68" s="38">
        <v>4.426111111111112</v>
      </c>
      <c r="F68" s="18">
        <v>4.426111111111112</v>
      </c>
      <c r="G68" s="62">
        <v>2.805983844289679</v>
      </c>
    </row>
    <row r="69" spans="1:7" x14ac:dyDescent="0.25">
      <c r="A69" s="35">
        <v>44742</v>
      </c>
      <c r="B69" s="36">
        <v>44742</v>
      </c>
      <c r="C69" s="37">
        <v>20220630</v>
      </c>
      <c r="D69" s="37">
        <v>83</v>
      </c>
      <c r="E69" s="38">
        <v>2.8441111111111108</v>
      </c>
      <c r="F69" s="18">
        <v>1.5642611111111111</v>
      </c>
      <c r="G69" s="62">
        <v>4.7845298927432767</v>
      </c>
    </row>
    <row r="70" spans="1:7" x14ac:dyDescent="0.25">
      <c r="A70" s="39">
        <v>44756</v>
      </c>
      <c r="B70" s="40">
        <v>44756</v>
      </c>
      <c r="C70" s="41">
        <v>20220714</v>
      </c>
      <c r="D70" s="41">
        <v>89</v>
      </c>
      <c r="E70" s="42">
        <v>3.7912222222222223</v>
      </c>
      <c r="F70" s="22">
        <v>0</v>
      </c>
      <c r="G70" s="63">
        <v>2.3049315713993925</v>
      </c>
    </row>
    <row r="71" spans="1:7" x14ac:dyDescent="0.25">
      <c r="A71" s="39">
        <v>44760</v>
      </c>
      <c r="B71" s="40">
        <v>44760</v>
      </c>
      <c r="C71" s="41">
        <v>20220718</v>
      </c>
      <c r="D71" s="41">
        <v>92</v>
      </c>
      <c r="E71" s="41">
        <v>3.8901111111111106</v>
      </c>
      <c r="F71" s="22">
        <v>0</v>
      </c>
      <c r="G71" s="63">
        <v>1.8966639544344996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WW_LAI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2023-03-28T11:27:16Z</dcterms:modified>
</cp:coreProperties>
</file>