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Broadband Data\"/>
    </mc:Choice>
  </mc:AlternateContent>
  <bookViews>
    <workbookView xWindow="0" yWindow="0" windowWidth="22500" windowHeight="10785"/>
  </bookViews>
  <sheets>
    <sheet name="ACSST5Y2017.S2801_data_with_ove" sheetId="1" r:id="rId1"/>
  </sheets>
  <calcPr calcId="0"/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" i="1"/>
  <c r="D3" i="1"/>
</calcChain>
</file>

<file path=xl/sharedStrings.xml><?xml version="1.0" encoding="utf-8"?>
<sst xmlns="http://schemas.openxmlformats.org/spreadsheetml/2006/main" count="754" uniqueCount="347">
  <si>
    <t>GEO_ID</t>
  </si>
  <si>
    <t>NAME</t>
  </si>
  <si>
    <t>S2801_C01_001E</t>
  </si>
  <si>
    <t>S2801_C01_001M</t>
  </si>
  <si>
    <t>S2801_C02_001E</t>
  </si>
  <si>
    <t>S2801_C02_001M</t>
  </si>
  <si>
    <t>S2801_C01_002E</t>
  </si>
  <si>
    <t>S2801_C01_002M</t>
  </si>
  <si>
    <t>S2801_C02_002E</t>
  </si>
  <si>
    <t>S2801_C02_002M</t>
  </si>
  <si>
    <t>S2801_C01_003E</t>
  </si>
  <si>
    <t>S2801_C01_003M</t>
  </si>
  <si>
    <t>S2801_C02_003E</t>
  </si>
  <si>
    <t>S2801_C02_003M</t>
  </si>
  <si>
    <t>S2801_C01_004E</t>
  </si>
  <si>
    <t>S2801_C01_004M</t>
  </si>
  <si>
    <t>S2801_C02_004E</t>
  </si>
  <si>
    <t>S2801_C02_004M</t>
  </si>
  <si>
    <t>S2801_C01_005E</t>
  </si>
  <si>
    <t>S2801_C01_005M</t>
  </si>
  <si>
    <t>S2801_C02_005E</t>
  </si>
  <si>
    <t>S2801_C02_005M</t>
  </si>
  <si>
    <t>S2801_C01_006E</t>
  </si>
  <si>
    <t>S2801_C01_006M</t>
  </si>
  <si>
    <t>S2801_C02_006E</t>
  </si>
  <si>
    <t>S2801_C02_006M</t>
  </si>
  <si>
    <t>S2801_C01_007E</t>
  </si>
  <si>
    <t>S2801_C01_007M</t>
  </si>
  <si>
    <t>S2801_C02_007E</t>
  </si>
  <si>
    <t>S2801_C02_007M</t>
  </si>
  <si>
    <t>S2801_C01_008E</t>
  </si>
  <si>
    <t>S2801_C01_008M</t>
  </si>
  <si>
    <t>S2801_C02_008E</t>
  </si>
  <si>
    <t>S2801_C02_008M</t>
  </si>
  <si>
    <t>S2801_C01_009E</t>
  </si>
  <si>
    <t>S2801_C01_009M</t>
  </si>
  <si>
    <t>S2801_C02_009E</t>
  </si>
  <si>
    <t>S2801_C02_009M</t>
  </si>
  <si>
    <t>S2801_C01_010E</t>
  </si>
  <si>
    <t>S2801_C01_010M</t>
  </si>
  <si>
    <t>S2801_C02_010E</t>
  </si>
  <si>
    <t>S2801_C02_010M</t>
  </si>
  <si>
    <t>S2801_C01_011E</t>
  </si>
  <si>
    <t>S2801_C01_011M</t>
  </si>
  <si>
    <t>S2801_C02_011E</t>
  </si>
  <si>
    <t>S2801_C02_011M</t>
  </si>
  <si>
    <t>S2801_C01_012E</t>
  </si>
  <si>
    <t>S2801_C01_012M</t>
  </si>
  <si>
    <t>S2801_C02_012E</t>
  </si>
  <si>
    <t>S2801_C02_012M</t>
  </si>
  <si>
    <t>S2801_C01_013E</t>
  </si>
  <si>
    <t>S2801_C01_013M</t>
  </si>
  <si>
    <t>S2801_C02_013E</t>
  </si>
  <si>
    <t>S2801_C02_013M</t>
  </si>
  <si>
    <t>S2801_C01_014E</t>
  </si>
  <si>
    <t>S2801_C01_014M</t>
  </si>
  <si>
    <t>S2801_C02_014E</t>
  </si>
  <si>
    <t>S2801_C02_014M</t>
  </si>
  <si>
    <t>S2801_C01_015E</t>
  </si>
  <si>
    <t>S2801_C01_015M</t>
  </si>
  <si>
    <t>S2801_C02_015E</t>
  </si>
  <si>
    <t>S2801_C02_015M</t>
  </si>
  <si>
    <t>S2801_C01_016E</t>
  </si>
  <si>
    <t>S2801_C01_016M</t>
  </si>
  <si>
    <t>S2801_C02_016E</t>
  </si>
  <si>
    <t>S2801_C02_016M</t>
  </si>
  <si>
    <t>S2801_C01_017E</t>
  </si>
  <si>
    <t>S2801_C01_017M</t>
  </si>
  <si>
    <t>S2801_C02_017E</t>
  </si>
  <si>
    <t>S2801_C02_017M</t>
  </si>
  <si>
    <t>S2801_C01_018E</t>
  </si>
  <si>
    <t>S2801_C01_018M</t>
  </si>
  <si>
    <t>S2801_C02_018E</t>
  </si>
  <si>
    <t>S2801_C02_018M</t>
  </si>
  <si>
    <t>S2801_C01_019E</t>
  </si>
  <si>
    <t>S2801_C01_019M</t>
  </si>
  <si>
    <t>S2801_C02_019E</t>
  </si>
  <si>
    <t>S2801_C02_019M</t>
  </si>
  <si>
    <t>S2801_C01_020E</t>
  </si>
  <si>
    <t>S2801_C01_020M</t>
  </si>
  <si>
    <t>S2801_C02_020E</t>
  </si>
  <si>
    <t>S2801_C02_020M</t>
  </si>
  <si>
    <t>S2801_C01_021E</t>
  </si>
  <si>
    <t>S2801_C01_021M</t>
  </si>
  <si>
    <t>S2801_C02_021E</t>
  </si>
  <si>
    <t>S2801_C02_021M</t>
  </si>
  <si>
    <t>S2801_C01_022E</t>
  </si>
  <si>
    <t>S2801_C01_022M</t>
  </si>
  <si>
    <t>S2801_C02_022E</t>
  </si>
  <si>
    <t>S2801_C02_022M</t>
  </si>
  <si>
    <t>S2801_C01_023E</t>
  </si>
  <si>
    <t>S2801_C01_023M</t>
  </si>
  <si>
    <t>S2801_C02_023E</t>
  </si>
  <si>
    <t>S2801_C02_023M</t>
  </si>
  <si>
    <t>S2801_C01_024E</t>
  </si>
  <si>
    <t>S2801_C01_024M</t>
  </si>
  <si>
    <t>S2801_C02_024E</t>
  </si>
  <si>
    <t>S2801_C02_024M</t>
  </si>
  <si>
    <t>S2801_C01_025E</t>
  </si>
  <si>
    <t>S2801_C01_025M</t>
  </si>
  <si>
    <t>S2801_C02_025E</t>
  </si>
  <si>
    <t>S2801_C02_025M</t>
  </si>
  <si>
    <t>S2801_C01_026E</t>
  </si>
  <si>
    <t>S2801_C01_026M</t>
  </si>
  <si>
    <t>S2801_C02_026E</t>
  </si>
  <si>
    <t>S2801_C02_026M</t>
  </si>
  <si>
    <t>S2801_C01_027E</t>
  </si>
  <si>
    <t>S2801_C01_027M</t>
  </si>
  <si>
    <t>S2801_C02_027E</t>
  </si>
  <si>
    <t>S2801_C02_027M</t>
  </si>
  <si>
    <t>S2801_C01_028E</t>
  </si>
  <si>
    <t>S2801_C01_028M</t>
  </si>
  <si>
    <t>S2801_C02_028E</t>
  </si>
  <si>
    <t>S2801_C02_028M</t>
  </si>
  <si>
    <t>S2801_C01_029E</t>
  </si>
  <si>
    <t>S2801_C01_029M</t>
  </si>
  <si>
    <t>S2801_C02_029E</t>
  </si>
  <si>
    <t>S2801_C02_029M</t>
  </si>
  <si>
    <t>S2801_C01_030E</t>
  </si>
  <si>
    <t>S2801_C01_030M</t>
  </si>
  <si>
    <t>S2801_C02_030E</t>
  </si>
  <si>
    <t>S2801_C02_030M</t>
  </si>
  <si>
    <t>S2801_C01_031E</t>
  </si>
  <si>
    <t>S2801_C01_031M</t>
  </si>
  <si>
    <t>S2801_C02_031E</t>
  </si>
  <si>
    <t>S2801_C02_031M</t>
  </si>
  <si>
    <t>id</t>
  </si>
  <si>
    <t>Geographic Area Name</t>
  </si>
  <si>
    <t>Estimate!!Total!!Total households</t>
  </si>
  <si>
    <t>Margin of Error!!Total MOE!!Total households</t>
  </si>
  <si>
    <t>Estimate!!Percent!!Total households</t>
  </si>
  <si>
    <t>Margin of Error!!Percent MOE!!Total households</t>
  </si>
  <si>
    <t>Estimate!!Total!!TYPES OF COMPUTER!!Has one or more types of computing devices</t>
  </si>
  <si>
    <t>Margin of Error!!Total MOE!!TYPES OF COMPUTER!!Has one or more types of computing devices</t>
  </si>
  <si>
    <t>Estimate!!Percent!!TYPES OF COMPUTER!!Has one or more types of computing devices</t>
  </si>
  <si>
    <t>Margin of Error!!Percent MOE!!TYPES OF COMPUTER!!Has one or more types of computing devices</t>
  </si>
  <si>
    <t>Estimate!!Total!!TYPES OF COMPUTER!!Has one or more types of computing devices!!Desktop or laptop</t>
  </si>
  <si>
    <t>Margin of Error!!Total MOE!!TYPES OF COMPUTER!!Has one or more types of computing devices!!Desktop or laptop</t>
  </si>
  <si>
    <t>Estimate!!Percent!!TYPES OF COMPUTER!!Has one or more types of computing devices!!Desktop or laptop</t>
  </si>
  <si>
    <t>Margin of Error!!Percent MOE!!TYPES OF COMPUTER!!Has one or more types of computing devices!!Desktop or laptop</t>
  </si>
  <si>
    <t>Estimate!!Total!!TYPES OF COMPUTER!!Has one or more types of computing devices!!Desktop or laptop!!Desktop or laptop with no other type of computing device</t>
  </si>
  <si>
    <t>Margin of Error!!Total MOE!!TYPES OF COMPUTER!!Has one or more types of computing devices!!Desktop or laptop!!Desktop or laptop with no other type of computing device</t>
  </si>
  <si>
    <t>Estimate!!Percent!!TYPES OF COMPUTER!!Has one or more types of computing devices!!Desktop or laptop!!Desktop or laptop with no other type of computing device</t>
  </si>
  <si>
    <t>Margin of Error!!Percent MOE!!TYPES OF COMPUTER!!Has one or more types of computing devices!!Desktop or laptop!!Desktop or laptop with no other type of computing device</t>
  </si>
  <si>
    <t>Estimate!!Total!!TYPES OF COMPUTER!!Has one or more types of computing devices!!Smartphone</t>
  </si>
  <si>
    <t>Margin of Error!!Total MOE!!TYPES OF COMPUTER!!Has one or more types of computing devices!!Smartphone</t>
  </si>
  <si>
    <t>Estimate!!Percent!!TYPES OF COMPUTER!!Has one or more types of computing devices!!Smartphone</t>
  </si>
  <si>
    <t>Margin of Error!!Percent MOE!!TYPES OF COMPUTER!!Has one or more types of computing devices!!Smartphone</t>
  </si>
  <si>
    <t>Estimate!!Total!!TYPES OF COMPUTER!!Has one or more types of computing devices!!Smartphone!!Smartphone with no other type of computing device</t>
  </si>
  <si>
    <t>Margin of Error!!Total MOE!!TYPES OF COMPUTER!!Has one or more types of computing devices!!Smartphone!!Smartphone with no other type of computing device</t>
  </si>
  <si>
    <t>Estimate!!Percent!!TYPES OF COMPUTER!!Has one or more types of computing devices!!Smartphone!!Smartphone with no other type of computing device</t>
  </si>
  <si>
    <t>Margin of Error!!Percent MOE!!TYPES OF COMPUTER!!Has one or more types of computing devices!!Smartphone!!Smartphone with no other type of computing device</t>
  </si>
  <si>
    <t>Estimate!!Total!!TYPES OF COMPUTER!!Has one or more types of computing devices!!Tablet or other portable wireless computer</t>
  </si>
  <si>
    <t>Margin of Error!!Total MOE!!TYPES OF COMPUTER!!Has one or more types of computing devices!!Tablet or other portable wireless computer</t>
  </si>
  <si>
    <t>Estimate!!Percent!!TYPES OF COMPUTER!!Has one or more types of computing devices!!Tablet or other portable wireless computer</t>
  </si>
  <si>
    <t>Margin of Error!!Percent MOE!!TYPES OF COMPUTER!!Has one or more types of computing devices!!Tablet or other portable wireless computer</t>
  </si>
  <si>
    <t>Estimate!!Total!!TYPES OF COMPUTER!!Has one or more types of computing devices!!Tablet or other portable wireless computer!!Tablet or other portable wireless computer with no other type of computing device</t>
  </si>
  <si>
    <t>Margin of Error!!Total MOE!!TYPES OF COMPUTER!!Has one or more types of computing devices!!Tablet or other portable wireless computer!!Tablet or other portable wireless computer with no other type of computing device</t>
  </si>
  <si>
    <t>Estimate!!Percent!!TYPES OF COMPUTER!!Has one or more types of computing devices!!Tablet or other portable wireless computer!!Tablet or other portable wireless computer with no other type of computing device</t>
  </si>
  <si>
    <t>Margin of Error!!Percent MOE!!TYPES OF COMPUTER!!Has one or more types of computing devices!!Tablet or other portable wireless computer!!Tablet or other portable wireless computer with no other type of computing device</t>
  </si>
  <si>
    <t>Estimate!!Total!!TYPES OF COMPUTER!!Has one or more types of computing devices!!Other computer</t>
  </si>
  <si>
    <t>Margin of Error!!Total MOE!!TYPES OF COMPUTER!!Has one or more types of computing devices!!Other computer</t>
  </si>
  <si>
    <t>Estimate!!Percent!!TYPES OF COMPUTER!!Has one or more types of computing devices!!Other computer</t>
  </si>
  <si>
    <t>Margin of Error!!Percent MOE!!TYPES OF COMPUTER!!Has one or more types of computing devices!!Other computer</t>
  </si>
  <si>
    <t>Estimate!!Total!!TYPES OF COMPUTER!!Has one or more types of computing devices!!Other computer!!Other computer with no other type of computing device</t>
  </si>
  <si>
    <t>Margin of Error!!Total MOE!!TYPES OF COMPUTER!!Has one or more types of computing devices!!Other computer!!Other computer with no other type of computing device</t>
  </si>
  <si>
    <t>Estimate!!Percent!!TYPES OF COMPUTER!!Has one or more types of computing devices!!Other computer!!Other computer with no other type of computing device</t>
  </si>
  <si>
    <t>Margin of Error!!Percent MOE!!TYPES OF COMPUTER!!Has one or more types of computing devices!!Other computer!!Other computer with no other type of computing device</t>
  </si>
  <si>
    <t>Estimate!!Total!!TYPES OF COMPUTER!!No computer</t>
  </si>
  <si>
    <t>Margin of Error!!Total MOE!!TYPES OF COMPUTER!!No computer</t>
  </si>
  <si>
    <t>Estimate!!Percent!!TYPES OF COMPUTER!!No computer</t>
  </si>
  <si>
    <t>Margin of Error!!Percent MOE!!TYPES OF COMPUTER!!No computer</t>
  </si>
  <si>
    <t>Estimate!!Total!!TYPE OF INTERNET SUBSCRIPTIONS!!With an Internet subscription</t>
  </si>
  <si>
    <t>Margin of Error!!Total MOE!!TYPE OF INTERNET SUBSCRIPTIONS!!With an Internet subscription</t>
  </si>
  <si>
    <t>Estimate!!Percent!!TYPE OF INTERNET SUBSCRIPTIONS!!With an Internet subscription</t>
  </si>
  <si>
    <t>Margin of Error!!Percent MOE!!TYPE OF INTERNET SUBSCRIPTIONS!!With an Internet subscription</t>
  </si>
  <si>
    <t>Estimate!!Total!!TYPE OF INTERNET SUBSCRIPTIONS!!With an Internet subscription!!Dial-up with no other type of Internet subscription</t>
  </si>
  <si>
    <t>Margin of Error!!Total MOE!!TYPE OF INTERNET SUBSCRIPTIONS!!With an Internet subscription!!Dial-up with no other type of Internet subscription</t>
  </si>
  <si>
    <t>Estimate!!Percent!!TYPE OF INTERNET SUBSCRIPTIONS!!With an Internet subscription!!Dial-up with no other type of Internet subscription</t>
  </si>
  <si>
    <t>Margin of Error!!Percent MOE!!TYPE OF INTERNET SUBSCRIPTIONS!!With an Internet subscription!!Dial-up with no other type of Internet subscription</t>
  </si>
  <si>
    <t>Estimate!!Total!!TYPE OF INTERNET SUBSCRIPTIONS!!With an Internet subscription!!Broadband of any type</t>
  </si>
  <si>
    <t>Margin of Error!!Total MOE!!TYPE OF INTERNET SUBSCRIPTIONS!!With an Internet subscription!!Broadband of any type</t>
  </si>
  <si>
    <t>Estimate!!Percent!!TYPE OF INTERNET SUBSCRIPTIONS!!With an Internet subscription!!Broadband of any type</t>
  </si>
  <si>
    <t>Margin of Error!!Percent MOE!!TYPE OF INTERNET SUBSCRIPTIONS!!With an Internet subscription!!Broadband of any type</t>
  </si>
  <si>
    <t>Estimate!!Total!!TYPE OF INTERNET SUBSCRIPTIONS!!With an Internet subscription!!Broadband of any type!!Cellular data plan</t>
  </si>
  <si>
    <t>Margin of Error!!Total MOE!!TYPE OF INTERNET SUBSCRIPTIONS!!With an Internet subscription!!Broadband of any type!!Cellular data plan</t>
  </si>
  <si>
    <t>Estimate!!Percent!!TYPE OF INTERNET SUBSCRIPTIONS!!With an Internet subscription!!Broadband of any type!!Cellular data plan</t>
  </si>
  <si>
    <t>Margin of Error!!Percent MOE!!TYPE OF INTERNET SUBSCRIPTIONS!!With an Internet subscription!!Broadband of any type!!Cellular data plan</t>
  </si>
  <si>
    <t>Estimate!!Total!!TYPE OF INTERNET SUBSCRIPTIONS!!With an Internet subscription!!Broadband of any type!!Cellular data plan!!Cellular data plan with no other type of Internet subscription</t>
  </si>
  <si>
    <t>Margin of Error!!Total MOE!!TYPE OF INTERNET SUBSCRIPTIONS!!With an Internet subscription!!Broadband of any type!!Cellular data plan!!Cellular data plan with no other type of Internet subscription</t>
  </si>
  <si>
    <t>Estimate!!Percent!!TYPE OF INTERNET SUBSCRIPTIONS!!With an Internet subscription!!Broadband of any type!!Cellular data plan!!Cellular data plan with no other type of Internet subscription</t>
  </si>
  <si>
    <t>Margin of Error!!Percent MOE!!TYPE OF INTERNET SUBSCRIPTIONS!!With an Internet subscription!!Broadband of any type!!Cellular data plan!!Cellular data plan with no other type of Internet subscription</t>
  </si>
  <si>
    <t>Estimate!!Total!!TYPE OF INTERNET SUBSCRIPTIONS!!With an Internet subscription!!Broadband of any type!!Broadband such as cable, fiber optic or DSL</t>
  </si>
  <si>
    <t>Margin of Error!!Total MOE!!TYPE OF INTERNET SUBSCRIPTIONS!!With an Internet subscription!!Broadband of any type!!Broadband such as cable, fiber optic or DSL</t>
  </si>
  <si>
    <t>Estimate!!Percent!!TYPE OF INTERNET SUBSCRIPTIONS!!With an Internet subscription!!Broadband of any type!!Broadband such as cable, fiber optic or DSL</t>
  </si>
  <si>
    <t>Margin of Error!!Percent MOE!!TYPE OF INTERNET SUBSCRIPTIONS!!With an Internet subscription!!Broadband of any type!!Broadband such as cable, fiber optic or DSL</t>
  </si>
  <si>
    <t>Estimate!!Total!!TYPE OF INTERNET SUBSCRIPTIONS!!With an Internet subscription!!Broadband of any type!!Satellite Internet service</t>
  </si>
  <si>
    <t>Margin of Error!!Total MOE!!TYPE OF INTERNET SUBSCRIPTIONS!!With an Internet subscription!!Broadband of any type!!Satellite Internet service</t>
  </si>
  <si>
    <t>Estimate!!Percent!!TYPE OF INTERNET SUBSCRIPTIONS!!With an Internet subscription!!Broadband of any type!!Satellite Internet service</t>
  </si>
  <si>
    <t>Margin of Error!!Percent MOE!!TYPE OF INTERNET SUBSCRIPTIONS!!With an Internet subscription!!Broadband of any type!!Satellite Internet service</t>
  </si>
  <si>
    <t>Estimate!!Total!!TYPE OF INTERNET SUBSCRIPTIONS!!Without an Internet subscription</t>
  </si>
  <si>
    <t>Margin of Error!!Total MOE!!TYPE OF INTERNET SUBSCRIPTIONS!!Without an Internet subscription</t>
  </si>
  <si>
    <t>Estimate!!Percent!!TYPE OF INTERNET SUBSCRIPTIONS!!Without an Internet subscription</t>
  </si>
  <si>
    <t>Margin of Error!!Percent MOE!!TYPE OF INTERNET SUBSCRIPTIONS!!Without an Internet subscription</t>
  </si>
  <si>
    <t>Estimate!!Total!!TYPE OF INTERNET SUBSCRIPTIONS!!Less than $20,000</t>
  </si>
  <si>
    <t>Margin of Error!!Total MOE!!TYPE OF INTERNET SUBSCRIPTIONS!!Less than $20,000</t>
  </si>
  <si>
    <t>Estimate!!Percent!!TYPE OF INTERNET SUBSCRIPTIONS!!Less than $20,000</t>
  </si>
  <si>
    <t>Margin of Error!!Percent MOE!!TYPE OF INTERNET SUBSCRIPTIONS!!Less than $20,000</t>
  </si>
  <si>
    <t>Estimate!!Total!!TYPE OF INTERNET SUBSCRIPTIONS!!Less than $20,000!!With dial-up Internet subscription alone</t>
  </si>
  <si>
    <t>Margin of Error!!Total MOE!!TYPE OF INTERNET SUBSCRIPTIONS!!Less than $20,000!!With dial-up Internet subscription alone</t>
  </si>
  <si>
    <t>Estimate!!Percent!!TYPE OF INTERNET SUBSCRIPTIONS!!Less than $20,000!!With dial-up Internet subscription alone</t>
  </si>
  <si>
    <t>Margin of Error!!Percent MOE!!TYPE OF INTERNET SUBSCRIPTIONS!!Less than $20,000!!With dial-up Internet subscription alone</t>
  </si>
  <si>
    <t>Estimate!!Total!!TYPE OF INTERNET SUBSCRIPTIONS!!Less than $20,000!!With a broadband Internet subscription</t>
  </si>
  <si>
    <t>Margin of Error!!Total MOE!!TYPE OF INTERNET SUBSCRIPTIONS!!Less than $20,000!!With a broadband Internet subscription</t>
  </si>
  <si>
    <t>Estimate!!Percent!!TYPE OF INTERNET SUBSCRIPTIONS!!Less than $20,000!!With a broadband Internet subscription</t>
  </si>
  <si>
    <t>Margin of Error!!Percent MOE!!TYPE OF INTERNET SUBSCRIPTIONS!!Less than $20,000!!With a broadband Internet subscription</t>
  </si>
  <si>
    <t>Estimate!!Total!!TYPE OF INTERNET SUBSCRIPTIONS!!Less than $20,000!!Without an Internet subscription</t>
  </si>
  <si>
    <t>Margin of Error!!Total MOE!!TYPE OF INTERNET SUBSCRIPTIONS!!Less than $20,000!!Without an Internet subscription</t>
  </si>
  <si>
    <t>Estimate!!Percent!!TYPE OF INTERNET SUBSCRIPTIONS!!Less than $20,000!!Without an Internet subscription</t>
  </si>
  <si>
    <t>Margin of Error!!Percent MOE!!TYPE OF INTERNET SUBSCRIPTIONS!!Less than $20,000!!Without an Internet subscription</t>
  </si>
  <si>
    <t>Estimate!!Total!!TYPE OF INTERNET SUBSCRIPTIONS!!$20,000 to $74,999</t>
  </si>
  <si>
    <t>Margin of Error!!Total MOE!!TYPE OF INTERNET SUBSCRIPTIONS!!$20,000 to $74,999</t>
  </si>
  <si>
    <t>Estimate!!Percent!!TYPE OF INTERNET SUBSCRIPTIONS!!$20,000 to $74,999</t>
  </si>
  <si>
    <t>Margin of Error!!Percent MOE!!TYPE OF INTERNET SUBSCRIPTIONS!!$20,000 to $74,999</t>
  </si>
  <si>
    <t>Estimate!!Total!!TYPE OF INTERNET SUBSCRIPTIONS!!$20,000 to $74,999!!With dial-up Internet subscription alone</t>
  </si>
  <si>
    <t>Margin of Error!!Total MOE!!TYPE OF INTERNET SUBSCRIPTIONS!!$20,000 to $74,999!!With dial-up Internet subscription alone</t>
  </si>
  <si>
    <t>Estimate!!Percent!!TYPE OF INTERNET SUBSCRIPTIONS!!$20,000 to $74,999!!With dial-up Internet subscription alone</t>
  </si>
  <si>
    <t>Margin of Error!!Percent MOE!!TYPE OF INTERNET SUBSCRIPTIONS!!$20,000 to $74,999!!With dial-up Internet subscription alone</t>
  </si>
  <si>
    <t>Estimate!!Total!!TYPE OF INTERNET SUBSCRIPTIONS!!$20,000 to $74,999!!With a broadband Internet subscription</t>
  </si>
  <si>
    <t>Margin of Error!!Total MOE!!TYPE OF INTERNET SUBSCRIPTIONS!!$20,000 to $74,999!!With a broadband Internet subscription</t>
  </si>
  <si>
    <t>Estimate!!Percent!!TYPE OF INTERNET SUBSCRIPTIONS!!$20,000 to $74,999!!With a broadband Internet subscription</t>
  </si>
  <si>
    <t>Margin of Error!!Percent MOE!!TYPE OF INTERNET SUBSCRIPTIONS!!$20,000 to $74,999!!With a broadband Internet subscription</t>
  </si>
  <si>
    <t>Estimate!!Total!!TYPE OF INTERNET SUBSCRIPTIONS!!$20,000 to $74,999!!Without an Internet subscription</t>
  </si>
  <si>
    <t>Margin of Error!!Total MOE!!TYPE OF INTERNET SUBSCRIPTIONS!!$20,000 to $74,999!!Without an Internet subscription</t>
  </si>
  <si>
    <t>Estimate!!Percent!!TYPE OF INTERNET SUBSCRIPTIONS!!$20,000 to $74,999!!Without an Internet subscription</t>
  </si>
  <si>
    <t>Margin of Error!!Percent MOE!!TYPE OF INTERNET SUBSCRIPTIONS!!$20,000 to $74,999!!Without an Internet subscription</t>
  </si>
  <si>
    <t>Estimate!!Total!!TYPE OF INTERNET SUBSCRIPTIONS!!$75,000 or more</t>
  </si>
  <si>
    <t>Margin of Error!!Total MOE!!TYPE OF INTERNET SUBSCRIPTIONS!!$75,000 or more</t>
  </si>
  <si>
    <t>Estimate!!Percent!!TYPE OF INTERNET SUBSCRIPTIONS!!$75,000 or more</t>
  </si>
  <si>
    <t>Margin of Error!!Percent MOE!!TYPE OF INTERNET SUBSCRIPTIONS!!$75,000 or more</t>
  </si>
  <si>
    <t>Estimate!!Total!!TYPE OF INTERNET SUBSCRIPTIONS!!$75,000 or more!!With dial-up Internet subscription alone</t>
  </si>
  <si>
    <t>Margin of Error!!Total MOE!!TYPE OF INTERNET SUBSCRIPTIONS!!$75,000 or more!!With dial-up Internet subscription alone</t>
  </si>
  <si>
    <t>Estimate!!Percent!!TYPE OF INTERNET SUBSCRIPTIONS!!$75,000 or more!!With dial-up Internet subscription alone</t>
  </si>
  <si>
    <t>Margin of Error!!Percent MOE!!TYPE OF INTERNET SUBSCRIPTIONS!!$75,000 or more!!With dial-up Internet subscription alone</t>
  </si>
  <si>
    <t>Estimate!!Total!!TYPE OF INTERNET SUBSCRIPTIONS!!$75,000 or more!!With a broadband Internet subscription</t>
  </si>
  <si>
    <t>Margin of Error!!Total MOE!!TYPE OF INTERNET SUBSCRIPTIONS!!$75,000 or more!!With a broadband Internet subscription</t>
  </si>
  <si>
    <t>Estimate!!Percent!!TYPE OF INTERNET SUBSCRIPTIONS!!$75,000 or more!!With a broadband Internet subscription</t>
  </si>
  <si>
    <t>Margin of Error!!Percent MOE!!TYPE OF INTERNET SUBSCRIPTIONS!!$75,000 or more!!With a broadband Internet subscription</t>
  </si>
  <si>
    <t>Estimate!!Total!!TYPE OF INTERNET SUBSCRIPTIONS!!$75,000 or more!!Without an Internet subscription</t>
  </si>
  <si>
    <t>Margin of Error!!Total MOE!!TYPE OF INTERNET SUBSCRIPTIONS!!$75,000 or more!!Without an Internet subscription</t>
  </si>
  <si>
    <t>Estimate!!Percent!!TYPE OF INTERNET SUBSCRIPTIONS!!$75,000 or more!!Without an Internet subscription</t>
  </si>
  <si>
    <t>Margin of Error!!Percent MOE!!TYPE OF INTERNET SUBSCRIPTIONS!!$75,000 or more!!Without an Internet subscription</t>
  </si>
  <si>
    <t>1400000US16027020100</t>
  </si>
  <si>
    <t>Census Tract 201, Canyon County, Idaho</t>
  </si>
  <si>
    <t>(X)</t>
  </si>
  <si>
    <t>1400000US16027020300</t>
  </si>
  <si>
    <t>Census Tract 203,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</si>
  <si>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</si>
  <si>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</si>
  <si>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</si>
  <si>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</si>
  <si>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1400000US16027021100</t>
  </si>
  <si>
    <t>Census Tract 211, Canyon County, Idaho</t>
  </si>
  <si>
    <t>1400000US16027021700</t>
  </si>
  <si>
    <t>Census Tract 217, Canyon County, Idaho</t>
  </si>
  <si>
    <t>1400000US16027020700</t>
  </si>
  <si>
    <t>Census Tract 207, Canyon County, Idaho</t>
  </si>
  <si>
    <t>1400000US16027022100</t>
  </si>
  <si>
    <t>Census Tract 221, Canyon County, Idaho</t>
  </si>
  <si>
    <t>1400000US16027020200</t>
  </si>
  <si>
    <t>Census Tract 202, Canyon County, Idaho</t>
  </si>
  <si>
    <t>1400000US16027021300</t>
  </si>
  <si>
    <t>Census Tract 213, Canyon County, Idaho</t>
  </si>
  <si>
    <t>1400000US16027021800</t>
  </si>
  <si>
    <t>Census Tract 218,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</si>
  <si>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</si>
  <si>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</si>
  <si>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</si>
  <si>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</si>
  <si>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1400000US16027021901</t>
  </si>
  <si>
    <t>Census Tract 219.01, Canyon County, Idaho</t>
  </si>
  <si>
    <t>1400000US16027021200</t>
  </si>
  <si>
    <t>Census Tract 212, Canyon County, Idaho</t>
  </si>
  <si>
    <t>1400000US16027022200</t>
  </si>
  <si>
    <t>Census Tract 222, Canyon County, Idaho</t>
  </si>
  <si>
    <t>1400000US16027020902</t>
  </si>
  <si>
    <t>Census Tract 209.02, Canyon County, Idaho</t>
  </si>
  <si>
    <t>1400000US16027020602</t>
  </si>
  <si>
    <t>Census Tract 206.02, Canyon County, Idaho</t>
  </si>
  <si>
    <t>1400000US16027020402</t>
  </si>
  <si>
    <t>Census Tract 204.02, Canyon County, Idaho</t>
  </si>
  <si>
    <t>1400000US16027021903</t>
  </si>
  <si>
    <t>Census Tract 219.03, Canyon County, Idaho</t>
  </si>
  <si>
    <t>1400000US16027020503</t>
  </si>
  <si>
    <t>Census Tract 205.03, Canyon County, Idaho</t>
  </si>
  <si>
    <t>1400000US16027020501</t>
  </si>
  <si>
    <t>Census Tract 205.01, Canyon County, Idaho</t>
  </si>
  <si>
    <t>1400000US16027020601</t>
  </si>
  <si>
    <t>Census Tract 206.01, Canyon County, Idaho</t>
  </si>
  <si>
    <t>1400000US16027021904</t>
  </si>
  <si>
    <t>Census Tract 219.04, Canyon County, Idaho</t>
  </si>
  <si>
    <t>1400000US16027021001</t>
  </si>
  <si>
    <t>Census Tract 210.01, Canyon County, Idaho</t>
  </si>
  <si>
    <t>1400000US16027020504</t>
  </si>
  <si>
    <t>Census Tract 205.04, Canyon County, Idaho</t>
  </si>
  <si>
    <t>1400000US16027020901</t>
  </si>
  <si>
    <t>Census Tract 209.01, Canyon County, Idaho</t>
  </si>
  <si>
    <t>1400000US16027020401</t>
  </si>
  <si>
    <t>Census Tract 204.01, Canyon County, Idaho</t>
  </si>
  <si>
    <t>1400000US16027021002</t>
  </si>
  <si>
    <t>Census Tract 210.02, Canyon County, Idaho</t>
  </si>
  <si>
    <t>1400000US16075960200</t>
  </si>
  <si>
    <t>Census Tract 9602, Payette County, Idaho</t>
  </si>
  <si>
    <t>1400000US16075960100</t>
  </si>
  <si>
    <t>Census Tract 9601, Payette County, Idaho</t>
  </si>
  <si>
    <t>1400000US16075960400</t>
  </si>
  <si>
    <t>Census Tract 9604, Payette County, Idaho</t>
  </si>
  <si>
    <t>1400000US16075960300</t>
  </si>
  <si>
    <t>Census Tract 9603, Payette County, Idaho</t>
  </si>
  <si>
    <t>1400000US16087970200</t>
  </si>
  <si>
    <t>Census Tract 9702, Washington County, Idaho</t>
  </si>
  <si>
    <t>1400000US16087970100</t>
  </si>
  <si>
    <t>Census Tract 9701, Washington County, Idaho</t>
  </si>
  <si>
    <t>1400000US16087970300</t>
  </si>
  <si>
    <t>Census Tract 9703, Washington County, Idaho</t>
  </si>
  <si>
    <t>1400000US41045970300</t>
  </si>
  <si>
    <t>Census Tract 9703, Malheur County, Oregon</t>
  </si>
  <si>
    <t>1400000US41045970400</t>
  </si>
  <si>
    <t>Census Tract 9704, Malheur County, Oregon</t>
  </si>
  <si>
    <t>1400000US41045970600</t>
  </si>
  <si>
    <t>Census Tract 9706, Malheur County, Oregon</t>
  </si>
  <si>
    <t>1400000US41045970200</t>
  </si>
  <si>
    <t>Census Tract 9702, Malheur County, Oregon</t>
  </si>
  <si>
    <t>1400000US41045970500</t>
  </si>
  <si>
    <t>Census Tract 9705, Malheur County, Oregon</t>
  </si>
  <si>
    <t>1400000US41045970700</t>
  </si>
  <si>
    <t>Census Tract 9707, Malheur County, Oregon</t>
  </si>
  <si>
    <t>1400000US41045940000</t>
  </si>
  <si>
    <t>Census Tract 9400, Malheur County, Oregon</t>
  </si>
  <si>
    <t>-</t>
  </si>
  <si>
    <t>**</t>
  </si>
  <si>
    <t>1400000US41045970900</t>
  </si>
  <si>
    <t>Census Tract 9709, Malheur County, Oregon</t>
  </si>
  <si>
    <t>Broadband_Internet</t>
  </si>
  <si>
    <t>Broadband_MOE</t>
  </si>
  <si>
    <t>fix_Id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</si>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</sst>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6"/>
  <sheetViews>
    <sheetView tabSelected="1" topLeftCell="A29" workbookViewId="0">
      <selection activeCell="C34" sqref="C34"/>
    </sheetView>
  </sheetViews>
  <sheetFormatPr defaultRowHeight="14.25" x14ac:dyDescent="0.45"/>
  <cols>
    <col min="4" max="4" width="9.06640625" customWidth="1"/>
  </cols>
  <sheetData>
    <row r="1" spans="1:129" x14ac:dyDescent="0.45">
      <c r="A1" t="s">
        <v>0</v>
      </c>
      <c r="B1" t="s">
        <v>345</v>
      </c>
      <c r="C1" t="s">
        <v>1</v>
      </c>
      <c r="D1" t="s">
        <v>343</v>
      </c>
      <c r="E1" t="s">
        <v>344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</row>
    <row r="2" spans="1:129" x14ac:dyDescent="0.45">
      <c r="A2" t="s">
        <v>126</v>
      </c>
      <c r="B2" t="s">
        <v>345</v>
      </c>
      <c r="C2" t="s">
        <v>127</v>
      </c>
      <c r="D2" t="s">
        <v>343</v>
      </c>
      <c r="E2" t="s">
        <v>344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146</v>
      </c>
      <c r="Y2" t="s">
        <v>147</v>
      </c>
      <c r="Z2" t="s">
        <v>148</v>
      </c>
      <c r="AA2" t="s">
        <v>149</v>
      </c>
      <c r="AB2" t="s">
        <v>150</v>
      </c>
      <c r="AC2" t="s">
        <v>151</v>
      </c>
      <c r="AD2" t="s">
        <v>152</v>
      </c>
      <c r="AE2" t="s">
        <v>153</v>
      </c>
      <c r="AF2" t="s">
        <v>154</v>
      </c>
      <c r="AG2" t="s">
        <v>155</v>
      </c>
      <c r="AH2" t="s">
        <v>156</v>
      </c>
      <c r="AI2" t="s">
        <v>157</v>
      </c>
      <c r="AJ2" t="s">
        <v>158</v>
      </c>
      <c r="AK2" t="s">
        <v>159</v>
      </c>
      <c r="AL2" t="s">
        <v>160</v>
      </c>
      <c r="AM2" t="s">
        <v>161</v>
      </c>
      <c r="AN2" t="s">
        <v>162</v>
      </c>
      <c r="AO2" t="s">
        <v>163</v>
      </c>
      <c r="AP2" t="s">
        <v>164</v>
      </c>
      <c r="AQ2" t="s">
        <v>165</v>
      </c>
      <c r="AR2" t="s">
        <v>166</v>
      </c>
      <c r="AS2" t="s">
        <v>167</v>
      </c>
      <c r="AT2" t="s">
        <v>168</v>
      </c>
      <c r="AU2" t="s">
        <v>169</v>
      </c>
      <c r="AV2" t="s">
        <v>170</v>
      </c>
      <c r="AW2" t="s">
        <v>171</v>
      </c>
      <c r="AX2" t="s">
        <v>172</v>
      </c>
      <c r="AY2" t="s">
        <v>173</v>
      </c>
      <c r="AZ2" t="s">
        <v>174</v>
      </c>
      <c r="BA2" t="s">
        <v>175</v>
      </c>
      <c r="BB2" t="s">
        <v>176</v>
      </c>
      <c r="BC2" t="s">
        <v>177</v>
      </c>
      <c r="BD2" t="s">
        <v>178</v>
      </c>
      <c r="BE2" t="s">
        <v>179</v>
      </c>
      <c r="BF2" t="s">
        <v>180</v>
      </c>
      <c r="BG2" t="s">
        <v>181</v>
      </c>
      <c r="BH2" t="s">
        <v>182</v>
      </c>
      <c r="BI2" t="s">
        <v>183</v>
      </c>
      <c r="BJ2" t="s">
        <v>184</v>
      </c>
      <c r="BK2" t="s">
        <v>185</v>
      </c>
      <c r="BL2" t="s">
        <v>186</v>
      </c>
      <c r="BM2" t="s">
        <v>187</v>
      </c>
      <c r="BN2" t="s">
        <v>188</v>
      </c>
      <c r="BO2" t="s">
        <v>189</v>
      </c>
      <c r="BP2" t="s">
        <v>190</v>
      </c>
      <c r="BQ2" t="s">
        <v>191</v>
      </c>
      <c r="BR2" t="s">
        <v>192</v>
      </c>
      <c r="BS2" t="s">
        <v>193</v>
      </c>
      <c r="BT2" t="s">
        <v>194</v>
      </c>
      <c r="BU2" t="s">
        <v>195</v>
      </c>
      <c r="BV2" t="s">
        <v>196</v>
      </c>
      <c r="BW2" t="s">
        <v>197</v>
      </c>
      <c r="BX2" t="s">
        <v>198</v>
      </c>
      <c r="BY2" t="s">
        <v>199</v>
      </c>
      <c r="BZ2" t="s">
        <v>200</v>
      </c>
      <c r="CA2" t="s">
        <v>201</v>
      </c>
      <c r="CB2" t="s">
        <v>202</v>
      </c>
      <c r="CC2" t="s">
        <v>203</v>
      </c>
      <c r="CD2" t="s">
        <v>204</v>
      </c>
      <c r="CE2" t="s">
        <v>205</v>
      </c>
      <c r="CF2" t="s">
        <v>206</v>
      </c>
      <c r="CG2" t="s">
        <v>207</v>
      </c>
      <c r="CH2" t="s">
        <v>208</v>
      </c>
      <c r="CI2" t="s">
        <v>209</v>
      </c>
      <c r="CJ2" t="s">
        <v>210</v>
      </c>
      <c r="CK2" t="s">
        <v>211</v>
      </c>
      <c r="CL2" t="s">
        <v>212</v>
      </c>
      <c r="CM2" t="s">
        <v>213</v>
      </c>
      <c r="CN2" t="s">
        <v>214</v>
      </c>
      <c r="CO2" t="s">
        <v>215</v>
      </c>
      <c r="CP2" t="s">
        <v>216</v>
      </c>
      <c r="CQ2" t="s">
        <v>217</v>
      </c>
      <c r="CR2" t="s">
        <v>218</v>
      </c>
      <c r="CS2" t="s">
        <v>219</v>
      </c>
      <c r="CT2" t="s">
        <v>220</v>
      </c>
      <c r="CU2" t="s">
        <v>221</v>
      </c>
      <c r="CV2" t="s">
        <v>222</v>
      </c>
      <c r="CW2" t="s">
        <v>223</v>
      </c>
      <c r="CX2" t="s">
        <v>224</v>
      </c>
      <c r="CY2" t="s">
        <v>225</v>
      </c>
      <c r="CZ2" t="s">
        <v>226</v>
      </c>
      <c r="DA2" t="s">
        <v>227</v>
      </c>
      <c r="DB2" t="s">
        <v>228</v>
      </c>
      <c r="DC2" t="s">
        <v>229</v>
      </c>
      <c r="DD2" t="s">
        <v>230</v>
      </c>
      <c r="DE2" t="s">
        <v>231</v>
      </c>
      <c r="DF2" t="s">
        <v>232</v>
      </c>
      <c r="DG2" t="s">
        <v>233</v>
      </c>
      <c r="DH2" t="s">
        <v>234</v>
      </c>
      <c r="DI2" t="s">
        <v>235</v>
      </c>
      <c r="DJ2" t="s">
        <v>236</v>
      </c>
      <c r="DK2" t="s">
        <v>237</v>
      </c>
      <c r="DL2" t="s">
        <v>238</v>
      </c>
      <c r="DM2" t="s">
        <v>239</v>
      </c>
      <c r="DN2" t="s">
        <v>240</v>
      </c>
      <c r="DO2" t="s">
        <v>241</v>
      </c>
      <c r="DP2" t="s">
        <v>242</v>
      </c>
      <c r="DQ2" t="s">
        <v>243</v>
      </c>
      <c r="DR2" t="s">
        <v>244</v>
      </c>
      <c r="DS2" t="s">
        <v>245</v>
      </c>
      <c r="DT2" t="s">
        <v>246</v>
      </c>
      <c r="DU2" t="s">
        <v>247</v>
      </c>
      <c r="DV2" t="s">
        <v>248</v>
      </c>
      <c r="DW2" t="s">
        <v>249</v>
      </c>
      <c r="DX2" t="s">
        <v>250</v>
      </c>
      <c r="DY2" t="s">
        <v>251</v>
      </c>
    </row>
    <row r="3" spans="1:129" x14ac:dyDescent="0.45">
      <c r="A3" t="s">
        <v>252</v>
      </c>
      <c r="B3" t="str">
        <f>RIGHT(A3,LEN(A3)-9)</f>
        <v>16027020100</v>
      </c>
      <c r="C3" t="s">
        <v>253</v>
      </c>
      <c r="D3">
        <f>100*((BR3+BV3)/$F3)</f>
        <v>42.391304347826086</v>
      </c>
      <c r="E3">
        <f>100*((BS3+BW3)/$F3)</f>
        <v>12.137681159420289</v>
      </c>
      <c r="F3">
        <v>552</v>
      </c>
      <c r="G3">
        <v>49</v>
      </c>
      <c r="H3" t="s">
        <v>254</v>
      </c>
      <c r="I3" t="s">
        <v>254</v>
      </c>
      <c r="J3">
        <v>442</v>
      </c>
      <c r="K3">
        <v>54</v>
      </c>
      <c r="L3">
        <v>80.099999999999994</v>
      </c>
      <c r="M3">
        <v>7</v>
      </c>
      <c r="N3">
        <v>380</v>
      </c>
      <c r="O3">
        <v>58</v>
      </c>
      <c r="P3">
        <v>68.8</v>
      </c>
      <c r="Q3">
        <v>8.3000000000000007</v>
      </c>
      <c r="R3">
        <v>155</v>
      </c>
      <c r="S3">
        <v>46</v>
      </c>
      <c r="T3">
        <v>28.1</v>
      </c>
      <c r="U3">
        <v>8.1999999999999993</v>
      </c>
      <c r="V3">
        <v>252</v>
      </c>
      <c r="W3">
        <v>61</v>
      </c>
      <c r="X3">
        <v>45.7</v>
      </c>
      <c r="Y3">
        <v>10.5</v>
      </c>
      <c r="Z3">
        <v>38</v>
      </c>
      <c r="AA3">
        <v>32</v>
      </c>
      <c r="AB3">
        <v>6.9</v>
      </c>
      <c r="AC3">
        <v>5.7</v>
      </c>
      <c r="AD3">
        <v>190</v>
      </c>
      <c r="AE3">
        <v>56</v>
      </c>
      <c r="AF3">
        <v>34.4</v>
      </c>
      <c r="AG3">
        <v>9.6</v>
      </c>
      <c r="AH3">
        <v>0</v>
      </c>
      <c r="AI3">
        <v>12</v>
      </c>
      <c r="AJ3">
        <v>0</v>
      </c>
      <c r="AK3">
        <v>5.7</v>
      </c>
      <c r="AL3">
        <v>47</v>
      </c>
      <c r="AM3">
        <v>37</v>
      </c>
      <c r="AN3">
        <v>8.5</v>
      </c>
      <c r="AO3">
        <v>6.6</v>
      </c>
      <c r="AP3">
        <v>4</v>
      </c>
      <c r="AQ3">
        <v>6</v>
      </c>
      <c r="AR3">
        <v>0.7</v>
      </c>
      <c r="AS3">
        <v>1.1000000000000001</v>
      </c>
      <c r="AT3">
        <v>110</v>
      </c>
      <c r="AU3">
        <v>40</v>
      </c>
      <c r="AV3">
        <v>19.899999999999999</v>
      </c>
      <c r="AW3">
        <v>7</v>
      </c>
      <c r="AX3">
        <v>296</v>
      </c>
      <c r="AY3">
        <v>59</v>
      </c>
      <c r="AZ3">
        <v>53.6</v>
      </c>
      <c r="BA3">
        <v>9.5</v>
      </c>
      <c r="BB3">
        <v>10</v>
      </c>
      <c r="BC3">
        <v>11</v>
      </c>
      <c r="BD3">
        <v>1.8</v>
      </c>
      <c r="BE3">
        <v>1.9</v>
      </c>
      <c r="BF3">
        <v>286</v>
      </c>
      <c r="BG3">
        <v>56</v>
      </c>
      <c r="BH3">
        <v>51.8</v>
      </c>
      <c r="BI3">
        <v>9.1999999999999993</v>
      </c>
      <c r="BJ3">
        <v>171</v>
      </c>
      <c r="BK3">
        <v>56</v>
      </c>
      <c r="BL3">
        <v>31</v>
      </c>
      <c r="BM3">
        <v>9.8000000000000007</v>
      </c>
      <c r="BN3">
        <v>52</v>
      </c>
      <c r="BO3">
        <v>40</v>
      </c>
      <c r="BP3">
        <v>9.4</v>
      </c>
      <c r="BQ3">
        <v>7.1</v>
      </c>
      <c r="BR3">
        <v>218</v>
      </c>
      <c r="BS3">
        <v>52</v>
      </c>
      <c r="BT3">
        <v>39.5</v>
      </c>
      <c r="BU3">
        <v>8.6999999999999993</v>
      </c>
      <c r="BV3">
        <v>16</v>
      </c>
      <c r="BW3">
        <v>15</v>
      </c>
      <c r="BX3">
        <v>2.9</v>
      </c>
      <c r="BY3">
        <v>2.6</v>
      </c>
      <c r="BZ3">
        <v>256</v>
      </c>
      <c r="CA3">
        <v>57</v>
      </c>
      <c r="CB3">
        <v>46.4</v>
      </c>
      <c r="CC3">
        <v>9.5</v>
      </c>
      <c r="CD3">
        <v>262</v>
      </c>
      <c r="CE3">
        <v>53</v>
      </c>
      <c r="CF3" t="s">
        <v>254</v>
      </c>
      <c r="CG3" t="s">
        <v>254</v>
      </c>
      <c r="CH3">
        <v>5</v>
      </c>
      <c r="CI3">
        <v>7</v>
      </c>
      <c r="CJ3">
        <v>1.9</v>
      </c>
      <c r="CK3">
        <v>2.7</v>
      </c>
      <c r="CL3">
        <v>127</v>
      </c>
      <c r="CM3">
        <v>44</v>
      </c>
      <c r="CN3">
        <v>48.5</v>
      </c>
      <c r="CO3">
        <v>13.1</v>
      </c>
      <c r="CP3">
        <v>130</v>
      </c>
      <c r="CQ3">
        <v>43</v>
      </c>
      <c r="CR3">
        <v>49.6</v>
      </c>
      <c r="CS3">
        <v>13</v>
      </c>
      <c r="CT3">
        <v>237</v>
      </c>
      <c r="CU3">
        <v>49</v>
      </c>
      <c r="CV3" t="s">
        <v>254</v>
      </c>
      <c r="CW3" t="s">
        <v>254</v>
      </c>
      <c r="CX3">
        <v>5</v>
      </c>
      <c r="CY3">
        <v>8</v>
      </c>
      <c r="CZ3">
        <v>2.1</v>
      </c>
      <c r="DA3">
        <v>3.4</v>
      </c>
      <c r="DB3">
        <v>124</v>
      </c>
      <c r="DC3">
        <v>42</v>
      </c>
      <c r="DD3">
        <v>52.3</v>
      </c>
      <c r="DE3">
        <v>14</v>
      </c>
      <c r="DF3">
        <v>108</v>
      </c>
      <c r="DG3">
        <v>40</v>
      </c>
      <c r="DH3">
        <v>45.6</v>
      </c>
      <c r="DI3">
        <v>14.4</v>
      </c>
      <c r="DJ3">
        <v>53</v>
      </c>
      <c r="DK3">
        <v>32</v>
      </c>
      <c r="DL3" t="s">
        <v>254</v>
      </c>
      <c r="DM3" t="s">
        <v>254</v>
      </c>
      <c r="DN3">
        <v>0</v>
      </c>
      <c r="DO3">
        <v>12</v>
      </c>
      <c r="DP3">
        <v>0</v>
      </c>
      <c r="DQ3">
        <v>40.700000000000003</v>
      </c>
      <c r="DR3">
        <v>35</v>
      </c>
      <c r="DS3">
        <v>23</v>
      </c>
      <c r="DT3">
        <v>66</v>
      </c>
      <c r="DU3">
        <v>33.4</v>
      </c>
      <c r="DV3">
        <v>18</v>
      </c>
      <c r="DW3">
        <v>21</v>
      </c>
      <c r="DX3">
        <v>34</v>
      </c>
      <c r="DY3">
        <v>33.4</v>
      </c>
    </row>
    <row r="4" spans="1:129" x14ac:dyDescent="0.45">
      <c r="A4" t="s">
        <v>255</v>
      </c>
      <c r="B4" t="str">
        <f t="shared" ref="B4:B46" si="0">RIGHT(A4,LEN(A4)-9)</f>
        <v>16027020300</v>
      </c>
      <c r="C4" t="s">
        <v>256</v>
      </c>
      <c r="D4">
        <f t="shared" ref="D4:D46" si="1">100*((BR4+BV4)/$F4)</f>
        <v>57.32368896925859</v>
      </c>
      <c r="E4">
        <f t="shared" ref="E4:E46" si="2">100*((BS4+BW4)/$F4)</f>
        <v>12.899336949969861</v>
      </c>
      <c r="F4">
        <v>1659</v>
      </c>
      <c r="G4">
        <v>128</v>
      </c>
      <c r="H4" t="s">
        <v>254</v>
      </c>
      <c r="I4" t="s">
        <v>254</v>
      </c>
      <c r="J4">
        <v>1330</v>
      </c>
      <c r="K4">
        <v>159</v>
      </c>
      <c r="L4">
        <v>80.2</v>
      </c>
      <c r="M4">
        <v>7.9</v>
      </c>
      <c r="N4">
        <v>1169</v>
      </c>
      <c r="O4">
        <v>143</v>
      </c>
      <c r="P4">
        <v>70.5</v>
      </c>
      <c r="Q4">
        <v>7.8</v>
      </c>
      <c r="R4">
        <v>345</v>
      </c>
      <c r="S4">
        <v>126</v>
      </c>
      <c r="T4">
        <v>20.8</v>
      </c>
      <c r="U4">
        <v>7.5</v>
      </c>
      <c r="V4">
        <v>886</v>
      </c>
      <c r="W4">
        <v>178</v>
      </c>
      <c r="X4">
        <v>53.4</v>
      </c>
      <c r="Y4">
        <v>9.9</v>
      </c>
      <c r="Z4">
        <v>58</v>
      </c>
      <c r="AA4">
        <v>48</v>
      </c>
      <c r="AB4">
        <v>3.5</v>
      </c>
      <c r="AC4">
        <v>2.8</v>
      </c>
      <c r="AD4">
        <v>628</v>
      </c>
      <c r="AE4">
        <v>129</v>
      </c>
      <c r="AF4">
        <v>37.9</v>
      </c>
      <c r="AG4">
        <v>7.6</v>
      </c>
      <c r="AH4">
        <v>5</v>
      </c>
      <c r="AI4">
        <v>10</v>
      </c>
      <c r="AJ4">
        <v>0.3</v>
      </c>
      <c r="AK4">
        <v>0.6</v>
      </c>
      <c r="AL4">
        <v>44</v>
      </c>
      <c r="AM4">
        <v>35</v>
      </c>
      <c r="AN4">
        <v>2.7</v>
      </c>
      <c r="AO4">
        <v>2.2000000000000002</v>
      </c>
      <c r="AP4">
        <v>0</v>
      </c>
      <c r="AQ4">
        <v>12</v>
      </c>
      <c r="AR4">
        <v>0</v>
      </c>
      <c r="AS4">
        <v>1.9</v>
      </c>
      <c r="AT4">
        <v>329</v>
      </c>
      <c r="AU4">
        <v>137</v>
      </c>
      <c r="AV4">
        <v>19.8</v>
      </c>
      <c r="AW4">
        <v>7.9</v>
      </c>
      <c r="AX4">
        <v>1110</v>
      </c>
      <c r="AY4">
        <v>161</v>
      </c>
      <c r="AZ4">
        <v>66.900000000000006</v>
      </c>
      <c r="BA4">
        <v>8.8000000000000007</v>
      </c>
      <c r="BB4">
        <v>96</v>
      </c>
      <c r="BC4">
        <v>73</v>
      </c>
      <c r="BD4">
        <v>5.8</v>
      </c>
      <c r="BE4">
        <v>4.3</v>
      </c>
      <c r="BF4">
        <v>1014</v>
      </c>
      <c r="BG4">
        <v>146</v>
      </c>
      <c r="BH4">
        <v>61.1</v>
      </c>
      <c r="BI4">
        <v>8.4</v>
      </c>
      <c r="BJ4">
        <v>491</v>
      </c>
      <c r="BK4">
        <v>122</v>
      </c>
      <c r="BL4">
        <v>29.6</v>
      </c>
      <c r="BM4">
        <v>7.2</v>
      </c>
      <c r="BN4">
        <v>64</v>
      </c>
      <c r="BO4">
        <v>51</v>
      </c>
      <c r="BP4">
        <v>3.9</v>
      </c>
      <c r="BQ4">
        <v>3</v>
      </c>
      <c r="BR4">
        <v>817</v>
      </c>
      <c r="BS4">
        <v>145</v>
      </c>
      <c r="BT4">
        <v>49.2</v>
      </c>
      <c r="BU4">
        <v>8.4</v>
      </c>
      <c r="BV4">
        <v>134</v>
      </c>
      <c r="BW4">
        <v>69</v>
      </c>
      <c r="BX4">
        <v>8.1</v>
      </c>
      <c r="BY4">
        <v>4.0999999999999996</v>
      </c>
      <c r="BZ4">
        <v>549</v>
      </c>
      <c r="CA4">
        <v>159</v>
      </c>
      <c r="CB4">
        <v>33.1</v>
      </c>
      <c r="CC4">
        <v>8.8000000000000007</v>
      </c>
      <c r="CD4">
        <v>365</v>
      </c>
      <c r="CE4">
        <v>108</v>
      </c>
      <c r="CF4" t="s">
        <v>254</v>
      </c>
      <c r="CG4" t="s">
        <v>254</v>
      </c>
      <c r="CH4">
        <v>13</v>
      </c>
      <c r="CI4">
        <v>15</v>
      </c>
      <c r="CJ4">
        <v>3.6</v>
      </c>
      <c r="CK4">
        <v>4.0999999999999996</v>
      </c>
      <c r="CL4">
        <v>133</v>
      </c>
      <c r="CM4">
        <v>69</v>
      </c>
      <c r="CN4">
        <v>36.4</v>
      </c>
      <c r="CO4">
        <v>18.8</v>
      </c>
      <c r="CP4">
        <v>219</v>
      </c>
      <c r="CQ4">
        <v>107</v>
      </c>
      <c r="CR4">
        <v>60</v>
      </c>
      <c r="CS4">
        <v>19.3</v>
      </c>
      <c r="CT4">
        <v>1033</v>
      </c>
      <c r="CU4">
        <v>163</v>
      </c>
      <c r="CV4" t="s">
        <v>254</v>
      </c>
      <c r="CW4" t="s">
        <v>254</v>
      </c>
      <c r="CX4">
        <v>74</v>
      </c>
      <c r="CY4">
        <v>72</v>
      </c>
      <c r="CZ4">
        <v>7.2</v>
      </c>
      <c r="DA4">
        <v>6.5</v>
      </c>
      <c r="DB4">
        <v>669</v>
      </c>
      <c r="DC4">
        <v>120</v>
      </c>
      <c r="DD4">
        <v>64.8</v>
      </c>
      <c r="DE4">
        <v>9.3000000000000007</v>
      </c>
      <c r="DF4">
        <v>290</v>
      </c>
      <c r="DG4">
        <v>116</v>
      </c>
      <c r="DH4">
        <v>28.1</v>
      </c>
      <c r="DI4">
        <v>9.5</v>
      </c>
      <c r="DJ4">
        <v>261</v>
      </c>
      <c r="DK4">
        <v>99</v>
      </c>
      <c r="DL4" t="s">
        <v>254</v>
      </c>
      <c r="DM4" t="s">
        <v>254</v>
      </c>
      <c r="DN4">
        <v>9</v>
      </c>
      <c r="DO4">
        <v>14</v>
      </c>
      <c r="DP4">
        <v>3.4</v>
      </c>
      <c r="DQ4">
        <v>5.6</v>
      </c>
      <c r="DR4">
        <v>212</v>
      </c>
      <c r="DS4">
        <v>97</v>
      </c>
      <c r="DT4">
        <v>81.2</v>
      </c>
      <c r="DU4">
        <v>12.2</v>
      </c>
      <c r="DV4">
        <v>40</v>
      </c>
      <c r="DW4">
        <v>28</v>
      </c>
      <c r="DX4">
        <v>15.3</v>
      </c>
      <c r="DY4">
        <v>10.9</v>
      </c>
    </row>
    <row r="5" spans="1:129" x14ac:dyDescent="0.45">
      <c r="A5" t="s">
        <v>257</v>
      </c>
      <c r="B5" t="str">
        <f t="shared" si="0"/>
        <v>16027021500</v>
      </c>
      <c r="C5" t="s">
        <v>258</v>
      </c>
      <c r="D5">
        <f t="shared" si="1"/>
        <v>57.206068268015173</v>
      </c>
      <c r="E5">
        <f t="shared" si="2"/>
        <v>11.630847029077119</v>
      </c>
      <c r="F5">
        <v>1582</v>
      </c>
      <c r="G5">
        <v>127</v>
      </c>
      <c r="H5" t="s">
        <v>254</v>
      </c>
      <c r="I5" t="s">
        <v>254</v>
      </c>
      <c r="J5">
        <v>1437</v>
      </c>
      <c r="K5">
        <v>129</v>
      </c>
      <c r="L5">
        <v>90.8</v>
      </c>
      <c r="M5">
        <v>3.4</v>
      </c>
      <c r="N5">
        <v>1175</v>
      </c>
      <c r="O5">
        <v>138</v>
      </c>
      <c r="P5">
        <v>74.3</v>
      </c>
      <c r="Q5">
        <v>5.9</v>
      </c>
      <c r="R5">
        <v>280</v>
      </c>
      <c r="S5">
        <v>92</v>
      </c>
      <c r="T5">
        <v>17.7</v>
      </c>
      <c r="U5">
        <v>5.4</v>
      </c>
      <c r="V5">
        <v>1064</v>
      </c>
      <c r="W5">
        <v>111</v>
      </c>
      <c r="X5">
        <v>67.3</v>
      </c>
      <c r="Y5">
        <v>5.9</v>
      </c>
      <c r="Z5">
        <v>167</v>
      </c>
      <c r="AA5">
        <v>87</v>
      </c>
      <c r="AB5">
        <v>10.6</v>
      </c>
      <c r="AC5">
        <v>5.4</v>
      </c>
      <c r="AD5">
        <v>698</v>
      </c>
      <c r="AE5">
        <v>131</v>
      </c>
      <c r="AF5">
        <v>44.1</v>
      </c>
      <c r="AG5">
        <v>7.7</v>
      </c>
      <c r="AH5">
        <v>17</v>
      </c>
      <c r="AI5">
        <v>20</v>
      </c>
      <c r="AJ5">
        <v>1.1000000000000001</v>
      </c>
      <c r="AK5">
        <v>1.3</v>
      </c>
      <c r="AL5">
        <v>54</v>
      </c>
      <c r="AM5">
        <v>43</v>
      </c>
      <c r="AN5">
        <v>3.4</v>
      </c>
      <c r="AO5">
        <v>2.7</v>
      </c>
      <c r="AP5">
        <v>0</v>
      </c>
      <c r="AQ5">
        <v>17</v>
      </c>
      <c r="AR5">
        <v>0</v>
      </c>
      <c r="AS5">
        <v>2</v>
      </c>
      <c r="AT5">
        <v>145</v>
      </c>
      <c r="AU5">
        <v>55</v>
      </c>
      <c r="AV5">
        <v>9.1999999999999993</v>
      </c>
      <c r="AW5">
        <v>3.4</v>
      </c>
      <c r="AX5">
        <v>1139</v>
      </c>
      <c r="AY5">
        <v>132</v>
      </c>
      <c r="AZ5">
        <v>72</v>
      </c>
      <c r="BA5">
        <v>7.4</v>
      </c>
      <c r="BB5">
        <v>21</v>
      </c>
      <c r="BC5">
        <v>23</v>
      </c>
      <c r="BD5">
        <v>1.3</v>
      </c>
      <c r="BE5">
        <v>1.4</v>
      </c>
      <c r="BF5">
        <v>1118</v>
      </c>
      <c r="BG5">
        <v>131</v>
      </c>
      <c r="BH5">
        <v>70.7</v>
      </c>
      <c r="BI5">
        <v>7.5</v>
      </c>
      <c r="BJ5">
        <v>764</v>
      </c>
      <c r="BK5">
        <v>120</v>
      </c>
      <c r="BL5">
        <v>48.3</v>
      </c>
      <c r="BM5">
        <v>7.5</v>
      </c>
      <c r="BN5">
        <v>212</v>
      </c>
      <c r="BO5">
        <v>81</v>
      </c>
      <c r="BP5">
        <v>13.4</v>
      </c>
      <c r="BQ5">
        <v>5.0999999999999996</v>
      </c>
      <c r="BR5">
        <v>802</v>
      </c>
      <c r="BS5">
        <v>126</v>
      </c>
      <c r="BT5">
        <v>50.7</v>
      </c>
      <c r="BU5">
        <v>7.4</v>
      </c>
      <c r="BV5">
        <v>103</v>
      </c>
      <c r="BW5">
        <v>58</v>
      </c>
      <c r="BX5">
        <v>6.5</v>
      </c>
      <c r="BY5">
        <v>3.6</v>
      </c>
      <c r="BZ5">
        <v>443</v>
      </c>
      <c r="CA5">
        <v>130</v>
      </c>
      <c r="CB5">
        <v>28</v>
      </c>
      <c r="CC5">
        <v>7.4</v>
      </c>
      <c r="CD5">
        <v>397</v>
      </c>
      <c r="CE5">
        <v>103</v>
      </c>
      <c r="CF5" t="s">
        <v>254</v>
      </c>
      <c r="CG5" t="s">
        <v>254</v>
      </c>
      <c r="CH5">
        <v>10</v>
      </c>
      <c r="CI5">
        <v>15</v>
      </c>
      <c r="CJ5">
        <v>2.5</v>
      </c>
      <c r="CK5">
        <v>3.7</v>
      </c>
      <c r="CL5">
        <v>183</v>
      </c>
      <c r="CM5">
        <v>69</v>
      </c>
      <c r="CN5">
        <v>46.1</v>
      </c>
      <c r="CO5">
        <v>14.7</v>
      </c>
      <c r="CP5">
        <v>204</v>
      </c>
      <c r="CQ5">
        <v>83</v>
      </c>
      <c r="CR5">
        <v>51.4</v>
      </c>
      <c r="CS5">
        <v>14.3</v>
      </c>
      <c r="CT5">
        <v>1041</v>
      </c>
      <c r="CU5">
        <v>118</v>
      </c>
      <c r="CV5" t="s">
        <v>254</v>
      </c>
      <c r="CW5" t="s">
        <v>254</v>
      </c>
      <c r="CX5">
        <v>11</v>
      </c>
      <c r="CY5">
        <v>16</v>
      </c>
      <c r="CZ5">
        <v>1.1000000000000001</v>
      </c>
      <c r="DA5">
        <v>1.5</v>
      </c>
      <c r="DB5">
        <v>802</v>
      </c>
      <c r="DC5">
        <v>119</v>
      </c>
      <c r="DD5">
        <v>77</v>
      </c>
      <c r="DE5">
        <v>8.6</v>
      </c>
      <c r="DF5">
        <v>228</v>
      </c>
      <c r="DG5">
        <v>96</v>
      </c>
      <c r="DH5">
        <v>21.9</v>
      </c>
      <c r="DI5">
        <v>8.6</v>
      </c>
      <c r="DJ5">
        <v>144</v>
      </c>
      <c r="DK5">
        <v>59</v>
      </c>
      <c r="DL5" t="s">
        <v>254</v>
      </c>
      <c r="DM5" t="s">
        <v>254</v>
      </c>
      <c r="DN5">
        <v>0</v>
      </c>
      <c r="DO5">
        <v>17</v>
      </c>
      <c r="DP5">
        <v>0</v>
      </c>
      <c r="DQ5">
        <v>20</v>
      </c>
      <c r="DR5">
        <v>133</v>
      </c>
      <c r="DS5">
        <v>54</v>
      </c>
      <c r="DT5">
        <v>92.4</v>
      </c>
      <c r="DU5">
        <v>10.6</v>
      </c>
      <c r="DV5">
        <v>11</v>
      </c>
      <c r="DW5">
        <v>17</v>
      </c>
      <c r="DX5">
        <v>7.6</v>
      </c>
      <c r="DY5">
        <v>10.6</v>
      </c>
    </row>
    <row r="6" spans="1:129" x14ac:dyDescent="0.45">
      <c r="A6" t="s">
        <v>259</v>
      </c>
      <c r="B6" t="str">
        <f t="shared" si="0"/>
        <v>16027021600</v>
      </c>
      <c r="C6" t="s">
        <v>260</v>
      </c>
      <c r="D6">
        <f t="shared" si="1"/>
        <v>60.435571687840294</v>
      </c>
      <c r="E6">
        <f t="shared" si="2"/>
        <v>11.433756805807622</v>
      </c>
      <c r="F6">
        <v>1653</v>
      </c>
      <c r="G6">
        <v>107</v>
      </c>
      <c r="H6" t="s">
        <v>254</v>
      </c>
      <c r="I6" t="s">
        <v>254</v>
      </c>
      <c r="J6">
        <v>1384</v>
      </c>
      <c r="K6">
        <v>116</v>
      </c>
      <c r="L6">
        <v>83.7</v>
      </c>
      <c r="M6">
        <v>4.5999999999999996</v>
      </c>
      <c r="N6">
        <v>1135</v>
      </c>
      <c r="O6">
        <v>141</v>
      </c>
      <c r="P6">
        <v>68.7</v>
      </c>
      <c r="Q6">
        <v>7.8</v>
      </c>
      <c r="R6">
        <v>403</v>
      </c>
      <c r="S6">
        <v>107</v>
      </c>
      <c r="T6">
        <v>24.4</v>
      </c>
      <c r="U6">
        <v>6.4</v>
      </c>
      <c r="V6">
        <v>891</v>
      </c>
      <c r="W6">
        <v>128</v>
      </c>
      <c r="X6">
        <v>53.9</v>
      </c>
      <c r="Y6">
        <v>6.5</v>
      </c>
      <c r="Z6">
        <v>53</v>
      </c>
      <c r="AA6">
        <v>37</v>
      </c>
      <c r="AB6">
        <v>3.2</v>
      </c>
      <c r="AC6">
        <v>2.2999999999999998</v>
      </c>
      <c r="AD6">
        <v>732</v>
      </c>
      <c r="AE6">
        <v>139</v>
      </c>
      <c r="AF6">
        <v>44.3</v>
      </c>
      <c r="AG6">
        <v>7.6</v>
      </c>
      <c r="AH6">
        <v>29</v>
      </c>
      <c r="AI6">
        <v>45</v>
      </c>
      <c r="AJ6">
        <v>1.8</v>
      </c>
      <c r="AK6">
        <v>2.7</v>
      </c>
      <c r="AL6">
        <v>51</v>
      </c>
      <c r="AM6">
        <v>40</v>
      </c>
      <c r="AN6">
        <v>3.1</v>
      </c>
      <c r="AO6">
        <v>2.4</v>
      </c>
      <c r="AP6">
        <v>0</v>
      </c>
      <c r="AQ6">
        <v>12</v>
      </c>
      <c r="AR6">
        <v>0</v>
      </c>
      <c r="AS6">
        <v>1.9</v>
      </c>
      <c r="AT6">
        <v>269</v>
      </c>
      <c r="AU6">
        <v>78</v>
      </c>
      <c r="AV6">
        <v>16.3</v>
      </c>
      <c r="AW6">
        <v>4.5999999999999996</v>
      </c>
      <c r="AX6">
        <v>1074</v>
      </c>
      <c r="AY6">
        <v>129</v>
      </c>
      <c r="AZ6">
        <v>65</v>
      </c>
      <c r="BA6">
        <v>6.3</v>
      </c>
      <c r="BB6">
        <v>6</v>
      </c>
      <c r="BC6">
        <v>11</v>
      </c>
      <c r="BD6">
        <v>0.4</v>
      </c>
      <c r="BE6">
        <v>0.7</v>
      </c>
      <c r="BF6">
        <v>1068</v>
      </c>
      <c r="BG6">
        <v>130</v>
      </c>
      <c r="BH6">
        <v>64.599999999999994</v>
      </c>
      <c r="BI6">
        <v>6.5</v>
      </c>
      <c r="BJ6">
        <v>622</v>
      </c>
      <c r="BK6">
        <v>123</v>
      </c>
      <c r="BL6">
        <v>37.6</v>
      </c>
      <c r="BM6">
        <v>6.6</v>
      </c>
      <c r="BN6">
        <v>121</v>
      </c>
      <c r="BO6">
        <v>58</v>
      </c>
      <c r="BP6">
        <v>7.3</v>
      </c>
      <c r="BQ6">
        <v>3.4</v>
      </c>
      <c r="BR6">
        <v>868</v>
      </c>
      <c r="BS6">
        <v>129</v>
      </c>
      <c r="BT6">
        <v>52.5</v>
      </c>
      <c r="BU6">
        <v>6.6</v>
      </c>
      <c r="BV6">
        <v>131</v>
      </c>
      <c r="BW6">
        <v>60</v>
      </c>
      <c r="BX6">
        <v>7.9</v>
      </c>
      <c r="BY6">
        <v>3.6</v>
      </c>
      <c r="BZ6">
        <v>579</v>
      </c>
      <c r="CA6">
        <v>110</v>
      </c>
      <c r="CB6">
        <v>35</v>
      </c>
      <c r="CC6">
        <v>6.3</v>
      </c>
      <c r="CD6">
        <v>393</v>
      </c>
      <c r="CE6">
        <v>117</v>
      </c>
      <c r="CF6" t="s">
        <v>254</v>
      </c>
      <c r="CG6" t="s">
        <v>254</v>
      </c>
      <c r="CH6">
        <v>6</v>
      </c>
      <c r="CI6">
        <v>11</v>
      </c>
      <c r="CJ6">
        <v>1.5</v>
      </c>
      <c r="CK6">
        <v>2.8</v>
      </c>
      <c r="CL6">
        <v>140</v>
      </c>
      <c r="CM6">
        <v>66</v>
      </c>
      <c r="CN6">
        <v>35.6</v>
      </c>
      <c r="CO6">
        <v>15.1</v>
      </c>
      <c r="CP6">
        <v>247</v>
      </c>
      <c r="CQ6">
        <v>101</v>
      </c>
      <c r="CR6">
        <v>62.8</v>
      </c>
      <c r="CS6">
        <v>14.8</v>
      </c>
      <c r="CT6">
        <v>954</v>
      </c>
      <c r="CU6">
        <v>137</v>
      </c>
      <c r="CV6" t="s">
        <v>254</v>
      </c>
      <c r="CW6" t="s">
        <v>254</v>
      </c>
      <c r="CX6">
        <v>0</v>
      </c>
      <c r="CY6">
        <v>12</v>
      </c>
      <c r="CZ6">
        <v>0</v>
      </c>
      <c r="DA6">
        <v>3.3</v>
      </c>
      <c r="DB6">
        <v>662</v>
      </c>
      <c r="DC6">
        <v>115</v>
      </c>
      <c r="DD6">
        <v>69.400000000000006</v>
      </c>
      <c r="DE6">
        <v>8.6999999999999993</v>
      </c>
      <c r="DF6">
        <v>292</v>
      </c>
      <c r="DG6">
        <v>100</v>
      </c>
      <c r="DH6">
        <v>30.6</v>
      </c>
      <c r="DI6">
        <v>8.6999999999999993</v>
      </c>
      <c r="DJ6">
        <v>306</v>
      </c>
      <c r="DK6">
        <v>71</v>
      </c>
      <c r="DL6" t="s">
        <v>254</v>
      </c>
      <c r="DM6" t="s">
        <v>254</v>
      </c>
      <c r="DN6">
        <v>0</v>
      </c>
      <c r="DO6">
        <v>12</v>
      </c>
      <c r="DP6">
        <v>0</v>
      </c>
      <c r="DQ6">
        <v>10.1</v>
      </c>
      <c r="DR6">
        <v>266</v>
      </c>
      <c r="DS6">
        <v>72</v>
      </c>
      <c r="DT6">
        <v>86.9</v>
      </c>
      <c r="DU6">
        <v>15</v>
      </c>
      <c r="DV6">
        <v>40</v>
      </c>
      <c r="DW6">
        <v>47</v>
      </c>
      <c r="DX6">
        <v>13.1</v>
      </c>
      <c r="DY6">
        <v>15</v>
      </c>
    </row>
    <row r="7" spans="1:129" x14ac:dyDescent="0.45">
      <c r="A7" t="s">
        <v>261</v>
      </c>
      <c r="B7" t="str">
        <f t="shared" si="0"/>
        <v>16027021100</v>
      </c>
      <c r="C7" t="s">
        <v>262</v>
      </c>
      <c r="D7">
        <f t="shared" si="1"/>
        <v>79.486734870816704</v>
      </c>
      <c r="E7">
        <f t="shared" si="2"/>
        <v>9.2249002947806478</v>
      </c>
      <c r="F7">
        <v>5767</v>
      </c>
      <c r="G7">
        <v>264</v>
      </c>
      <c r="H7" t="s">
        <v>254</v>
      </c>
      <c r="I7" t="s">
        <v>254</v>
      </c>
      <c r="J7">
        <v>5253</v>
      </c>
      <c r="K7">
        <v>339</v>
      </c>
      <c r="L7">
        <v>91.1</v>
      </c>
      <c r="M7">
        <v>3.9</v>
      </c>
      <c r="N7">
        <v>5028</v>
      </c>
      <c r="O7">
        <v>336</v>
      </c>
      <c r="P7">
        <v>87.2</v>
      </c>
      <c r="Q7">
        <v>3.9</v>
      </c>
      <c r="R7">
        <v>908</v>
      </c>
      <c r="S7">
        <v>283</v>
      </c>
      <c r="T7">
        <v>15.7</v>
      </c>
      <c r="U7">
        <v>4.9000000000000004</v>
      </c>
      <c r="V7">
        <v>4144</v>
      </c>
      <c r="W7">
        <v>390</v>
      </c>
      <c r="X7">
        <v>71.900000000000006</v>
      </c>
      <c r="Y7">
        <v>5.6</v>
      </c>
      <c r="Z7">
        <v>45</v>
      </c>
      <c r="AA7">
        <v>53</v>
      </c>
      <c r="AB7">
        <v>0.8</v>
      </c>
      <c r="AC7">
        <v>0.9</v>
      </c>
      <c r="AD7">
        <v>3132</v>
      </c>
      <c r="AE7">
        <v>390</v>
      </c>
      <c r="AF7">
        <v>54.3</v>
      </c>
      <c r="AG7">
        <v>6</v>
      </c>
      <c r="AH7">
        <v>0</v>
      </c>
      <c r="AI7">
        <v>19</v>
      </c>
      <c r="AJ7">
        <v>0</v>
      </c>
      <c r="AK7">
        <v>0.6</v>
      </c>
      <c r="AL7">
        <v>65</v>
      </c>
      <c r="AM7">
        <v>66</v>
      </c>
      <c r="AN7">
        <v>1.1000000000000001</v>
      </c>
      <c r="AO7">
        <v>1.1000000000000001</v>
      </c>
      <c r="AP7">
        <v>0</v>
      </c>
      <c r="AQ7">
        <v>19</v>
      </c>
      <c r="AR7">
        <v>0</v>
      </c>
      <c r="AS7">
        <v>0.6</v>
      </c>
      <c r="AT7">
        <v>514</v>
      </c>
      <c r="AU7">
        <v>223</v>
      </c>
      <c r="AV7">
        <v>8.9</v>
      </c>
      <c r="AW7">
        <v>3.9</v>
      </c>
      <c r="AX7">
        <v>4682</v>
      </c>
      <c r="AY7">
        <v>359</v>
      </c>
      <c r="AZ7">
        <v>81.2</v>
      </c>
      <c r="BA7">
        <v>4.8</v>
      </c>
      <c r="BB7">
        <v>51</v>
      </c>
      <c r="BC7">
        <v>45</v>
      </c>
      <c r="BD7">
        <v>0.9</v>
      </c>
      <c r="BE7">
        <v>0.8</v>
      </c>
      <c r="BF7">
        <v>4631</v>
      </c>
      <c r="BG7">
        <v>353</v>
      </c>
      <c r="BH7">
        <v>80.3</v>
      </c>
      <c r="BI7">
        <v>4.7</v>
      </c>
      <c r="BJ7">
        <v>3103</v>
      </c>
      <c r="BK7">
        <v>337</v>
      </c>
      <c r="BL7">
        <v>53.8</v>
      </c>
      <c r="BM7">
        <v>5.2</v>
      </c>
      <c r="BN7">
        <v>244</v>
      </c>
      <c r="BO7">
        <v>146</v>
      </c>
      <c r="BP7">
        <v>4.2</v>
      </c>
      <c r="BQ7">
        <v>2.5</v>
      </c>
      <c r="BR7">
        <v>4167</v>
      </c>
      <c r="BS7">
        <v>357</v>
      </c>
      <c r="BT7">
        <v>72.3</v>
      </c>
      <c r="BU7">
        <v>5.4</v>
      </c>
      <c r="BV7">
        <v>417</v>
      </c>
      <c r="BW7">
        <v>175</v>
      </c>
      <c r="BX7">
        <v>7.2</v>
      </c>
      <c r="BY7">
        <v>3</v>
      </c>
      <c r="BZ7">
        <v>1085</v>
      </c>
      <c r="CA7">
        <v>276</v>
      </c>
      <c r="CB7">
        <v>18.8</v>
      </c>
      <c r="CC7">
        <v>4.8</v>
      </c>
      <c r="CD7">
        <v>495</v>
      </c>
      <c r="CE7">
        <v>202</v>
      </c>
      <c r="CF7" t="s">
        <v>254</v>
      </c>
      <c r="CG7" t="s">
        <v>254</v>
      </c>
      <c r="CH7">
        <v>0</v>
      </c>
      <c r="CI7">
        <v>19</v>
      </c>
      <c r="CJ7">
        <v>0</v>
      </c>
      <c r="CK7">
        <v>6.4</v>
      </c>
      <c r="CL7">
        <v>78</v>
      </c>
      <c r="CM7">
        <v>79</v>
      </c>
      <c r="CN7">
        <v>15.8</v>
      </c>
      <c r="CO7">
        <v>15.5</v>
      </c>
      <c r="CP7">
        <v>417</v>
      </c>
      <c r="CQ7">
        <v>197</v>
      </c>
      <c r="CR7">
        <v>84.2</v>
      </c>
      <c r="CS7">
        <v>15.5</v>
      </c>
      <c r="CT7">
        <v>3603</v>
      </c>
      <c r="CU7">
        <v>388</v>
      </c>
      <c r="CV7" t="s">
        <v>254</v>
      </c>
      <c r="CW7" t="s">
        <v>254</v>
      </c>
      <c r="CX7">
        <v>51</v>
      </c>
      <c r="CY7">
        <v>45</v>
      </c>
      <c r="CZ7">
        <v>1.4</v>
      </c>
      <c r="DA7">
        <v>1.2</v>
      </c>
      <c r="DB7">
        <v>3120</v>
      </c>
      <c r="DC7">
        <v>374</v>
      </c>
      <c r="DD7">
        <v>86.6</v>
      </c>
      <c r="DE7">
        <v>5.0999999999999996</v>
      </c>
      <c r="DF7">
        <v>432</v>
      </c>
      <c r="DG7">
        <v>192</v>
      </c>
      <c r="DH7">
        <v>12</v>
      </c>
      <c r="DI7">
        <v>5.0999999999999996</v>
      </c>
      <c r="DJ7">
        <v>1669</v>
      </c>
      <c r="DK7">
        <v>319</v>
      </c>
      <c r="DL7" t="s">
        <v>254</v>
      </c>
      <c r="DM7" t="s">
        <v>254</v>
      </c>
      <c r="DN7">
        <v>0</v>
      </c>
      <c r="DO7">
        <v>19</v>
      </c>
      <c r="DP7">
        <v>0</v>
      </c>
      <c r="DQ7">
        <v>1.9</v>
      </c>
      <c r="DR7">
        <v>1433</v>
      </c>
      <c r="DS7">
        <v>307</v>
      </c>
      <c r="DT7">
        <v>85.9</v>
      </c>
      <c r="DU7">
        <v>9.8000000000000007</v>
      </c>
      <c r="DV7">
        <v>236</v>
      </c>
      <c r="DW7">
        <v>173</v>
      </c>
      <c r="DX7">
        <v>14.1</v>
      </c>
      <c r="DY7">
        <v>9.8000000000000007</v>
      </c>
    </row>
    <row r="8" spans="1:129" x14ac:dyDescent="0.45">
      <c r="A8" t="s">
        <v>263</v>
      </c>
      <c r="B8" t="str">
        <f t="shared" si="0"/>
        <v>16027021700</v>
      </c>
      <c r="C8" t="s">
        <v>264</v>
      </c>
      <c r="D8">
        <f t="shared" si="1"/>
        <v>67.804232804232797</v>
      </c>
      <c r="E8">
        <f t="shared" si="2"/>
        <v>11.005291005291005</v>
      </c>
      <c r="F8">
        <v>3780</v>
      </c>
      <c r="G8">
        <v>203</v>
      </c>
      <c r="H8" t="s">
        <v>254</v>
      </c>
      <c r="I8" t="s">
        <v>254</v>
      </c>
      <c r="J8">
        <v>3214</v>
      </c>
      <c r="K8">
        <v>256</v>
      </c>
      <c r="L8">
        <v>85</v>
      </c>
      <c r="M8">
        <v>4.7</v>
      </c>
      <c r="N8">
        <v>2763</v>
      </c>
      <c r="O8">
        <v>293</v>
      </c>
      <c r="P8">
        <v>73.099999999999994</v>
      </c>
      <c r="Q8">
        <v>7.1</v>
      </c>
      <c r="R8">
        <v>563</v>
      </c>
      <c r="S8">
        <v>166</v>
      </c>
      <c r="T8">
        <v>14.9</v>
      </c>
      <c r="U8">
        <v>4.2</v>
      </c>
      <c r="V8">
        <v>2485</v>
      </c>
      <c r="W8">
        <v>271</v>
      </c>
      <c r="X8">
        <v>65.7</v>
      </c>
      <c r="Y8">
        <v>6.4</v>
      </c>
      <c r="Z8">
        <v>121</v>
      </c>
      <c r="AA8">
        <v>99</v>
      </c>
      <c r="AB8">
        <v>3.2</v>
      </c>
      <c r="AC8">
        <v>2.6</v>
      </c>
      <c r="AD8">
        <v>1946</v>
      </c>
      <c r="AE8">
        <v>281</v>
      </c>
      <c r="AF8">
        <v>51.5</v>
      </c>
      <c r="AG8">
        <v>6.6</v>
      </c>
      <c r="AH8">
        <v>16</v>
      </c>
      <c r="AI8">
        <v>28</v>
      </c>
      <c r="AJ8">
        <v>0.4</v>
      </c>
      <c r="AK8">
        <v>0.7</v>
      </c>
      <c r="AL8">
        <v>44</v>
      </c>
      <c r="AM8">
        <v>46</v>
      </c>
      <c r="AN8">
        <v>1.2</v>
      </c>
      <c r="AO8">
        <v>1.2</v>
      </c>
      <c r="AP8">
        <v>0</v>
      </c>
      <c r="AQ8">
        <v>19</v>
      </c>
      <c r="AR8">
        <v>0</v>
      </c>
      <c r="AS8">
        <v>0.9</v>
      </c>
      <c r="AT8">
        <v>566</v>
      </c>
      <c r="AU8">
        <v>179</v>
      </c>
      <c r="AV8">
        <v>15</v>
      </c>
      <c r="AW8">
        <v>4.7</v>
      </c>
      <c r="AX8">
        <v>2847</v>
      </c>
      <c r="AY8">
        <v>282</v>
      </c>
      <c r="AZ8">
        <v>75.3</v>
      </c>
      <c r="BA8">
        <v>6</v>
      </c>
      <c r="BB8">
        <v>16</v>
      </c>
      <c r="BC8">
        <v>26</v>
      </c>
      <c r="BD8">
        <v>0.4</v>
      </c>
      <c r="BE8">
        <v>0.7</v>
      </c>
      <c r="BF8">
        <v>2831</v>
      </c>
      <c r="BG8">
        <v>285</v>
      </c>
      <c r="BH8">
        <v>74.900000000000006</v>
      </c>
      <c r="BI8">
        <v>6</v>
      </c>
      <c r="BJ8">
        <v>1942</v>
      </c>
      <c r="BK8">
        <v>288</v>
      </c>
      <c r="BL8">
        <v>51.4</v>
      </c>
      <c r="BM8">
        <v>6.9</v>
      </c>
      <c r="BN8">
        <v>396</v>
      </c>
      <c r="BO8">
        <v>160</v>
      </c>
      <c r="BP8">
        <v>10.5</v>
      </c>
      <c r="BQ8">
        <v>4.2</v>
      </c>
      <c r="BR8">
        <v>2250</v>
      </c>
      <c r="BS8">
        <v>287</v>
      </c>
      <c r="BT8">
        <v>59.5</v>
      </c>
      <c r="BU8">
        <v>6.8</v>
      </c>
      <c r="BV8">
        <v>313</v>
      </c>
      <c r="BW8">
        <v>129</v>
      </c>
      <c r="BX8">
        <v>8.3000000000000007</v>
      </c>
      <c r="BY8">
        <v>3.4</v>
      </c>
      <c r="BZ8">
        <v>933</v>
      </c>
      <c r="CA8">
        <v>229</v>
      </c>
      <c r="CB8">
        <v>24.7</v>
      </c>
      <c r="CC8">
        <v>6</v>
      </c>
      <c r="CD8">
        <v>545</v>
      </c>
      <c r="CE8">
        <v>208</v>
      </c>
      <c r="CF8" t="s">
        <v>254</v>
      </c>
      <c r="CG8" t="s">
        <v>254</v>
      </c>
      <c r="CH8">
        <v>0</v>
      </c>
      <c r="CI8">
        <v>19</v>
      </c>
      <c r="CJ8">
        <v>0</v>
      </c>
      <c r="CK8">
        <v>5.8</v>
      </c>
      <c r="CL8">
        <v>231</v>
      </c>
      <c r="CM8">
        <v>129</v>
      </c>
      <c r="CN8">
        <v>42.4</v>
      </c>
      <c r="CO8">
        <v>16.5</v>
      </c>
      <c r="CP8">
        <v>314</v>
      </c>
      <c r="CQ8">
        <v>145</v>
      </c>
      <c r="CR8">
        <v>57.6</v>
      </c>
      <c r="CS8">
        <v>16.5</v>
      </c>
      <c r="CT8">
        <v>2477</v>
      </c>
      <c r="CU8">
        <v>306</v>
      </c>
      <c r="CV8" t="s">
        <v>254</v>
      </c>
      <c r="CW8" t="s">
        <v>254</v>
      </c>
      <c r="CX8">
        <v>16</v>
      </c>
      <c r="CY8">
        <v>26</v>
      </c>
      <c r="CZ8">
        <v>0.6</v>
      </c>
      <c r="DA8">
        <v>1</v>
      </c>
      <c r="DB8">
        <v>1937</v>
      </c>
      <c r="DC8">
        <v>283</v>
      </c>
      <c r="DD8">
        <v>78.2</v>
      </c>
      <c r="DE8">
        <v>6.9</v>
      </c>
      <c r="DF8">
        <v>524</v>
      </c>
      <c r="DG8">
        <v>187</v>
      </c>
      <c r="DH8">
        <v>21.2</v>
      </c>
      <c r="DI8">
        <v>6.9</v>
      </c>
      <c r="DJ8">
        <v>758</v>
      </c>
      <c r="DK8">
        <v>219</v>
      </c>
      <c r="DL8" t="s">
        <v>254</v>
      </c>
      <c r="DM8" t="s">
        <v>254</v>
      </c>
      <c r="DN8">
        <v>0</v>
      </c>
      <c r="DO8">
        <v>19</v>
      </c>
      <c r="DP8">
        <v>0</v>
      </c>
      <c r="DQ8">
        <v>4.2</v>
      </c>
      <c r="DR8">
        <v>663</v>
      </c>
      <c r="DS8">
        <v>215</v>
      </c>
      <c r="DT8">
        <v>87.5</v>
      </c>
      <c r="DU8">
        <v>10.5</v>
      </c>
      <c r="DV8">
        <v>95</v>
      </c>
      <c r="DW8">
        <v>81</v>
      </c>
      <c r="DX8">
        <v>12.5</v>
      </c>
      <c r="DY8">
        <v>10.5</v>
      </c>
    </row>
    <row r="9" spans="1:129" x14ac:dyDescent="0.45">
      <c r="A9" t="s">
        <v>265</v>
      </c>
      <c r="B9" t="str">
        <f t="shared" si="0"/>
        <v>16027020700</v>
      </c>
      <c r="C9" t="s">
        <v>266</v>
      </c>
      <c r="D9">
        <f t="shared" si="1"/>
        <v>81.45344436033308</v>
      </c>
      <c r="E9">
        <f t="shared" si="2"/>
        <v>15.215745647236941</v>
      </c>
      <c r="F9">
        <v>1321</v>
      </c>
      <c r="G9">
        <v>95</v>
      </c>
      <c r="H9" t="s">
        <v>254</v>
      </c>
      <c r="I9" t="s">
        <v>254</v>
      </c>
      <c r="J9">
        <v>1202</v>
      </c>
      <c r="K9">
        <v>106</v>
      </c>
      <c r="L9">
        <v>91</v>
      </c>
      <c r="M9">
        <v>4.8</v>
      </c>
      <c r="N9">
        <v>1165</v>
      </c>
      <c r="O9">
        <v>111</v>
      </c>
      <c r="P9">
        <v>88.2</v>
      </c>
      <c r="Q9">
        <v>5.7</v>
      </c>
      <c r="R9">
        <v>136</v>
      </c>
      <c r="S9">
        <v>59</v>
      </c>
      <c r="T9">
        <v>10.3</v>
      </c>
      <c r="U9">
        <v>4.4000000000000004</v>
      </c>
      <c r="V9">
        <v>1021</v>
      </c>
      <c r="W9">
        <v>109</v>
      </c>
      <c r="X9">
        <v>77.3</v>
      </c>
      <c r="Y9">
        <v>6.1</v>
      </c>
      <c r="Z9">
        <v>30</v>
      </c>
      <c r="AA9">
        <v>44</v>
      </c>
      <c r="AB9">
        <v>2.2999999999999998</v>
      </c>
      <c r="AC9">
        <v>3.3</v>
      </c>
      <c r="AD9">
        <v>846</v>
      </c>
      <c r="AE9">
        <v>125</v>
      </c>
      <c r="AF9">
        <v>64</v>
      </c>
      <c r="AG9">
        <v>7.8</v>
      </c>
      <c r="AH9">
        <v>7</v>
      </c>
      <c r="AI9">
        <v>11</v>
      </c>
      <c r="AJ9">
        <v>0.5</v>
      </c>
      <c r="AK9">
        <v>0.8</v>
      </c>
      <c r="AL9">
        <v>37</v>
      </c>
      <c r="AM9">
        <v>29</v>
      </c>
      <c r="AN9">
        <v>2.8</v>
      </c>
      <c r="AO9">
        <v>2.2000000000000002</v>
      </c>
      <c r="AP9">
        <v>0</v>
      </c>
      <c r="AQ9">
        <v>12</v>
      </c>
      <c r="AR9">
        <v>0</v>
      </c>
      <c r="AS9">
        <v>2.4</v>
      </c>
      <c r="AT9">
        <v>119</v>
      </c>
      <c r="AU9">
        <v>65</v>
      </c>
      <c r="AV9">
        <v>9</v>
      </c>
      <c r="AW9">
        <v>4.8</v>
      </c>
      <c r="AX9">
        <v>1130</v>
      </c>
      <c r="AY9">
        <v>128</v>
      </c>
      <c r="AZ9">
        <v>85.5</v>
      </c>
      <c r="BA9">
        <v>7</v>
      </c>
      <c r="BB9">
        <v>8</v>
      </c>
      <c r="BC9">
        <v>12</v>
      </c>
      <c r="BD9">
        <v>0.6</v>
      </c>
      <c r="BE9">
        <v>0.9</v>
      </c>
      <c r="BF9">
        <v>1122</v>
      </c>
      <c r="BG9">
        <v>128</v>
      </c>
      <c r="BH9">
        <v>84.9</v>
      </c>
      <c r="BI9">
        <v>7</v>
      </c>
      <c r="BJ9">
        <v>799</v>
      </c>
      <c r="BK9">
        <v>145</v>
      </c>
      <c r="BL9">
        <v>60.5</v>
      </c>
      <c r="BM9">
        <v>9.1</v>
      </c>
      <c r="BN9">
        <v>86</v>
      </c>
      <c r="BO9">
        <v>45</v>
      </c>
      <c r="BP9">
        <v>6.5</v>
      </c>
      <c r="BQ9">
        <v>3.3</v>
      </c>
      <c r="BR9">
        <v>907</v>
      </c>
      <c r="BS9">
        <v>127</v>
      </c>
      <c r="BT9">
        <v>68.7</v>
      </c>
      <c r="BU9">
        <v>7.9</v>
      </c>
      <c r="BV9">
        <v>169</v>
      </c>
      <c r="BW9">
        <v>74</v>
      </c>
      <c r="BX9">
        <v>12.8</v>
      </c>
      <c r="BY9">
        <v>5.4</v>
      </c>
      <c r="BZ9">
        <v>191</v>
      </c>
      <c r="CA9">
        <v>93</v>
      </c>
      <c r="CB9">
        <v>14.5</v>
      </c>
      <c r="CC9">
        <v>7</v>
      </c>
      <c r="CD9">
        <v>86</v>
      </c>
      <c r="CE9">
        <v>55</v>
      </c>
      <c r="CF9" t="s">
        <v>254</v>
      </c>
      <c r="CG9" t="s">
        <v>254</v>
      </c>
      <c r="CH9">
        <v>0</v>
      </c>
      <c r="CI9">
        <v>12</v>
      </c>
      <c r="CJ9">
        <v>0</v>
      </c>
      <c r="CK9">
        <v>30.5</v>
      </c>
      <c r="CL9">
        <v>71</v>
      </c>
      <c r="CM9">
        <v>51</v>
      </c>
      <c r="CN9">
        <v>82.6</v>
      </c>
      <c r="CO9">
        <v>21.8</v>
      </c>
      <c r="CP9">
        <v>15</v>
      </c>
      <c r="CQ9">
        <v>19</v>
      </c>
      <c r="CR9">
        <v>17.399999999999999</v>
      </c>
      <c r="CS9">
        <v>21.8</v>
      </c>
      <c r="CT9">
        <v>641</v>
      </c>
      <c r="CU9">
        <v>122</v>
      </c>
      <c r="CV9" t="s">
        <v>254</v>
      </c>
      <c r="CW9" t="s">
        <v>254</v>
      </c>
      <c r="CX9">
        <v>8</v>
      </c>
      <c r="CY9">
        <v>12</v>
      </c>
      <c r="CZ9">
        <v>1.2</v>
      </c>
      <c r="DA9">
        <v>1.8</v>
      </c>
      <c r="DB9">
        <v>503</v>
      </c>
      <c r="DC9">
        <v>110</v>
      </c>
      <c r="DD9">
        <v>78.5</v>
      </c>
      <c r="DE9">
        <v>11.4</v>
      </c>
      <c r="DF9">
        <v>130</v>
      </c>
      <c r="DG9">
        <v>81</v>
      </c>
      <c r="DH9">
        <v>20.3</v>
      </c>
      <c r="DI9">
        <v>11.4</v>
      </c>
      <c r="DJ9">
        <v>594</v>
      </c>
      <c r="DK9">
        <v>110</v>
      </c>
      <c r="DL9" t="s">
        <v>254</v>
      </c>
      <c r="DM9" t="s">
        <v>254</v>
      </c>
      <c r="DN9">
        <v>0</v>
      </c>
      <c r="DO9">
        <v>12</v>
      </c>
      <c r="DP9">
        <v>0</v>
      </c>
      <c r="DQ9">
        <v>5.3</v>
      </c>
      <c r="DR9">
        <v>548</v>
      </c>
      <c r="DS9">
        <v>117</v>
      </c>
      <c r="DT9">
        <v>92.3</v>
      </c>
      <c r="DU9">
        <v>6.9</v>
      </c>
      <c r="DV9">
        <v>46</v>
      </c>
      <c r="DW9">
        <v>41</v>
      </c>
      <c r="DX9">
        <v>7.7</v>
      </c>
      <c r="DY9">
        <v>6.9</v>
      </c>
    </row>
    <row r="10" spans="1:129" x14ac:dyDescent="0.45">
      <c r="A10" t="s">
        <v>267</v>
      </c>
      <c r="B10" t="str">
        <f t="shared" si="0"/>
        <v>16027022100</v>
      </c>
      <c r="C10" t="s">
        <v>268</v>
      </c>
      <c r="D10">
        <f t="shared" si="1"/>
        <v>60.933260987520342</v>
      </c>
      <c r="E10">
        <f t="shared" si="2"/>
        <v>11.774281063483452</v>
      </c>
      <c r="F10">
        <v>1843</v>
      </c>
      <c r="G10">
        <v>98</v>
      </c>
      <c r="H10" t="s">
        <v>254</v>
      </c>
      <c r="I10" t="s">
        <v>254</v>
      </c>
      <c r="J10">
        <v>1552</v>
      </c>
      <c r="K10">
        <v>106</v>
      </c>
      <c r="L10">
        <v>84.2</v>
      </c>
      <c r="M10">
        <v>4.2</v>
      </c>
      <c r="N10">
        <v>1405</v>
      </c>
      <c r="O10">
        <v>110</v>
      </c>
      <c r="P10">
        <v>76.2</v>
      </c>
      <c r="Q10">
        <v>4.8</v>
      </c>
      <c r="R10">
        <v>330</v>
      </c>
      <c r="S10">
        <v>94</v>
      </c>
      <c r="T10">
        <v>17.899999999999999</v>
      </c>
      <c r="U10">
        <v>5.0999999999999996</v>
      </c>
      <c r="V10">
        <v>1098</v>
      </c>
      <c r="W10">
        <v>143</v>
      </c>
      <c r="X10">
        <v>59.6</v>
      </c>
      <c r="Y10">
        <v>6.7</v>
      </c>
      <c r="Z10">
        <v>84</v>
      </c>
      <c r="AA10">
        <v>57</v>
      </c>
      <c r="AB10">
        <v>4.5999999999999996</v>
      </c>
      <c r="AC10">
        <v>3.1</v>
      </c>
      <c r="AD10">
        <v>771</v>
      </c>
      <c r="AE10">
        <v>120</v>
      </c>
      <c r="AF10">
        <v>41.8</v>
      </c>
      <c r="AG10">
        <v>6</v>
      </c>
      <c r="AH10">
        <v>23</v>
      </c>
      <c r="AI10">
        <v>24</v>
      </c>
      <c r="AJ10">
        <v>1.2</v>
      </c>
      <c r="AK10">
        <v>1.3</v>
      </c>
      <c r="AL10">
        <v>71</v>
      </c>
      <c r="AM10">
        <v>55</v>
      </c>
      <c r="AN10">
        <v>3.9</v>
      </c>
      <c r="AO10">
        <v>2.9</v>
      </c>
      <c r="AP10">
        <v>0</v>
      </c>
      <c r="AQ10">
        <v>17</v>
      </c>
      <c r="AR10">
        <v>0</v>
      </c>
      <c r="AS10">
        <v>1.7</v>
      </c>
      <c r="AT10">
        <v>291</v>
      </c>
      <c r="AU10">
        <v>80</v>
      </c>
      <c r="AV10">
        <v>15.8</v>
      </c>
      <c r="AW10">
        <v>4.2</v>
      </c>
      <c r="AX10">
        <v>1271</v>
      </c>
      <c r="AY10">
        <v>124</v>
      </c>
      <c r="AZ10">
        <v>69</v>
      </c>
      <c r="BA10">
        <v>5.9</v>
      </c>
      <c r="BB10">
        <v>58</v>
      </c>
      <c r="BC10">
        <v>38</v>
      </c>
      <c r="BD10">
        <v>3.1</v>
      </c>
      <c r="BE10">
        <v>2</v>
      </c>
      <c r="BF10">
        <v>1213</v>
      </c>
      <c r="BG10">
        <v>128</v>
      </c>
      <c r="BH10">
        <v>65.8</v>
      </c>
      <c r="BI10">
        <v>6.2</v>
      </c>
      <c r="BJ10">
        <v>678</v>
      </c>
      <c r="BK10">
        <v>132</v>
      </c>
      <c r="BL10">
        <v>36.799999999999997</v>
      </c>
      <c r="BM10">
        <v>6.6</v>
      </c>
      <c r="BN10">
        <v>114</v>
      </c>
      <c r="BO10">
        <v>67</v>
      </c>
      <c r="BP10">
        <v>6.2</v>
      </c>
      <c r="BQ10">
        <v>3.6</v>
      </c>
      <c r="BR10">
        <v>871</v>
      </c>
      <c r="BS10">
        <v>128</v>
      </c>
      <c r="BT10">
        <v>47.3</v>
      </c>
      <c r="BU10">
        <v>6.7</v>
      </c>
      <c r="BV10">
        <v>252</v>
      </c>
      <c r="BW10">
        <v>89</v>
      </c>
      <c r="BX10">
        <v>13.7</v>
      </c>
      <c r="BY10">
        <v>4.7</v>
      </c>
      <c r="BZ10">
        <v>572</v>
      </c>
      <c r="CA10">
        <v>116</v>
      </c>
      <c r="CB10">
        <v>31</v>
      </c>
      <c r="CC10">
        <v>5.9</v>
      </c>
      <c r="CD10">
        <v>335</v>
      </c>
      <c r="CE10">
        <v>75</v>
      </c>
      <c r="CF10" t="s">
        <v>254</v>
      </c>
      <c r="CG10" t="s">
        <v>254</v>
      </c>
      <c r="CH10">
        <v>6</v>
      </c>
      <c r="CI10">
        <v>9</v>
      </c>
      <c r="CJ10">
        <v>1.8</v>
      </c>
      <c r="CK10">
        <v>2.7</v>
      </c>
      <c r="CL10">
        <v>126</v>
      </c>
      <c r="CM10">
        <v>49</v>
      </c>
      <c r="CN10">
        <v>37.6</v>
      </c>
      <c r="CO10">
        <v>13.5</v>
      </c>
      <c r="CP10">
        <v>203</v>
      </c>
      <c r="CQ10">
        <v>71</v>
      </c>
      <c r="CR10">
        <v>60.6</v>
      </c>
      <c r="CS10">
        <v>13.4</v>
      </c>
      <c r="CT10">
        <v>1065</v>
      </c>
      <c r="CU10">
        <v>132</v>
      </c>
      <c r="CV10" t="s">
        <v>254</v>
      </c>
      <c r="CW10" t="s">
        <v>254</v>
      </c>
      <c r="CX10">
        <v>33</v>
      </c>
      <c r="CY10">
        <v>29</v>
      </c>
      <c r="CZ10">
        <v>3.1</v>
      </c>
      <c r="DA10">
        <v>2.8</v>
      </c>
      <c r="DB10">
        <v>743</v>
      </c>
      <c r="DC10">
        <v>113</v>
      </c>
      <c r="DD10">
        <v>69.8</v>
      </c>
      <c r="DE10">
        <v>7.1</v>
      </c>
      <c r="DF10">
        <v>289</v>
      </c>
      <c r="DG10">
        <v>90</v>
      </c>
      <c r="DH10">
        <v>27.1</v>
      </c>
      <c r="DI10">
        <v>7.1</v>
      </c>
      <c r="DJ10">
        <v>443</v>
      </c>
      <c r="DK10">
        <v>111</v>
      </c>
      <c r="DL10" t="s">
        <v>254</v>
      </c>
      <c r="DM10" t="s">
        <v>254</v>
      </c>
      <c r="DN10">
        <v>19</v>
      </c>
      <c r="DO10">
        <v>28</v>
      </c>
      <c r="DP10">
        <v>4.3</v>
      </c>
      <c r="DQ10">
        <v>6.1</v>
      </c>
      <c r="DR10">
        <v>344</v>
      </c>
      <c r="DS10">
        <v>97</v>
      </c>
      <c r="DT10">
        <v>77.7</v>
      </c>
      <c r="DU10">
        <v>13.8</v>
      </c>
      <c r="DV10">
        <v>80</v>
      </c>
      <c r="DW10">
        <v>61</v>
      </c>
      <c r="DX10">
        <v>18.100000000000001</v>
      </c>
      <c r="DY10">
        <v>12.5</v>
      </c>
    </row>
    <row r="11" spans="1:129" x14ac:dyDescent="0.45">
      <c r="A11" t="s">
        <v>269</v>
      </c>
      <c r="B11" t="str">
        <f t="shared" si="0"/>
        <v>16027020200</v>
      </c>
      <c r="C11" t="s">
        <v>270</v>
      </c>
      <c r="D11">
        <f t="shared" si="1"/>
        <v>51.94805194805194</v>
      </c>
      <c r="E11">
        <f t="shared" si="2"/>
        <v>12.626262626262626</v>
      </c>
      <c r="F11">
        <v>1386</v>
      </c>
      <c r="G11">
        <v>135</v>
      </c>
      <c r="H11" t="s">
        <v>254</v>
      </c>
      <c r="I11" t="s">
        <v>254</v>
      </c>
      <c r="J11">
        <v>1156</v>
      </c>
      <c r="K11">
        <v>141</v>
      </c>
      <c r="L11">
        <v>83.4</v>
      </c>
      <c r="M11">
        <v>4.9000000000000004</v>
      </c>
      <c r="N11">
        <v>896</v>
      </c>
      <c r="O11">
        <v>132</v>
      </c>
      <c r="P11">
        <v>64.599999999999994</v>
      </c>
      <c r="Q11">
        <v>6.4</v>
      </c>
      <c r="R11">
        <v>253</v>
      </c>
      <c r="S11">
        <v>109</v>
      </c>
      <c r="T11">
        <v>18.3</v>
      </c>
      <c r="U11">
        <v>7.7</v>
      </c>
      <c r="V11">
        <v>868</v>
      </c>
      <c r="W11">
        <v>156</v>
      </c>
      <c r="X11">
        <v>62.6</v>
      </c>
      <c r="Y11">
        <v>9.1</v>
      </c>
      <c r="Z11">
        <v>130</v>
      </c>
      <c r="AA11">
        <v>77</v>
      </c>
      <c r="AB11">
        <v>9.4</v>
      </c>
      <c r="AC11">
        <v>5.5</v>
      </c>
      <c r="AD11">
        <v>588</v>
      </c>
      <c r="AE11">
        <v>128</v>
      </c>
      <c r="AF11">
        <v>42.4</v>
      </c>
      <c r="AG11">
        <v>8</v>
      </c>
      <c r="AH11">
        <v>8</v>
      </c>
      <c r="AI11">
        <v>12</v>
      </c>
      <c r="AJ11">
        <v>0.6</v>
      </c>
      <c r="AK11">
        <v>0.9</v>
      </c>
      <c r="AL11">
        <v>51</v>
      </c>
      <c r="AM11">
        <v>51</v>
      </c>
      <c r="AN11">
        <v>3.7</v>
      </c>
      <c r="AO11">
        <v>3.6</v>
      </c>
      <c r="AP11">
        <v>0</v>
      </c>
      <c r="AQ11">
        <v>12</v>
      </c>
      <c r="AR11">
        <v>0</v>
      </c>
      <c r="AS11">
        <v>2.2999999999999998</v>
      </c>
      <c r="AT11">
        <v>230</v>
      </c>
      <c r="AU11">
        <v>67</v>
      </c>
      <c r="AV11">
        <v>16.600000000000001</v>
      </c>
      <c r="AW11">
        <v>4.9000000000000004</v>
      </c>
      <c r="AX11">
        <v>871</v>
      </c>
      <c r="AY11">
        <v>147</v>
      </c>
      <c r="AZ11">
        <v>62.8</v>
      </c>
      <c r="BA11">
        <v>9</v>
      </c>
      <c r="BB11">
        <v>0</v>
      </c>
      <c r="BC11">
        <v>12</v>
      </c>
      <c r="BD11">
        <v>0</v>
      </c>
      <c r="BE11">
        <v>2.2999999999999998</v>
      </c>
      <c r="BF11">
        <v>871</v>
      </c>
      <c r="BG11">
        <v>147</v>
      </c>
      <c r="BH11">
        <v>62.8</v>
      </c>
      <c r="BI11">
        <v>9</v>
      </c>
      <c r="BJ11">
        <v>475</v>
      </c>
      <c r="BK11">
        <v>118</v>
      </c>
      <c r="BL11">
        <v>34.299999999999997</v>
      </c>
      <c r="BM11">
        <v>8.3000000000000007</v>
      </c>
      <c r="BN11">
        <v>163</v>
      </c>
      <c r="BO11">
        <v>72</v>
      </c>
      <c r="BP11">
        <v>11.8</v>
      </c>
      <c r="BQ11">
        <v>5</v>
      </c>
      <c r="BR11">
        <v>664</v>
      </c>
      <c r="BS11">
        <v>135</v>
      </c>
      <c r="BT11">
        <v>47.9</v>
      </c>
      <c r="BU11">
        <v>8.6999999999999993</v>
      </c>
      <c r="BV11">
        <v>56</v>
      </c>
      <c r="BW11">
        <v>40</v>
      </c>
      <c r="BX11">
        <v>4</v>
      </c>
      <c r="BY11">
        <v>2.9</v>
      </c>
      <c r="BZ11">
        <v>515</v>
      </c>
      <c r="CA11">
        <v>136</v>
      </c>
      <c r="CB11">
        <v>37.200000000000003</v>
      </c>
      <c r="CC11">
        <v>9</v>
      </c>
      <c r="CD11">
        <v>361</v>
      </c>
      <c r="CE11">
        <v>91</v>
      </c>
      <c r="CF11" t="s">
        <v>254</v>
      </c>
      <c r="CG11" t="s">
        <v>254</v>
      </c>
      <c r="CH11">
        <v>0</v>
      </c>
      <c r="CI11">
        <v>12</v>
      </c>
      <c r="CJ11">
        <v>0</v>
      </c>
      <c r="CK11">
        <v>8.6</v>
      </c>
      <c r="CL11">
        <v>195</v>
      </c>
      <c r="CM11">
        <v>73</v>
      </c>
      <c r="CN11">
        <v>54</v>
      </c>
      <c r="CO11">
        <v>17.8</v>
      </c>
      <c r="CP11">
        <v>166</v>
      </c>
      <c r="CQ11">
        <v>81</v>
      </c>
      <c r="CR11">
        <v>46</v>
      </c>
      <c r="CS11">
        <v>17.8</v>
      </c>
      <c r="CT11">
        <v>977</v>
      </c>
      <c r="CU11">
        <v>149</v>
      </c>
      <c r="CV11" t="s">
        <v>254</v>
      </c>
      <c r="CW11" t="s">
        <v>254</v>
      </c>
      <c r="CX11">
        <v>0</v>
      </c>
      <c r="CY11">
        <v>12</v>
      </c>
      <c r="CZ11">
        <v>0</v>
      </c>
      <c r="DA11">
        <v>3.3</v>
      </c>
      <c r="DB11">
        <v>638</v>
      </c>
      <c r="DC11">
        <v>135</v>
      </c>
      <c r="DD11">
        <v>65.3</v>
      </c>
      <c r="DE11">
        <v>10.9</v>
      </c>
      <c r="DF11">
        <v>339</v>
      </c>
      <c r="DG11">
        <v>123</v>
      </c>
      <c r="DH11">
        <v>34.700000000000003</v>
      </c>
      <c r="DI11">
        <v>10.9</v>
      </c>
      <c r="DJ11">
        <v>48</v>
      </c>
      <c r="DK11">
        <v>37</v>
      </c>
      <c r="DL11" t="s">
        <v>254</v>
      </c>
      <c r="DM11" t="s">
        <v>254</v>
      </c>
      <c r="DN11">
        <v>0</v>
      </c>
      <c r="DO11">
        <v>12</v>
      </c>
      <c r="DP11">
        <v>0</v>
      </c>
      <c r="DQ11">
        <v>42.8</v>
      </c>
      <c r="DR11">
        <v>38</v>
      </c>
      <c r="DS11">
        <v>33</v>
      </c>
      <c r="DT11">
        <v>79.2</v>
      </c>
      <c r="DU11">
        <v>32</v>
      </c>
      <c r="DV11">
        <v>10</v>
      </c>
      <c r="DW11">
        <v>16</v>
      </c>
      <c r="DX11">
        <v>20.8</v>
      </c>
      <c r="DY11">
        <v>32</v>
      </c>
    </row>
    <row r="12" spans="1:129" x14ac:dyDescent="0.45">
      <c r="A12" t="s">
        <v>271</v>
      </c>
      <c r="B12" t="str">
        <f t="shared" si="0"/>
        <v>16027021300</v>
      </c>
      <c r="C12" t="s">
        <v>272</v>
      </c>
      <c r="D12">
        <f t="shared" si="1"/>
        <v>30.920245398773005</v>
      </c>
      <c r="E12">
        <f t="shared" si="2"/>
        <v>11.779141104294478</v>
      </c>
      <c r="F12">
        <v>815</v>
      </c>
      <c r="G12">
        <v>89</v>
      </c>
      <c r="H12" t="s">
        <v>254</v>
      </c>
      <c r="I12" t="s">
        <v>254</v>
      </c>
      <c r="J12">
        <v>587</v>
      </c>
      <c r="K12">
        <v>100</v>
      </c>
      <c r="L12">
        <v>72</v>
      </c>
      <c r="M12">
        <v>8.3000000000000007</v>
      </c>
      <c r="N12">
        <v>339</v>
      </c>
      <c r="O12">
        <v>82</v>
      </c>
      <c r="P12">
        <v>41.6</v>
      </c>
      <c r="Q12">
        <v>9.9</v>
      </c>
      <c r="R12">
        <v>96</v>
      </c>
      <c r="S12">
        <v>56</v>
      </c>
      <c r="T12">
        <v>11.8</v>
      </c>
      <c r="U12">
        <v>6.9</v>
      </c>
      <c r="V12">
        <v>466</v>
      </c>
      <c r="W12">
        <v>97</v>
      </c>
      <c r="X12">
        <v>57.2</v>
      </c>
      <c r="Y12">
        <v>8.9</v>
      </c>
      <c r="Z12">
        <v>152</v>
      </c>
      <c r="AA12">
        <v>85</v>
      </c>
      <c r="AB12">
        <v>18.7</v>
      </c>
      <c r="AC12">
        <v>9.5</v>
      </c>
      <c r="AD12">
        <v>282</v>
      </c>
      <c r="AE12">
        <v>67</v>
      </c>
      <c r="AF12">
        <v>34.6</v>
      </c>
      <c r="AG12">
        <v>8.1</v>
      </c>
      <c r="AH12">
        <v>8</v>
      </c>
      <c r="AI12">
        <v>8</v>
      </c>
      <c r="AJ12">
        <v>1</v>
      </c>
      <c r="AK12">
        <v>1</v>
      </c>
      <c r="AL12">
        <v>10</v>
      </c>
      <c r="AM12">
        <v>15</v>
      </c>
      <c r="AN12">
        <v>1.2</v>
      </c>
      <c r="AO12">
        <v>1.9</v>
      </c>
      <c r="AP12">
        <v>0</v>
      </c>
      <c r="AQ12">
        <v>12</v>
      </c>
      <c r="AR12">
        <v>0</v>
      </c>
      <c r="AS12">
        <v>3.9</v>
      </c>
      <c r="AT12">
        <v>228</v>
      </c>
      <c r="AU12">
        <v>68</v>
      </c>
      <c r="AV12">
        <v>28</v>
      </c>
      <c r="AW12">
        <v>8.3000000000000007</v>
      </c>
      <c r="AX12">
        <v>339</v>
      </c>
      <c r="AY12">
        <v>91</v>
      </c>
      <c r="AZ12">
        <v>41.6</v>
      </c>
      <c r="BA12">
        <v>10.3</v>
      </c>
      <c r="BB12">
        <v>8</v>
      </c>
      <c r="BC12">
        <v>9</v>
      </c>
      <c r="BD12">
        <v>1</v>
      </c>
      <c r="BE12">
        <v>1.1000000000000001</v>
      </c>
      <c r="BF12">
        <v>331</v>
      </c>
      <c r="BG12">
        <v>89</v>
      </c>
      <c r="BH12">
        <v>40.6</v>
      </c>
      <c r="BI12">
        <v>10.1</v>
      </c>
      <c r="BJ12">
        <v>221</v>
      </c>
      <c r="BK12">
        <v>77</v>
      </c>
      <c r="BL12">
        <v>27.1</v>
      </c>
      <c r="BM12">
        <v>8.6</v>
      </c>
      <c r="BN12">
        <v>90</v>
      </c>
      <c r="BO12">
        <v>56</v>
      </c>
      <c r="BP12">
        <v>11</v>
      </c>
      <c r="BQ12">
        <v>6.6</v>
      </c>
      <c r="BR12">
        <v>210</v>
      </c>
      <c r="BS12">
        <v>67</v>
      </c>
      <c r="BT12">
        <v>25.8</v>
      </c>
      <c r="BU12">
        <v>8.1999999999999993</v>
      </c>
      <c r="BV12">
        <v>42</v>
      </c>
      <c r="BW12">
        <v>29</v>
      </c>
      <c r="BX12">
        <v>5.2</v>
      </c>
      <c r="BY12">
        <v>3.7</v>
      </c>
      <c r="BZ12">
        <v>476</v>
      </c>
      <c r="CA12">
        <v>99</v>
      </c>
      <c r="CB12">
        <v>58.4</v>
      </c>
      <c r="CC12">
        <v>10.3</v>
      </c>
      <c r="CD12">
        <v>311</v>
      </c>
      <c r="CE12">
        <v>87</v>
      </c>
      <c r="CF12" t="s">
        <v>254</v>
      </c>
      <c r="CG12" t="s">
        <v>254</v>
      </c>
      <c r="CH12">
        <v>3</v>
      </c>
      <c r="CI12">
        <v>5</v>
      </c>
      <c r="CJ12">
        <v>1</v>
      </c>
      <c r="CK12">
        <v>1.7</v>
      </c>
      <c r="CL12">
        <v>97</v>
      </c>
      <c r="CM12">
        <v>54</v>
      </c>
      <c r="CN12">
        <v>31.2</v>
      </c>
      <c r="CO12">
        <v>15.1</v>
      </c>
      <c r="CP12">
        <v>211</v>
      </c>
      <c r="CQ12">
        <v>76</v>
      </c>
      <c r="CR12">
        <v>67.8</v>
      </c>
      <c r="CS12">
        <v>15.3</v>
      </c>
      <c r="CT12">
        <v>409</v>
      </c>
      <c r="CU12">
        <v>97</v>
      </c>
      <c r="CV12" t="s">
        <v>254</v>
      </c>
      <c r="CW12" t="s">
        <v>254</v>
      </c>
      <c r="CX12">
        <v>5</v>
      </c>
      <c r="CY12">
        <v>8</v>
      </c>
      <c r="CZ12">
        <v>1.2</v>
      </c>
      <c r="DA12">
        <v>1.9</v>
      </c>
      <c r="DB12">
        <v>173</v>
      </c>
      <c r="DC12">
        <v>64</v>
      </c>
      <c r="DD12">
        <v>42.3</v>
      </c>
      <c r="DE12">
        <v>13.6</v>
      </c>
      <c r="DF12">
        <v>231</v>
      </c>
      <c r="DG12">
        <v>83</v>
      </c>
      <c r="DH12">
        <v>56.5</v>
      </c>
      <c r="DI12">
        <v>13.6</v>
      </c>
      <c r="DJ12">
        <v>95</v>
      </c>
      <c r="DK12">
        <v>47</v>
      </c>
      <c r="DL12" t="s">
        <v>254</v>
      </c>
      <c r="DM12" t="s">
        <v>254</v>
      </c>
      <c r="DN12">
        <v>0</v>
      </c>
      <c r="DO12">
        <v>12</v>
      </c>
      <c r="DP12">
        <v>0</v>
      </c>
      <c r="DQ12">
        <v>28.3</v>
      </c>
      <c r="DR12">
        <v>61</v>
      </c>
      <c r="DS12">
        <v>40</v>
      </c>
      <c r="DT12">
        <v>64.2</v>
      </c>
      <c r="DU12">
        <v>30.4</v>
      </c>
      <c r="DV12">
        <v>34</v>
      </c>
      <c r="DW12">
        <v>36</v>
      </c>
      <c r="DX12">
        <v>35.799999999999997</v>
      </c>
      <c r="DY12">
        <v>30.4</v>
      </c>
    </row>
    <row r="13" spans="1:129" x14ac:dyDescent="0.45">
      <c r="A13" t="s">
        <v>273</v>
      </c>
      <c r="B13" t="str">
        <f t="shared" si="0"/>
        <v>16027021800</v>
      </c>
      <c r="C13" t="s">
        <v>274</v>
      </c>
      <c r="D13">
        <f t="shared" si="1"/>
        <v>67.33188720173537</v>
      </c>
      <c r="E13">
        <f t="shared" si="2"/>
        <v>11.973969631236441</v>
      </c>
      <c r="F13">
        <v>2305</v>
      </c>
      <c r="G13">
        <v>168</v>
      </c>
      <c r="H13" t="s">
        <v>254</v>
      </c>
      <c r="I13" t="s">
        <v>254</v>
      </c>
      <c r="J13">
        <v>2027</v>
      </c>
      <c r="K13">
        <v>174</v>
      </c>
      <c r="L13">
        <v>87.9</v>
      </c>
      <c r="M13">
        <v>4.0999999999999996</v>
      </c>
      <c r="N13">
        <v>1748</v>
      </c>
      <c r="O13">
        <v>169</v>
      </c>
      <c r="P13">
        <v>75.8</v>
      </c>
      <c r="Q13">
        <v>6</v>
      </c>
      <c r="R13">
        <v>269</v>
      </c>
      <c r="S13">
        <v>94</v>
      </c>
      <c r="T13">
        <v>11.7</v>
      </c>
      <c r="U13">
        <v>4.2</v>
      </c>
      <c r="V13">
        <v>1619</v>
      </c>
      <c r="W13">
        <v>202</v>
      </c>
      <c r="X13">
        <v>70.2</v>
      </c>
      <c r="Y13">
        <v>6.4</v>
      </c>
      <c r="Z13">
        <v>151</v>
      </c>
      <c r="AA13">
        <v>102</v>
      </c>
      <c r="AB13">
        <v>6.6</v>
      </c>
      <c r="AC13">
        <v>4.2</v>
      </c>
      <c r="AD13">
        <v>1237</v>
      </c>
      <c r="AE13">
        <v>157</v>
      </c>
      <c r="AF13">
        <v>53.7</v>
      </c>
      <c r="AG13">
        <v>5.9</v>
      </c>
      <c r="AH13">
        <v>21</v>
      </c>
      <c r="AI13">
        <v>27</v>
      </c>
      <c r="AJ13">
        <v>0.9</v>
      </c>
      <c r="AK13">
        <v>1.2</v>
      </c>
      <c r="AL13">
        <v>110</v>
      </c>
      <c r="AM13">
        <v>89</v>
      </c>
      <c r="AN13">
        <v>4.8</v>
      </c>
      <c r="AO13">
        <v>3.8</v>
      </c>
      <c r="AP13">
        <v>0</v>
      </c>
      <c r="AQ13">
        <v>17</v>
      </c>
      <c r="AR13">
        <v>0</v>
      </c>
      <c r="AS13">
        <v>1.4</v>
      </c>
      <c r="AT13">
        <v>278</v>
      </c>
      <c r="AU13">
        <v>97</v>
      </c>
      <c r="AV13">
        <v>12.1</v>
      </c>
      <c r="AW13">
        <v>4.0999999999999996</v>
      </c>
      <c r="AX13">
        <v>1859</v>
      </c>
      <c r="AY13">
        <v>179</v>
      </c>
      <c r="AZ13">
        <v>80.7</v>
      </c>
      <c r="BA13">
        <v>5.0999999999999996</v>
      </c>
      <c r="BB13">
        <v>21</v>
      </c>
      <c r="BC13">
        <v>33</v>
      </c>
      <c r="BD13">
        <v>0.9</v>
      </c>
      <c r="BE13">
        <v>1.4</v>
      </c>
      <c r="BF13">
        <v>1838</v>
      </c>
      <c r="BG13">
        <v>179</v>
      </c>
      <c r="BH13">
        <v>79.7</v>
      </c>
      <c r="BI13">
        <v>5.2</v>
      </c>
      <c r="BJ13">
        <v>1272</v>
      </c>
      <c r="BK13">
        <v>207</v>
      </c>
      <c r="BL13">
        <v>55.2</v>
      </c>
      <c r="BM13">
        <v>7.3</v>
      </c>
      <c r="BN13">
        <v>287</v>
      </c>
      <c r="BO13">
        <v>117</v>
      </c>
      <c r="BP13">
        <v>12.5</v>
      </c>
      <c r="BQ13">
        <v>4.8</v>
      </c>
      <c r="BR13">
        <v>1268</v>
      </c>
      <c r="BS13">
        <v>174</v>
      </c>
      <c r="BT13">
        <v>55</v>
      </c>
      <c r="BU13">
        <v>6.7</v>
      </c>
      <c r="BV13">
        <v>284</v>
      </c>
      <c r="BW13">
        <v>102</v>
      </c>
      <c r="BX13">
        <v>12.3</v>
      </c>
      <c r="BY13">
        <v>4.4000000000000004</v>
      </c>
      <c r="BZ13">
        <v>446</v>
      </c>
      <c r="CA13">
        <v>122</v>
      </c>
      <c r="CB13">
        <v>19.3</v>
      </c>
      <c r="CC13">
        <v>5.0999999999999996</v>
      </c>
      <c r="CD13">
        <v>373</v>
      </c>
      <c r="CE13">
        <v>136</v>
      </c>
      <c r="CF13" t="s">
        <v>254</v>
      </c>
      <c r="CG13" t="s">
        <v>254</v>
      </c>
      <c r="CH13">
        <v>0</v>
      </c>
      <c r="CI13">
        <v>17</v>
      </c>
      <c r="CJ13">
        <v>0</v>
      </c>
      <c r="CK13">
        <v>8.3000000000000007</v>
      </c>
      <c r="CL13">
        <v>207</v>
      </c>
      <c r="CM13">
        <v>121</v>
      </c>
      <c r="CN13">
        <v>55.5</v>
      </c>
      <c r="CO13">
        <v>19.8</v>
      </c>
      <c r="CP13">
        <v>166</v>
      </c>
      <c r="CQ13">
        <v>76</v>
      </c>
      <c r="CR13">
        <v>44.5</v>
      </c>
      <c r="CS13">
        <v>19.8</v>
      </c>
      <c r="CT13">
        <v>978</v>
      </c>
      <c r="CU13">
        <v>183</v>
      </c>
      <c r="CV13" t="s">
        <v>254</v>
      </c>
      <c r="CW13" t="s">
        <v>254</v>
      </c>
      <c r="CX13">
        <v>21</v>
      </c>
      <c r="CY13">
        <v>33</v>
      </c>
      <c r="CZ13">
        <v>2.1</v>
      </c>
      <c r="DA13">
        <v>3.3</v>
      </c>
      <c r="DB13">
        <v>743</v>
      </c>
      <c r="DC13">
        <v>165</v>
      </c>
      <c r="DD13">
        <v>76</v>
      </c>
      <c r="DE13">
        <v>7.9</v>
      </c>
      <c r="DF13">
        <v>214</v>
      </c>
      <c r="DG13">
        <v>80</v>
      </c>
      <c r="DH13">
        <v>21.9</v>
      </c>
      <c r="DI13">
        <v>7.7</v>
      </c>
      <c r="DJ13">
        <v>954</v>
      </c>
      <c r="DK13">
        <v>198</v>
      </c>
      <c r="DL13" t="s">
        <v>254</v>
      </c>
      <c r="DM13" t="s">
        <v>254</v>
      </c>
      <c r="DN13">
        <v>0</v>
      </c>
      <c r="DO13">
        <v>17</v>
      </c>
      <c r="DP13">
        <v>0</v>
      </c>
      <c r="DQ13">
        <v>3.3</v>
      </c>
      <c r="DR13">
        <v>888</v>
      </c>
      <c r="DS13">
        <v>193</v>
      </c>
      <c r="DT13">
        <v>93.1</v>
      </c>
      <c r="DU13">
        <v>6.3</v>
      </c>
      <c r="DV13">
        <v>66</v>
      </c>
      <c r="DW13">
        <v>61</v>
      </c>
      <c r="DX13">
        <v>6.9</v>
      </c>
      <c r="DY13">
        <v>6.3</v>
      </c>
    </row>
    <row r="14" spans="1:129" x14ac:dyDescent="0.45">
      <c r="A14" t="s">
        <v>275</v>
      </c>
      <c r="B14" t="str">
        <f t="shared" si="0"/>
        <v>16027022300</v>
      </c>
      <c r="C14" t="s">
        <v>276</v>
      </c>
      <c r="D14">
        <f t="shared" si="1"/>
        <v>60.112888052681093</v>
      </c>
      <c r="E14">
        <f t="shared" si="2"/>
        <v>13.499529633113831</v>
      </c>
      <c r="F14">
        <v>2126</v>
      </c>
      <c r="G14">
        <v>129</v>
      </c>
      <c r="H14" t="s">
        <v>254</v>
      </c>
      <c r="I14" t="s">
        <v>254</v>
      </c>
      <c r="J14">
        <v>1749</v>
      </c>
      <c r="K14">
        <v>157</v>
      </c>
      <c r="L14">
        <v>82.3</v>
      </c>
      <c r="M14">
        <v>6.6</v>
      </c>
      <c r="N14">
        <v>1618</v>
      </c>
      <c r="O14">
        <v>167</v>
      </c>
      <c r="P14">
        <v>76.099999999999994</v>
      </c>
      <c r="Q14">
        <v>7</v>
      </c>
      <c r="R14">
        <v>403</v>
      </c>
      <c r="S14">
        <v>127</v>
      </c>
      <c r="T14">
        <v>19</v>
      </c>
      <c r="U14">
        <v>6</v>
      </c>
      <c r="V14">
        <v>1192</v>
      </c>
      <c r="W14">
        <v>178</v>
      </c>
      <c r="X14">
        <v>56.1</v>
      </c>
      <c r="Y14">
        <v>7.8</v>
      </c>
      <c r="Z14">
        <v>82</v>
      </c>
      <c r="AA14">
        <v>56</v>
      </c>
      <c r="AB14">
        <v>3.9</v>
      </c>
      <c r="AC14">
        <v>2.6</v>
      </c>
      <c r="AD14">
        <v>1019</v>
      </c>
      <c r="AE14">
        <v>175</v>
      </c>
      <c r="AF14">
        <v>47.9</v>
      </c>
      <c r="AG14">
        <v>7.5</v>
      </c>
      <c r="AH14">
        <v>0</v>
      </c>
      <c r="AI14">
        <v>17</v>
      </c>
      <c r="AJ14">
        <v>0</v>
      </c>
      <c r="AK14">
        <v>1.5</v>
      </c>
      <c r="AL14">
        <v>52</v>
      </c>
      <c r="AM14">
        <v>41</v>
      </c>
      <c r="AN14">
        <v>2.4</v>
      </c>
      <c r="AO14">
        <v>1.9</v>
      </c>
      <c r="AP14">
        <v>0</v>
      </c>
      <c r="AQ14">
        <v>17</v>
      </c>
      <c r="AR14">
        <v>0</v>
      </c>
      <c r="AS14">
        <v>1.5</v>
      </c>
      <c r="AT14">
        <v>377</v>
      </c>
      <c r="AU14">
        <v>146</v>
      </c>
      <c r="AV14">
        <v>17.7</v>
      </c>
      <c r="AW14">
        <v>6.6</v>
      </c>
      <c r="AX14">
        <v>1505</v>
      </c>
      <c r="AY14">
        <v>181</v>
      </c>
      <c r="AZ14">
        <v>70.8</v>
      </c>
      <c r="BA14">
        <v>8</v>
      </c>
      <c r="BB14">
        <v>105</v>
      </c>
      <c r="BC14">
        <v>66</v>
      </c>
      <c r="BD14">
        <v>4.9000000000000004</v>
      </c>
      <c r="BE14">
        <v>3.1</v>
      </c>
      <c r="BF14">
        <v>1400</v>
      </c>
      <c r="BG14">
        <v>191</v>
      </c>
      <c r="BH14">
        <v>65.900000000000006</v>
      </c>
      <c r="BI14">
        <v>8.4</v>
      </c>
      <c r="BJ14">
        <v>830</v>
      </c>
      <c r="BK14">
        <v>166</v>
      </c>
      <c r="BL14">
        <v>39</v>
      </c>
      <c r="BM14">
        <v>7.4</v>
      </c>
      <c r="BN14">
        <v>153</v>
      </c>
      <c r="BO14">
        <v>76</v>
      </c>
      <c r="BP14">
        <v>7.2</v>
      </c>
      <c r="BQ14">
        <v>3.5</v>
      </c>
      <c r="BR14">
        <v>878</v>
      </c>
      <c r="BS14">
        <v>168</v>
      </c>
      <c r="BT14">
        <v>41.3</v>
      </c>
      <c r="BU14">
        <v>7.3</v>
      </c>
      <c r="BV14">
        <v>400</v>
      </c>
      <c r="BW14">
        <v>119</v>
      </c>
      <c r="BX14">
        <v>18.8</v>
      </c>
      <c r="BY14">
        <v>5.6</v>
      </c>
      <c r="BZ14">
        <v>621</v>
      </c>
      <c r="CA14">
        <v>178</v>
      </c>
      <c r="CB14">
        <v>29.2</v>
      </c>
      <c r="CC14">
        <v>8</v>
      </c>
      <c r="CD14">
        <v>388</v>
      </c>
      <c r="CE14">
        <v>162</v>
      </c>
      <c r="CF14" t="s">
        <v>254</v>
      </c>
      <c r="CG14" t="s">
        <v>254</v>
      </c>
      <c r="CH14">
        <v>59</v>
      </c>
      <c r="CI14">
        <v>46</v>
      </c>
      <c r="CJ14">
        <v>15.2</v>
      </c>
      <c r="CK14">
        <v>12.7</v>
      </c>
      <c r="CL14">
        <v>120</v>
      </c>
      <c r="CM14">
        <v>88</v>
      </c>
      <c r="CN14">
        <v>30.9</v>
      </c>
      <c r="CO14">
        <v>20.2</v>
      </c>
      <c r="CP14">
        <v>209</v>
      </c>
      <c r="CQ14">
        <v>134</v>
      </c>
      <c r="CR14">
        <v>53.9</v>
      </c>
      <c r="CS14">
        <v>22.3</v>
      </c>
      <c r="CT14">
        <v>1078</v>
      </c>
      <c r="CU14">
        <v>163</v>
      </c>
      <c r="CV14" t="s">
        <v>254</v>
      </c>
      <c r="CW14" t="s">
        <v>254</v>
      </c>
      <c r="CX14">
        <v>45</v>
      </c>
      <c r="CY14">
        <v>45</v>
      </c>
      <c r="CZ14">
        <v>4.2</v>
      </c>
      <c r="DA14">
        <v>4.0999999999999996</v>
      </c>
      <c r="DB14">
        <v>702</v>
      </c>
      <c r="DC14">
        <v>158</v>
      </c>
      <c r="DD14">
        <v>65.099999999999994</v>
      </c>
      <c r="DE14">
        <v>11</v>
      </c>
      <c r="DF14">
        <v>331</v>
      </c>
      <c r="DG14">
        <v>126</v>
      </c>
      <c r="DH14">
        <v>30.7</v>
      </c>
      <c r="DI14">
        <v>10.7</v>
      </c>
      <c r="DJ14">
        <v>660</v>
      </c>
      <c r="DK14">
        <v>147</v>
      </c>
      <c r="DL14" t="s">
        <v>254</v>
      </c>
      <c r="DM14" t="s">
        <v>254</v>
      </c>
      <c r="DN14">
        <v>1</v>
      </c>
      <c r="DO14">
        <v>3</v>
      </c>
      <c r="DP14">
        <v>0.2</v>
      </c>
      <c r="DQ14">
        <v>0.4</v>
      </c>
      <c r="DR14">
        <v>578</v>
      </c>
      <c r="DS14">
        <v>140</v>
      </c>
      <c r="DT14">
        <v>87.6</v>
      </c>
      <c r="DU14">
        <v>7.6</v>
      </c>
      <c r="DV14">
        <v>81</v>
      </c>
      <c r="DW14">
        <v>52</v>
      </c>
      <c r="DX14">
        <v>12.3</v>
      </c>
      <c r="DY14">
        <v>7.6</v>
      </c>
    </row>
    <row r="15" spans="1:129" x14ac:dyDescent="0.45">
      <c r="A15" t="s">
        <v>277</v>
      </c>
      <c r="B15" t="str">
        <f t="shared" si="0"/>
        <v>16027022400</v>
      </c>
      <c r="C15" t="s">
        <v>278</v>
      </c>
      <c r="D15">
        <f t="shared" si="1"/>
        <v>71.115288220551378</v>
      </c>
      <c r="E15">
        <f t="shared" si="2"/>
        <v>14.661654135338345</v>
      </c>
      <c r="F15">
        <v>1596</v>
      </c>
      <c r="G15">
        <v>111</v>
      </c>
      <c r="H15" t="s">
        <v>254</v>
      </c>
      <c r="I15" t="s">
        <v>254</v>
      </c>
      <c r="J15">
        <v>1471</v>
      </c>
      <c r="K15">
        <v>113</v>
      </c>
      <c r="L15">
        <v>92.2</v>
      </c>
      <c r="M15">
        <v>3.3</v>
      </c>
      <c r="N15">
        <v>1385</v>
      </c>
      <c r="O15">
        <v>125</v>
      </c>
      <c r="P15">
        <v>86.8</v>
      </c>
      <c r="Q15">
        <v>4.8</v>
      </c>
      <c r="R15">
        <v>236</v>
      </c>
      <c r="S15">
        <v>93</v>
      </c>
      <c r="T15">
        <v>14.8</v>
      </c>
      <c r="U15">
        <v>5.4</v>
      </c>
      <c r="V15">
        <v>1177</v>
      </c>
      <c r="W15">
        <v>108</v>
      </c>
      <c r="X15">
        <v>73.7</v>
      </c>
      <c r="Y15">
        <v>6.1</v>
      </c>
      <c r="Z15">
        <v>9</v>
      </c>
      <c r="AA15">
        <v>15</v>
      </c>
      <c r="AB15">
        <v>0.6</v>
      </c>
      <c r="AC15">
        <v>0.9</v>
      </c>
      <c r="AD15">
        <v>923</v>
      </c>
      <c r="AE15">
        <v>122</v>
      </c>
      <c r="AF15">
        <v>57.8</v>
      </c>
      <c r="AG15">
        <v>7.7</v>
      </c>
      <c r="AH15">
        <v>10</v>
      </c>
      <c r="AI15">
        <v>15</v>
      </c>
      <c r="AJ15">
        <v>0.6</v>
      </c>
      <c r="AK15">
        <v>1</v>
      </c>
      <c r="AL15">
        <v>34</v>
      </c>
      <c r="AM15">
        <v>27</v>
      </c>
      <c r="AN15">
        <v>2.1</v>
      </c>
      <c r="AO15">
        <v>1.7</v>
      </c>
      <c r="AP15">
        <v>0</v>
      </c>
      <c r="AQ15">
        <v>12</v>
      </c>
      <c r="AR15">
        <v>0</v>
      </c>
      <c r="AS15">
        <v>2</v>
      </c>
      <c r="AT15">
        <v>125</v>
      </c>
      <c r="AU15">
        <v>53</v>
      </c>
      <c r="AV15">
        <v>7.8</v>
      </c>
      <c r="AW15">
        <v>3.3</v>
      </c>
      <c r="AX15">
        <v>1354</v>
      </c>
      <c r="AY15">
        <v>123</v>
      </c>
      <c r="AZ15">
        <v>84.8</v>
      </c>
      <c r="BA15">
        <v>5.7</v>
      </c>
      <c r="BB15">
        <v>42</v>
      </c>
      <c r="BC15">
        <v>32</v>
      </c>
      <c r="BD15">
        <v>2.6</v>
      </c>
      <c r="BE15">
        <v>2</v>
      </c>
      <c r="BF15">
        <v>1312</v>
      </c>
      <c r="BG15">
        <v>126</v>
      </c>
      <c r="BH15">
        <v>82.2</v>
      </c>
      <c r="BI15">
        <v>5.9</v>
      </c>
      <c r="BJ15">
        <v>849</v>
      </c>
      <c r="BK15">
        <v>120</v>
      </c>
      <c r="BL15">
        <v>53.2</v>
      </c>
      <c r="BM15">
        <v>7</v>
      </c>
      <c r="BN15">
        <v>192</v>
      </c>
      <c r="BO15">
        <v>67</v>
      </c>
      <c r="BP15">
        <v>12</v>
      </c>
      <c r="BQ15">
        <v>4.0999999999999996</v>
      </c>
      <c r="BR15">
        <v>691</v>
      </c>
      <c r="BS15">
        <v>132</v>
      </c>
      <c r="BT15">
        <v>43.3</v>
      </c>
      <c r="BU15">
        <v>7.6</v>
      </c>
      <c r="BV15">
        <v>444</v>
      </c>
      <c r="BW15">
        <v>102</v>
      </c>
      <c r="BX15">
        <v>27.8</v>
      </c>
      <c r="BY15">
        <v>6.3</v>
      </c>
      <c r="BZ15">
        <v>242</v>
      </c>
      <c r="CA15">
        <v>94</v>
      </c>
      <c r="CB15">
        <v>15.2</v>
      </c>
      <c r="CC15">
        <v>5.7</v>
      </c>
      <c r="CD15">
        <v>251</v>
      </c>
      <c r="CE15">
        <v>87</v>
      </c>
      <c r="CF15" t="s">
        <v>254</v>
      </c>
      <c r="CG15" t="s">
        <v>254</v>
      </c>
      <c r="CH15">
        <v>0</v>
      </c>
      <c r="CI15">
        <v>12</v>
      </c>
      <c r="CJ15">
        <v>0</v>
      </c>
      <c r="CK15">
        <v>12.1</v>
      </c>
      <c r="CL15">
        <v>117</v>
      </c>
      <c r="CM15">
        <v>67</v>
      </c>
      <c r="CN15">
        <v>46.6</v>
      </c>
      <c r="CO15">
        <v>23.8</v>
      </c>
      <c r="CP15">
        <v>134</v>
      </c>
      <c r="CQ15">
        <v>79</v>
      </c>
      <c r="CR15">
        <v>53.4</v>
      </c>
      <c r="CS15">
        <v>23.8</v>
      </c>
      <c r="CT15">
        <v>697</v>
      </c>
      <c r="CU15">
        <v>139</v>
      </c>
      <c r="CV15" t="s">
        <v>254</v>
      </c>
      <c r="CW15" t="s">
        <v>254</v>
      </c>
      <c r="CX15">
        <v>25</v>
      </c>
      <c r="CY15">
        <v>22</v>
      </c>
      <c r="CZ15">
        <v>3.6</v>
      </c>
      <c r="DA15">
        <v>3.1</v>
      </c>
      <c r="DB15">
        <v>576</v>
      </c>
      <c r="DC15">
        <v>134</v>
      </c>
      <c r="DD15">
        <v>82.6</v>
      </c>
      <c r="DE15">
        <v>7.8</v>
      </c>
      <c r="DF15">
        <v>96</v>
      </c>
      <c r="DG15">
        <v>48</v>
      </c>
      <c r="DH15">
        <v>13.8</v>
      </c>
      <c r="DI15">
        <v>7</v>
      </c>
      <c r="DJ15">
        <v>648</v>
      </c>
      <c r="DK15">
        <v>108</v>
      </c>
      <c r="DL15" t="s">
        <v>254</v>
      </c>
      <c r="DM15" t="s">
        <v>254</v>
      </c>
      <c r="DN15">
        <v>17</v>
      </c>
      <c r="DO15">
        <v>22</v>
      </c>
      <c r="DP15">
        <v>2.6</v>
      </c>
      <c r="DQ15">
        <v>3.3</v>
      </c>
      <c r="DR15">
        <v>619</v>
      </c>
      <c r="DS15">
        <v>103</v>
      </c>
      <c r="DT15">
        <v>95.5</v>
      </c>
      <c r="DU15">
        <v>4.0999999999999996</v>
      </c>
      <c r="DV15">
        <v>12</v>
      </c>
      <c r="DW15">
        <v>21</v>
      </c>
      <c r="DX15">
        <v>1.9</v>
      </c>
      <c r="DY15">
        <v>3.1</v>
      </c>
    </row>
    <row r="16" spans="1:129" x14ac:dyDescent="0.45">
      <c r="A16" t="s">
        <v>279</v>
      </c>
      <c r="B16" t="str">
        <f t="shared" si="0"/>
        <v>16027021901</v>
      </c>
      <c r="C16" t="s">
        <v>280</v>
      </c>
      <c r="D16">
        <f t="shared" si="1"/>
        <v>67.684210526315795</v>
      </c>
      <c r="E16">
        <f t="shared" si="2"/>
        <v>10.052631578947368</v>
      </c>
      <c r="F16">
        <v>1900</v>
      </c>
      <c r="G16">
        <v>162</v>
      </c>
      <c r="H16" t="s">
        <v>254</v>
      </c>
      <c r="I16" t="s">
        <v>254</v>
      </c>
      <c r="J16">
        <v>1749</v>
      </c>
      <c r="K16">
        <v>166</v>
      </c>
      <c r="L16">
        <v>92.1</v>
      </c>
      <c r="M16">
        <v>4.7</v>
      </c>
      <c r="N16">
        <v>1565</v>
      </c>
      <c r="O16">
        <v>145</v>
      </c>
      <c r="P16">
        <v>82.4</v>
      </c>
      <c r="Q16">
        <v>5.2</v>
      </c>
      <c r="R16">
        <v>326</v>
      </c>
      <c r="S16">
        <v>106</v>
      </c>
      <c r="T16">
        <v>17.2</v>
      </c>
      <c r="U16">
        <v>5.2</v>
      </c>
      <c r="V16">
        <v>1326</v>
      </c>
      <c r="W16">
        <v>160</v>
      </c>
      <c r="X16">
        <v>69.8</v>
      </c>
      <c r="Y16">
        <v>6.2</v>
      </c>
      <c r="Z16">
        <v>76</v>
      </c>
      <c r="AA16">
        <v>48</v>
      </c>
      <c r="AB16">
        <v>4</v>
      </c>
      <c r="AC16">
        <v>2.4</v>
      </c>
      <c r="AD16">
        <v>1041</v>
      </c>
      <c r="AE16">
        <v>135</v>
      </c>
      <c r="AF16">
        <v>54.8</v>
      </c>
      <c r="AG16">
        <v>6.5</v>
      </c>
      <c r="AH16">
        <v>7</v>
      </c>
      <c r="AI16">
        <v>12</v>
      </c>
      <c r="AJ16">
        <v>0.4</v>
      </c>
      <c r="AK16">
        <v>0.6</v>
      </c>
      <c r="AL16">
        <v>88</v>
      </c>
      <c r="AM16">
        <v>62</v>
      </c>
      <c r="AN16">
        <v>4.5999999999999996</v>
      </c>
      <c r="AO16">
        <v>3.2</v>
      </c>
      <c r="AP16">
        <v>0</v>
      </c>
      <c r="AQ16">
        <v>17</v>
      </c>
      <c r="AR16">
        <v>0</v>
      </c>
      <c r="AS16">
        <v>1.7</v>
      </c>
      <c r="AT16">
        <v>151</v>
      </c>
      <c r="AU16">
        <v>92</v>
      </c>
      <c r="AV16">
        <v>7.9</v>
      </c>
      <c r="AW16">
        <v>4.7</v>
      </c>
      <c r="AX16">
        <v>1376</v>
      </c>
      <c r="AY16">
        <v>157</v>
      </c>
      <c r="AZ16">
        <v>72.400000000000006</v>
      </c>
      <c r="BA16">
        <v>7.1</v>
      </c>
      <c r="BB16">
        <v>5</v>
      </c>
      <c r="BC16">
        <v>10</v>
      </c>
      <c r="BD16">
        <v>0.3</v>
      </c>
      <c r="BE16">
        <v>0.5</v>
      </c>
      <c r="BF16">
        <v>1371</v>
      </c>
      <c r="BG16">
        <v>159</v>
      </c>
      <c r="BH16">
        <v>72.2</v>
      </c>
      <c r="BI16">
        <v>7.2</v>
      </c>
      <c r="BJ16">
        <v>868</v>
      </c>
      <c r="BK16">
        <v>144</v>
      </c>
      <c r="BL16">
        <v>45.7</v>
      </c>
      <c r="BM16">
        <v>7.4</v>
      </c>
      <c r="BN16">
        <v>129</v>
      </c>
      <c r="BO16">
        <v>65</v>
      </c>
      <c r="BP16">
        <v>6.8</v>
      </c>
      <c r="BQ16">
        <v>3.3</v>
      </c>
      <c r="BR16">
        <v>1178</v>
      </c>
      <c r="BS16">
        <v>138</v>
      </c>
      <c r="BT16">
        <v>62</v>
      </c>
      <c r="BU16">
        <v>7</v>
      </c>
      <c r="BV16">
        <v>108</v>
      </c>
      <c r="BW16">
        <v>53</v>
      </c>
      <c r="BX16">
        <v>5.7</v>
      </c>
      <c r="BY16">
        <v>2.8</v>
      </c>
      <c r="BZ16">
        <v>524</v>
      </c>
      <c r="CA16">
        <v>153</v>
      </c>
      <c r="CB16">
        <v>27.6</v>
      </c>
      <c r="CC16">
        <v>7.1</v>
      </c>
      <c r="CD16">
        <v>275</v>
      </c>
      <c r="CE16">
        <v>119</v>
      </c>
      <c r="CF16" t="s">
        <v>254</v>
      </c>
      <c r="CG16" t="s">
        <v>254</v>
      </c>
      <c r="CH16">
        <v>0</v>
      </c>
      <c r="CI16">
        <v>17</v>
      </c>
      <c r="CJ16">
        <v>0</v>
      </c>
      <c r="CK16">
        <v>11.1</v>
      </c>
      <c r="CL16">
        <v>114</v>
      </c>
      <c r="CM16">
        <v>77</v>
      </c>
      <c r="CN16">
        <v>41.5</v>
      </c>
      <c r="CO16">
        <v>22.1</v>
      </c>
      <c r="CP16">
        <v>161</v>
      </c>
      <c r="CQ16">
        <v>92</v>
      </c>
      <c r="CR16">
        <v>58.5</v>
      </c>
      <c r="CS16">
        <v>22.1</v>
      </c>
      <c r="CT16">
        <v>1161</v>
      </c>
      <c r="CU16">
        <v>146</v>
      </c>
      <c r="CV16" t="s">
        <v>254</v>
      </c>
      <c r="CW16" t="s">
        <v>254</v>
      </c>
      <c r="CX16">
        <v>0</v>
      </c>
      <c r="CY16">
        <v>17</v>
      </c>
      <c r="CZ16">
        <v>0</v>
      </c>
      <c r="DA16">
        <v>2.8</v>
      </c>
      <c r="DB16">
        <v>888</v>
      </c>
      <c r="DC16">
        <v>136</v>
      </c>
      <c r="DD16">
        <v>76.5</v>
      </c>
      <c r="DE16">
        <v>9.4</v>
      </c>
      <c r="DF16">
        <v>273</v>
      </c>
      <c r="DG16">
        <v>123</v>
      </c>
      <c r="DH16">
        <v>23.5</v>
      </c>
      <c r="DI16">
        <v>9.4</v>
      </c>
      <c r="DJ16">
        <v>464</v>
      </c>
      <c r="DK16">
        <v>116</v>
      </c>
      <c r="DL16" t="s">
        <v>254</v>
      </c>
      <c r="DM16" t="s">
        <v>254</v>
      </c>
      <c r="DN16">
        <v>5</v>
      </c>
      <c r="DO16">
        <v>10</v>
      </c>
      <c r="DP16">
        <v>1.1000000000000001</v>
      </c>
      <c r="DQ16">
        <v>2</v>
      </c>
      <c r="DR16">
        <v>369</v>
      </c>
      <c r="DS16">
        <v>95</v>
      </c>
      <c r="DT16">
        <v>79.5</v>
      </c>
      <c r="DU16">
        <v>11.9</v>
      </c>
      <c r="DV16">
        <v>90</v>
      </c>
      <c r="DW16">
        <v>62</v>
      </c>
      <c r="DX16">
        <v>19.399999999999999</v>
      </c>
      <c r="DY16">
        <v>11.5</v>
      </c>
    </row>
    <row r="17" spans="1:129" x14ac:dyDescent="0.45">
      <c r="A17" t="s">
        <v>281</v>
      </c>
      <c r="B17" t="str">
        <f t="shared" si="0"/>
        <v>16027021200</v>
      </c>
      <c r="C17" t="s">
        <v>282</v>
      </c>
      <c r="D17">
        <f t="shared" si="1"/>
        <v>49.881235154394297</v>
      </c>
      <c r="E17">
        <f t="shared" si="2"/>
        <v>10.688836104513063</v>
      </c>
      <c r="F17">
        <v>2526</v>
      </c>
      <c r="G17">
        <v>133</v>
      </c>
      <c r="H17" t="s">
        <v>254</v>
      </c>
      <c r="I17" t="s">
        <v>254</v>
      </c>
      <c r="J17">
        <v>2204</v>
      </c>
      <c r="K17">
        <v>190</v>
      </c>
      <c r="L17">
        <v>87.3</v>
      </c>
      <c r="M17">
        <v>5.6</v>
      </c>
      <c r="N17">
        <v>1845</v>
      </c>
      <c r="O17">
        <v>184</v>
      </c>
      <c r="P17">
        <v>73</v>
      </c>
      <c r="Q17">
        <v>7.2</v>
      </c>
      <c r="R17">
        <v>361</v>
      </c>
      <c r="S17">
        <v>198</v>
      </c>
      <c r="T17">
        <v>14.3</v>
      </c>
      <c r="U17">
        <v>7.7</v>
      </c>
      <c r="V17">
        <v>1742</v>
      </c>
      <c r="W17">
        <v>237</v>
      </c>
      <c r="X17">
        <v>69</v>
      </c>
      <c r="Y17">
        <v>8.9</v>
      </c>
      <c r="Z17">
        <v>133</v>
      </c>
      <c r="AA17">
        <v>99</v>
      </c>
      <c r="AB17">
        <v>5.3</v>
      </c>
      <c r="AC17">
        <v>3.9</v>
      </c>
      <c r="AD17">
        <v>1378</v>
      </c>
      <c r="AE17">
        <v>255</v>
      </c>
      <c r="AF17">
        <v>54.6</v>
      </c>
      <c r="AG17">
        <v>9.6</v>
      </c>
      <c r="AH17">
        <v>0</v>
      </c>
      <c r="AI17">
        <v>17</v>
      </c>
      <c r="AJ17">
        <v>0</v>
      </c>
      <c r="AK17">
        <v>1.3</v>
      </c>
      <c r="AL17">
        <v>104</v>
      </c>
      <c r="AM17">
        <v>63</v>
      </c>
      <c r="AN17">
        <v>4.0999999999999996</v>
      </c>
      <c r="AO17">
        <v>2.5</v>
      </c>
      <c r="AP17">
        <v>0</v>
      </c>
      <c r="AQ17">
        <v>17</v>
      </c>
      <c r="AR17">
        <v>0</v>
      </c>
      <c r="AS17">
        <v>1.3</v>
      </c>
      <c r="AT17">
        <v>322</v>
      </c>
      <c r="AU17">
        <v>142</v>
      </c>
      <c r="AV17">
        <v>12.7</v>
      </c>
      <c r="AW17">
        <v>5.6</v>
      </c>
      <c r="AX17">
        <v>1599</v>
      </c>
      <c r="AY17">
        <v>211</v>
      </c>
      <c r="AZ17">
        <v>63.3</v>
      </c>
      <c r="BA17">
        <v>7.9</v>
      </c>
      <c r="BB17">
        <v>51</v>
      </c>
      <c r="BC17">
        <v>54</v>
      </c>
      <c r="BD17">
        <v>2</v>
      </c>
      <c r="BE17">
        <v>2.1</v>
      </c>
      <c r="BF17">
        <v>1548</v>
      </c>
      <c r="BG17">
        <v>215</v>
      </c>
      <c r="BH17">
        <v>61.3</v>
      </c>
      <c r="BI17">
        <v>8.1999999999999993</v>
      </c>
      <c r="BJ17">
        <v>865</v>
      </c>
      <c r="BK17">
        <v>225</v>
      </c>
      <c r="BL17">
        <v>34.200000000000003</v>
      </c>
      <c r="BM17">
        <v>9</v>
      </c>
      <c r="BN17">
        <v>317</v>
      </c>
      <c r="BO17">
        <v>175</v>
      </c>
      <c r="BP17">
        <v>12.5</v>
      </c>
      <c r="BQ17">
        <v>6.9</v>
      </c>
      <c r="BR17">
        <v>1118</v>
      </c>
      <c r="BS17">
        <v>177</v>
      </c>
      <c r="BT17">
        <v>44.3</v>
      </c>
      <c r="BU17">
        <v>6.8</v>
      </c>
      <c r="BV17">
        <v>142</v>
      </c>
      <c r="BW17">
        <v>93</v>
      </c>
      <c r="BX17">
        <v>5.6</v>
      </c>
      <c r="BY17">
        <v>3.7</v>
      </c>
      <c r="BZ17">
        <v>927</v>
      </c>
      <c r="CA17">
        <v>209</v>
      </c>
      <c r="CB17">
        <v>36.700000000000003</v>
      </c>
      <c r="CC17">
        <v>7.9</v>
      </c>
      <c r="CD17">
        <v>755</v>
      </c>
      <c r="CE17">
        <v>212</v>
      </c>
      <c r="CF17" t="s">
        <v>254</v>
      </c>
      <c r="CG17" t="s">
        <v>254</v>
      </c>
      <c r="CH17">
        <v>10</v>
      </c>
      <c r="CI17">
        <v>19</v>
      </c>
      <c r="CJ17">
        <v>1.3</v>
      </c>
      <c r="CK17">
        <v>2.4</v>
      </c>
      <c r="CL17">
        <v>431</v>
      </c>
      <c r="CM17">
        <v>178</v>
      </c>
      <c r="CN17">
        <v>57.1</v>
      </c>
      <c r="CO17">
        <v>17.2</v>
      </c>
      <c r="CP17">
        <v>314</v>
      </c>
      <c r="CQ17">
        <v>152</v>
      </c>
      <c r="CR17">
        <v>41.6</v>
      </c>
      <c r="CS17">
        <v>17.3</v>
      </c>
      <c r="CT17">
        <v>1169</v>
      </c>
      <c r="CU17">
        <v>231</v>
      </c>
      <c r="CV17" t="s">
        <v>254</v>
      </c>
      <c r="CW17" t="s">
        <v>254</v>
      </c>
      <c r="CX17">
        <v>41</v>
      </c>
      <c r="CY17">
        <v>50</v>
      </c>
      <c r="CZ17">
        <v>3.5</v>
      </c>
      <c r="DA17">
        <v>4.3</v>
      </c>
      <c r="DB17">
        <v>619</v>
      </c>
      <c r="DC17">
        <v>168</v>
      </c>
      <c r="DD17">
        <v>53</v>
      </c>
      <c r="DE17">
        <v>11.9</v>
      </c>
      <c r="DF17">
        <v>509</v>
      </c>
      <c r="DG17">
        <v>181</v>
      </c>
      <c r="DH17">
        <v>43.5</v>
      </c>
      <c r="DI17">
        <v>11.3</v>
      </c>
      <c r="DJ17">
        <v>602</v>
      </c>
      <c r="DK17">
        <v>155</v>
      </c>
      <c r="DL17" t="s">
        <v>254</v>
      </c>
      <c r="DM17" t="s">
        <v>254</v>
      </c>
      <c r="DN17">
        <v>0</v>
      </c>
      <c r="DO17">
        <v>17</v>
      </c>
      <c r="DP17">
        <v>0</v>
      </c>
      <c r="DQ17">
        <v>5.3</v>
      </c>
      <c r="DR17">
        <v>498</v>
      </c>
      <c r="DS17">
        <v>130</v>
      </c>
      <c r="DT17">
        <v>82.7</v>
      </c>
      <c r="DU17">
        <v>10.8</v>
      </c>
      <c r="DV17">
        <v>104</v>
      </c>
      <c r="DW17">
        <v>75</v>
      </c>
      <c r="DX17">
        <v>17.3</v>
      </c>
      <c r="DY17">
        <v>10.8</v>
      </c>
    </row>
    <row r="18" spans="1:129" x14ac:dyDescent="0.45">
      <c r="A18" t="s">
        <v>283</v>
      </c>
      <c r="B18" t="str">
        <f t="shared" si="0"/>
        <v>16027022200</v>
      </c>
      <c r="C18" t="s">
        <v>284</v>
      </c>
      <c r="D18">
        <f t="shared" si="1"/>
        <v>50.302663438256658</v>
      </c>
      <c r="E18">
        <f t="shared" si="2"/>
        <v>10.23002421307506</v>
      </c>
      <c r="F18">
        <v>1652</v>
      </c>
      <c r="G18">
        <v>123</v>
      </c>
      <c r="H18" t="s">
        <v>254</v>
      </c>
      <c r="I18" t="s">
        <v>254</v>
      </c>
      <c r="J18">
        <v>1394</v>
      </c>
      <c r="K18">
        <v>113</v>
      </c>
      <c r="L18">
        <v>84.4</v>
      </c>
      <c r="M18">
        <v>3.9</v>
      </c>
      <c r="N18">
        <v>1114</v>
      </c>
      <c r="O18">
        <v>106</v>
      </c>
      <c r="P18">
        <v>67.400000000000006</v>
      </c>
      <c r="Q18">
        <v>5.6</v>
      </c>
      <c r="R18">
        <v>262</v>
      </c>
      <c r="S18">
        <v>75</v>
      </c>
      <c r="T18">
        <v>15.9</v>
      </c>
      <c r="U18">
        <v>4.4000000000000004</v>
      </c>
      <c r="V18">
        <v>1048</v>
      </c>
      <c r="W18">
        <v>120</v>
      </c>
      <c r="X18">
        <v>63.4</v>
      </c>
      <c r="Y18">
        <v>5.4</v>
      </c>
      <c r="Z18">
        <v>120</v>
      </c>
      <c r="AA18">
        <v>55</v>
      </c>
      <c r="AB18">
        <v>7.3</v>
      </c>
      <c r="AC18">
        <v>3.1</v>
      </c>
      <c r="AD18">
        <v>810</v>
      </c>
      <c r="AE18">
        <v>112</v>
      </c>
      <c r="AF18">
        <v>49</v>
      </c>
      <c r="AG18">
        <v>6.3</v>
      </c>
      <c r="AH18">
        <v>28</v>
      </c>
      <c r="AI18">
        <v>28</v>
      </c>
      <c r="AJ18">
        <v>1.7</v>
      </c>
      <c r="AK18">
        <v>1.7</v>
      </c>
      <c r="AL18">
        <v>43</v>
      </c>
      <c r="AM18">
        <v>26</v>
      </c>
      <c r="AN18">
        <v>2.6</v>
      </c>
      <c r="AO18">
        <v>1.5</v>
      </c>
      <c r="AP18">
        <v>0</v>
      </c>
      <c r="AQ18">
        <v>17</v>
      </c>
      <c r="AR18">
        <v>0</v>
      </c>
      <c r="AS18">
        <v>1.9</v>
      </c>
      <c r="AT18">
        <v>258</v>
      </c>
      <c r="AU18">
        <v>70</v>
      </c>
      <c r="AV18">
        <v>15.6</v>
      </c>
      <c r="AW18">
        <v>3.9</v>
      </c>
      <c r="AX18">
        <v>1051</v>
      </c>
      <c r="AY18">
        <v>125</v>
      </c>
      <c r="AZ18">
        <v>63.6</v>
      </c>
      <c r="BA18">
        <v>6.8</v>
      </c>
      <c r="BB18">
        <v>69</v>
      </c>
      <c r="BC18">
        <v>50</v>
      </c>
      <c r="BD18">
        <v>4.2</v>
      </c>
      <c r="BE18">
        <v>2.9</v>
      </c>
      <c r="BF18">
        <v>982</v>
      </c>
      <c r="BG18">
        <v>117</v>
      </c>
      <c r="BH18">
        <v>59.4</v>
      </c>
      <c r="BI18">
        <v>6.7</v>
      </c>
      <c r="BJ18">
        <v>506</v>
      </c>
      <c r="BK18">
        <v>103</v>
      </c>
      <c r="BL18">
        <v>30.6</v>
      </c>
      <c r="BM18">
        <v>5.9</v>
      </c>
      <c r="BN18">
        <v>159</v>
      </c>
      <c r="BO18">
        <v>62</v>
      </c>
      <c r="BP18">
        <v>9.6</v>
      </c>
      <c r="BQ18">
        <v>3.7</v>
      </c>
      <c r="BR18">
        <v>622</v>
      </c>
      <c r="BS18">
        <v>109</v>
      </c>
      <c r="BT18">
        <v>37.700000000000003</v>
      </c>
      <c r="BU18">
        <v>6.2</v>
      </c>
      <c r="BV18">
        <v>209</v>
      </c>
      <c r="BW18">
        <v>60</v>
      </c>
      <c r="BX18">
        <v>12.7</v>
      </c>
      <c r="BY18">
        <v>3.8</v>
      </c>
      <c r="BZ18">
        <v>601</v>
      </c>
      <c r="CA18">
        <v>128</v>
      </c>
      <c r="CB18">
        <v>36.4</v>
      </c>
      <c r="CC18">
        <v>6.8</v>
      </c>
      <c r="CD18">
        <v>214</v>
      </c>
      <c r="CE18">
        <v>63</v>
      </c>
      <c r="CF18" t="s">
        <v>254</v>
      </c>
      <c r="CG18" t="s">
        <v>254</v>
      </c>
      <c r="CH18">
        <v>9</v>
      </c>
      <c r="CI18">
        <v>16</v>
      </c>
      <c r="CJ18">
        <v>4.2</v>
      </c>
      <c r="CK18">
        <v>7.3</v>
      </c>
      <c r="CL18">
        <v>53</v>
      </c>
      <c r="CM18">
        <v>27</v>
      </c>
      <c r="CN18">
        <v>24.8</v>
      </c>
      <c r="CO18">
        <v>11.3</v>
      </c>
      <c r="CP18">
        <v>152</v>
      </c>
      <c r="CQ18">
        <v>56</v>
      </c>
      <c r="CR18">
        <v>71</v>
      </c>
      <c r="CS18">
        <v>13.1</v>
      </c>
      <c r="CT18">
        <v>999</v>
      </c>
      <c r="CU18">
        <v>122</v>
      </c>
      <c r="CV18" t="s">
        <v>254</v>
      </c>
      <c r="CW18" t="s">
        <v>254</v>
      </c>
      <c r="CX18">
        <v>47</v>
      </c>
      <c r="CY18">
        <v>42</v>
      </c>
      <c r="CZ18">
        <v>4.7</v>
      </c>
      <c r="DA18">
        <v>4.2</v>
      </c>
      <c r="DB18">
        <v>561</v>
      </c>
      <c r="DC18">
        <v>97</v>
      </c>
      <c r="DD18">
        <v>56.2</v>
      </c>
      <c r="DE18">
        <v>8.4</v>
      </c>
      <c r="DF18">
        <v>391</v>
      </c>
      <c r="DG18">
        <v>110</v>
      </c>
      <c r="DH18">
        <v>39.1</v>
      </c>
      <c r="DI18">
        <v>9.1</v>
      </c>
      <c r="DJ18">
        <v>439</v>
      </c>
      <c r="DK18">
        <v>103</v>
      </c>
      <c r="DL18" t="s">
        <v>254</v>
      </c>
      <c r="DM18" t="s">
        <v>254</v>
      </c>
      <c r="DN18">
        <v>13</v>
      </c>
      <c r="DO18">
        <v>19</v>
      </c>
      <c r="DP18">
        <v>3</v>
      </c>
      <c r="DQ18">
        <v>4.2</v>
      </c>
      <c r="DR18">
        <v>368</v>
      </c>
      <c r="DS18">
        <v>87</v>
      </c>
      <c r="DT18">
        <v>83.8</v>
      </c>
      <c r="DU18">
        <v>9.4</v>
      </c>
      <c r="DV18">
        <v>58</v>
      </c>
      <c r="DW18">
        <v>47</v>
      </c>
      <c r="DX18">
        <v>13.2</v>
      </c>
      <c r="DY18">
        <v>9.6</v>
      </c>
    </row>
    <row r="19" spans="1:129" x14ac:dyDescent="0.45">
      <c r="A19" t="s">
        <v>285</v>
      </c>
      <c r="B19" t="str">
        <f t="shared" si="0"/>
        <v>16027020902</v>
      </c>
      <c r="C19" t="s">
        <v>286</v>
      </c>
      <c r="D19">
        <f t="shared" si="1"/>
        <v>73.942006269592468</v>
      </c>
      <c r="E19">
        <f t="shared" si="2"/>
        <v>9.1888714733542329</v>
      </c>
      <c r="F19">
        <v>5104</v>
      </c>
      <c r="G19">
        <v>262</v>
      </c>
      <c r="H19" t="s">
        <v>254</v>
      </c>
      <c r="I19" t="s">
        <v>254</v>
      </c>
      <c r="J19">
        <v>4747</v>
      </c>
      <c r="K19">
        <v>299</v>
      </c>
      <c r="L19">
        <v>93</v>
      </c>
      <c r="M19">
        <v>3.9</v>
      </c>
      <c r="N19">
        <v>4415</v>
      </c>
      <c r="O19">
        <v>315</v>
      </c>
      <c r="P19">
        <v>86.5</v>
      </c>
      <c r="Q19">
        <v>5.0999999999999996</v>
      </c>
      <c r="R19">
        <v>817</v>
      </c>
      <c r="S19">
        <v>206</v>
      </c>
      <c r="T19">
        <v>16</v>
      </c>
      <c r="U19">
        <v>4</v>
      </c>
      <c r="V19">
        <v>3769</v>
      </c>
      <c r="W19">
        <v>366</v>
      </c>
      <c r="X19">
        <v>73.8</v>
      </c>
      <c r="Y19">
        <v>6.2</v>
      </c>
      <c r="Z19">
        <v>267</v>
      </c>
      <c r="AA19">
        <v>192</v>
      </c>
      <c r="AB19">
        <v>5.2</v>
      </c>
      <c r="AC19">
        <v>3.7</v>
      </c>
      <c r="AD19">
        <v>2570</v>
      </c>
      <c r="AE19">
        <v>284</v>
      </c>
      <c r="AF19">
        <v>50.4</v>
      </c>
      <c r="AG19">
        <v>5.8</v>
      </c>
      <c r="AH19">
        <v>24</v>
      </c>
      <c r="AI19">
        <v>40</v>
      </c>
      <c r="AJ19">
        <v>0.5</v>
      </c>
      <c r="AK19">
        <v>0.8</v>
      </c>
      <c r="AL19">
        <v>147</v>
      </c>
      <c r="AM19">
        <v>87</v>
      </c>
      <c r="AN19">
        <v>2.9</v>
      </c>
      <c r="AO19">
        <v>1.7</v>
      </c>
      <c r="AP19">
        <v>0</v>
      </c>
      <c r="AQ19">
        <v>19</v>
      </c>
      <c r="AR19">
        <v>0</v>
      </c>
      <c r="AS19">
        <v>0.6</v>
      </c>
      <c r="AT19">
        <v>357</v>
      </c>
      <c r="AU19">
        <v>202</v>
      </c>
      <c r="AV19">
        <v>7</v>
      </c>
      <c r="AW19">
        <v>3.9</v>
      </c>
      <c r="AX19">
        <v>4246</v>
      </c>
      <c r="AY19">
        <v>343</v>
      </c>
      <c r="AZ19">
        <v>83.2</v>
      </c>
      <c r="BA19">
        <v>5.8</v>
      </c>
      <c r="BB19">
        <v>63</v>
      </c>
      <c r="BC19">
        <v>60</v>
      </c>
      <c r="BD19">
        <v>1.2</v>
      </c>
      <c r="BE19">
        <v>1.2</v>
      </c>
      <c r="BF19">
        <v>4183</v>
      </c>
      <c r="BG19">
        <v>336</v>
      </c>
      <c r="BH19">
        <v>82</v>
      </c>
      <c r="BI19">
        <v>5.7</v>
      </c>
      <c r="BJ19">
        <v>2882</v>
      </c>
      <c r="BK19">
        <v>407</v>
      </c>
      <c r="BL19">
        <v>56.5</v>
      </c>
      <c r="BM19">
        <v>7.3</v>
      </c>
      <c r="BN19">
        <v>433</v>
      </c>
      <c r="BO19">
        <v>170</v>
      </c>
      <c r="BP19">
        <v>8.5</v>
      </c>
      <c r="BQ19">
        <v>3.3</v>
      </c>
      <c r="BR19">
        <v>3558</v>
      </c>
      <c r="BS19">
        <v>355</v>
      </c>
      <c r="BT19">
        <v>69.7</v>
      </c>
      <c r="BU19">
        <v>6.4</v>
      </c>
      <c r="BV19">
        <v>216</v>
      </c>
      <c r="BW19">
        <v>114</v>
      </c>
      <c r="BX19">
        <v>4.2</v>
      </c>
      <c r="BY19">
        <v>2.2000000000000002</v>
      </c>
      <c r="BZ19">
        <v>858</v>
      </c>
      <c r="CA19">
        <v>303</v>
      </c>
      <c r="CB19">
        <v>16.8</v>
      </c>
      <c r="CC19">
        <v>5.8</v>
      </c>
      <c r="CD19">
        <v>560</v>
      </c>
      <c r="CE19">
        <v>211</v>
      </c>
      <c r="CF19" t="s">
        <v>254</v>
      </c>
      <c r="CG19" t="s">
        <v>254</v>
      </c>
      <c r="CH19">
        <v>22</v>
      </c>
      <c r="CI19">
        <v>36</v>
      </c>
      <c r="CJ19">
        <v>3.9</v>
      </c>
      <c r="CK19">
        <v>6.5</v>
      </c>
      <c r="CL19">
        <v>263</v>
      </c>
      <c r="CM19">
        <v>129</v>
      </c>
      <c r="CN19">
        <v>47</v>
      </c>
      <c r="CO19">
        <v>22.3</v>
      </c>
      <c r="CP19">
        <v>275</v>
      </c>
      <c r="CQ19">
        <v>188</v>
      </c>
      <c r="CR19">
        <v>49.1</v>
      </c>
      <c r="CS19">
        <v>24.2</v>
      </c>
      <c r="CT19">
        <v>2859</v>
      </c>
      <c r="CU19">
        <v>339</v>
      </c>
      <c r="CV19" t="s">
        <v>254</v>
      </c>
      <c r="CW19" t="s">
        <v>254</v>
      </c>
      <c r="CX19">
        <v>41</v>
      </c>
      <c r="CY19">
        <v>47</v>
      </c>
      <c r="CZ19">
        <v>1.4</v>
      </c>
      <c r="DA19">
        <v>1.6</v>
      </c>
      <c r="DB19">
        <v>2452</v>
      </c>
      <c r="DC19">
        <v>327</v>
      </c>
      <c r="DD19">
        <v>85.8</v>
      </c>
      <c r="DE19">
        <v>5.7</v>
      </c>
      <c r="DF19">
        <v>366</v>
      </c>
      <c r="DG19">
        <v>166</v>
      </c>
      <c r="DH19">
        <v>12.8</v>
      </c>
      <c r="DI19">
        <v>5.5</v>
      </c>
      <c r="DJ19">
        <v>1685</v>
      </c>
      <c r="DK19">
        <v>322</v>
      </c>
      <c r="DL19" t="s">
        <v>254</v>
      </c>
      <c r="DM19" t="s">
        <v>254</v>
      </c>
      <c r="DN19">
        <v>0</v>
      </c>
      <c r="DO19">
        <v>19</v>
      </c>
      <c r="DP19">
        <v>0</v>
      </c>
      <c r="DQ19">
        <v>1.9</v>
      </c>
      <c r="DR19">
        <v>1468</v>
      </c>
      <c r="DS19">
        <v>330</v>
      </c>
      <c r="DT19">
        <v>87.1</v>
      </c>
      <c r="DU19">
        <v>10.5</v>
      </c>
      <c r="DV19">
        <v>217</v>
      </c>
      <c r="DW19">
        <v>180</v>
      </c>
      <c r="DX19">
        <v>12.9</v>
      </c>
      <c r="DY19">
        <v>10.5</v>
      </c>
    </row>
    <row r="20" spans="1:129" x14ac:dyDescent="0.45">
      <c r="A20" t="s">
        <v>287</v>
      </c>
      <c r="B20" t="str">
        <f t="shared" si="0"/>
        <v>16027020602</v>
      </c>
      <c r="C20" t="s">
        <v>288</v>
      </c>
      <c r="D20">
        <f t="shared" si="1"/>
        <v>63.389967637540458</v>
      </c>
      <c r="E20">
        <f t="shared" si="2"/>
        <v>11.933656957928802</v>
      </c>
      <c r="F20">
        <v>2472</v>
      </c>
      <c r="G20">
        <v>187</v>
      </c>
      <c r="H20" t="s">
        <v>254</v>
      </c>
      <c r="I20" t="s">
        <v>254</v>
      </c>
      <c r="J20">
        <v>2167</v>
      </c>
      <c r="K20">
        <v>213</v>
      </c>
      <c r="L20">
        <v>87.7</v>
      </c>
      <c r="M20">
        <v>4.4000000000000004</v>
      </c>
      <c r="N20">
        <v>2074</v>
      </c>
      <c r="O20">
        <v>196</v>
      </c>
      <c r="P20">
        <v>83.9</v>
      </c>
      <c r="Q20">
        <v>5</v>
      </c>
      <c r="R20">
        <v>511</v>
      </c>
      <c r="S20">
        <v>156</v>
      </c>
      <c r="T20">
        <v>20.7</v>
      </c>
      <c r="U20">
        <v>6</v>
      </c>
      <c r="V20">
        <v>1524</v>
      </c>
      <c r="W20">
        <v>215</v>
      </c>
      <c r="X20">
        <v>61.7</v>
      </c>
      <c r="Y20">
        <v>7.2</v>
      </c>
      <c r="Z20">
        <v>61</v>
      </c>
      <c r="AA20">
        <v>96</v>
      </c>
      <c r="AB20">
        <v>2.5</v>
      </c>
      <c r="AC20">
        <v>3.8</v>
      </c>
      <c r="AD20">
        <v>1127</v>
      </c>
      <c r="AE20">
        <v>198</v>
      </c>
      <c r="AF20">
        <v>45.6</v>
      </c>
      <c r="AG20">
        <v>7.1</v>
      </c>
      <c r="AH20">
        <v>0</v>
      </c>
      <c r="AI20">
        <v>17</v>
      </c>
      <c r="AJ20">
        <v>0</v>
      </c>
      <c r="AK20">
        <v>1.3</v>
      </c>
      <c r="AL20">
        <v>102</v>
      </c>
      <c r="AM20">
        <v>64</v>
      </c>
      <c r="AN20">
        <v>4.0999999999999996</v>
      </c>
      <c r="AO20">
        <v>2.6</v>
      </c>
      <c r="AP20">
        <v>0</v>
      </c>
      <c r="AQ20">
        <v>17</v>
      </c>
      <c r="AR20">
        <v>0</v>
      </c>
      <c r="AS20">
        <v>1.3</v>
      </c>
      <c r="AT20">
        <v>305</v>
      </c>
      <c r="AU20">
        <v>107</v>
      </c>
      <c r="AV20">
        <v>12.3</v>
      </c>
      <c r="AW20">
        <v>4.4000000000000004</v>
      </c>
      <c r="AX20">
        <v>1819</v>
      </c>
      <c r="AY20">
        <v>225</v>
      </c>
      <c r="AZ20">
        <v>73.599999999999994</v>
      </c>
      <c r="BA20">
        <v>6.5</v>
      </c>
      <c r="BB20">
        <v>0</v>
      </c>
      <c r="BC20">
        <v>17</v>
      </c>
      <c r="BD20">
        <v>0</v>
      </c>
      <c r="BE20">
        <v>1.3</v>
      </c>
      <c r="BF20">
        <v>1819</v>
      </c>
      <c r="BG20">
        <v>225</v>
      </c>
      <c r="BH20">
        <v>73.599999999999994</v>
      </c>
      <c r="BI20">
        <v>6.5</v>
      </c>
      <c r="BJ20">
        <v>993</v>
      </c>
      <c r="BK20">
        <v>186</v>
      </c>
      <c r="BL20">
        <v>40.200000000000003</v>
      </c>
      <c r="BM20">
        <v>6.9</v>
      </c>
      <c r="BN20">
        <v>314</v>
      </c>
      <c r="BO20">
        <v>122</v>
      </c>
      <c r="BP20">
        <v>12.7</v>
      </c>
      <c r="BQ20">
        <v>4.8</v>
      </c>
      <c r="BR20">
        <v>1414</v>
      </c>
      <c r="BS20">
        <v>211</v>
      </c>
      <c r="BT20">
        <v>57.2</v>
      </c>
      <c r="BU20">
        <v>7.1</v>
      </c>
      <c r="BV20">
        <v>153</v>
      </c>
      <c r="BW20">
        <v>84</v>
      </c>
      <c r="BX20">
        <v>6.2</v>
      </c>
      <c r="BY20">
        <v>3.3</v>
      </c>
      <c r="BZ20">
        <v>653</v>
      </c>
      <c r="CA20">
        <v>162</v>
      </c>
      <c r="CB20">
        <v>26.4</v>
      </c>
      <c r="CC20">
        <v>6.5</v>
      </c>
      <c r="CD20">
        <v>312</v>
      </c>
      <c r="CE20">
        <v>133</v>
      </c>
      <c r="CF20" t="s">
        <v>254</v>
      </c>
      <c r="CG20" t="s">
        <v>254</v>
      </c>
      <c r="CH20">
        <v>0</v>
      </c>
      <c r="CI20">
        <v>17</v>
      </c>
      <c r="CJ20">
        <v>0</v>
      </c>
      <c r="CK20">
        <v>9.9</v>
      </c>
      <c r="CL20">
        <v>91</v>
      </c>
      <c r="CM20">
        <v>60</v>
      </c>
      <c r="CN20">
        <v>29.2</v>
      </c>
      <c r="CO20">
        <v>19.600000000000001</v>
      </c>
      <c r="CP20">
        <v>221</v>
      </c>
      <c r="CQ20">
        <v>127</v>
      </c>
      <c r="CR20">
        <v>70.8</v>
      </c>
      <c r="CS20">
        <v>19.600000000000001</v>
      </c>
      <c r="CT20">
        <v>1806</v>
      </c>
      <c r="CU20">
        <v>254</v>
      </c>
      <c r="CV20" t="s">
        <v>254</v>
      </c>
      <c r="CW20" t="s">
        <v>254</v>
      </c>
      <c r="CX20">
        <v>0</v>
      </c>
      <c r="CY20">
        <v>17</v>
      </c>
      <c r="CZ20">
        <v>0</v>
      </c>
      <c r="DA20">
        <v>1.8</v>
      </c>
      <c r="DB20">
        <v>1416</v>
      </c>
      <c r="DC20">
        <v>239</v>
      </c>
      <c r="DD20">
        <v>78.400000000000006</v>
      </c>
      <c r="DE20">
        <v>7</v>
      </c>
      <c r="DF20">
        <v>390</v>
      </c>
      <c r="DG20">
        <v>139</v>
      </c>
      <c r="DH20">
        <v>21.6</v>
      </c>
      <c r="DI20">
        <v>7</v>
      </c>
      <c r="DJ20">
        <v>354</v>
      </c>
      <c r="DK20">
        <v>118</v>
      </c>
      <c r="DL20" t="s">
        <v>254</v>
      </c>
      <c r="DM20" t="s">
        <v>254</v>
      </c>
      <c r="DN20">
        <v>0</v>
      </c>
      <c r="DO20">
        <v>17</v>
      </c>
      <c r="DP20">
        <v>0</v>
      </c>
      <c r="DQ20">
        <v>8.8000000000000007</v>
      </c>
      <c r="DR20">
        <v>312</v>
      </c>
      <c r="DS20">
        <v>112</v>
      </c>
      <c r="DT20">
        <v>88.1</v>
      </c>
      <c r="DU20">
        <v>12.6</v>
      </c>
      <c r="DV20">
        <v>42</v>
      </c>
      <c r="DW20">
        <v>47</v>
      </c>
      <c r="DX20">
        <v>11.9</v>
      </c>
      <c r="DY20">
        <v>12.6</v>
      </c>
    </row>
    <row r="21" spans="1:129" x14ac:dyDescent="0.45">
      <c r="A21" t="s">
        <v>289</v>
      </c>
      <c r="B21" t="str">
        <f t="shared" si="0"/>
        <v>16027020402</v>
      </c>
      <c r="C21" t="s">
        <v>290</v>
      </c>
      <c r="D21">
        <f t="shared" si="1"/>
        <v>63.495575221238944</v>
      </c>
      <c r="E21">
        <f t="shared" si="2"/>
        <v>14.690265486725664</v>
      </c>
      <c r="F21">
        <v>2260</v>
      </c>
      <c r="G21">
        <v>133</v>
      </c>
      <c r="H21" t="s">
        <v>254</v>
      </c>
      <c r="I21" t="s">
        <v>254</v>
      </c>
      <c r="J21">
        <v>1973</v>
      </c>
      <c r="K21">
        <v>185</v>
      </c>
      <c r="L21">
        <v>87.3</v>
      </c>
      <c r="M21">
        <v>6.8</v>
      </c>
      <c r="N21">
        <v>1869</v>
      </c>
      <c r="O21">
        <v>198</v>
      </c>
      <c r="P21">
        <v>82.7</v>
      </c>
      <c r="Q21">
        <v>7.3</v>
      </c>
      <c r="R21">
        <v>537</v>
      </c>
      <c r="S21">
        <v>191</v>
      </c>
      <c r="T21">
        <v>23.8</v>
      </c>
      <c r="U21">
        <v>8.1</v>
      </c>
      <c r="V21">
        <v>1313</v>
      </c>
      <c r="W21">
        <v>195</v>
      </c>
      <c r="X21">
        <v>58.1</v>
      </c>
      <c r="Y21">
        <v>8.6999999999999993</v>
      </c>
      <c r="Z21">
        <v>32</v>
      </c>
      <c r="AA21">
        <v>47</v>
      </c>
      <c r="AB21">
        <v>1.4</v>
      </c>
      <c r="AC21">
        <v>2.1</v>
      </c>
      <c r="AD21">
        <v>1059</v>
      </c>
      <c r="AE21">
        <v>191</v>
      </c>
      <c r="AF21">
        <v>46.9</v>
      </c>
      <c r="AG21">
        <v>8.3000000000000007</v>
      </c>
      <c r="AH21">
        <v>0</v>
      </c>
      <c r="AI21">
        <v>17</v>
      </c>
      <c r="AJ21">
        <v>0</v>
      </c>
      <c r="AK21">
        <v>1.4</v>
      </c>
      <c r="AL21">
        <v>77</v>
      </c>
      <c r="AM21">
        <v>83</v>
      </c>
      <c r="AN21">
        <v>3.4</v>
      </c>
      <c r="AO21">
        <v>3.6</v>
      </c>
      <c r="AP21">
        <v>0</v>
      </c>
      <c r="AQ21">
        <v>17</v>
      </c>
      <c r="AR21">
        <v>0</v>
      </c>
      <c r="AS21">
        <v>1.4</v>
      </c>
      <c r="AT21">
        <v>287</v>
      </c>
      <c r="AU21">
        <v>156</v>
      </c>
      <c r="AV21">
        <v>12.7</v>
      </c>
      <c r="AW21">
        <v>6.8</v>
      </c>
      <c r="AX21">
        <v>1552</v>
      </c>
      <c r="AY21">
        <v>195</v>
      </c>
      <c r="AZ21">
        <v>68.7</v>
      </c>
      <c r="BA21">
        <v>9.1999999999999993</v>
      </c>
      <c r="BB21">
        <v>0</v>
      </c>
      <c r="BC21">
        <v>17</v>
      </c>
      <c r="BD21">
        <v>0</v>
      </c>
      <c r="BE21">
        <v>1.4</v>
      </c>
      <c r="BF21">
        <v>1552</v>
      </c>
      <c r="BG21">
        <v>195</v>
      </c>
      <c r="BH21">
        <v>68.7</v>
      </c>
      <c r="BI21">
        <v>9.1999999999999993</v>
      </c>
      <c r="BJ21">
        <v>1097</v>
      </c>
      <c r="BK21">
        <v>186</v>
      </c>
      <c r="BL21">
        <v>48.5</v>
      </c>
      <c r="BM21">
        <v>8.6999999999999993</v>
      </c>
      <c r="BN21">
        <v>183</v>
      </c>
      <c r="BO21">
        <v>108</v>
      </c>
      <c r="BP21">
        <v>8.1</v>
      </c>
      <c r="BQ21">
        <v>4.7</v>
      </c>
      <c r="BR21">
        <v>1232</v>
      </c>
      <c r="BS21">
        <v>206</v>
      </c>
      <c r="BT21">
        <v>54.5</v>
      </c>
      <c r="BU21">
        <v>9.6999999999999993</v>
      </c>
      <c r="BV21">
        <v>203</v>
      </c>
      <c r="BW21">
        <v>126</v>
      </c>
      <c r="BX21">
        <v>9</v>
      </c>
      <c r="BY21">
        <v>5.5</v>
      </c>
      <c r="BZ21">
        <v>708</v>
      </c>
      <c r="CA21">
        <v>226</v>
      </c>
      <c r="CB21">
        <v>31.3</v>
      </c>
      <c r="CC21">
        <v>9.1999999999999993</v>
      </c>
      <c r="CD21">
        <v>541</v>
      </c>
      <c r="CE21">
        <v>200</v>
      </c>
      <c r="CF21" t="s">
        <v>254</v>
      </c>
      <c r="CG21" t="s">
        <v>254</v>
      </c>
      <c r="CH21">
        <v>0</v>
      </c>
      <c r="CI21">
        <v>17</v>
      </c>
      <c r="CJ21">
        <v>0</v>
      </c>
      <c r="CK21">
        <v>5.8</v>
      </c>
      <c r="CL21">
        <v>330</v>
      </c>
      <c r="CM21">
        <v>144</v>
      </c>
      <c r="CN21">
        <v>61</v>
      </c>
      <c r="CO21">
        <v>19.100000000000001</v>
      </c>
      <c r="CP21">
        <v>211</v>
      </c>
      <c r="CQ21">
        <v>141</v>
      </c>
      <c r="CR21">
        <v>39</v>
      </c>
      <c r="CS21">
        <v>19.100000000000001</v>
      </c>
      <c r="CT21">
        <v>1218</v>
      </c>
      <c r="CU21">
        <v>213</v>
      </c>
      <c r="CV21" t="s">
        <v>254</v>
      </c>
      <c r="CW21" t="s">
        <v>254</v>
      </c>
      <c r="CX21">
        <v>0</v>
      </c>
      <c r="CY21">
        <v>17</v>
      </c>
      <c r="CZ21">
        <v>0</v>
      </c>
      <c r="DA21">
        <v>2.6</v>
      </c>
      <c r="DB21">
        <v>867</v>
      </c>
      <c r="DC21">
        <v>189</v>
      </c>
      <c r="DD21">
        <v>71.2</v>
      </c>
      <c r="DE21">
        <v>12</v>
      </c>
      <c r="DF21">
        <v>351</v>
      </c>
      <c r="DG21">
        <v>168</v>
      </c>
      <c r="DH21">
        <v>28.8</v>
      </c>
      <c r="DI21">
        <v>12</v>
      </c>
      <c r="DJ21">
        <v>501</v>
      </c>
      <c r="DK21">
        <v>180</v>
      </c>
      <c r="DL21" t="s">
        <v>254</v>
      </c>
      <c r="DM21" t="s">
        <v>254</v>
      </c>
      <c r="DN21">
        <v>0</v>
      </c>
      <c r="DO21">
        <v>17</v>
      </c>
      <c r="DP21">
        <v>0</v>
      </c>
      <c r="DQ21">
        <v>6.3</v>
      </c>
      <c r="DR21">
        <v>355</v>
      </c>
      <c r="DS21">
        <v>105</v>
      </c>
      <c r="DT21">
        <v>70.900000000000006</v>
      </c>
      <c r="DU21">
        <v>19.8</v>
      </c>
      <c r="DV21">
        <v>146</v>
      </c>
      <c r="DW21">
        <v>131</v>
      </c>
      <c r="DX21">
        <v>29.1</v>
      </c>
      <c r="DY21">
        <v>19.8</v>
      </c>
    </row>
    <row r="22" spans="1:129" x14ac:dyDescent="0.45">
      <c r="A22" t="s">
        <v>291</v>
      </c>
      <c r="B22" t="str">
        <f t="shared" si="0"/>
        <v>16027021903</v>
      </c>
      <c r="C22" t="s">
        <v>292</v>
      </c>
      <c r="D22">
        <f t="shared" si="1"/>
        <v>71.791215059897311</v>
      </c>
      <c r="E22">
        <f t="shared" si="2"/>
        <v>11.722760981175128</v>
      </c>
      <c r="F22">
        <v>3506</v>
      </c>
      <c r="G22">
        <v>218</v>
      </c>
      <c r="H22" t="s">
        <v>254</v>
      </c>
      <c r="I22" t="s">
        <v>254</v>
      </c>
      <c r="J22">
        <v>3235</v>
      </c>
      <c r="K22">
        <v>258</v>
      </c>
      <c r="L22">
        <v>92.3</v>
      </c>
      <c r="M22">
        <v>3.8</v>
      </c>
      <c r="N22">
        <v>3135</v>
      </c>
      <c r="O22">
        <v>258</v>
      </c>
      <c r="P22">
        <v>89.4</v>
      </c>
      <c r="Q22">
        <v>4.3</v>
      </c>
      <c r="R22">
        <v>317</v>
      </c>
      <c r="S22">
        <v>123</v>
      </c>
      <c r="T22">
        <v>9</v>
      </c>
      <c r="U22">
        <v>3.5</v>
      </c>
      <c r="V22">
        <v>2706</v>
      </c>
      <c r="W22">
        <v>263</v>
      </c>
      <c r="X22">
        <v>77.2</v>
      </c>
      <c r="Y22">
        <v>5.6</v>
      </c>
      <c r="Z22">
        <v>57</v>
      </c>
      <c r="AA22">
        <v>47</v>
      </c>
      <c r="AB22">
        <v>1.6</v>
      </c>
      <c r="AC22">
        <v>1.3</v>
      </c>
      <c r="AD22">
        <v>2127</v>
      </c>
      <c r="AE22">
        <v>268</v>
      </c>
      <c r="AF22">
        <v>60.7</v>
      </c>
      <c r="AG22">
        <v>6.5</v>
      </c>
      <c r="AH22">
        <v>0</v>
      </c>
      <c r="AI22">
        <v>19</v>
      </c>
      <c r="AJ22">
        <v>0</v>
      </c>
      <c r="AK22">
        <v>0.9</v>
      </c>
      <c r="AL22">
        <v>383</v>
      </c>
      <c r="AM22">
        <v>177</v>
      </c>
      <c r="AN22">
        <v>10.9</v>
      </c>
      <c r="AO22">
        <v>5.0999999999999996</v>
      </c>
      <c r="AP22">
        <v>0</v>
      </c>
      <c r="AQ22">
        <v>19</v>
      </c>
      <c r="AR22">
        <v>0</v>
      </c>
      <c r="AS22">
        <v>0.9</v>
      </c>
      <c r="AT22">
        <v>271</v>
      </c>
      <c r="AU22">
        <v>130</v>
      </c>
      <c r="AV22">
        <v>7.7</v>
      </c>
      <c r="AW22">
        <v>3.8</v>
      </c>
      <c r="AX22">
        <v>2832</v>
      </c>
      <c r="AY22">
        <v>266</v>
      </c>
      <c r="AZ22">
        <v>80.8</v>
      </c>
      <c r="BA22">
        <v>5.2</v>
      </c>
      <c r="BB22">
        <v>30</v>
      </c>
      <c r="BC22">
        <v>42</v>
      </c>
      <c r="BD22">
        <v>0.9</v>
      </c>
      <c r="BE22">
        <v>1.2</v>
      </c>
      <c r="BF22">
        <v>2802</v>
      </c>
      <c r="BG22">
        <v>261</v>
      </c>
      <c r="BH22">
        <v>79.900000000000006</v>
      </c>
      <c r="BI22">
        <v>5.3</v>
      </c>
      <c r="BJ22">
        <v>1818</v>
      </c>
      <c r="BK22">
        <v>244</v>
      </c>
      <c r="BL22">
        <v>51.9</v>
      </c>
      <c r="BM22">
        <v>6.1</v>
      </c>
      <c r="BN22">
        <v>436</v>
      </c>
      <c r="BO22">
        <v>190</v>
      </c>
      <c r="BP22">
        <v>12.4</v>
      </c>
      <c r="BQ22">
        <v>5.2</v>
      </c>
      <c r="BR22">
        <v>1968</v>
      </c>
      <c r="BS22">
        <v>243</v>
      </c>
      <c r="BT22">
        <v>56.1</v>
      </c>
      <c r="BU22">
        <v>6.6</v>
      </c>
      <c r="BV22">
        <v>549</v>
      </c>
      <c r="BW22">
        <v>168</v>
      </c>
      <c r="BX22">
        <v>15.7</v>
      </c>
      <c r="BY22">
        <v>4.8</v>
      </c>
      <c r="BZ22">
        <v>674</v>
      </c>
      <c r="CA22">
        <v>184</v>
      </c>
      <c r="CB22">
        <v>19.2</v>
      </c>
      <c r="CC22">
        <v>5.2</v>
      </c>
      <c r="CD22">
        <v>516</v>
      </c>
      <c r="CE22">
        <v>173</v>
      </c>
      <c r="CF22" t="s">
        <v>254</v>
      </c>
      <c r="CG22" t="s">
        <v>254</v>
      </c>
      <c r="CH22">
        <v>0</v>
      </c>
      <c r="CI22">
        <v>19</v>
      </c>
      <c r="CJ22">
        <v>0</v>
      </c>
      <c r="CK22">
        <v>6.1</v>
      </c>
      <c r="CL22">
        <v>229</v>
      </c>
      <c r="CM22">
        <v>138</v>
      </c>
      <c r="CN22">
        <v>44.4</v>
      </c>
      <c r="CO22">
        <v>23.6</v>
      </c>
      <c r="CP22">
        <v>287</v>
      </c>
      <c r="CQ22">
        <v>159</v>
      </c>
      <c r="CR22">
        <v>55.6</v>
      </c>
      <c r="CS22">
        <v>23.6</v>
      </c>
      <c r="CT22">
        <v>1460</v>
      </c>
      <c r="CU22">
        <v>228</v>
      </c>
      <c r="CV22" t="s">
        <v>254</v>
      </c>
      <c r="CW22" t="s">
        <v>254</v>
      </c>
      <c r="CX22">
        <v>14</v>
      </c>
      <c r="CY22">
        <v>22</v>
      </c>
      <c r="CZ22">
        <v>1</v>
      </c>
      <c r="DA22">
        <v>1.5</v>
      </c>
      <c r="DB22">
        <v>1153</v>
      </c>
      <c r="DC22">
        <v>216</v>
      </c>
      <c r="DD22">
        <v>79</v>
      </c>
      <c r="DE22">
        <v>7.3</v>
      </c>
      <c r="DF22">
        <v>293</v>
      </c>
      <c r="DG22">
        <v>111</v>
      </c>
      <c r="DH22">
        <v>20.100000000000001</v>
      </c>
      <c r="DI22">
        <v>7.2</v>
      </c>
      <c r="DJ22">
        <v>1530</v>
      </c>
      <c r="DK22">
        <v>232</v>
      </c>
      <c r="DL22" t="s">
        <v>254</v>
      </c>
      <c r="DM22" t="s">
        <v>254</v>
      </c>
      <c r="DN22">
        <v>16</v>
      </c>
      <c r="DO22">
        <v>26</v>
      </c>
      <c r="DP22">
        <v>1</v>
      </c>
      <c r="DQ22">
        <v>1.7</v>
      </c>
      <c r="DR22">
        <v>1420</v>
      </c>
      <c r="DS22">
        <v>220</v>
      </c>
      <c r="DT22">
        <v>92.8</v>
      </c>
      <c r="DU22">
        <v>4.4000000000000004</v>
      </c>
      <c r="DV22">
        <v>94</v>
      </c>
      <c r="DW22">
        <v>69</v>
      </c>
      <c r="DX22">
        <v>6.1</v>
      </c>
      <c r="DY22">
        <v>4.4000000000000004</v>
      </c>
    </row>
    <row r="23" spans="1:129" x14ac:dyDescent="0.45">
      <c r="A23" t="s">
        <v>293</v>
      </c>
      <c r="B23" t="str">
        <f t="shared" si="0"/>
        <v>16027020503</v>
      </c>
      <c r="C23" t="s">
        <v>294</v>
      </c>
      <c r="D23">
        <f t="shared" si="1"/>
        <v>62.944162436548226</v>
      </c>
      <c r="E23">
        <f t="shared" si="2"/>
        <v>12.944162436548224</v>
      </c>
      <c r="F23">
        <v>1182</v>
      </c>
      <c r="G23">
        <v>55</v>
      </c>
      <c r="H23" t="s">
        <v>254</v>
      </c>
      <c r="I23" t="s">
        <v>254</v>
      </c>
      <c r="J23">
        <v>967</v>
      </c>
      <c r="K23">
        <v>105</v>
      </c>
      <c r="L23">
        <v>81.8</v>
      </c>
      <c r="M23">
        <v>7.8</v>
      </c>
      <c r="N23">
        <v>887</v>
      </c>
      <c r="O23">
        <v>106</v>
      </c>
      <c r="P23">
        <v>75</v>
      </c>
      <c r="Q23">
        <v>8</v>
      </c>
      <c r="R23">
        <v>180</v>
      </c>
      <c r="S23">
        <v>65</v>
      </c>
      <c r="T23">
        <v>15.2</v>
      </c>
      <c r="U23">
        <v>5.5</v>
      </c>
      <c r="V23">
        <v>707</v>
      </c>
      <c r="W23">
        <v>105</v>
      </c>
      <c r="X23">
        <v>59.8</v>
      </c>
      <c r="Y23">
        <v>8</v>
      </c>
      <c r="Z23">
        <v>40</v>
      </c>
      <c r="AA23">
        <v>28</v>
      </c>
      <c r="AB23">
        <v>3.4</v>
      </c>
      <c r="AC23">
        <v>2.4</v>
      </c>
      <c r="AD23">
        <v>508</v>
      </c>
      <c r="AE23">
        <v>119</v>
      </c>
      <c r="AF23">
        <v>43</v>
      </c>
      <c r="AG23">
        <v>9.6999999999999993</v>
      </c>
      <c r="AH23">
        <v>19</v>
      </c>
      <c r="AI23">
        <v>28</v>
      </c>
      <c r="AJ23">
        <v>1.6</v>
      </c>
      <c r="AK23">
        <v>2.4</v>
      </c>
      <c r="AL23">
        <v>65</v>
      </c>
      <c r="AM23">
        <v>54</v>
      </c>
      <c r="AN23">
        <v>5.5</v>
      </c>
      <c r="AO23">
        <v>4.5</v>
      </c>
      <c r="AP23">
        <v>0</v>
      </c>
      <c r="AQ23">
        <v>12</v>
      </c>
      <c r="AR23">
        <v>0</v>
      </c>
      <c r="AS23">
        <v>2.7</v>
      </c>
      <c r="AT23">
        <v>215</v>
      </c>
      <c r="AU23">
        <v>92</v>
      </c>
      <c r="AV23">
        <v>18.2</v>
      </c>
      <c r="AW23">
        <v>7.8</v>
      </c>
      <c r="AX23">
        <v>810</v>
      </c>
      <c r="AY23">
        <v>118</v>
      </c>
      <c r="AZ23">
        <v>68.5</v>
      </c>
      <c r="BA23">
        <v>9.1999999999999993</v>
      </c>
      <c r="BB23">
        <v>0</v>
      </c>
      <c r="BC23">
        <v>12</v>
      </c>
      <c r="BD23">
        <v>0</v>
      </c>
      <c r="BE23">
        <v>2.7</v>
      </c>
      <c r="BF23">
        <v>810</v>
      </c>
      <c r="BG23">
        <v>118</v>
      </c>
      <c r="BH23">
        <v>68.5</v>
      </c>
      <c r="BI23">
        <v>9.1999999999999993</v>
      </c>
      <c r="BJ23">
        <v>545</v>
      </c>
      <c r="BK23">
        <v>106</v>
      </c>
      <c r="BL23">
        <v>46.1</v>
      </c>
      <c r="BM23">
        <v>8.5</v>
      </c>
      <c r="BN23">
        <v>66</v>
      </c>
      <c r="BO23">
        <v>39</v>
      </c>
      <c r="BP23">
        <v>5.6</v>
      </c>
      <c r="BQ23">
        <v>3.3</v>
      </c>
      <c r="BR23">
        <v>690</v>
      </c>
      <c r="BS23">
        <v>123</v>
      </c>
      <c r="BT23">
        <v>58.4</v>
      </c>
      <c r="BU23">
        <v>9.6999999999999993</v>
      </c>
      <c r="BV23">
        <v>54</v>
      </c>
      <c r="BW23">
        <v>30</v>
      </c>
      <c r="BX23">
        <v>4.5999999999999996</v>
      </c>
      <c r="BY23">
        <v>2.6</v>
      </c>
      <c r="BZ23">
        <v>372</v>
      </c>
      <c r="CA23">
        <v>109</v>
      </c>
      <c r="CB23">
        <v>31.5</v>
      </c>
      <c r="CC23">
        <v>9.1999999999999993</v>
      </c>
      <c r="CD23">
        <v>244</v>
      </c>
      <c r="CE23">
        <v>84</v>
      </c>
      <c r="CF23" t="s">
        <v>254</v>
      </c>
      <c r="CG23" t="s">
        <v>254</v>
      </c>
      <c r="CH23">
        <v>0</v>
      </c>
      <c r="CI23">
        <v>12</v>
      </c>
      <c r="CJ23">
        <v>0</v>
      </c>
      <c r="CK23">
        <v>12.5</v>
      </c>
      <c r="CL23">
        <v>77</v>
      </c>
      <c r="CM23">
        <v>47</v>
      </c>
      <c r="CN23">
        <v>31.6</v>
      </c>
      <c r="CO23">
        <v>19.100000000000001</v>
      </c>
      <c r="CP23">
        <v>167</v>
      </c>
      <c r="CQ23">
        <v>83</v>
      </c>
      <c r="CR23">
        <v>68.400000000000006</v>
      </c>
      <c r="CS23">
        <v>19.100000000000001</v>
      </c>
      <c r="CT23">
        <v>658</v>
      </c>
      <c r="CU23">
        <v>96</v>
      </c>
      <c r="CV23" t="s">
        <v>254</v>
      </c>
      <c r="CW23" t="s">
        <v>254</v>
      </c>
      <c r="CX23">
        <v>0</v>
      </c>
      <c r="CY23">
        <v>12</v>
      </c>
      <c r="CZ23">
        <v>0</v>
      </c>
      <c r="DA23">
        <v>4.8</v>
      </c>
      <c r="DB23">
        <v>453</v>
      </c>
      <c r="DC23">
        <v>91</v>
      </c>
      <c r="DD23">
        <v>68.8</v>
      </c>
      <c r="DE23">
        <v>10.6</v>
      </c>
      <c r="DF23">
        <v>205</v>
      </c>
      <c r="DG23">
        <v>79</v>
      </c>
      <c r="DH23">
        <v>31.2</v>
      </c>
      <c r="DI23">
        <v>10.6</v>
      </c>
      <c r="DJ23">
        <v>280</v>
      </c>
      <c r="DK23">
        <v>82</v>
      </c>
      <c r="DL23" t="s">
        <v>254</v>
      </c>
      <c r="DM23" t="s">
        <v>254</v>
      </c>
      <c r="DN23">
        <v>0</v>
      </c>
      <c r="DO23">
        <v>12</v>
      </c>
      <c r="DP23">
        <v>0</v>
      </c>
      <c r="DQ23">
        <v>10.9</v>
      </c>
      <c r="DR23">
        <v>280</v>
      </c>
      <c r="DS23">
        <v>82</v>
      </c>
      <c r="DT23">
        <v>100</v>
      </c>
      <c r="DU23">
        <v>10.9</v>
      </c>
      <c r="DV23">
        <v>0</v>
      </c>
      <c r="DW23">
        <v>12</v>
      </c>
      <c r="DX23">
        <v>0</v>
      </c>
      <c r="DY23">
        <v>10.9</v>
      </c>
    </row>
    <row r="24" spans="1:129" x14ac:dyDescent="0.45">
      <c r="A24" t="s">
        <v>295</v>
      </c>
      <c r="B24" t="str">
        <f t="shared" si="0"/>
        <v>16027020501</v>
      </c>
      <c r="C24" t="s">
        <v>296</v>
      </c>
      <c r="D24">
        <f t="shared" si="1"/>
        <v>63.256955810147296</v>
      </c>
      <c r="E24">
        <f t="shared" si="2"/>
        <v>14.648117839607202</v>
      </c>
      <c r="F24">
        <v>1222</v>
      </c>
      <c r="G24">
        <v>84</v>
      </c>
      <c r="H24" t="s">
        <v>254</v>
      </c>
      <c r="I24" t="s">
        <v>254</v>
      </c>
      <c r="J24">
        <v>1052</v>
      </c>
      <c r="K24">
        <v>97</v>
      </c>
      <c r="L24">
        <v>86.1</v>
      </c>
      <c r="M24">
        <v>5.4</v>
      </c>
      <c r="N24">
        <v>1004</v>
      </c>
      <c r="O24">
        <v>96</v>
      </c>
      <c r="P24">
        <v>82.2</v>
      </c>
      <c r="Q24">
        <v>5.7</v>
      </c>
      <c r="R24">
        <v>200</v>
      </c>
      <c r="S24">
        <v>89</v>
      </c>
      <c r="T24">
        <v>16.399999999999999</v>
      </c>
      <c r="U24">
        <v>7.2</v>
      </c>
      <c r="V24">
        <v>809</v>
      </c>
      <c r="W24">
        <v>107</v>
      </c>
      <c r="X24">
        <v>66.2</v>
      </c>
      <c r="Y24">
        <v>7.7</v>
      </c>
      <c r="Z24">
        <v>17</v>
      </c>
      <c r="AA24">
        <v>19</v>
      </c>
      <c r="AB24">
        <v>1.4</v>
      </c>
      <c r="AC24">
        <v>1.6</v>
      </c>
      <c r="AD24">
        <v>647</v>
      </c>
      <c r="AE24">
        <v>125</v>
      </c>
      <c r="AF24">
        <v>52.9</v>
      </c>
      <c r="AG24">
        <v>8.8000000000000007</v>
      </c>
      <c r="AH24">
        <v>9</v>
      </c>
      <c r="AI24">
        <v>14</v>
      </c>
      <c r="AJ24">
        <v>0.7</v>
      </c>
      <c r="AK24">
        <v>1.1000000000000001</v>
      </c>
      <c r="AL24">
        <v>69</v>
      </c>
      <c r="AM24">
        <v>52</v>
      </c>
      <c r="AN24">
        <v>5.6</v>
      </c>
      <c r="AO24">
        <v>4.0999999999999996</v>
      </c>
      <c r="AP24">
        <v>0</v>
      </c>
      <c r="AQ24">
        <v>12</v>
      </c>
      <c r="AR24">
        <v>0</v>
      </c>
      <c r="AS24">
        <v>2.6</v>
      </c>
      <c r="AT24">
        <v>170</v>
      </c>
      <c r="AU24">
        <v>67</v>
      </c>
      <c r="AV24">
        <v>13.9</v>
      </c>
      <c r="AW24">
        <v>5.4</v>
      </c>
      <c r="AX24">
        <v>855</v>
      </c>
      <c r="AY24">
        <v>106</v>
      </c>
      <c r="AZ24">
        <v>70</v>
      </c>
      <c r="BA24">
        <v>6.6</v>
      </c>
      <c r="BB24">
        <v>26</v>
      </c>
      <c r="BC24">
        <v>23</v>
      </c>
      <c r="BD24">
        <v>2.1</v>
      </c>
      <c r="BE24">
        <v>1.9</v>
      </c>
      <c r="BF24">
        <v>829</v>
      </c>
      <c r="BG24">
        <v>110</v>
      </c>
      <c r="BH24">
        <v>67.8</v>
      </c>
      <c r="BI24">
        <v>6.9</v>
      </c>
      <c r="BJ24">
        <v>505</v>
      </c>
      <c r="BK24">
        <v>100</v>
      </c>
      <c r="BL24">
        <v>41.3</v>
      </c>
      <c r="BM24">
        <v>7.9</v>
      </c>
      <c r="BN24">
        <v>136</v>
      </c>
      <c r="BO24">
        <v>56</v>
      </c>
      <c r="BP24">
        <v>11.1</v>
      </c>
      <c r="BQ24">
        <v>4.5</v>
      </c>
      <c r="BR24">
        <v>644</v>
      </c>
      <c r="BS24">
        <v>113</v>
      </c>
      <c r="BT24">
        <v>52.7</v>
      </c>
      <c r="BU24">
        <v>8</v>
      </c>
      <c r="BV24">
        <v>129</v>
      </c>
      <c r="BW24">
        <v>66</v>
      </c>
      <c r="BX24">
        <v>10.6</v>
      </c>
      <c r="BY24">
        <v>5.4</v>
      </c>
      <c r="BZ24">
        <v>367</v>
      </c>
      <c r="CA24">
        <v>82</v>
      </c>
      <c r="CB24">
        <v>30</v>
      </c>
      <c r="CC24">
        <v>6.6</v>
      </c>
      <c r="CD24">
        <v>187</v>
      </c>
      <c r="CE24">
        <v>77</v>
      </c>
      <c r="CF24" t="s">
        <v>254</v>
      </c>
      <c r="CG24" t="s">
        <v>254</v>
      </c>
      <c r="CH24">
        <v>0</v>
      </c>
      <c r="CI24">
        <v>12</v>
      </c>
      <c r="CJ24">
        <v>0</v>
      </c>
      <c r="CK24">
        <v>15.9</v>
      </c>
      <c r="CL24">
        <v>105</v>
      </c>
      <c r="CM24">
        <v>47</v>
      </c>
      <c r="CN24">
        <v>56.1</v>
      </c>
      <c r="CO24">
        <v>21.1</v>
      </c>
      <c r="CP24">
        <v>82</v>
      </c>
      <c r="CQ24">
        <v>60</v>
      </c>
      <c r="CR24">
        <v>43.9</v>
      </c>
      <c r="CS24">
        <v>21.1</v>
      </c>
      <c r="CT24">
        <v>806</v>
      </c>
      <c r="CU24">
        <v>106</v>
      </c>
      <c r="CV24" t="s">
        <v>254</v>
      </c>
      <c r="CW24" t="s">
        <v>254</v>
      </c>
      <c r="CX24">
        <v>18</v>
      </c>
      <c r="CY24">
        <v>19</v>
      </c>
      <c r="CZ24">
        <v>2.2000000000000002</v>
      </c>
      <c r="DA24">
        <v>2.2999999999999998</v>
      </c>
      <c r="DB24">
        <v>592</v>
      </c>
      <c r="DC24">
        <v>96</v>
      </c>
      <c r="DD24">
        <v>73.400000000000006</v>
      </c>
      <c r="DE24">
        <v>8.6</v>
      </c>
      <c r="DF24">
        <v>196</v>
      </c>
      <c r="DG24">
        <v>76</v>
      </c>
      <c r="DH24">
        <v>24.3</v>
      </c>
      <c r="DI24">
        <v>8.6</v>
      </c>
      <c r="DJ24">
        <v>229</v>
      </c>
      <c r="DK24">
        <v>71</v>
      </c>
      <c r="DL24" t="s">
        <v>254</v>
      </c>
      <c r="DM24" t="s">
        <v>254</v>
      </c>
      <c r="DN24">
        <v>8</v>
      </c>
      <c r="DO24">
        <v>14</v>
      </c>
      <c r="DP24">
        <v>3.5</v>
      </c>
      <c r="DQ24">
        <v>6.3</v>
      </c>
      <c r="DR24">
        <v>132</v>
      </c>
      <c r="DS24">
        <v>56</v>
      </c>
      <c r="DT24">
        <v>57.6</v>
      </c>
      <c r="DU24">
        <v>24.7</v>
      </c>
      <c r="DV24">
        <v>89</v>
      </c>
      <c r="DW24">
        <v>68</v>
      </c>
      <c r="DX24">
        <v>38.9</v>
      </c>
      <c r="DY24">
        <v>23.5</v>
      </c>
    </row>
    <row r="25" spans="1:129" x14ac:dyDescent="0.45">
      <c r="A25" t="s">
        <v>297</v>
      </c>
      <c r="B25" t="str">
        <f t="shared" si="0"/>
        <v>16027020601</v>
      </c>
      <c r="C25" t="s">
        <v>298</v>
      </c>
      <c r="D25">
        <f t="shared" si="1"/>
        <v>76.345357776463629</v>
      </c>
      <c r="E25">
        <f t="shared" si="2"/>
        <v>10.34890597279716</v>
      </c>
      <c r="F25">
        <v>1691</v>
      </c>
      <c r="G25">
        <v>101</v>
      </c>
      <c r="H25" t="s">
        <v>254</v>
      </c>
      <c r="I25" t="s">
        <v>254</v>
      </c>
      <c r="J25">
        <v>1557</v>
      </c>
      <c r="K25">
        <v>120</v>
      </c>
      <c r="L25">
        <v>92.1</v>
      </c>
      <c r="M25">
        <v>4.5</v>
      </c>
      <c r="N25">
        <v>1396</v>
      </c>
      <c r="O25">
        <v>128</v>
      </c>
      <c r="P25">
        <v>82.6</v>
      </c>
      <c r="Q25">
        <v>7.2</v>
      </c>
      <c r="R25">
        <v>184</v>
      </c>
      <c r="S25">
        <v>81</v>
      </c>
      <c r="T25">
        <v>10.9</v>
      </c>
      <c r="U25">
        <v>4.8</v>
      </c>
      <c r="V25">
        <v>1248</v>
      </c>
      <c r="W25">
        <v>133</v>
      </c>
      <c r="X25">
        <v>73.8</v>
      </c>
      <c r="Y25">
        <v>6.9</v>
      </c>
      <c r="Z25">
        <v>64</v>
      </c>
      <c r="AA25">
        <v>68</v>
      </c>
      <c r="AB25">
        <v>3.8</v>
      </c>
      <c r="AC25">
        <v>3.9</v>
      </c>
      <c r="AD25">
        <v>1011</v>
      </c>
      <c r="AE25">
        <v>141</v>
      </c>
      <c r="AF25">
        <v>59.8</v>
      </c>
      <c r="AG25">
        <v>7.9</v>
      </c>
      <c r="AH25">
        <v>39</v>
      </c>
      <c r="AI25">
        <v>51</v>
      </c>
      <c r="AJ25">
        <v>2.2999999999999998</v>
      </c>
      <c r="AK25">
        <v>3</v>
      </c>
      <c r="AL25">
        <v>20</v>
      </c>
      <c r="AM25">
        <v>23</v>
      </c>
      <c r="AN25">
        <v>1.2</v>
      </c>
      <c r="AO25">
        <v>1.3</v>
      </c>
      <c r="AP25">
        <v>0</v>
      </c>
      <c r="AQ25">
        <v>17</v>
      </c>
      <c r="AR25">
        <v>0</v>
      </c>
      <c r="AS25">
        <v>1.9</v>
      </c>
      <c r="AT25">
        <v>134</v>
      </c>
      <c r="AU25">
        <v>76</v>
      </c>
      <c r="AV25">
        <v>7.9</v>
      </c>
      <c r="AW25">
        <v>4.5</v>
      </c>
      <c r="AX25">
        <v>1458</v>
      </c>
      <c r="AY25">
        <v>151</v>
      </c>
      <c r="AZ25">
        <v>86.2</v>
      </c>
      <c r="BA25">
        <v>6.8</v>
      </c>
      <c r="BB25">
        <v>22</v>
      </c>
      <c r="BC25">
        <v>20</v>
      </c>
      <c r="BD25">
        <v>1.3</v>
      </c>
      <c r="BE25">
        <v>1.2</v>
      </c>
      <c r="BF25">
        <v>1436</v>
      </c>
      <c r="BG25">
        <v>146</v>
      </c>
      <c r="BH25">
        <v>84.9</v>
      </c>
      <c r="BI25">
        <v>6.5</v>
      </c>
      <c r="BJ25">
        <v>938</v>
      </c>
      <c r="BK25">
        <v>173</v>
      </c>
      <c r="BL25">
        <v>55.5</v>
      </c>
      <c r="BM25">
        <v>9.6</v>
      </c>
      <c r="BN25">
        <v>189</v>
      </c>
      <c r="BO25">
        <v>97</v>
      </c>
      <c r="BP25">
        <v>11.2</v>
      </c>
      <c r="BQ25">
        <v>5.5</v>
      </c>
      <c r="BR25">
        <v>1187</v>
      </c>
      <c r="BS25">
        <v>129</v>
      </c>
      <c r="BT25">
        <v>70.2</v>
      </c>
      <c r="BU25">
        <v>6.8</v>
      </c>
      <c r="BV25">
        <v>104</v>
      </c>
      <c r="BW25">
        <v>46</v>
      </c>
      <c r="BX25">
        <v>6.2</v>
      </c>
      <c r="BY25">
        <v>2.7</v>
      </c>
      <c r="BZ25">
        <v>233</v>
      </c>
      <c r="CA25">
        <v>114</v>
      </c>
      <c r="CB25">
        <v>13.8</v>
      </c>
      <c r="CC25">
        <v>6.8</v>
      </c>
      <c r="CD25">
        <v>196</v>
      </c>
      <c r="CE25">
        <v>72</v>
      </c>
      <c r="CF25" t="s">
        <v>254</v>
      </c>
      <c r="CG25" t="s">
        <v>254</v>
      </c>
      <c r="CH25">
        <v>7</v>
      </c>
      <c r="CI25">
        <v>13</v>
      </c>
      <c r="CJ25">
        <v>3.6</v>
      </c>
      <c r="CK25">
        <v>6.5</v>
      </c>
      <c r="CL25">
        <v>107</v>
      </c>
      <c r="CM25">
        <v>45</v>
      </c>
      <c r="CN25">
        <v>54.6</v>
      </c>
      <c r="CO25">
        <v>22.5</v>
      </c>
      <c r="CP25">
        <v>82</v>
      </c>
      <c r="CQ25">
        <v>63</v>
      </c>
      <c r="CR25">
        <v>41.8</v>
      </c>
      <c r="CS25">
        <v>23.1</v>
      </c>
      <c r="CT25">
        <v>1093</v>
      </c>
      <c r="CU25">
        <v>129</v>
      </c>
      <c r="CV25" t="s">
        <v>254</v>
      </c>
      <c r="CW25" t="s">
        <v>254</v>
      </c>
      <c r="CX25">
        <v>15</v>
      </c>
      <c r="CY25">
        <v>17</v>
      </c>
      <c r="CZ25">
        <v>1.4</v>
      </c>
      <c r="DA25">
        <v>1.5</v>
      </c>
      <c r="DB25">
        <v>944</v>
      </c>
      <c r="DC25">
        <v>139</v>
      </c>
      <c r="DD25">
        <v>86.4</v>
      </c>
      <c r="DE25">
        <v>8.5</v>
      </c>
      <c r="DF25">
        <v>134</v>
      </c>
      <c r="DG25">
        <v>96</v>
      </c>
      <c r="DH25">
        <v>12.3</v>
      </c>
      <c r="DI25">
        <v>8.4</v>
      </c>
      <c r="DJ25">
        <v>402</v>
      </c>
      <c r="DK25">
        <v>140</v>
      </c>
      <c r="DL25" t="s">
        <v>254</v>
      </c>
      <c r="DM25" t="s">
        <v>254</v>
      </c>
      <c r="DN25">
        <v>0</v>
      </c>
      <c r="DO25">
        <v>17</v>
      </c>
      <c r="DP25">
        <v>0</v>
      </c>
      <c r="DQ25">
        <v>7.8</v>
      </c>
      <c r="DR25">
        <v>385</v>
      </c>
      <c r="DS25">
        <v>138</v>
      </c>
      <c r="DT25">
        <v>95.8</v>
      </c>
      <c r="DU25">
        <v>5</v>
      </c>
      <c r="DV25">
        <v>17</v>
      </c>
      <c r="DW25">
        <v>20</v>
      </c>
      <c r="DX25">
        <v>4.2</v>
      </c>
      <c r="DY25">
        <v>5</v>
      </c>
    </row>
    <row r="26" spans="1:129" x14ac:dyDescent="0.45">
      <c r="A26" t="s">
        <v>299</v>
      </c>
      <c r="B26" t="str">
        <f t="shared" si="0"/>
        <v>16027021904</v>
      </c>
      <c r="C26" t="s">
        <v>300</v>
      </c>
      <c r="D26">
        <f t="shared" si="1"/>
        <v>53.013910355486857</v>
      </c>
      <c r="E26">
        <f t="shared" si="2"/>
        <v>13.292117465224113</v>
      </c>
      <c r="F26">
        <v>1294</v>
      </c>
      <c r="G26">
        <v>76</v>
      </c>
      <c r="H26" t="s">
        <v>254</v>
      </c>
      <c r="I26" t="s">
        <v>254</v>
      </c>
      <c r="J26">
        <v>1072</v>
      </c>
      <c r="K26">
        <v>99</v>
      </c>
      <c r="L26">
        <v>82.8</v>
      </c>
      <c r="M26">
        <v>6.1</v>
      </c>
      <c r="N26">
        <v>935</v>
      </c>
      <c r="O26">
        <v>91</v>
      </c>
      <c r="P26">
        <v>72.3</v>
      </c>
      <c r="Q26">
        <v>6.5</v>
      </c>
      <c r="R26">
        <v>189</v>
      </c>
      <c r="S26">
        <v>62</v>
      </c>
      <c r="T26">
        <v>14.6</v>
      </c>
      <c r="U26">
        <v>5</v>
      </c>
      <c r="V26">
        <v>814</v>
      </c>
      <c r="W26">
        <v>131</v>
      </c>
      <c r="X26">
        <v>62.9</v>
      </c>
      <c r="Y26">
        <v>8.8000000000000007</v>
      </c>
      <c r="Z26">
        <v>73</v>
      </c>
      <c r="AA26">
        <v>62</v>
      </c>
      <c r="AB26">
        <v>5.6</v>
      </c>
      <c r="AC26">
        <v>4.7</v>
      </c>
      <c r="AD26">
        <v>555</v>
      </c>
      <c r="AE26">
        <v>92</v>
      </c>
      <c r="AF26">
        <v>42.9</v>
      </c>
      <c r="AG26">
        <v>7.3</v>
      </c>
      <c r="AH26">
        <v>8</v>
      </c>
      <c r="AI26">
        <v>10</v>
      </c>
      <c r="AJ26">
        <v>0.6</v>
      </c>
      <c r="AK26">
        <v>0.8</v>
      </c>
      <c r="AL26">
        <v>40</v>
      </c>
      <c r="AM26">
        <v>45</v>
      </c>
      <c r="AN26">
        <v>3.1</v>
      </c>
      <c r="AO26">
        <v>3.4</v>
      </c>
      <c r="AP26">
        <v>0</v>
      </c>
      <c r="AQ26">
        <v>12</v>
      </c>
      <c r="AR26">
        <v>0</v>
      </c>
      <c r="AS26">
        <v>2.5</v>
      </c>
      <c r="AT26">
        <v>222</v>
      </c>
      <c r="AU26">
        <v>80</v>
      </c>
      <c r="AV26">
        <v>17.2</v>
      </c>
      <c r="AW26">
        <v>6.1</v>
      </c>
      <c r="AX26">
        <v>857</v>
      </c>
      <c r="AY26">
        <v>106</v>
      </c>
      <c r="AZ26">
        <v>66.2</v>
      </c>
      <c r="BA26">
        <v>7.8</v>
      </c>
      <c r="BB26">
        <v>15</v>
      </c>
      <c r="BC26">
        <v>17</v>
      </c>
      <c r="BD26">
        <v>1.2</v>
      </c>
      <c r="BE26">
        <v>1.3</v>
      </c>
      <c r="BF26">
        <v>842</v>
      </c>
      <c r="BG26">
        <v>107</v>
      </c>
      <c r="BH26">
        <v>65.099999999999994</v>
      </c>
      <c r="BI26">
        <v>7.9</v>
      </c>
      <c r="BJ26">
        <v>481</v>
      </c>
      <c r="BK26">
        <v>103</v>
      </c>
      <c r="BL26">
        <v>37.200000000000003</v>
      </c>
      <c r="BM26">
        <v>7.6</v>
      </c>
      <c r="BN26">
        <v>145</v>
      </c>
      <c r="BO26">
        <v>47</v>
      </c>
      <c r="BP26">
        <v>11.2</v>
      </c>
      <c r="BQ26">
        <v>3.5</v>
      </c>
      <c r="BR26">
        <v>479</v>
      </c>
      <c r="BS26">
        <v>114</v>
      </c>
      <c r="BT26">
        <v>37</v>
      </c>
      <c r="BU26">
        <v>8.6</v>
      </c>
      <c r="BV26">
        <v>207</v>
      </c>
      <c r="BW26">
        <v>58</v>
      </c>
      <c r="BX26">
        <v>16</v>
      </c>
      <c r="BY26">
        <v>4.5999999999999996</v>
      </c>
      <c r="BZ26">
        <v>437</v>
      </c>
      <c r="CA26">
        <v>109</v>
      </c>
      <c r="CB26">
        <v>33.799999999999997</v>
      </c>
      <c r="CC26">
        <v>7.8</v>
      </c>
      <c r="CD26">
        <v>322</v>
      </c>
      <c r="CE26">
        <v>93</v>
      </c>
      <c r="CF26" t="s">
        <v>254</v>
      </c>
      <c r="CG26" t="s">
        <v>254</v>
      </c>
      <c r="CH26">
        <v>11</v>
      </c>
      <c r="CI26">
        <v>16</v>
      </c>
      <c r="CJ26">
        <v>3.4</v>
      </c>
      <c r="CK26">
        <v>5.0999999999999996</v>
      </c>
      <c r="CL26">
        <v>100</v>
      </c>
      <c r="CM26">
        <v>45</v>
      </c>
      <c r="CN26">
        <v>31.1</v>
      </c>
      <c r="CO26">
        <v>14.3</v>
      </c>
      <c r="CP26">
        <v>211</v>
      </c>
      <c r="CQ26">
        <v>90</v>
      </c>
      <c r="CR26">
        <v>65.5</v>
      </c>
      <c r="CS26">
        <v>15.2</v>
      </c>
      <c r="CT26">
        <v>764</v>
      </c>
      <c r="CU26">
        <v>88</v>
      </c>
      <c r="CV26" t="s">
        <v>254</v>
      </c>
      <c r="CW26" t="s">
        <v>254</v>
      </c>
      <c r="CX26">
        <v>0</v>
      </c>
      <c r="CY26">
        <v>12</v>
      </c>
      <c r="CZ26">
        <v>0</v>
      </c>
      <c r="DA26">
        <v>4.2</v>
      </c>
      <c r="DB26">
        <v>544</v>
      </c>
      <c r="DC26">
        <v>96</v>
      </c>
      <c r="DD26">
        <v>71.2</v>
      </c>
      <c r="DE26">
        <v>8.1</v>
      </c>
      <c r="DF26">
        <v>220</v>
      </c>
      <c r="DG26">
        <v>62</v>
      </c>
      <c r="DH26">
        <v>28.8</v>
      </c>
      <c r="DI26">
        <v>8.1</v>
      </c>
      <c r="DJ26">
        <v>208</v>
      </c>
      <c r="DK26">
        <v>62</v>
      </c>
      <c r="DL26" t="s">
        <v>254</v>
      </c>
      <c r="DM26" t="s">
        <v>254</v>
      </c>
      <c r="DN26">
        <v>4</v>
      </c>
      <c r="DO26">
        <v>6</v>
      </c>
      <c r="DP26">
        <v>1.9</v>
      </c>
      <c r="DQ26">
        <v>2.7</v>
      </c>
      <c r="DR26">
        <v>198</v>
      </c>
      <c r="DS26">
        <v>63</v>
      </c>
      <c r="DT26">
        <v>95.2</v>
      </c>
      <c r="DU26">
        <v>5.0999999999999996</v>
      </c>
      <c r="DV26">
        <v>6</v>
      </c>
      <c r="DW26">
        <v>9</v>
      </c>
      <c r="DX26">
        <v>2.9</v>
      </c>
      <c r="DY26">
        <v>4.4000000000000004</v>
      </c>
    </row>
    <row r="27" spans="1:129" x14ac:dyDescent="0.45">
      <c r="A27" t="s">
        <v>301</v>
      </c>
      <c r="B27" t="str">
        <f t="shared" si="0"/>
        <v>16027021001</v>
      </c>
      <c r="C27" t="s">
        <v>302</v>
      </c>
      <c r="D27">
        <f t="shared" si="1"/>
        <v>75.71697226140104</v>
      </c>
      <c r="E27">
        <f t="shared" si="2"/>
        <v>11.753643629525152</v>
      </c>
      <c r="F27">
        <v>4254</v>
      </c>
      <c r="G27">
        <v>228</v>
      </c>
      <c r="H27" t="s">
        <v>254</v>
      </c>
      <c r="I27" t="s">
        <v>254</v>
      </c>
      <c r="J27">
        <v>3858</v>
      </c>
      <c r="K27">
        <v>242</v>
      </c>
      <c r="L27">
        <v>90.7</v>
      </c>
      <c r="M27">
        <v>3</v>
      </c>
      <c r="N27">
        <v>3654</v>
      </c>
      <c r="O27">
        <v>261</v>
      </c>
      <c r="P27">
        <v>85.9</v>
      </c>
      <c r="Q27">
        <v>3.8</v>
      </c>
      <c r="R27">
        <v>283</v>
      </c>
      <c r="S27">
        <v>137</v>
      </c>
      <c r="T27">
        <v>6.7</v>
      </c>
      <c r="U27">
        <v>3.1</v>
      </c>
      <c r="V27">
        <v>3470</v>
      </c>
      <c r="W27">
        <v>232</v>
      </c>
      <c r="X27">
        <v>81.599999999999994</v>
      </c>
      <c r="Y27">
        <v>4.3</v>
      </c>
      <c r="Z27">
        <v>102</v>
      </c>
      <c r="AA27">
        <v>84</v>
      </c>
      <c r="AB27">
        <v>2.4</v>
      </c>
      <c r="AC27">
        <v>2</v>
      </c>
      <c r="AD27">
        <v>2533</v>
      </c>
      <c r="AE27">
        <v>299</v>
      </c>
      <c r="AF27">
        <v>59.5</v>
      </c>
      <c r="AG27">
        <v>6.8</v>
      </c>
      <c r="AH27">
        <v>0</v>
      </c>
      <c r="AI27">
        <v>19</v>
      </c>
      <c r="AJ27">
        <v>0</v>
      </c>
      <c r="AK27">
        <v>0.8</v>
      </c>
      <c r="AL27">
        <v>206</v>
      </c>
      <c r="AM27">
        <v>92</v>
      </c>
      <c r="AN27">
        <v>4.8</v>
      </c>
      <c r="AO27">
        <v>2.1</v>
      </c>
      <c r="AP27">
        <v>0</v>
      </c>
      <c r="AQ27">
        <v>19</v>
      </c>
      <c r="AR27">
        <v>0</v>
      </c>
      <c r="AS27">
        <v>0.8</v>
      </c>
      <c r="AT27">
        <v>396</v>
      </c>
      <c r="AU27">
        <v>129</v>
      </c>
      <c r="AV27">
        <v>9.3000000000000007</v>
      </c>
      <c r="AW27">
        <v>3</v>
      </c>
      <c r="AX27">
        <v>3470</v>
      </c>
      <c r="AY27">
        <v>274</v>
      </c>
      <c r="AZ27">
        <v>81.599999999999994</v>
      </c>
      <c r="BA27">
        <v>4.5</v>
      </c>
      <c r="BB27">
        <v>0</v>
      </c>
      <c r="BC27">
        <v>19</v>
      </c>
      <c r="BD27">
        <v>0</v>
      </c>
      <c r="BE27">
        <v>0.8</v>
      </c>
      <c r="BF27">
        <v>3470</v>
      </c>
      <c r="BG27">
        <v>274</v>
      </c>
      <c r="BH27">
        <v>81.599999999999994</v>
      </c>
      <c r="BI27">
        <v>4.5</v>
      </c>
      <c r="BJ27">
        <v>2303</v>
      </c>
      <c r="BK27">
        <v>255</v>
      </c>
      <c r="BL27">
        <v>54.1</v>
      </c>
      <c r="BM27">
        <v>5.9</v>
      </c>
      <c r="BN27">
        <v>323</v>
      </c>
      <c r="BO27">
        <v>162</v>
      </c>
      <c r="BP27">
        <v>7.6</v>
      </c>
      <c r="BQ27">
        <v>3.9</v>
      </c>
      <c r="BR27">
        <v>2839</v>
      </c>
      <c r="BS27">
        <v>330</v>
      </c>
      <c r="BT27">
        <v>66.7</v>
      </c>
      <c r="BU27">
        <v>5.9</v>
      </c>
      <c r="BV27">
        <v>382</v>
      </c>
      <c r="BW27">
        <v>170</v>
      </c>
      <c r="BX27">
        <v>9</v>
      </c>
      <c r="BY27">
        <v>4</v>
      </c>
      <c r="BZ27">
        <v>784</v>
      </c>
      <c r="CA27">
        <v>192</v>
      </c>
      <c r="CB27">
        <v>18.399999999999999</v>
      </c>
      <c r="CC27">
        <v>4.5</v>
      </c>
      <c r="CD27">
        <v>698</v>
      </c>
      <c r="CE27">
        <v>209</v>
      </c>
      <c r="CF27" t="s">
        <v>254</v>
      </c>
      <c r="CG27" t="s">
        <v>254</v>
      </c>
      <c r="CH27">
        <v>0</v>
      </c>
      <c r="CI27">
        <v>19</v>
      </c>
      <c r="CJ27">
        <v>0</v>
      </c>
      <c r="CK27">
        <v>4.5</v>
      </c>
      <c r="CL27">
        <v>323</v>
      </c>
      <c r="CM27">
        <v>153</v>
      </c>
      <c r="CN27">
        <v>46.3</v>
      </c>
      <c r="CO27">
        <v>16</v>
      </c>
      <c r="CP27">
        <v>375</v>
      </c>
      <c r="CQ27">
        <v>149</v>
      </c>
      <c r="CR27">
        <v>53.7</v>
      </c>
      <c r="CS27">
        <v>16</v>
      </c>
      <c r="CT27">
        <v>2647</v>
      </c>
      <c r="CU27">
        <v>348</v>
      </c>
      <c r="CV27" t="s">
        <v>254</v>
      </c>
      <c r="CW27" t="s">
        <v>254</v>
      </c>
      <c r="CX27">
        <v>0</v>
      </c>
      <c r="CY27">
        <v>19</v>
      </c>
      <c r="CZ27">
        <v>0</v>
      </c>
      <c r="DA27">
        <v>1.2</v>
      </c>
      <c r="DB27">
        <v>2301</v>
      </c>
      <c r="DC27">
        <v>329</v>
      </c>
      <c r="DD27">
        <v>86.9</v>
      </c>
      <c r="DE27">
        <v>4.8</v>
      </c>
      <c r="DF27">
        <v>346</v>
      </c>
      <c r="DG27">
        <v>134</v>
      </c>
      <c r="DH27">
        <v>13.1</v>
      </c>
      <c r="DI27">
        <v>4.8</v>
      </c>
      <c r="DJ27">
        <v>909</v>
      </c>
      <c r="DK27">
        <v>213</v>
      </c>
      <c r="DL27" t="s">
        <v>254</v>
      </c>
      <c r="DM27" t="s">
        <v>254</v>
      </c>
      <c r="DN27">
        <v>0</v>
      </c>
      <c r="DO27">
        <v>19</v>
      </c>
      <c r="DP27">
        <v>0</v>
      </c>
      <c r="DQ27">
        <v>3.5</v>
      </c>
      <c r="DR27">
        <v>846</v>
      </c>
      <c r="DS27">
        <v>213</v>
      </c>
      <c r="DT27">
        <v>93.1</v>
      </c>
      <c r="DU27">
        <v>6.1</v>
      </c>
      <c r="DV27">
        <v>63</v>
      </c>
      <c r="DW27">
        <v>55</v>
      </c>
      <c r="DX27">
        <v>6.9</v>
      </c>
      <c r="DY27">
        <v>6.1</v>
      </c>
    </row>
    <row r="28" spans="1:129" x14ac:dyDescent="0.45">
      <c r="A28" t="s">
        <v>303</v>
      </c>
      <c r="B28" t="str">
        <f t="shared" si="0"/>
        <v>16027020504</v>
      </c>
      <c r="C28" t="s">
        <v>304</v>
      </c>
      <c r="D28">
        <f t="shared" si="1"/>
        <v>58.168316831683164</v>
      </c>
      <c r="E28">
        <f t="shared" si="2"/>
        <v>12.376237623762377</v>
      </c>
      <c r="F28">
        <v>2020</v>
      </c>
      <c r="G28">
        <v>150</v>
      </c>
      <c r="H28" t="s">
        <v>254</v>
      </c>
      <c r="I28" t="s">
        <v>254</v>
      </c>
      <c r="J28">
        <v>1778</v>
      </c>
      <c r="K28">
        <v>164</v>
      </c>
      <c r="L28">
        <v>88</v>
      </c>
      <c r="M28">
        <v>5</v>
      </c>
      <c r="N28">
        <v>1506</v>
      </c>
      <c r="O28">
        <v>174</v>
      </c>
      <c r="P28">
        <v>74.599999999999994</v>
      </c>
      <c r="Q28">
        <v>7.3</v>
      </c>
      <c r="R28">
        <v>415</v>
      </c>
      <c r="S28">
        <v>174</v>
      </c>
      <c r="T28">
        <v>20.5</v>
      </c>
      <c r="U28">
        <v>8.5</v>
      </c>
      <c r="V28">
        <v>1297</v>
      </c>
      <c r="W28">
        <v>220</v>
      </c>
      <c r="X28">
        <v>64.2</v>
      </c>
      <c r="Y28">
        <v>9.6</v>
      </c>
      <c r="Z28">
        <v>42</v>
      </c>
      <c r="AA28">
        <v>41</v>
      </c>
      <c r="AB28">
        <v>2.1</v>
      </c>
      <c r="AC28">
        <v>2</v>
      </c>
      <c r="AD28">
        <v>986</v>
      </c>
      <c r="AE28">
        <v>199</v>
      </c>
      <c r="AF28">
        <v>48.8</v>
      </c>
      <c r="AG28">
        <v>9</v>
      </c>
      <c r="AH28">
        <v>25</v>
      </c>
      <c r="AI28">
        <v>39</v>
      </c>
      <c r="AJ28">
        <v>1.2</v>
      </c>
      <c r="AK28">
        <v>2</v>
      </c>
      <c r="AL28">
        <v>82</v>
      </c>
      <c r="AM28">
        <v>61</v>
      </c>
      <c r="AN28">
        <v>4.0999999999999996</v>
      </c>
      <c r="AO28">
        <v>3</v>
      </c>
      <c r="AP28">
        <v>0</v>
      </c>
      <c r="AQ28">
        <v>17</v>
      </c>
      <c r="AR28">
        <v>0</v>
      </c>
      <c r="AS28">
        <v>1.6</v>
      </c>
      <c r="AT28">
        <v>242</v>
      </c>
      <c r="AU28">
        <v>104</v>
      </c>
      <c r="AV28">
        <v>12</v>
      </c>
      <c r="AW28">
        <v>5</v>
      </c>
      <c r="AX28">
        <v>1417</v>
      </c>
      <c r="AY28">
        <v>170</v>
      </c>
      <c r="AZ28">
        <v>70.099999999999994</v>
      </c>
      <c r="BA28">
        <v>7.8</v>
      </c>
      <c r="BB28">
        <v>13</v>
      </c>
      <c r="BC28">
        <v>21</v>
      </c>
      <c r="BD28">
        <v>0.6</v>
      </c>
      <c r="BE28">
        <v>1.1000000000000001</v>
      </c>
      <c r="BF28">
        <v>1404</v>
      </c>
      <c r="BG28">
        <v>173</v>
      </c>
      <c r="BH28">
        <v>69.5</v>
      </c>
      <c r="BI28">
        <v>7.9</v>
      </c>
      <c r="BJ28">
        <v>836</v>
      </c>
      <c r="BK28">
        <v>160</v>
      </c>
      <c r="BL28">
        <v>41.4</v>
      </c>
      <c r="BM28">
        <v>7.9</v>
      </c>
      <c r="BN28">
        <v>218</v>
      </c>
      <c r="BO28">
        <v>131</v>
      </c>
      <c r="BP28">
        <v>10.8</v>
      </c>
      <c r="BQ28">
        <v>6.5</v>
      </c>
      <c r="BR28">
        <v>1058</v>
      </c>
      <c r="BS28">
        <v>175</v>
      </c>
      <c r="BT28">
        <v>52.4</v>
      </c>
      <c r="BU28">
        <v>8.1</v>
      </c>
      <c r="BV28">
        <v>117</v>
      </c>
      <c r="BW28">
        <v>75</v>
      </c>
      <c r="BX28">
        <v>5.8</v>
      </c>
      <c r="BY28">
        <v>3.8</v>
      </c>
      <c r="BZ28">
        <v>603</v>
      </c>
      <c r="CA28">
        <v>171</v>
      </c>
      <c r="CB28">
        <v>29.9</v>
      </c>
      <c r="CC28">
        <v>7.8</v>
      </c>
      <c r="CD28">
        <v>540</v>
      </c>
      <c r="CE28">
        <v>189</v>
      </c>
      <c r="CF28" t="s">
        <v>254</v>
      </c>
      <c r="CG28" t="s">
        <v>254</v>
      </c>
      <c r="CH28">
        <v>0</v>
      </c>
      <c r="CI28">
        <v>17</v>
      </c>
      <c r="CJ28">
        <v>0</v>
      </c>
      <c r="CK28">
        <v>5.8</v>
      </c>
      <c r="CL28">
        <v>363</v>
      </c>
      <c r="CM28">
        <v>126</v>
      </c>
      <c r="CN28">
        <v>67.2</v>
      </c>
      <c r="CO28">
        <v>16.8</v>
      </c>
      <c r="CP28">
        <v>177</v>
      </c>
      <c r="CQ28">
        <v>123</v>
      </c>
      <c r="CR28">
        <v>32.799999999999997</v>
      </c>
      <c r="CS28">
        <v>16.8</v>
      </c>
      <c r="CT28">
        <v>1343</v>
      </c>
      <c r="CU28">
        <v>224</v>
      </c>
      <c r="CV28" t="s">
        <v>254</v>
      </c>
      <c r="CW28" t="s">
        <v>254</v>
      </c>
      <c r="CX28">
        <v>13</v>
      </c>
      <c r="CY28">
        <v>21</v>
      </c>
      <c r="CZ28">
        <v>1</v>
      </c>
      <c r="DA28">
        <v>1.6</v>
      </c>
      <c r="DB28">
        <v>904</v>
      </c>
      <c r="DC28">
        <v>199</v>
      </c>
      <c r="DD28">
        <v>67.3</v>
      </c>
      <c r="DE28">
        <v>9.1999999999999993</v>
      </c>
      <c r="DF28">
        <v>426</v>
      </c>
      <c r="DG28">
        <v>139</v>
      </c>
      <c r="DH28">
        <v>31.7</v>
      </c>
      <c r="DI28">
        <v>8.9</v>
      </c>
      <c r="DJ28">
        <v>137</v>
      </c>
      <c r="DK28">
        <v>83</v>
      </c>
      <c r="DL28" t="s">
        <v>254</v>
      </c>
      <c r="DM28" t="s">
        <v>254</v>
      </c>
      <c r="DN28">
        <v>0</v>
      </c>
      <c r="DO28">
        <v>17</v>
      </c>
      <c r="DP28">
        <v>0</v>
      </c>
      <c r="DQ28">
        <v>20.9</v>
      </c>
      <c r="DR28">
        <v>137</v>
      </c>
      <c r="DS28">
        <v>83</v>
      </c>
      <c r="DT28">
        <v>100</v>
      </c>
      <c r="DU28">
        <v>20.9</v>
      </c>
      <c r="DV28">
        <v>0</v>
      </c>
      <c r="DW28">
        <v>17</v>
      </c>
      <c r="DX28">
        <v>0</v>
      </c>
      <c r="DY28">
        <v>20.9</v>
      </c>
    </row>
    <row r="29" spans="1:129" x14ac:dyDescent="0.45">
      <c r="A29" t="s">
        <v>305</v>
      </c>
      <c r="B29" t="str">
        <f t="shared" si="0"/>
        <v>16027020901</v>
      </c>
      <c r="C29" t="s">
        <v>306</v>
      </c>
      <c r="D29">
        <f t="shared" si="1"/>
        <v>82.346241457858767</v>
      </c>
      <c r="E29">
        <f t="shared" si="2"/>
        <v>12.004555808656036</v>
      </c>
      <c r="F29">
        <v>4390</v>
      </c>
      <c r="G29">
        <v>211</v>
      </c>
      <c r="H29" t="s">
        <v>254</v>
      </c>
      <c r="I29" t="s">
        <v>254</v>
      </c>
      <c r="J29">
        <v>4115</v>
      </c>
      <c r="K29">
        <v>273</v>
      </c>
      <c r="L29">
        <v>93.7</v>
      </c>
      <c r="M29">
        <v>4.5</v>
      </c>
      <c r="N29">
        <v>3751</v>
      </c>
      <c r="O29">
        <v>297</v>
      </c>
      <c r="P29">
        <v>85.4</v>
      </c>
      <c r="Q29">
        <v>5.6</v>
      </c>
      <c r="R29">
        <v>907</v>
      </c>
      <c r="S29">
        <v>295</v>
      </c>
      <c r="T29">
        <v>20.7</v>
      </c>
      <c r="U29">
        <v>6.5</v>
      </c>
      <c r="V29">
        <v>2871</v>
      </c>
      <c r="W29">
        <v>340</v>
      </c>
      <c r="X29">
        <v>65.400000000000006</v>
      </c>
      <c r="Y29">
        <v>7.4</v>
      </c>
      <c r="Z29">
        <v>168</v>
      </c>
      <c r="AA29">
        <v>115</v>
      </c>
      <c r="AB29">
        <v>3.8</v>
      </c>
      <c r="AC29">
        <v>2.6</v>
      </c>
      <c r="AD29">
        <v>2472</v>
      </c>
      <c r="AE29">
        <v>327</v>
      </c>
      <c r="AF29">
        <v>56.3</v>
      </c>
      <c r="AG29">
        <v>7.2</v>
      </c>
      <c r="AH29">
        <v>0</v>
      </c>
      <c r="AI29">
        <v>19</v>
      </c>
      <c r="AJ29">
        <v>0</v>
      </c>
      <c r="AK29">
        <v>0.7</v>
      </c>
      <c r="AL29">
        <v>234</v>
      </c>
      <c r="AM29">
        <v>132</v>
      </c>
      <c r="AN29">
        <v>5.3</v>
      </c>
      <c r="AO29">
        <v>3</v>
      </c>
      <c r="AP29">
        <v>0</v>
      </c>
      <c r="AQ29">
        <v>19</v>
      </c>
      <c r="AR29">
        <v>0</v>
      </c>
      <c r="AS29">
        <v>0.7</v>
      </c>
      <c r="AT29">
        <v>275</v>
      </c>
      <c r="AU29">
        <v>201</v>
      </c>
      <c r="AV29">
        <v>6.3</v>
      </c>
      <c r="AW29">
        <v>4.5</v>
      </c>
      <c r="AX29">
        <v>3647</v>
      </c>
      <c r="AY29">
        <v>275</v>
      </c>
      <c r="AZ29">
        <v>83.1</v>
      </c>
      <c r="BA29">
        <v>5.9</v>
      </c>
      <c r="BB29">
        <v>16</v>
      </c>
      <c r="BC29">
        <v>27</v>
      </c>
      <c r="BD29">
        <v>0.4</v>
      </c>
      <c r="BE29">
        <v>0.6</v>
      </c>
      <c r="BF29">
        <v>3631</v>
      </c>
      <c r="BG29">
        <v>275</v>
      </c>
      <c r="BH29">
        <v>82.7</v>
      </c>
      <c r="BI29">
        <v>5.9</v>
      </c>
      <c r="BJ29">
        <v>1966</v>
      </c>
      <c r="BK29">
        <v>371</v>
      </c>
      <c r="BL29">
        <v>44.8</v>
      </c>
      <c r="BM29">
        <v>8.5</v>
      </c>
      <c r="BN29">
        <v>273</v>
      </c>
      <c r="BO29">
        <v>181</v>
      </c>
      <c r="BP29">
        <v>6.2</v>
      </c>
      <c r="BQ29">
        <v>4.0999999999999996</v>
      </c>
      <c r="BR29">
        <v>3120</v>
      </c>
      <c r="BS29">
        <v>301</v>
      </c>
      <c r="BT29">
        <v>71.099999999999994</v>
      </c>
      <c r="BU29">
        <v>6.7</v>
      </c>
      <c r="BV29">
        <v>495</v>
      </c>
      <c r="BW29">
        <v>226</v>
      </c>
      <c r="BX29">
        <v>11.3</v>
      </c>
      <c r="BY29">
        <v>5.0999999999999996</v>
      </c>
      <c r="BZ29">
        <v>743</v>
      </c>
      <c r="CA29">
        <v>270</v>
      </c>
      <c r="CB29">
        <v>16.899999999999999</v>
      </c>
      <c r="CC29">
        <v>5.9</v>
      </c>
      <c r="CD29">
        <v>533</v>
      </c>
      <c r="CE29">
        <v>244</v>
      </c>
      <c r="CF29" t="s">
        <v>254</v>
      </c>
      <c r="CG29" t="s">
        <v>254</v>
      </c>
      <c r="CH29">
        <v>0</v>
      </c>
      <c r="CI29">
        <v>19</v>
      </c>
      <c r="CJ29">
        <v>0</v>
      </c>
      <c r="CK29">
        <v>5.9</v>
      </c>
      <c r="CL29">
        <v>209</v>
      </c>
      <c r="CM29">
        <v>149</v>
      </c>
      <c r="CN29">
        <v>39.200000000000003</v>
      </c>
      <c r="CO29">
        <v>21.5</v>
      </c>
      <c r="CP29">
        <v>324</v>
      </c>
      <c r="CQ29">
        <v>188</v>
      </c>
      <c r="CR29">
        <v>60.8</v>
      </c>
      <c r="CS29">
        <v>21.5</v>
      </c>
      <c r="CT29">
        <v>2533</v>
      </c>
      <c r="CU29">
        <v>341</v>
      </c>
      <c r="CV29" t="s">
        <v>254</v>
      </c>
      <c r="CW29" t="s">
        <v>254</v>
      </c>
      <c r="CX29">
        <v>0</v>
      </c>
      <c r="CY29">
        <v>19</v>
      </c>
      <c r="CZ29">
        <v>0</v>
      </c>
      <c r="DA29">
        <v>1.3</v>
      </c>
      <c r="DB29">
        <v>2211</v>
      </c>
      <c r="DC29">
        <v>341</v>
      </c>
      <c r="DD29">
        <v>87.3</v>
      </c>
      <c r="DE29">
        <v>7</v>
      </c>
      <c r="DF29">
        <v>322</v>
      </c>
      <c r="DG29">
        <v>184</v>
      </c>
      <c r="DH29">
        <v>12.7</v>
      </c>
      <c r="DI29">
        <v>7</v>
      </c>
      <c r="DJ29">
        <v>1324</v>
      </c>
      <c r="DK29">
        <v>277</v>
      </c>
      <c r="DL29" t="s">
        <v>254</v>
      </c>
      <c r="DM29" t="s">
        <v>254</v>
      </c>
      <c r="DN29">
        <v>16</v>
      </c>
      <c r="DO29">
        <v>27</v>
      </c>
      <c r="DP29">
        <v>1.2</v>
      </c>
      <c r="DQ29">
        <v>2</v>
      </c>
      <c r="DR29">
        <v>1211</v>
      </c>
      <c r="DS29">
        <v>246</v>
      </c>
      <c r="DT29">
        <v>91.5</v>
      </c>
      <c r="DU29">
        <v>7.2</v>
      </c>
      <c r="DV29">
        <v>97</v>
      </c>
      <c r="DW29">
        <v>101</v>
      </c>
      <c r="DX29">
        <v>7.3</v>
      </c>
      <c r="DY29">
        <v>7.1</v>
      </c>
    </row>
    <row r="30" spans="1:129" x14ac:dyDescent="0.45">
      <c r="A30" t="s">
        <v>307</v>
      </c>
      <c r="B30" t="str">
        <f t="shared" si="0"/>
        <v>16027020401</v>
      </c>
      <c r="C30" t="s">
        <v>308</v>
      </c>
      <c r="D30">
        <f t="shared" si="1"/>
        <v>68.05724725943972</v>
      </c>
      <c r="E30">
        <f t="shared" si="2"/>
        <v>12.819732034104749</v>
      </c>
      <c r="F30">
        <v>3284</v>
      </c>
      <c r="G30">
        <v>205</v>
      </c>
      <c r="H30" t="s">
        <v>254</v>
      </c>
      <c r="I30" t="s">
        <v>254</v>
      </c>
      <c r="J30">
        <v>2842</v>
      </c>
      <c r="K30">
        <v>242</v>
      </c>
      <c r="L30">
        <v>86.5</v>
      </c>
      <c r="M30">
        <v>5</v>
      </c>
      <c r="N30">
        <v>2452</v>
      </c>
      <c r="O30">
        <v>267</v>
      </c>
      <c r="P30">
        <v>74.7</v>
      </c>
      <c r="Q30">
        <v>6.6</v>
      </c>
      <c r="R30">
        <v>408</v>
      </c>
      <c r="S30">
        <v>176</v>
      </c>
      <c r="T30">
        <v>12.4</v>
      </c>
      <c r="U30">
        <v>5.3</v>
      </c>
      <c r="V30">
        <v>2164</v>
      </c>
      <c r="W30">
        <v>274</v>
      </c>
      <c r="X30">
        <v>65.900000000000006</v>
      </c>
      <c r="Y30">
        <v>6.9</v>
      </c>
      <c r="Z30">
        <v>138</v>
      </c>
      <c r="AA30">
        <v>117</v>
      </c>
      <c r="AB30">
        <v>4.2</v>
      </c>
      <c r="AC30">
        <v>3.6</v>
      </c>
      <c r="AD30">
        <v>1725</v>
      </c>
      <c r="AE30">
        <v>253</v>
      </c>
      <c r="AF30">
        <v>52.5</v>
      </c>
      <c r="AG30">
        <v>7.3</v>
      </c>
      <c r="AH30">
        <v>104</v>
      </c>
      <c r="AI30">
        <v>93</v>
      </c>
      <c r="AJ30">
        <v>3.2</v>
      </c>
      <c r="AK30">
        <v>2.8</v>
      </c>
      <c r="AL30">
        <v>199</v>
      </c>
      <c r="AM30">
        <v>175</v>
      </c>
      <c r="AN30">
        <v>6.1</v>
      </c>
      <c r="AO30">
        <v>5.2</v>
      </c>
      <c r="AP30">
        <v>0</v>
      </c>
      <c r="AQ30">
        <v>17</v>
      </c>
      <c r="AR30">
        <v>0</v>
      </c>
      <c r="AS30">
        <v>1</v>
      </c>
      <c r="AT30">
        <v>442</v>
      </c>
      <c r="AU30">
        <v>167</v>
      </c>
      <c r="AV30">
        <v>13.5</v>
      </c>
      <c r="AW30">
        <v>5</v>
      </c>
      <c r="AX30">
        <v>2450</v>
      </c>
      <c r="AY30">
        <v>267</v>
      </c>
      <c r="AZ30">
        <v>74.599999999999994</v>
      </c>
      <c r="BA30">
        <v>7.8</v>
      </c>
      <c r="BB30">
        <v>0</v>
      </c>
      <c r="BC30">
        <v>17</v>
      </c>
      <c r="BD30">
        <v>0</v>
      </c>
      <c r="BE30">
        <v>1</v>
      </c>
      <c r="BF30">
        <v>2450</v>
      </c>
      <c r="BG30">
        <v>267</v>
      </c>
      <c r="BH30">
        <v>74.599999999999994</v>
      </c>
      <c r="BI30">
        <v>7.8</v>
      </c>
      <c r="BJ30">
        <v>1584</v>
      </c>
      <c r="BK30">
        <v>255</v>
      </c>
      <c r="BL30">
        <v>48.2</v>
      </c>
      <c r="BM30">
        <v>7.9</v>
      </c>
      <c r="BN30">
        <v>296</v>
      </c>
      <c r="BO30">
        <v>173</v>
      </c>
      <c r="BP30">
        <v>9</v>
      </c>
      <c r="BQ30">
        <v>5.3</v>
      </c>
      <c r="BR30">
        <v>2003</v>
      </c>
      <c r="BS30">
        <v>293</v>
      </c>
      <c r="BT30">
        <v>61</v>
      </c>
      <c r="BU30">
        <v>8.6</v>
      </c>
      <c r="BV30">
        <v>232</v>
      </c>
      <c r="BW30">
        <v>128</v>
      </c>
      <c r="BX30">
        <v>7.1</v>
      </c>
      <c r="BY30">
        <v>3.8</v>
      </c>
      <c r="BZ30">
        <v>834</v>
      </c>
      <c r="CA30">
        <v>272</v>
      </c>
      <c r="CB30">
        <v>25.4</v>
      </c>
      <c r="CC30">
        <v>7.8</v>
      </c>
      <c r="CD30">
        <v>764</v>
      </c>
      <c r="CE30">
        <v>202</v>
      </c>
      <c r="CF30" t="s">
        <v>254</v>
      </c>
      <c r="CG30" t="s">
        <v>254</v>
      </c>
      <c r="CH30">
        <v>0</v>
      </c>
      <c r="CI30">
        <v>17</v>
      </c>
      <c r="CJ30">
        <v>0</v>
      </c>
      <c r="CK30">
        <v>4.2</v>
      </c>
      <c r="CL30">
        <v>365</v>
      </c>
      <c r="CM30">
        <v>138</v>
      </c>
      <c r="CN30">
        <v>47.8</v>
      </c>
      <c r="CO30">
        <v>15.1</v>
      </c>
      <c r="CP30">
        <v>399</v>
      </c>
      <c r="CQ30">
        <v>169</v>
      </c>
      <c r="CR30">
        <v>52.2</v>
      </c>
      <c r="CS30">
        <v>15.1</v>
      </c>
      <c r="CT30">
        <v>1621</v>
      </c>
      <c r="CU30">
        <v>309</v>
      </c>
      <c r="CV30" t="s">
        <v>254</v>
      </c>
      <c r="CW30" t="s">
        <v>254</v>
      </c>
      <c r="CX30">
        <v>0</v>
      </c>
      <c r="CY30">
        <v>17</v>
      </c>
      <c r="CZ30">
        <v>0</v>
      </c>
      <c r="DA30">
        <v>2</v>
      </c>
      <c r="DB30">
        <v>1202</v>
      </c>
      <c r="DC30">
        <v>253</v>
      </c>
      <c r="DD30">
        <v>74.2</v>
      </c>
      <c r="DE30">
        <v>12.1</v>
      </c>
      <c r="DF30">
        <v>419</v>
      </c>
      <c r="DG30">
        <v>231</v>
      </c>
      <c r="DH30">
        <v>25.8</v>
      </c>
      <c r="DI30">
        <v>12.1</v>
      </c>
      <c r="DJ30">
        <v>899</v>
      </c>
      <c r="DK30">
        <v>243</v>
      </c>
      <c r="DL30" t="s">
        <v>254</v>
      </c>
      <c r="DM30" t="s">
        <v>254</v>
      </c>
      <c r="DN30">
        <v>0</v>
      </c>
      <c r="DO30">
        <v>17</v>
      </c>
      <c r="DP30">
        <v>0</v>
      </c>
      <c r="DQ30">
        <v>3.5</v>
      </c>
      <c r="DR30">
        <v>883</v>
      </c>
      <c r="DS30">
        <v>250</v>
      </c>
      <c r="DT30">
        <v>98.2</v>
      </c>
      <c r="DU30">
        <v>3</v>
      </c>
      <c r="DV30">
        <v>16</v>
      </c>
      <c r="DW30">
        <v>25</v>
      </c>
      <c r="DX30">
        <v>1.8</v>
      </c>
      <c r="DY30">
        <v>3</v>
      </c>
    </row>
    <row r="31" spans="1:129" x14ac:dyDescent="0.45">
      <c r="A31" t="s">
        <v>309</v>
      </c>
      <c r="B31" t="str">
        <f t="shared" si="0"/>
        <v>16027021002</v>
      </c>
      <c r="C31" t="s">
        <v>310</v>
      </c>
      <c r="D31">
        <f t="shared" si="1"/>
        <v>66.906993511175187</v>
      </c>
      <c r="E31">
        <f t="shared" si="2"/>
        <v>10.64647921172795</v>
      </c>
      <c r="F31">
        <v>4161</v>
      </c>
      <c r="G31">
        <v>180</v>
      </c>
      <c r="H31" t="s">
        <v>254</v>
      </c>
      <c r="I31" t="s">
        <v>254</v>
      </c>
      <c r="J31">
        <v>3637</v>
      </c>
      <c r="K31">
        <v>221</v>
      </c>
      <c r="L31">
        <v>87.4</v>
      </c>
      <c r="M31">
        <v>4</v>
      </c>
      <c r="N31">
        <v>3135</v>
      </c>
      <c r="O31">
        <v>257</v>
      </c>
      <c r="P31">
        <v>75.3</v>
      </c>
      <c r="Q31">
        <v>5.5</v>
      </c>
      <c r="R31">
        <v>792</v>
      </c>
      <c r="S31">
        <v>211</v>
      </c>
      <c r="T31">
        <v>19</v>
      </c>
      <c r="U31">
        <v>4.8</v>
      </c>
      <c r="V31">
        <v>2560</v>
      </c>
      <c r="W31">
        <v>255</v>
      </c>
      <c r="X31">
        <v>61.5</v>
      </c>
      <c r="Y31">
        <v>6.2</v>
      </c>
      <c r="Z31">
        <v>227</v>
      </c>
      <c r="AA31">
        <v>132</v>
      </c>
      <c r="AB31">
        <v>5.5</v>
      </c>
      <c r="AC31">
        <v>3.2</v>
      </c>
      <c r="AD31">
        <v>2071</v>
      </c>
      <c r="AE31">
        <v>254</v>
      </c>
      <c r="AF31">
        <v>49.8</v>
      </c>
      <c r="AG31">
        <v>6.1</v>
      </c>
      <c r="AH31">
        <v>14</v>
      </c>
      <c r="AI31">
        <v>22</v>
      </c>
      <c r="AJ31">
        <v>0.3</v>
      </c>
      <c r="AK31">
        <v>0.5</v>
      </c>
      <c r="AL31">
        <v>101</v>
      </c>
      <c r="AM31">
        <v>82</v>
      </c>
      <c r="AN31">
        <v>2.4</v>
      </c>
      <c r="AO31">
        <v>2</v>
      </c>
      <c r="AP31">
        <v>0</v>
      </c>
      <c r="AQ31">
        <v>19</v>
      </c>
      <c r="AR31">
        <v>0</v>
      </c>
      <c r="AS31">
        <v>0.8</v>
      </c>
      <c r="AT31">
        <v>524</v>
      </c>
      <c r="AU31">
        <v>169</v>
      </c>
      <c r="AV31">
        <v>12.6</v>
      </c>
      <c r="AW31">
        <v>4</v>
      </c>
      <c r="AX31">
        <v>3052</v>
      </c>
      <c r="AY31">
        <v>228</v>
      </c>
      <c r="AZ31">
        <v>73.3</v>
      </c>
      <c r="BA31">
        <v>4.9000000000000004</v>
      </c>
      <c r="BB31">
        <v>31</v>
      </c>
      <c r="BC31">
        <v>36</v>
      </c>
      <c r="BD31">
        <v>0.7</v>
      </c>
      <c r="BE31">
        <v>0.8</v>
      </c>
      <c r="BF31">
        <v>3021</v>
      </c>
      <c r="BG31">
        <v>227</v>
      </c>
      <c r="BH31">
        <v>72.599999999999994</v>
      </c>
      <c r="BI31">
        <v>5.0999999999999996</v>
      </c>
      <c r="BJ31">
        <v>1612</v>
      </c>
      <c r="BK31">
        <v>298</v>
      </c>
      <c r="BL31">
        <v>38.700000000000003</v>
      </c>
      <c r="BM31">
        <v>7.1</v>
      </c>
      <c r="BN31">
        <v>266</v>
      </c>
      <c r="BO31">
        <v>127</v>
      </c>
      <c r="BP31">
        <v>6.4</v>
      </c>
      <c r="BQ31">
        <v>3.1</v>
      </c>
      <c r="BR31">
        <v>2345</v>
      </c>
      <c r="BS31">
        <v>276</v>
      </c>
      <c r="BT31">
        <v>56.4</v>
      </c>
      <c r="BU31">
        <v>6.4</v>
      </c>
      <c r="BV31">
        <v>439</v>
      </c>
      <c r="BW31">
        <v>167</v>
      </c>
      <c r="BX31">
        <v>10.6</v>
      </c>
      <c r="BY31">
        <v>4</v>
      </c>
      <c r="BZ31">
        <v>1109</v>
      </c>
      <c r="CA31">
        <v>219</v>
      </c>
      <c r="CB31">
        <v>26.7</v>
      </c>
      <c r="CC31">
        <v>4.9000000000000004</v>
      </c>
      <c r="CD31">
        <v>780</v>
      </c>
      <c r="CE31">
        <v>207</v>
      </c>
      <c r="CF31" t="s">
        <v>254</v>
      </c>
      <c r="CG31" t="s">
        <v>254</v>
      </c>
      <c r="CH31">
        <v>10</v>
      </c>
      <c r="CI31">
        <v>15</v>
      </c>
      <c r="CJ31">
        <v>1.3</v>
      </c>
      <c r="CK31">
        <v>1.9</v>
      </c>
      <c r="CL31">
        <v>368</v>
      </c>
      <c r="CM31">
        <v>154</v>
      </c>
      <c r="CN31">
        <v>47.2</v>
      </c>
      <c r="CO31">
        <v>15.8</v>
      </c>
      <c r="CP31">
        <v>402</v>
      </c>
      <c r="CQ31">
        <v>167</v>
      </c>
      <c r="CR31">
        <v>51.5</v>
      </c>
      <c r="CS31">
        <v>15.9</v>
      </c>
      <c r="CT31">
        <v>2606</v>
      </c>
      <c r="CU31">
        <v>301</v>
      </c>
      <c r="CV31" t="s">
        <v>254</v>
      </c>
      <c r="CW31" t="s">
        <v>254</v>
      </c>
      <c r="CX31">
        <v>21</v>
      </c>
      <c r="CY31">
        <v>33</v>
      </c>
      <c r="CZ31">
        <v>0.8</v>
      </c>
      <c r="DA31">
        <v>1.2</v>
      </c>
      <c r="DB31">
        <v>2053</v>
      </c>
      <c r="DC31">
        <v>289</v>
      </c>
      <c r="DD31">
        <v>78.8</v>
      </c>
      <c r="DE31">
        <v>6.4</v>
      </c>
      <c r="DF31">
        <v>532</v>
      </c>
      <c r="DG31">
        <v>172</v>
      </c>
      <c r="DH31">
        <v>20.399999999999999</v>
      </c>
      <c r="DI31">
        <v>6.2</v>
      </c>
      <c r="DJ31">
        <v>775</v>
      </c>
      <c r="DK31">
        <v>179</v>
      </c>
      <c r="DL31" t="s">
        <v>254</v>
      </c>
      <c r="DM31" t="s">
        <v>254</v>
      </c>
      <c r="DN31">
        <v>0</v>
      </c>
      <c r="DO31">
        <v>19</v>
      </c>
      <c r="DP31">
        <v>0</v>
      </c>
      <c r="DQ31">
        <v>4.0999999999999996</v>
      </c>
      <c r="DR31">
        <v>600</v>
      </c>
      <c r="DS31">
        <v>171</v>
      </c>
      <c r="DT31">
        <v>77.400000000000006</v>
      </c>
      <c r="DU31">
        <v>13.5</v>
      </c>
      <c r="DV31">
        <v>175</v>
      </c>
      <c r="DW31">
        <v>112</v>
      </c>
      <c r="DX31">
        <v>22.6</v>
      </c>
      <c r="DY31">
        <v>13.5</v>
      </c>
    </row>
    <row r="32" spans="1:129" x14ac:dyDescent="0.45">
      <c r="A32" t="s">
        <v>311</v>
      </c>
      <c r="B32" t="str">
        <f t="shared" si="0"/>
        <v>16075960200</v>
      </c>
      <c r="C32" t="s">
        <v>312</v>
      </c>
      <c r="D32">
        <f t="shared" si="1"/>
        <v>56.449275362318843</v>
      </c>
      <c r="E32">
        <f t="shared" si="2"/>
        <v>12.971014492753625</v>
      </c>
      <c r="F32">
        <v>1380</v>
      </c>
      <c r="G32">
        <v>137</v>
      </c>
      <c r="H32" t="s">
        <v>254</v>
      </c>
      <c r="I32" t="s">
        <v>254</v>
      </c>
      <c r="J32">
        <v>1095</v>
      </c>
      <c r="K32">
        <v>151</v>
      </c>
      <c r="L32">
        <v>79.3</v>
      </c>
      <c r="M32">
        <v>7.5</v>
      </c>
      <c r="N32">
        <v>948</v>
      </c>
      <c r="O32">
        <v>128</v>
      </c>
      <c r="P32">
        <v>68.7</v>
      </c>
      <c r="Q32">
        <v>7.6</v>
      </c>
      <c r="R32">
        <v>190</v>
      </c>
      <c r="S32">
        <v>68</v>
      </c>
      <c r="T32">
        <v>13.8</v>
      </c>
      <c r="U32">
        <v>4.7</v>
      </c>
      <c r="V32">
        <v>875</v>
      </c>
      <c r="W32">
        <v>130</v>
      </c>
      <c r="X32">
        <v>63.4</v>
      </c>
      <c r="Y32">
        <v>7</v>
      </c>
      <c r="Z32">
        <v>66</v>
      </c>
      <c r="AA32">
        <v>55</v>
      </c>
      <c r="AB32">
        <v>4.8</v>
      </c>
      <c r="AC32">
        <v>3.8</v>
      </c>
      <c r="AD32">
        <v>655</v>
      </c>
      <c r="AE32">
        <v>129</v>
      </c>
      <c r="AF32">
        <v>47.5</v>
      </c>
      <c r="AG32">
        <v>7.9</v>
      </c>
      <c r="AH32">
        <v>0</v>
      </c>
      <c r="AI32">
        <v>12</v>
      </c>
      <c r="AJ32">
        <v>0</v>
      </c>
      <c r="AK32">
        <v>2.2999999999999998</v>
      </c>
      <c r="AL32">
        <v>54</v>
      </c>
      <c r="AM32">
        <v>45</v>
      </c>
      <c r="AN32">
        <v>3.9</v>
      </c>
      <c r="AO32">
        <v>3.2</v>
      </c>
      <c r="AP32">
        <v>0</v>
      </c>
      <c r="AQ32">
        <v>12</v>
      </c>
      <c r="AR32">
        <v>0</v>
      </c>
      <c r="AS32">
        <v>2.2999999999999998</v>
      </c>
      <c r="AT32">
        <v>285</v>
      </c>
      <c r="AU32">
        <v>107</v>
      </c>
      <c r="AV32">
        <v>20.7</v>
      </c>
      <c r="AW32">
        <v>7.5</v>
      </c>
      <c r="AX32">
        <v>876</v>
      </c>
      <c r="AY32">
        <v>131</v>
      </c>
      <c r="AZ32">
        <v>63.5</v>
      </c>
      <c r="BA32">
        <v>7.5</v>
      </c>
      <c r="BB32">
        <v>44</v>
      </c>
      <c r="BC32">
        <v>48</v>
      </c>
      <c r="BD32">
        <v>3.2</v>
      </c>
      <c r="BE32">
        <v>3.5</v>
      </c>
      <c r="BF32">
        <v>832</v>
      </c>
      <c r="BG32">
        <v>129</v>
      </c>
      <c r="BH32">
        <v>60.3</v>
      </c>
      <c r="BI32">
        <v>7.2</v>
      </c>
      <c r="BJ32">
        <v>546</v>
      </c>
      <c r="BK32">
        <v>116</v>
      </c>
      <c r="BL32">
        <v>39.6</v>
      </c>
      <c r="BM32">
        <v>7.4</v>
      </c>
      <c r="BN32">
        <v>97</v>
      </c>
      <c r="BO32">
        <v>68</v>
      </c>
      <c r="BP32">
        <v>7</v>
      </c>
      <c r="BQ32">
        <v>4.8</v>
      </c>
      <c r="BR32">
        <v>673</v>
      </c>
      <c r="BS32">
        <v>118</v>
      </c>
      <c r="BT32">
        <v>48.8</v>
      </c>
      <c r="BU32">
        <v>7.4</v>
      </c>
      <c r="BV32">
        <v>106</v>
      </c>
      <c r="BW32">
        <v>61</v>
      </c>
      <c r="BX32">
        <v>7.7</v>
      </c>
      <c r="BY32">
        <v>4.4000000000000004</v>
      </c>
      <c r="BZ32">
        <v>504</v>
      </c>
      <c r="CA32">
        <v>118</v>
      </c>
      <c r="CB32">
        <v>36.5</v>
      </c>
      <c r="CC32">
        <v>7.5</v>
      </c>
      <c r="CD32">
        <v>299</v>
      </c>
      <c r="CE32">
        <v>103</v>
      </c>
      <c r="CF32" t="s">
        <v>254</v>
      </c>
      <c r="CG32" t="s">
        <v>254</v>
      </c>
      <c r="CH32">
        <v>0</v>
      </c>
      <c r="CI32">
        <v>12</v>
      </c>
      <c r="CJ32">
        <v>0</v>
      </c>
      <c r="CK32">
        <v>10.3</v>
      </c>
      <c r="CL32">
        <v>63</v>
      </c>
      <c r="CM32">
        <v>42</v>
      </c>
      <c r="CN32">
        <v>21.1</v>
      </c>
      <c r="CO32">
        <v>12.2</v>
      </c>
      <c r="CP32">
        <v>236</v>
      </c>
      <c r="CQ32">
        <v>90</v>
      </c>
      <c r="CR32">
        <v>78.900000000000006</v>
      </c>
      <c r="CS32">
        <v>12.2</v>
      </c>
      <c r="CT32">
        <v>786</v>
      </c>
      <c r="CU32">
        <v>142</v>
      </c>
      <c r="CV32" t="s">
        <v>254</v>
      </c>
      <c r="CW32" t="s">
        <v>254</v>
      </c>
      <c r="CX32">
        <v>13</v>
      </c>
      <c r="CY32">
        <v>15</v>
      </c>
      <c r="CZ32">
        <v>1.7</v>
      </c>
      <c r="DA32">
        <v>1.9</v>
      </c>
      <c r="DB32">
        <v>570</v>
      </c>
      <c r="DC32">
        <v>130</v>
      </c>
      <c r="DD32">
        <v>72.5</v>
      </c>
      <c r="DE32">
        <v>10.1</v>
      </c>
      <c r="DF32">
        <v>203</v>
      </c>
      <c r="DG32">
        <v>88</v>
      </c>
      <c r="DH32">
        <v>25.8</v>
      </c>
      <c r="DI32">
        <v>10.1</v>
      </c>
      <c r="DJ32">
        <v>295</v>
      </c>
      <c r="DK32">
        <v>98</v>
      </c>
      <c r="DL32" t="s">
        <v>254</v>
      </c>
      <c r="DM32" t="s">
        <v>254</v>
      </c>
      <c r="DN32">
        <v>31</v>
      </c>
      <c r="DO32">
        <v>47</v>
      </c>
      <c r="DP32">
        <v>10.5</v>
      </c>
      <c r="DQ32">
        <v>15.2</v>
      </c>
      <c r="DR32">
        <v>199</v>
      </c>
      <c r="DS32">
        <v>65</v>
      </c>
      <c r="DT32">
        <v>67.5</v>
      </c>
      <c r="DU32">
        <v>19.2</v>
      </c>
      <c r="DV32">
        <v>65</v>
      </c>
      <c r="DW32">
        <v>60</v>
      </c>
      <c r="DX32">
        <v>22</v>
      </c>
      <c r="DY32">
        <v>17.2</v>
      </c>
    </row>
    <row r="33" spans="1:129" x14ac:dyDescent="0.45">
      <c r="A33" t="s">
        <v>313</v>
      </c>
      <c r="B33" t="str">
        <f t="shared" si="0"/>
        <v>16075960100</v>
      </c>
      <c r="C33" t="s">
        <v>314</v>
      </c>
      <c r="D33">
        <f t="shared" si="1"/>
        <v>65.20841931489889</v>
      </c>
      <c r="E33">
        <f t="shared" si="2"/>
        <v>11.721007016095749</v>
      </c>
      <c r="F33">
        <v>2423</v>
      </c>
      <c r="G33">
        <v>150</v>
      </c>
      <c r="H33" t="s">
        <v>254</v>
      </c>
      <c r="I33" t="s">
        <v>254</v>
      </c>
      <c r="J33">
        <v>2101</v>
      </c>
      <c r="K33">
        <v>186</v>
      </c>
      <c r="L33">
        <v>86.7</v>
      </c>
      <c r="M33">
        <v>5.4</v>
      </c>
      <c r="N33">
        <v>1838</v>
      </c>
      <c r="O33">
        <v>194</v>
      </c>
      <c r="P33">
        <v>75.900000000000006</v>
      </c>
      <c r="Q33">
        <v>6.9</v>
      </c>
      <c r="R33">
        <v>499</v>
      </c>
      <c r="S33">
        <v>149</v>
      </c>
      <c r="T33">
        <v>20.6</v>
      </c>
      <c r="U33">
        <v>5.9</v>
      </c>
      <c r="V33">
        <v>1517</v>
      </c>
      <c r="W33">
        <v>195</v>
      </c>
      <c r="X33">
        <v>62.6</v>
      </c>
      <c r="Y33">
        <v>7.2</v>
      </c>
      <c r="Z33">
        <v>156</v>
      </c>
      <c r="AA33">
        <v>110</v>
      </c>
      <c r="AB33">
        <v>6.4</v>
      </c>
      <c r="AC33">
        <v>4.5</v>
      </c>
      <c r="AD33">
        <v>1053</v>
      </c>
      <c r="AE33">
        <v>196</v>
      </c>
      <c r="AF33">
        <v>43.5</v>
      </c>
      <c r="AG33">
        <v>7.6</v>
      </c>
      <c r="AH33">
        <v>0</v>
      </c>
      <c r="AI33">
        <v>17</v>
      </c>
      <c r="AJ33">
        <v>0</v>
      </c>
      <c r="AK33">
        <v>1.3</v>
      </c>
      <c r="AL33">
        <v>137</v>
      </c>
      <c r="AM33">
        <v>97</v>
      </c>
      <c r="AN33">
        <v>5.7</v>
      </c>
      <c r="AO33">
        <v>4</v>
      </c>
      <c r="AP33">
        <v>0</v>
      </c>
      <c r="AQ33">
        <v>17</v>
      </c>
      <c r="AR33">
        <v>0</v>
      </c>
      <c r="AS33">
        <v>1.3</v>
      </c>
      <c r="AT33">
        <v>322</v>
      </c>
      <c r="AU33">
        <v>133</v>
      </c>
      <c r="AV33">
        <v>13.3</v>
      </c>
      <c r="AW33">
        <v>5.4</v>
      </c>
      <c r="AX33">
        <v>1825</v>
      </c>
      <c r="AY33">
        <v>219</v>
      </c>
      <c r="AZ33">
        <v>75.3</v>
      </c>
      <c r="BA33">
        <v>7.8</v>
      </c>
      <c r="BB33">
        <v>0</v>
      </c>
      <c r="BC33">
        <v>17</v>
      </c>
      <c r="BD33">
        <v>0</v>
      </c>
      <c r="BE33">
        <v>1.3</v>
      </c>
      <c r="BF33">
        <v>1825</v>
      </c>
      <c r="BG33">
        <v>219</v>
      </c>
      <c r="BH33">
        <v>75.3</v>
      </c>
      <c r="BI33">
        <v>7.8</v>
      </c>
      <c r="BJ33">
        <v>1024</v>
      </c>
      <c r="BK33">
        <v>226</v>
      </c>
      <c r="BL33">
        <v>42.3</v>
      </c>
      <c r="BM33">
        <v>9.3000000000000007</v>
      </c>
      <c r="BN33">
        <v>252</v>
      </c>
      <c r="BO33">
        <v>104</v>
      </c>
      <c r="BP33">
        <v>10.4</v>
      </c>
      <c r="BQ33">
        <v>4.3</v>
      </c>
      <c r="BR33">
        <v>1422</v>
      </c>
      <c r="BS33">
        <v>213</v>
      </c>
      <c r="BT33">
        <v>58.7</v>
      </c>
      <c r="BU33">
        <v>8.1999999999999993</v>
      </c>
      <c r="BV33">
        <v>158</v>
      </c>
      <c r="BW33">
        <v>71</v>
      </c>
      <c r="BX33">
        <v>6.5</v>
      </c>
      <c r="BY33">
        <v>3</v>
      </c>
      <c r="BZ33">
        <v>598</v>
      </c>
      <c r="CA33">
        <v>192</v>
      </c>
      <c r="CB33">
        <v>24.7</v>
      </c>
      <c r="CC33">
        <v>7.8</v>
      </c>
      <c r="CD33">
        <v>400</v>
      </c>
      <c r="CE33">
        <v>150</v>
      </c>
      <c r="CF33" t="s">
        <v>254</v>
      </c>
      <c r="CG33" t="s">
        <v>254</v>
      </c>
      <c r="CH33">
        <v>0</v>
      </c>
      <c r="CI33">
        <v>17</v>
      </c>
      <c r="CJ33">
        <v>0</v>
      </c>
      <c r="CK33">
        <v>7.8</v>
      </c>
      <c r="CL33">
        <v>186</v>
      </c>
      <c r="CM33">
        <v>118</v>
      </c>
      <c r="CN33">
        <v>46.5</v>
      </c>
      <c r="CO33">
        <v>18.899999999999999</v>
      </c>
      <c r="CP33">
        <v>214</v>
      </c>
      <c r="CQ33">
        <v>84</v>
      </c>
      <c r="CR33">
        <v>53.5</v>
      </c>
      <c r="CS33">
        <v>18.899999999999999</v>
      </c>
      <c r="CT33">
        <v>1289</v>
      </c>
      <c r="CU33">
        <v>191</v>
      </c>
      <c r="CV33" t="s">
        <v>254</v>
      </c>
      <c r="CW33" t="s">
        <v>254</v>
      </c>
      <c r="CX33">
        <v>0</v>
      </c>
      <c r="CY33">
        <v>17</v>
      </c>
      <c r="CZ33">
        <v>0</v>
      </c>
      <c r="DA33">
        <v>2.5</v>
      </c>
      <c r="DB33">
        <v>1020</v>
      </c>
      <c r="DC33">
        <v>179</v>
      </c>
      <c r="DD33">
        <v>79.099999999999994</v>
      </c>
      <c r="DE33">
        <v>8.8000000000000007</v>
      </c>
      <c r="DF33">
        <v>269</v>
      </c>
      <c r="DG33">
        <v>124</v>
      </c>
      <c r="DH33">
        <v>20.9</v>
      </c>
      <c r="DI33">
        <v>8.8000000000000007</v>
      </c>
      <c r="DJ33">
        <v>734</v>
      </c>
      <c r="DK33">
        <v>160</v>
      </c>
      <c r="DL33" t="s">
        <v>254</v>
      </c>
      <c r="DM33" t="s">
        <v>254</v>
      </c>
      <c r="DN33">
        <v>0</v>
      </c>
      <c r="DO33">
        <v>17</v>
      </c>
      <c r="DP33">
        <v>0</v>
      </c>
      <c r="DQ33">
        <v>4.3</v>
      </c>
      <c r="DR33">
        <v>619</v>
      </c>
      <c r="DS33">
        <v>156</v>
      </c>
      <c r="DT33">
        <v>84.3</v>
      </c>
      <c r="DU33">
        <v>13.7</v>
      </c>
      <c r="DV33">
        <v>115</v>
      </c>
      <c r="DW33">
        <v>105</v>
      </c>
      <c r="DX33">
        <v>15.7</v>
      </c>
      <c r="DY33">
        <v>13.7</v>
      </c>
    </row>
    <row r="34" spans="1:129" x14ac:dyDescent="0.45">
      <c r="A34" t="s">
        <v>315</v>
      </c>
      <c r="B34" t="str">
        <f t="shared" si="0"/>
        <v>16075960400</v>
      </c>
      <c r="C34" t="s">
        <v>316</v>
      </c>
      <c r="D34">
        <f t="shared" si="1"/>
        <v>66.125150421179299</v>
      </c>
      <c r="E34">
        <f t="shared" si="2"/>
        <v>10.830324909747292</v>
      </c>
      <c r="F34">
        <v>1662</v>
      </c>
      <c r="G34">
        <v>145</v>
      </c>
      <c r="H34" t="s">
        <v>254</v>
      </c>
      <c r="I34" t="s">
        <v>254</v>
      </c>
      <c r="J34">
        <v>1424</v>
      </c>
      <c r="K34">
        <v>133</v>
      </c>
      <c r="L34">
        <v>85.7</v>
      </c>
      <c r="M34">
        <v>4.5</v>
      </c>
      <c r="N34">
        <v>1265</v>
      </c>
      <c r="O34">
        <v>131</v>
      </c>
      <c r="P34">
        <v>76.099999999999994</v>
      </c>
      <c r="Q34">
        <v>5.6</v>
      </c>
      <c r="R34">
        <v>278</v>
      </c>
      <c r="S34">
        <v>83</v>
      </c>
      <c r="T34">
        <v>16.7</v>
      </c>
      <c r="U34">
        <v>4.7</v>
      </c>
      <c r="V34">
        <v>1075</v>
      </c>
      <c r="W34">
        <v>120</v>
      </c>
      <c r="X34">
        <v>64.7</v>
      </c>
      <c r="Y34">
        <v>5.4</v>
      </c>
      <c r="Z34">
        <v>67</v>
      </c>
      <c r="AA34">
        <v>51</v>
      </c>
      <c r="AB34">
        <v>4</v>
      </c>
      <c r="AC34">
        <v>3.1</v>
      </c>
      <c r="AD34">
        <v>813</v>
      </c>
      <c r="AE34">
        <v>114</v>
      </c>
      <c r="AF34">
        <v>48.9</v>
      </c>
      <c r="AG34">
        <v>5.9</v>
      </c>
      <c r="AH34">
        <v>9</v>
      </c>
      <c r="AI34">
        <v>15</v>
      </c>
      <c r="AJ34">
        <v>0.5</v>
      </c>
      <c r="AK34">
        <v>0.9</v>
      </c>
      <c r="AL34">
        <v>80</v>
      </c>
      <c r="AM34">
        <v>57</v>
      </c>
      <c r="AN34">
        <v>4.8</v>
      </c>
      <c r="AO34">
        <v>3.4</v>
      </c>
      <c r="AP34">
        <v>13</v>
      </c>
      <c r="AQ34">
        <v>21</v>
      </c>
      <c r="AR34">
        <v>0.8</v>
      </c>
      <c r="AS34">
        <v>1.3</v>
      </c>
      <c r="AT34">
        <v>238</v>
      </c>
      <c r="AU34">
        <v>81</v>
      </c>
      <c r="AV34">
        <v>14.3</v>
      </c>
      <c r="AW34">
        <v>4.5</v>
      </c>
      <c r="AX34">
        <v>1280</v>
      </c>
      <c r="AY34">
        <v>128</v>
      </c>
      <c r="AZ34">
        <v>77</v>
      </c>
      <c r="BA34">
        <v>5.2</v>
      </c>
      <c r="BB34">
        <v>57</v>
      </c>
      <c r="BC34">
        <v>39</v>
      </c>
      <c r="BD34">
        <v>3.4</v>
      </c>
      <c r="BE34">
        <v>2.2999999999999998</v>
      </c>
      <c r="BF34">
        <v>1223</v>
      </c>
      <c r="BG34">
        <v>120</v>
      </c>
      <c r="BH34">
        <v>73.599999999999994</v>
      </c>
      <c r="BI34">
        <v>5</v>
      </c>
      <c r="BJ34">
        <v>804</v>
      </c>
      <c r="BK34">
        <v>120</v>
      </c>
      <c r="BL34">
        <v>48.4</v>
      </c>
      <c r="BM34">
        <v>5.7</v>
      </c>
      <c r="BN34">
        <v>179</v>
      </c>
      <c r="BO34">
        <v>79</v>
      </c>
      <c r="BP34">
        <v>10.8</v>
      </c>
      <c r="BQ34">
        <v>4.5</v>
      </c>
      <c r="BR34">
        <v>870</v>
      </c>
      <c r="BS34">
        <v>103</v>
      </c>
      <c r="BT34">
        <v>52.3</v>
      </c>
      <c r="BU34">
        <v>5.7</v>
      </c>
      <c r="BV34">
        <v>229</v>
      </c>
      <c r="BW34">
        <v>77</v>
      </c>
      <c r="BX34">
        <v>13.8</v>
      </c>
      <c r="BY34">
        <v>4.7</v>
      </c>
      <c r="BZ34">
        <v>382</v>
      </c>
      <c r="CA34">
        <v>100</v>
      </c>
      <c r="CB34">
        <v>23</v>
      </c>
      <c r="CC34">
        <v>5.2</v>
      </c>
      <c r="CD34">
        <v>317</v>
      </c>
      <c r="CE34">
        <v>89</v>
      </c>
      <c r="CF34" t="s">
        <v>254</v>
      </c>
      <c r="CG34" t="s">
        <v>254</v>
      </c>
      <c r="CH34">
        <v>11</v>
      </c>
      <c r="CI34">
        <v>16</v>
      </c>
      <c r="CJ34">
        <v>3.5</v>
      </c>
      <c r="CK34">
        <v>5</v>
      </c>
      <c r="CL34">
        <v>141</v>
      </c>
      <c r="CM34">
        <v>73</v>
      </c>
      <c r="CN34">
        <v>44.5</v>
      </c>
      <c r="CO34">
        <v>16.399999999999999</v>
      </c>
      <c r="CP34">
        <v>165</v>
      </c>
      <c r="CQ34">
        <v>62</v>
      </c>
      <c r="CR34">
        <v>52.1</v>
      </c>
      <c r="CS34">
        <v>15.6</v>
      </c>
      <c r="CT34">
        <v>885</v>
      </c>
      <c r="CU34">
        <v>113</v>
      </c>
      <c r="CV34" t="s">
        <v>254</v>
      </c>
      <c r="CW34" t="s">
        <v>254</v>
      </c>
      <c r="CX34">
        <v>46</v>
      </c>
      <c r="CY34">
        <v>36</v>
      </c>
      <c r="CZ34">
        <v>5.2</v>
      </c>
      <c r="DA34">
        <v>4</v>
      </c>
      <c r="DB34">
        <v>631</v>
      </c>
      <c r="DC34">
        <v>102</v>
      </c>
      <c r="DD34">
        <v>71.3</v>
      </c>
      <c r="DE34">
        <v>8</v>
      </c>
      <c r="DF34">
        <v>208</v>
      </c>
      <c r="DG34">
        <v>81</v>
      </c>
      <c r="DH34">
        <v>23.5</v>
      </c>
      <c r="DI34">
        <v>8.1999999999999993</v>
      </c>
      <c r="DJ34">
        <v>460</v>
      </c>
      <c r="DK34">
        <v>107</v>
      </c>
      <c r="DL34" t="s">
        <v>254</v>
      </c>
      <c r="DM34" t="s">
        <v>254</v>
      </c>
      <c r="DN34">
        <v>0</v>
      </c>
      <c r="DO34">
        <v>12</v>
      </c>
      <c r="DP34">
        <v>0</v>
      </c>
      <c r="DQ34">
        <v>6.8</v>
      </c>
      <c r="DR34">
        <v>451</v>
      </c>
      <c r="DS34">
        <v>106</v>
      </c>
      <c r="DT34">
        <v>98</v>
      </c>
      <c r="DU34">
        <v>3</v>
      </c>
      <c r="DV34">
        <v>9</v>
      </c>
      <c r="DW34">
        <v>14</v>
      </c>
      <c r="DX34">
        <v>2</v>
      </c>
      <c r="DY34">
        <v>3</v>
      </c>
    </row>
    <row r="35" spans="1:129" x14ac:dyDescent="0.45">
      <c r="A35" t="s">
        <v>317</v>
      </c>
      <c r="B35" t="str">
        <f t="shared" si="0"/>
        <v>16075960300</v>
      </c>
      <c r="C35" t="s">
        <v>318</v>
      </c>
      <c r="D35">
        <f t="shared" si="1"/>
        <v>67.96522858982614</v>
      </c>
      <c r="E35">
        <f t="shared" si="2"/>
        <v>10.914359304571796</v>
      </c>
      <c r="F35">
        <v>3106</v>
      </c>
      <c r="G35">
        <v>199</v>
      </c>
      <c r="H35" t="s">
        <v>254</v>
      </c>
      <c r="I35" t="s">
        <v>254</v>
      </c>
      <c r="J35">
        <v>2694</v>
      </c>
      <c r="K35">
        <v>222</v>
      </c>
      <c r="L35">
        <v>86.7</v>
      </c>
      <c r="M35">
        <v>5.7</v>
      </c>
      <c r="N35">
        <v>2434</v>
      </c>
      <c r="O35">
        <v>247</v>
      </c>
      <c r="P35">
        <v>78.400000000000006</v>
      </c>
      <c r="Q35">
        <v>6.6</v>
      </c>
      <c r="R35">
        <v>422</v>
      </c>
      <c r="S35">
        <v>152</v>
      </c>
      <c r="T35">
        <v>13.6</v>
      </c>
      <c r="U35">
        <v>5</v>
      </c>
      <c r="V35">
        <v>2221</v>
      </c>
      <c r="W35">
        <v>235</v>
      </c>
      <c r="X35">
        <v>71.5</v>
      </c>
      <c r="Y35">
        <v>6.1</v>
      </c>
      <c r="Z35">
        <v>172</v>
      </c>
      <c r="AA35">
        <v>105</v>
      </c>
      <c r="AB35">
        <v>5.5</v>
      </c>
      <c r="AC35">
        <v>3.4</v>
      </c>
      <c r="AD35">
        <v>1487</v>
      </c>
      <c r="AE35">
        <v>205</v>
      </c>
      <c r="AF35">
        <v>47.9</v>
      </c>
      <c r="AG35">
        <v>5.7</v>
      </c>
      <c r="AH35">
        <v>0</v>
      </c>
      <c r="AI35">
        <v>17</v>
      </c>
      <c r="AJ35">
        <v>0</v>
      </c>
      <c r="AK35">
        <v>1</v>
      </c>
      <c r="AL35">
        <v>92</v>
      </c>
      <c r="AM35">
        <v>76</v>
      </c>
      <c r="AN35">
        <v>3</v>
      </c>
      <c r="AO35">
        <v>2.4</v>
      </c>
      <c r="AP35">
        <v>0</v>
      </c>
      <c r="AQ35">
        <v>17</v>
      </c>
      <c r="AR35">
        <v>0</v>
      </c>
      <c r="AS35">
        <v>1</v>
      </c>
      <c r="AT35">
        <v>412</v>
      </c>
      <c r="AU35">
        <v>183</v>
      </c>
      <c r="AV35">
        <v>13.3</v>
      </c>
      <c r="AW35">
        <v>5.7</v>
      </c>
      <c r="AX35">
        <v>2279</v>
      </c>
      <c r="AY35">
        <v>200</v>
      </c>
      <c r="AZ35">
        <v>73.400000000000006</v>
      </c>
      <c r="BA35">
        <v>5.8</v>
      </c>
      <c r="BB35">
        <v>62</v>
      </c>
      <c r="BC35">
        <v>68</v>
      </c>
      <c r="BD35">
        <v>2</v>
      </c>
      <c r="BE35">
        <v>2.2000000000000002</v>
      </c>
      <c r="BF35">
        <v>2217</v>
      </c>
      <c r="BG35">
        <v>215</v>
      </c>
      <c r="BH35">
        <v>71.400000000000006</v>
      </c>
      <c r="BI35">
        <v>6.1</v>
      </c>
      <c r="BJ35">
        <v>1529</v>
      </c>
      <c r="BK35">
        <v>248</v>
      </c>
      <c r="BL35">
        <v>49.2</v>
      </c>
      <c r="BM35">
        <v>7.6</v>
      </c>
      <c r="BN35">
        <v>283</v>
      </c>
      <c r="BO35">
        <v>120</v>
      </c>
      <c r="BP35">
        <v>9.1</v>
      </c>
      <c r="BQ35">
        <v>3.8</v>
      </c>
      <c r="BR35">
        <v>1821</v>
      </c>
      <c r="BS35">
        <v>217</v>
      </c>
      <c r="BT35">
        <v>58.6</v>
      </c>
      <c r="BU35">
        <v>6.4</v>
      </c>
      <c r="BV35">
        <v>290</v>
      </c>
      <c r="BW35">
        <v>122</v>
      </c>
      <c r="BX35">
        <v>9.3000000000000007</v>
      </c>
      <c r="BY35">
        <v>4.0999999999999996</v>
      </c>
      <c r="BZ35">
        <v>827</v>
      </c>
      <c r="CA35">
        <v>201</v>
      </c>
      <c r="CB35">
        <v>26.6</v>
      </c>
      <c r="CC35">
        <v>5.8</v>
      </c>
      <c r="CD35">
        <v>461</v>
      </c>
      <c r="CE35">
        <v>138</v>
      </c>
      <c r="CF35" t="s">
        <v>254</v>
      </c>
      <c r="CG35" t="s">
        <v>254</v>
      </c>
      <c r="CH35">
        <v>42</v>
      </c>
      <c r="CI35">
        <v>61</v>
      </c>
      <c r="CJ35">
        <v>9.1</v>
      </c>
      <c r="CK35">
        <v>13.3</v>
      </c>
      <c r="CL35">
        <v>269</v>
      </c>
      <c r="CM35">
        <v>131</v>
      </c>
      <c r="CN35">
        <v>58.4</v>
      </c>
      <c r="CO35">
        <v>20.3</v>
      </c>
      <c r="CP35">
        <v>150</v>
      </c>
      <c r="CQ35">
        <v>82</v>
      </c>
      <c r="CR35">
        <v>32.5</v>
      </c>
      <c r="CS35">
        <v>17.7</v>
      </c>
      <c r="CT35">
        <v>1633</v>
      </c>
      <c r="CU35">
        <v>266</v>
      </c>
      <c r="CV35" t="s">
        <v>254</v>
      </c>
      <c r="CW35" t="s">
        <v>254</v>
      </c>
      <c r="CX35">
        <v>20</v>
      </c>
      <c r="CY35">
        <v>31</v>
      </c>
      <c r="CZ35">
        <v>1.2</v>
      </c>
      <c r="DA35">
        <v>1.9</v>
      </c>
      <c r="DB35">
        <v>1055</v>
      </c>
      <c r="DC35">
        <v>223</v>
      </c>
      <c r="DD35">
        <v>64.599999999999994</v>
      </c>
      <c r="DE35">
        <v>9.6</v>
      </c>
      <c r="DF35">
        <v>558</v>
      </c>
      <c r="DG35">
        <v>186</v>
      </c>
      <c r="DH35">
        <v>34.200000000000003</v>
      </c>
      <c r="DI35">
        <v>9.5</v>
      </c>
      <c r="DJ35">
        <v>1012</v>
      </c>
      <c r="DK35">
        <v>187</v>
      </c>
      <c r="DL35" t="s">
        <v>254</v>
      </c>
      <c r="DM35" t="s">
        <v>254</v>
      </c>
      <c r="DN35">
        <v>0</v>
      </c>
      <c r="DO35">
        <v>17</v>
      </c>
      <c r="DP35">
        <v>0</v>
      </c>
      <c r="DQ35">
        <v>3.2</v>
      </c>
      <c r="DR35">
        <v>893</v>
      </c>
      <c r="DS35">
        <v>185</v>
      </c>
      <c r="DT35">
        <v>88.2</v>
      </c>
      <c r="DU35">
        <v>8.6999999999999993</v>
      </c>
      <c r="DV35">
        <v>119</v>
      </c>
      <c r="DW35">
        <v>91</v>
      </c>
      <c r="DX35">
        <v>11.8</v>
      </c>
      <c r="DY35">
        <v>8.6999999999999993</v>
      </c>
    </row>
    <row r="36" spans="1:129" x14ac:dyDescent="0.45">
      <c r="A36" t="s">
        <v>319</v>
      </c>
      <c r="B36" t="str">
        <f t="shared" si="0"/>
        <v>16087970200</v>
      </c>
      <c r="C36" t="s">
        <v>320</v>
      </c>
      <c r="D36">
        <f t="shared" si="1"/>
        <v>45.084745762711862</v>
      </c>
      <c r="E36">
        <f t="shared" si="2"/>
        <v>12.949152542372882</v>
      </c>
      <c r="F36">
        <v>1475</v>
      </c>
      <c r="G36">
        <v>110</v>
      </c>
      <c r="H36" t="s">
        <v>254</v>
      </c>
      <c r="I36" t="s">
        <v>254</v>
      </c>
      <c r="J36">
        <v>1120</v>
      </c>
      <c r="K36">
        <v>133</v>
      </c>
      <c r="L36">
        <v>75.900000000000006</v>
      </c>
      <c r="M36">
        <v>6.7</v>
      </c>
      <c r="N36">
        <v>829</v>
      </c>
      <c r="O36">
        <v>135</v>
      </c>
      <c r="P36">
        <v>56.2</v>
      </c>
      <c r="Q36">
        <v>7.8</v>
      </c>
      <c r="R36">
        <v>185</v>
      </c>
      <c r="S36">
        <v>76</v>
      </c>
      <c r="T36">
        <v>12.5</v>
      </c>
      <c r="U36">
        <v>5.0999999999999996</v>
      </c>
      <c r="V36">
        <v>883</v>
      </c>
      <c r="W36">
        <v>144</v>
      </c>
      <c r="X36">
        <v>59.9</v>
      </c>
      <c r="Y36">
        <v>8.3000000000000007</v>
      </c>
      <c r="Z36">
        <v>155</v>
      </c>
      <c r="AA36">
        <v>74</v>
      </c>
      <c r="AB36">
        <v>10.5</v>
      </c>
      <c r="AC36">
        <v>5</v>
      </c>
      <c r="AD36">
        <v>601</v>
      </c>
      <c r="AE36">
        <v>130</v>
      </c>
      <c r="AF36">
        <v>40.700000000000003</v>
      </c>
      <c r="AG36">
        <v>8.1</v>
      </c>
      <c r="AH36">
        <v>40</v>
      </c>
      <c r="AI36">
        <v>37</v>
      </c>
      <c r="AJ36">
        <v>2.7</v>
      </c>
      <c r="AK36">
        <v>2.5</v>
      </c>
      <c r="AL36">
        <v>24</v>
      </c>
      <c r="AM36">
        <v>24</v>
      </c>
      <c r="AN36">
        <v>1.6</v>
      </c>
      <c r="AO36">
        <v>1.6</v>
      </c>
      <c r="AP36">
        <v>0</v>
      </c>
      <c r="AQ36">
        <v>12</v>
      </c>
      <c r="AR36">
        <v>0</v>
      </c>
      <c r="AS36">
        <v>2.2000000000000002</v>
      </c>
      <c r="AT36">
        <v>355</v>
      </c>
      <c r="AU36">
        <v>100</v>
      </c>
      <c r="AV36">
        <v>24.1</v>
      </c>
      <c r="AW36">
        <v>6.7</v>
      </c>
      <c r="AX36">
        <v>953</v>
      </c>
      <c r="AY36">
        <v>139</v>
      </c>
      <c r="AZ36">
        <v>64.599999999999994</v>
      </c>
      <c r="BA36">
        <v>7.8</v>
      </c>
      <c r="BB36">
        <v>15</v>
      </c>
      <c r="BC36">
        <v>18</v>
      </c>
      <c r="BD36">
        <v>1</v>
      </c>
      <c r="BE36">
        <v>1.2</v>
      </c>
      <c r="BF36">
        <v>938</v>
      </c>
      <c r="BG36">
        <v>137</v>
      </c>
      <c r="BH36">
        <v>63.6</v>
      </c>
      <c r="BI36">
        <v>7.8</v>
      </c>
      <c r="BJ36">
        <v>545</v>
      </c>
      <c r="BK36">
        <v>119</v>
      </c>
      <c r="BL36">
        <v>36.9</v>
      </c>
      <c r="BM36">
        <v>7.6</v>
      </c>
      <c r="BN36">
        <v>262</v>
      </c>
      <c r="BO36">
        <v>82</v>
      </c>
      <c r="BP36">
        <v>17.8</v>
      </c>
      <c r="BQ36">
        <v>5.6</v>
      </c>
      <c r="BR36">
        <v>461</v>
      </c>
      <c r="BS36">
        <v>111</v>
      </c>
      <c r="BT36">
        <v>31.3</v>
      </c>
      <c r="BU36">
        <v>6.7</v>
      </c>
      <c r="BV36">
        <v>204</v>
      </c>
      <c r="BW36">
        <v>80</v>
      </c>
      <c r="BX36">
        <v>13.8</v>
      </c>
      <c r="BY36">
        <v>5.4</v>
      </c>
      <c r="BZ36">
        <v>522</v>
      </c>
      <c r="CA36">
        <v>118</v>
      </c>
      <c r="CB36">
        <v>35.4</v>
      </c>
      <c r="CC36">
        <v>7.8</v>
      </c>
      <c r="CD36">
        <v>397</v>
      </c>
      <c r="CE36">
        <v>104</v>
      </c>
      <c r="CF36" t="s">
        <v>254</v>
      </c>
      <c r="CG36" t="s">
        <v>254</v>
      </c>
      <c r="CH36">
        <v>0</v>
      </c>
      <c r="CI36">
        <v>12</v>
      </c>
      <c r="CJ36">
        <v>0</v>
      </c>
      <c r="CK36">
        <v>7.9</v>
      </c>
      <c r="CL36">
        <v>189</v>
      </c>
      <c r="CM36">
        <v>78</v>
      </c>
      <c r="CN36">
        <v>47.6</v>
      </c>
      <c r="CO36">
        <v>13.8</v>
      </c>
      <c r="CP36">
        <v>208</v>
      </c>
      <c r="CQ36">
        <v>72</v>
      </c>
      <c r="CR36">
        <v>52.4</v>
      </c>
      <c r="CS36">
        <v>13.8</v>
      </c>
      <c r="CT36">
        <v>800</v>
      </c>
      <c r="CU36">
        <v>130</v>
      </c>
      <c r="CV36" t="s">
        <v>254</v>
      </c>
      <c r="CW36" t="s">
        <v>254</v>
      </c>
      <c r="CX36">
        <v>9</v>
      </c>
      <c r="CY36">
        <v>15</v>
      </c>
      <c r="CZ36">
        <v>1.1000000000000001</v>
      </c>
      <c r="DA36">
        <v>1.9</v>
      </c>
      <c r="DB36">
        <v>491</v>
      </c>
      <c r="DC36">
        <v>92</v>
      </c>
      <c r="DD36">
        <v>61.4</v>
      </c>
      <c r="DE36">
        <v>10.4</v>
      </c>
      <c r="DF36">
        <v>300</v>
      </c>
      <c r="DG36">
        <v>109</v>
      </c>
      <c r="DH36">
        <v>37.5</v>
      </c>
      <c r="DI36">
        <v>10.4</v>
      </c>
      <c r="DJ36">
        <v>278</v>
      </c>
      <c r="DK36">
        <v>109</v>
      </c>
      <c r="DL36" t="s">
        <v>254</v>
      </c>
      <c r="DM36" t="s">
        <v>254</v>
      </c>
      <c r="DN36">
        <v>6</v>
      </c>
      <c r="DO36">
        <v>10</v>
      </c>
      <c r="DP36">
        <v>2.2000000000000002</v>
      </c>
      <c r="DQ36">
        <v>3.4</v>
      </c>
      <c r="DR36">
        <v>258</v>
      </c>
      <c r="DS36">
        <v>102</v>
      </c>
      <c r="DT36">
        <v>92.8</v>
      </c>
      <c r="DU36">
        <v>7.3</v>
      </c>
      <c r="DV36">
        <v>14</v>
      </c>
      <c r="DW36">
        <v>17</v>
      </c>
      <c r="DX36">
        <v>5</v>
      </c>
      <c r="DY36">
        <v>6</v>
      </c>
    </row>
    <row r="37" spans="1:129" x14ac:dyDescent="0.45">
      <c r="A37" t="s">
        <v>321</v>
      </c>
      <c r="B37" t="str">
        <f t="shared" si="0"/>
        <v>16087970100</v>
      </c>
      <c r="C37" t="s">
        <v>322</v>
      </c>
      <c r="D37">
        <f t="shared" si="1"/>
        <v>60.700876095118893</v>
      </c>
      <c r="E37">
        <f t="shared" si="2"/>
        <v>10.387984981226534</v>
      </c>
      <c r="F37">
        <v>799</v>
      </c>
      <c r="G37">
        <v>79</v>
      </c>
      <c r="H37" t="s">
        <v>254</v>
      </c>
      <c r="I37" t="s">
        <v>254</v>
      </c>
      <c r="J37">
        <v>643</v>
      </c>
      <c r="K37">
        <v>68</v>
      </c>
      <c r="L37">
        <v>80.5</v>
      </c>
      <c r="M37">
        <v>4.5</v>
      </c>
      <c r="N37">
        <v>597</v>
      </c>
      <c r="O37">
        <v>64</v>
      </c>
      <c r="P37">
        <v>74.7</v>
      </c>
      <c r="Q37">
        <v>4.8</v>
      </c>
      <c r="R37">
        <v>180</v>
      </c>
      <c r="S37">
        <v>45</v>
      </c>
      <c r="T37">
        <v>22.5</v>
      </c>
      <c r="U37">
        <v>5.3</v>
      </c>
      <c r="V37">
        <v>400</v>
      </c>
      <c r="W37">
        <v>69</v>
      </c>
      <c r="X37">
        <v>50.1</v>
      </c>
      <c r="Y37">
        <v>6.6</v>
      </c>
      <c r="Z37">
        <v>36</v>
      </c>
      <c r="AA37">
        <v>19</v>
      </c>
      <c r="AB37">
        <v>4.5</v>
      </c>
      <c r="AC37">
        <v>2.2999999999999998</v>
      </c>
      <c r="AD37">
        <v>297</v>
      </c>
      <c r="AE37">
        <v>54</v>
      </c>
      <c r="AF37">
        <v>37.200000000000003</v>
      </c>
      <c r="AG37">
        <v>5.5</v>
      </c>
      <c r="AH37">
        <v>0</v>
      </c>
      <c r="AI37">
        <v>12</v>
      </c>
      <c r="AJ37">
        <v>0</v>
      </c>
      <c r="AK37">
        <v>4</v>
      </c>
      <c r="AL37">
        <v>52</v>
      </c>
      <c r="AM37">
        <v>25</v>
      </c>
      <c r="AN37">
        <v>6.5</v>
      </c>
      <c r="AO37">
        <v>3.1</v>
      </c>
      <c r="AP37">
        <v>0</v>
      </c>
      <c r="AQ37">
        <v>12</v>
      </c>
      <c r="AR37">
        <v>0</v>
      </c>
      <c r="AS37">
        <v>4</v>
      </c>
      <c r="AT37">
        <v>156</v>
      </c>
      <c r="AU37">
        <v>42</v>
      </c>
      <c r="AV37">
        <v>19.5</v>
      </c>
      <c r="AW37">
        <v>4.5</v>
      </c>
      <c r="AX37">
        <v>574</v>
      </c>
      <c r="AY37">
        <v>63</v>
      </c>
      <c r="AZ37">
        <v>71.8</v>
      </c>
      <c r="BA37">
        <v>5.2</v>
      </c>
      <c r="BB37">
        <v>25</v>
      </c>
      <c r="BC37">
        <v>17</v>
      </c>
      <c r="BD37">
        <v>3.1</v>
      </c>
      <c r="BE37">
        <v>2.1</v>
      </c>
      <c r="BF37">
        <v>549</v>
      </c>
      <c r="BG37">
        <v>65</v>
      </c>
      <c r="BH37">
        <v>68.7</v>
      </c>
      <c r="BI37">
        <v>5.7</v>
      </c>
      <c r="BJ37">
        <v>262</v>
      </c>
      <c r="BK37">
        <v>52</v>
      </c>
      <c r="BL37">
        <v>32.799999999999997</v>
      </c>
      <c r="BM37">
        <v>5.9</v>
      </c>
      <c r="BN37">
        <v>70</v>
      </c>
      <c r="BO37">
        <v>29</v>
      </c>
      <c r="BP37">
        <v>8.8000000000000007</v>
      </c>
      <c r="BQ37">
        <v>3.6</v>
      </c>
      <c r="BR37">
        <v>444</v>
      </c>
      <c r="BS37">
        <v>64</v>
      </c>
      <c r="BT37">
        <v>55.6</v>
      </c>
      <c r="BU37">
        <v>5.7</v>
      </c>
      <c r="BV37">
        <v>41</v>
      </c>
      <c r="BW37">
        <v>19</v>
      </c>
      <c r="BX37">
        <v>5.0999999999999996</v>
      </c>
      <c r="BY37">
        <v>2.4</v>
      </c>
      <c r="BZ37">
        <v>225</v>
      </c>
      <c r="CA37">
        <v>51</v>
      </c>
      <c r="CB37">
        <v>28.2</v>
      </c>
      <c r="CC37">
        <v>5.2</v>
      </c>
      <c r="CD37">
        <v>157</v>
      </c>
      <c r="CE37">
        <v>50</v>
      </c>
      <c r="CF37" t="s">
        <v>254</v>
      </c>
      <c r="CG37" t="s">
        <v>254</v>
      </c>
      <c r="CH37">
        <v>6</v>
      </c>
      <c r="CI37">
        <v>7</v>
      </c>
      <c r="CJ37">
        <v>3.8</v>
      </c>
      <c r="CK37">
        <v>4.4000000000000004</v>
      </c>
      <c r="CL37">
        <v>69</v>
      </c>
      <c r="CM37">
        <v>36</v>
      </c>
      <c r="CN37">
        <v>43.9</v>
      </c>
      <c r="CO37">
        <v>14.2</v>
      </c>
      <c r="CP37">
        <v>82</v>
      </c>
      <c r="CQ37">
        <v>29</v>
      </c>
      <c r="CR37">
        <v>52.2</v>
      </c>
      <c r="CS37">
        <v>13.8</v>
      </c>
      <c r="CT37">
        <v>427</v>
      </c>
      <c r="CU37">
        <v>64</v>
      </c>
      <c r="CV37" t="s">
        <v>254</v>
      </c>
      <c r="CW37" t="s">
        <v>254</v>
      </c>
      <c r="CX37">
        <v>17</v>
      </c>
      <c r="CY37">
        <v>18</v>
      </c>
      <c r="CZ37">
        <v>4</v>
      </c>
      <c r="DA37">
        <v>4.0999999999999996</v>
      </c>
      <c r="DB37">
        <v>293</v>
      </c>
      <c r="DC37">
        <v>55</v>
      </c>
      <c r="DD37">
        <v>68.599999999999994</v>
      </c>
      <c r="DE37">
        <v>8</v>
      </c>
      <c r="DF37">
        <v>117</v>
      </c>
      <c r="DG37">
        <v>33</v>
      </c>
      <c r="DH37">
        <v>27.4</v>
      </c>
      <c r="DI37">
        <v>6.9</v>
      </c>
      <c r="DJ37">
        <v>215</v>
      </c>
      <c r="DK37">
        <v>47</v>
      </c>
      <c r="DL37" t="s">
        <v>254</v>
      </c>
      <c r="DM37" t="s">
        <v>254</v>
      </c>
      <c r="DN37">
        <v>2</v>
      </c>
      <c r="DO37">
        <v>4</v>
      </c>
      <c r="DP37">
        <v>0.9</v>
      </c>
      <c r="DQ37">
        <v>1.9</v>
      </c>
      <c r="DR37">
        <v>187</v>
      </c>
      <c r="DS37">
        <v>42</v>
      </c>
      <c r="DT37">
        <v>87</v>
      </c>
      <c r="DU37">
        <v>6.8</v>
      </c>
      <c r="DV37">
        <v>26</v>
      </c>
      <c r="DW37">
        <v>17</v>
      </c>
      <c r="DX37">
        <v>12.1</v>
      </c>
      <c r="DY37">
        <v>7</v>
      </c>
    </row>
    <row r="38" spans="1:129" x14ac:dyDescent="0.45">
      <c r="A38" t="s">
        <v>323</v>
      </c>
      <c r="B38" t="str">
        <f t="shared" si="0"/>
        <v>16087970300</v>
      </c>
      <c r="C38" t="s">
        <v>324</v>
      </c>
      <c r="D38">
        <f t="shared" si="1"/>
        <v>60.351906158357771</v>
      </c>
      <c r="E38">
        <f t="shared" si="2"/>
        <v>11.378299120234605</v>
      </c>
      <c r="F38">
        <v>1705</v>
      </c>
      <c r="G38">
        <v>125</v>
      </c>
      <c r="H38" t="s">
        <v>254</v>
      </c>
      <c r="I38" t="s">
        <v>254</v>
      </c>
      <c r="J38">
        <v>1391</v>
      </c>
      <c r="K38">
        <v>118</v>
      </c>
      <c r="L38">
        <v>81.599999999999994</v>
      </c>
      <c r="M38">
        <v>4.8</v>
      </c>
      <c r="N38">
        <v>1190</v>
      </c>
      <c r="O38">
        <v>123</v>
      </c>
      <c r="P38">
        <v>69.8</v>
      </c>
      <c r="Q38">
        <v>6.9</v>
      </c>
      <c r="R38">
        <v>300</v>
      </c>
      <c r="S38">
        <v>73</v>
      </c>
      <c r="T38">
        <v>17.600000000000001</v>
      </c>
      <c r="U38">
        <v>4.5</v>
      </c>
      <c r="V38">
        <v>1046</v>
      </c>
      <c r="W38">
        <v>135</v>
      </c>
      <c r="X38">
        <v>61.3</v>
      </c>
      <c r="Y38">
        <v>5.9</v>
      </c>
      <c r="Z38">
        <v>83</v>
      </c>
      <c r="AA38">
        <v>46</v>
      </c>
      <c r="AB38">
        <v>4.9000000000000004</v>
      </c>
      <c r="AC38">
        <v>2.6</v>
      </c>
      <c r="AD38">
        <v>751</v>
      </c>
      <c r="AE38">
        <v>112</v>
      </c>
      <c r="AF38">
        <v>44</v>
      </c>
      <c r="AG38">
        <v>5.8</v>
      </c>
      <c r="AH38">
        <v>6</v>
      </c>
      <c r="AI38">
        <v>11</v>
      </c>
      <c r="AJ38">
        <v>0.4</v>
      </c>
      <c r="AK38">
        <v>0.7</v>
      </c>
      <c r="AL38">
        <v>18</v>
      </c>
      <c r="AM38">
        <v>22</v>
      </c>
      <c r="AN38">
        <v>1.1000000000000001</v>
      </c>
      <c r="AO38">
        <v>1.3</v>
      </c>
      <c r="AP38">
        <v>0</v>
      </c>
      <c r="AQ38">
        <v>12</v>
      </c>
      <c r="AR38">
        <v>0</v>
      </c>
      <c r="AS38">
        <v>1.9</v>
      </c>
      <c r="AT38">
        <v>314</v>
      </c>
      <c r="AU38">
        <v>89</v>
      </c>
      <c r="AV38">
        <v>18.399999999999999</v>
      </c>
      <c r="AW38">
        <v>4.8</v>
      </c>
      <c r="AX38">
        <v>1145</v>
      </c>
      <c r="AY38">
        <v>121</v>
      </c>
      <c r="AZ38">
        <v>67.2</v>
      </c>
      <c r="BA38">
        <v>6.6</v>
      </c>
      <c r="BB38">
        <v>20</v>
      </c>
      <c r="BC38">
        <v>30</v>
      </c>
      <c r="BD38">
        <v>1.2</v>
      </c>
      <c r="BE38">
        <v>1.8</v>
      </c>
      <c r="BF38">
        <v>1125</v>
      </c>
      <c r="BG38">
        <v>128</v>
      </c>
      <c r="BH38">
        <v>66</v>
      </c>
      <c r="BI38">
        <v>6.9</v>
      </c>
      <c r="BJ38">
        <v>662</v>
      </c>
      <c r="BK38">
        <v>103</v>
      </c>
      <c r="BL38">
        <v>38.799999999999997</v>
      </c>
      <c r="BM38">
        <v>5.9</v>
      </c>
      <c r="BN38">
        <v>77</v>
      </c>
      <c r="BO38">
        <v>34</v>
      </c>
      <c r="BP38">
        <v>4.5</v>
      </c>
      <c r="BQ38">
        <v>1.9</v>
      </c>
      <c r="BR38">
        <v>757</v>
      </c>
      <c r="BS38">
        <v>115</v>
      </c>
      <c r="BT38">
        <v>44.4</v>
      </c>
      <c r="BU38">
        <v>6.8</v>
      </c>
      <c r="BV38">
        <v>272</v>
      </c>
      <c r="BW38">
        <v>79</v>
      </c>
      <c r="BX38">
        <v>16</v>
      </c>
      <c r="BY38">
        <v>4.5</v>
      </c>
      <c r="BZ38">
        <v>560</v>
      </c>
      <c r="CA38">
        <v>130</v>
      </c>
      <c r="CB38">
        <v>32.799999999999997</v>
      </c>
      <c r="CC38">
        <v>6.6</v>
      </c>
      <c r="CD38">
        <v>387</v>
      </c>
      <c r="CE38">
        <v>117</v>
      </c>
      <c r="CF38" t="s">
        <v>254</v>
      </c>
      <c r="CG38" t="s">
        <v>254</v>
      </c>
      <c r="CH38">
        <v>0</v>
      </c>
      <c r="CI38">
        <v>12</v>
      </c>
      <c r="CJ38">
        <v>0</v>
      </c>
      <c r="CK38">
        <v>8.1</v>
      </c>
      <c r="CL38">
        <v>141</v>
      </c>
      <c r="CM38">
        <v>64</v>
      </c>
      <c r="CN38">
        <v>36.4</v>
      </c>
      <c r="CO38">
        <v>14.8</v>
      </c>
      <c r="CP38">
        <v>246</v>
      </c>
      <c r="CQ38">
        <v>102</v>
      </c>
      <c r="CR38">
        <v>63.6</v>
      </c>
      <c r="CS38">
        <v>14.8</v>
      </c>
      <c r="CT38">
        <v>1002</v>
      </c>
      <c r="CU38">
        <v>130</v>
      </c>
      <c r="CV38" t="s">
        <v>254</v>
      </c>
      <c r="CW38" t="s">
        <v>254</v>
      </c>
      <c r="CX38">
        <v>20</v>
      </c>
      <c r="CY38">
        <v>30</v>
      </c>
      <c r="CZ38">
        <v>2</v>
      </c>
      <c r="DA38">
        <v>3</v>
      </c>
      <c r="DB38">
        <v>677</v>
      </c>
      <c r="DC38">
        <v>118</v>
      </c>
      <c r="DD38">
        <v>67.599999999999994</v>
      </c>
      <c r="DE38">
        <v>8.6999999999999993</v>
      </c>
      <c r="DF38">
        <v>305</v>
      </c>
      <c r="DG38">
        <v>95</v>
      </c>
      <c r="DH38">
        <v>30.4</v>
      </c>
      <c r="DI38">
        <v>8.1999999999999993</v>
      </c>
      <c r="DJ38">
        <v>316</v>
      </c>
      <c r="DK38">
        <v>87</v>
      </c>
      <c r="DL38" t="s">
        <v>254</v>
      </c>
      <c r="DM38" t="s">
        <v>254</v>
      </c>
      <c r="DN38">
        <v>0</v>
      </c>
      <c r="DO38">
        <v>12</v>
      </c>
      <c r="DP38">
        <v>0</v>
      </c>
      <c r="DQ38">
        <v>9.8000000000000007</v>
      </c>
      <c r="DR38">
        <v>307</v>
      </c>
      <c r="DS38">
        <v>88</v>
      </c>
      <c r="DT38">
        <v>97.2</v>
      </c>
      <c r="DU38">
        <v>4.7</v>
      </c>
      <c r="DV38">
        <v>9</v>
      </c>
      <c r="DW38">
        <v>14</v>
      </c>
      <c r="DX38">
        <v>2.8</v>
      </c>
      <c r="DY38">
        <v>4.7</v>
      </c>
    </row>
    <row r="39" spans="1:129" x14ac:dyDescent="0.45">
      <c r="A39" t="s">
        <v>325</v>
      </c>
      <c r="B39" t="str">
        <f t="shared" si="0"/>
        <v>41045970300</v>
      </c>
      <c r="C39" t="s">
        <v>326</v>
      </c>
      <c r="D39">
        <f t="shared" si="1"/>
        <v>57.977790765634133</v>
      </c>
      <c r="E39">
        <f t="shared" si="2"/>
        <v>10.695499707773232</v>
      </c>
      <c r="F39">
        <v>1711</v>
      </c>
      <c r="G39">
        <v>138</v>
      </c>
      <c r="H39" t="s">
        <v>254</v>
      </c>
      <c r="I39" t="s">
        <v>254</v>
      </c>
      <c r="J39">
        <v>1354</v>
      </c>
      <c r="K39">
        <v>168</v>
      </c>
      <c r="L39">
        <v>79.099999999999994</v>
      </c>
      <c r="M39">
        <v>6</v>
      </c>
      <c r="N39">
        <v>1034</v>
      </c>
      <c r="O39">
        <v>145</v>
      </c>
      <c r="P39">
        <v>60.4</v>
      </c>
      <c r="Q39">
        <v>7.3</v>
      </c>
      <c r="R39">
        <v>151</v>
      </c>
      <c r="S39">
        <v>61</v>
      </c>
      <c r="T39">
        <v>8.8000000000000007</v>
      </c>
      <c r="U39">
        <v>3.5</v>
      </c>
      <c r="V39">
        <v>1132</v>
      </c>
      <c r="W39">
        <v>167</v>
      </c>
      <c r="X39">
        <v>66.2</v>
      </c>
      <c r="Y39">
        <v>7.2</v>
      </c>
      <c r="Z39">
        <v>179</v>
      </c>
      <c r="AA39">
        <v>108</v>
      </c>
      <c r="AB39">
        <v>10.5</v>
      </c>
      <c r="AC39">
        <v>6</v>
      </c>
      <c r="AD39">
        <v>834</v>
      </c>
      <c r="AE39">
        <v>153</v>
      </c>
      <c r="AF39">
        <v>48.7</v>
      </c>
      <c r="AG39">
        <v>7.8</v>
      </c>
      <c r="AH39">
        <v>0</v>
      </c>
      <c r="AI39">
        <v>12</v>
      </c>
      <c r="AJ39">
        <v>0</v>
      </c>
      <c r="AK39">
        <v>1.9</v>
      </c>
      <c r="AL39">
        <v>41</v>
      </c>
      <c r="AM39">
        <v>35</v>
      </c>
      <c r="AN39">
        <v>2.4</v>
      </c>
      <c r="AO39">
        <v>2</v>
      </c>
      <c r="AP39">
        <v>0</v>
      </c>
      <c r="AQ39">
        <v>12</v>
      </c>
      <c r="AR39">
        <v>0</v>
      </c>
      <c r="AS39">
        <v>1.9</v>
      </c>
      <c r="AT39">
        <v>357</v>
      </c>
      <c r="AU39">
        <v>99</v>
      </c>
      <c r="AV39">
        <v>20.9</v>
      </c>
      <c r="AW39">
        <v>6</v>
      </c>
      <c r="AX39">
        <v>1159</v>
      </c>
      <c r="AY39">
        <v>157</v>
      </c>
      <c r="AZ39">
        <v>67.7</v>
      </c>
      <c r="BA39">
        <v>7</v>
      </c>
      <c r="BB39">
        <v>20</v>
      </c>
      <c r="BC39">
        <v>24</v>
      </c>
      <c r="BD39">
        <v>1.2</v>
      </c>
      <c r="BE39">
        <v>1.4</v>
      </c>
      <c r="BF39">
        <v>1139</v>
      </c>
      <c r="BG39">
        <v>158</v>
      </c>
      <c r="BH39">
        <v>66.599999999999994</v>
      </c>
      <c r="BI39">
        <v>7.1</v>
      </c>
      <c r="BJ39">
        <v>753</v>
      </c>
      <c r="BK39">
        <v>147</v>
      </c>
      <c r="BL39">
        <v>44</v>
      </c>
      <c r="BM39">
        <v>7.5</v>
      </c>
      <c r="BN39">
        <v>173</v>
      </c>
      <c r="BO39">
        <v>102</v>
      </c>
      <c r="BP39">
        <v>10.1</v>
      </c>
      <c r="BQ39">
        <v>5.7</v>
      </c>
      <c r="BR39">
        <v>903</v>
      </c>
      <c r="BS39">
        <v>130</v>
      </c>
      <c r="BT39">
        <v>52.8</v>
      </c>
      <c r="BU39">
        <v>6.8</v>
      </c>
      <c r="BV39">
        <v>89</v>
      </c>
      <c r="BW39">
        <v>53</v>
      </c>
      <c r="BX39">
        <v>5.2</v>
      </c>
      <c r="BY39">
        <v>3</v>
      </c>
      <c r="BZ39">
        <v>552</v>
      </c>
      <c r="CA39">
        <v>126</v>
      </c>
      <c r="CB39">
        <v>32.299999999999997</v>
      </c>
      <c r="CC39">
        <v>7</v>
      </c>
      <c r="CD39">
        <v>595</v>
      </c>
      <c r="CE39">
        <v>118</v>
      </c>
      <c r="CF39" t="s">
        <v>254</v>
      </c>
      <c r="CG39" t="s">
        <v>254</v>
      </c>
      <c r="CH39">
        <v>0</v>
      </c>
      <c r="CI39">
        <v>12</v>
      </c>
      <c r="CJ39">
        <v>0</v>
      </c>
      <c r="CK39">
        <v>5.3</v>
      </c>
      <c r="CL39">
        <v>313</v>
      </c>
      <c r="CM39">
        <v>115</v>
      </c>
      <c r="CN39">
        <v>52.6</v>
      </c>
      <c r="CO39">
        <v>14.9</v>
      </c>
      <c r="CP39">
        <v>282</v>
      </c>
      <c r="CQ39">
        <v>97</v>
      </c>
      <c r="CR39">
        <v>47.4</v>
      </c>
      <c r="CS39">
        <v>14.9</v>
      </c>
      <c r="CT39">
        <v>799</v>
      </c>
      <c r="CU39">
        <v>140</v>
      </c>
      <c r="CV39" t="s">
        <v>254</v>
      </c>
      <c r="CW39" t="s">
        <v>254</v>
      </c>
      <c r="CX39">
        <v>20</v>
      </c>
      <c r="CY39">
        <v>24</v>
      </c>
      <c r="CZ39">
        <v>2.5</v>
      </c>
      <c r="DA39">
        <v>3</v>
      </c>
      <c r="DB39">
        <v>540</v>
      </c>
      <c r="DC39">
        <v>117</v>
      </c>
      <c r="DD39">
        <v>67.599999999999994</v>
      </c>
      <c r="DE39">
        <v>9.6999999999999993</v>
      </c>
      <c r="DF39">
        <v>239</v>
      </c>
      <c r="DG39">
        <v>94</v>
      </c>
      <c r="DH39">
        <v>29.9</v>
      </c>
      <c r="DI39">
        <v>9.6999999999999993</v>
      </c>
      <c r="DJ39">
        <v>317</v>
      </c>
      <c r="DK39">
        <v>84</v>
      </c>
      <c r="DL39" t="s">
        <v>254</v>
      </c>
      <c r="DM39" t="s">
        <v>254</v>
      </c>
      <c r="DN39">
        <v>0</v>
      </c>
      <c r="DO39">
        <v>12</v>
      </c>
      <c r="DP39">
        <v>0</v>
      </c>
      <c r="DQ39">
        <v>9.6999999999999993</v>
      </c>
      <c r="DR39">
        <v>286</v>
      </c>
      <c r="DS39">
        <v>85</v>
      </c>
      <c r="DT39">
        <v>90.2</v>
      </c>
      <c r="DU39">
        <v>10.6</v>
      </c>
      <c r="DV39">
        <v>31</v>
      </c>
      <c r="DW39">
        <v>34</v>
      </c>
      <c r="DX39">
        <v>9.8000000000000007</v>
      </c>
      <c r="DY39">
        <v>10.6</v>
      </c>
    </row>
    <row r="40" spans="1:129" x14ac:dyDescent="0.45">
      <c r="A40" t="s">
        <v>327</v>
      </c>
      <c r="B40" t="str">
        <f t="shared" si="0"/>
        <v>41045970400</v>
      </c>
      <c r="C40" t="s">
        <v>328</v>
      </c>
      <c r="D40">
        <f t="shared" si="1"/>
        <v>51.420289855072468</v>
      </c>
      <c r="E40">
        <f t="shared" si="2"/>
        <v>12.057971014492754</v>
      </c>
      <c r="F40">
        <v>1725</v>
      </c>
      <c r="G40">
        <v>153</v>
      </c>
      <c r="H40" t="s">
        <v>254</v>
      </c>
      <c r="I40" t="s">
        <v>254</v>
      </c>
      <c r="J40">
        <v>1371</v>
      </c>
      <c r="K40">
        <v>163</v>
      </c>
      <c r="L40">
        <v>79.5</v>
      </c>
      <c r="M40">
        <v>7.3</v>
      </c>
      <c r="N40">
        <v>996</v>
      </c>
      <c r="O40">
        <v>154</v>
      </c>
      <c r="P40">
        <v>57.7</v>
      </c>
      <c r="Q40">
        <v>7.9</v>
      </c>
      <c r="R40">
        <v>341</v>
      </c>
      <c r="S40">
        <v>95</v>
      </c>
      <c r="T40">
        <v>19.8</v>
      </c>
      <c r="U40">
        <v>5.0999999999999996</v>
      </c>
      <c r="V40">
        <v>1014</v>
      </c>
      <c r="W40">
        <v>148</v>
      </c>
      <c r="X40">
        <v>58.8</v>
      </c>
      <c r="Y40">
        <v>7.7</v>
      </c>
      <c r="Z40">
        <v>231</v>
      </c>
      <c r="AA40">
        <v>119</v>
      </c>
      <c r="AB40">
        <v>13.4</v>
      </c>
      <c r="AC40">
        <v>6.7</v>
      </c>
      <c r="AD40">
        <v>627</v>
      </c>
      <c r="AE40">
        <v>138</v>
      </c>
      <c r="AF40">
        <v>36.299999999999997</v>
      </c>
      <c r="AG40">
        <v>7.9</v>
      </c>
      <c r="AH40">
        <v>0</v>
      </c>
      <c r="AI40">
        <v>12</v>
      </c>
      <c r="AJ40">
        <v>0</v>
      </c>
      <c r="AK40">
        <v>1.9</v>
      </c>
      <c r="AL40">
        <v>171</v>
      </c>
      <c r="AM40">
        <v>108</v>
      </c>
      <c r="AN40">
        <v>9.9</v>
      </c>
      <c r="AO40">
        <v>6.3</v>
      </c>
      <c r="AP40">
        <v>7</v>
      </c>
      <c r="AQ40">
        <v>10</v>
      </c>
      <c r="AR40">
        <v>0.4</v>
      </c>
      <c r="AS40">
        <v>0.6</v>
      </c>
      <c r="AT40">
        <v>354</v>
      </c>
      <c r="AU40">
        <v>135</v>
      </c>
      <c r="AV40">
        <v>20.5</v>
      </c>
      <c r="AW40">
        <v>7.3</v>
      </c>
      <c r="AX40">
        <v>1125</v>
      </c>
      <c r="AY40">
        <v>148</v>
      </c>
      <c r="AZ40">
        <v>65.2</v>
      </c>
      <c r="BA40">
        <v>7.6</v>
      </c>
      <c r="BB40">
        <v>10</v>
      </c>
      <c r="BC40">
        <v>15</v>
      </c>
      <c r="BD40">
        <v>0.6</v>
      </c>
      <c r="BE40">
        <v>0.9</v>
      </c>
      <c r="BF40">
        <v>1115</v>
      </c>
      <c r="BG40">
        <v>149</v>
      </c>
      <c r="BH40">
        <v>64.599999999999994</v>
      </c>
      <c r="BI40">
        <v>7.6</v>
      </c>
      <c r="BJ40">
        <v>640</v>
      </c>
      <c r="BK40">
        <v>136</v>
      </c>
      <c r="BL40">
        <v>37.1</v>
      </c>
      <c r="BM40">
        <v>7.6</v>
      </c>
      <c r="BN40">
        <v>162</v>
      </c>
      <c r="BO40">
        <v>81</v>
      </c>
      <c r="BP40">
        <v>9.4</v>
      </c>
      <c r="BQ40">
        <v>4.7</v>
      </c>
      <c r="BR40">
        <v>843</v>
      </c>
      <c r="BS40">
        <v>162</v>
      </c>
      <c r="BT40">
        <v>48.9</v>
      </c>
      <c r="BU40">
        <v>8.1</v>
      </c>
      <c r="BV40">
        <v>44</v>
      </c>
      <c r="BW40">
        <v>46</v>
      </c>
      <c r="BX40">
        <v>2.6</v>
      </c>
      <c r="BY40">
        <v>2.7</v>
      </c>
      <c r="BZ40">
        <v>600</v>
      </c>
      <c r="CA40">
        <v>150</v>
      </c>
      <c r="CB40">
        <v>34.799999999999997</v>
      </c>
      <c r="CC40">
        <v>7.6</v>
      </c>
      <c r="CD40">
        <v>625</v>
      </c>
      <c r="CE40">
        <v>149</v>
      </c>
      <c r="CF40" t="s">
        <v>254</v>
      </c>
      <c r="CG40" t="s">
        <v>254</v>
      </c>
      <c r="CH40">
        <v>0</v>
      </c>
      <c r="CI40">
        <v>12</v>
      </c>
      <c r="CJ40">
        <v>0</v>
      </c>
      <c r="CK40">
        <v>5.0999999999999996</v>
      </c>
      <c r="CL40">
        <v>386</v>
      </c>
      <c r="CM40">
        <v>120</v>
      </c>
      <c r="CN40">
        <v>61.8</v>
      </c>
      <c r="CO40">
        <v>12.4</v>
      </c>
      <c r="CP40">
        <v>239</v>
      </c>
      <c r="CQ40">
        <v>96</v>
      </c>
      <c r="CR40">
        <v>38.200000000000003</v>
      </c>
      <c r="CS40">
        <v>12.4</v>
      </c>
      <c r="CT40">
        <v>900</v>
      </c>
      <c r="CU40">
        <v>201</v>
      </c>
      <c r="CV40" t="s">
        <v>254</v>
      </c>
      <c r="CW40" t="s">
        <v>254</v>
      </c>
      <c r="CX40">
        <v>10</v>
      </c>
      <c r="CY40">
        <v>15</v>
      </c>
      <c r="CZ40">
        <v>1.1000000000000001</v>
      </c>
      <c r="DA40">
        <v>1.7</v>
      </c>
      <c r="DB40">
        <v>540</v>
      </c>
      <c r="DC40">
        <v>123</v>
      </c>
      <c r="DD40">
        <v>60</v>
      </c>
      <c r="DE40">
        <v>10.199999999999999</v>
      </c>
      <c r="DF40">
        <v>350</v>
      </c>
      <c r="DG40">
        <v>140</v>
      </c>
      <c r="DH40">
        <v>38.9</v>
      </c>
      <c r="DI40">
        <v>10.3</v>
      </c>
      <c r="DJ40">
        <v>200</v>
      </c>
      <c r="DK40">
        <v>102</v>
      </c>
      <c r="DL40" t="s">
        <v>254</v>
      </c>
      <c r="DM40" t="s">
        <v>254</v>
      </c>
      <c r="DN40">
        <v>0</v>
      </c>
      <c r="DO40">
        <v>12</v>
      </c>
      <c r="DP40">
        <v>0</v>
      </c>
      <c r="DQ40">
        <v>15</v>
      </c>
      <c r="DR40">
        <v>189</v>
      </c>
      <c r="DS40">
        <v>103</v>
      </c>
      <c r="DT40">
        <v>94.5</v>
      </c>
      <c r="DU40">
        <v>9.6</v>
      </c>
      <c r="DV40">
        <v>11</v>
      </c>
      <c r="DW40">
        <v>18</v>
      </c>
      <c r="DX40">
        <v>5.5</v>
      </c>
      <c r="DY40">
        <v>9.6</v>
      </c>
    </row>
    <row r="41" spans="1:129" x14ac:dyDescent="0.45">
      <c r="A41" t="s">
        <v>329</v>
      </c>
      <c r="B41" t="str">
        <f t="shared" si="0"/>
        <v>41045970600</v>
      </c>
      <c r="C41" t="s">
        <v>330</v>
      </c>
      <c r="D41">
        <f t="shared" si="1"/>
        <v>61.853035143769965</v>
      </c>
      <c r="E41">
        <f t="shared" si="2"/>
        <v>10.734824281150161</v>
      </c>
      <c r="F41">
        <v>1565</v>
      </c>
      <c r="G41">
        <v>113</v>
      </c>
      <c r="H41" t="s">
        <v>254</v>
      </c>
      <c r="I41" t="s">
        <v>254</v>
      </c>
      <c r="J41">
        <v>1223</v>
      </c>
      <c r="K41">
        <v>110</v>
      </c>
      <c r="L41">
        <v>78.099999999999994</v>
      </c>
      <c r="M41">
        <v>5.4</v>
      </c>
      <c r="N41">
        <v>1032</v>
      </c>
      <c r="O41">
        <v>114</v>
      </c>
      <c r="P41">
        <v>65.900000000000006</v>
      </c>
      <c r="Q41">
        <v>5.5</v>
      </c>
      <c r="R41">
        <v>252</v>
      </c>
      <c r="S41">
        <v>63</v>
      </c>
      <c r="T41">
        <v>16.100000000000001</v>
      </c>
      <c r="U41">
        <v>3.9</v>
      </c>
      <c r="V41">
        <v>873</v>
      </c>
      <c r="W41">
        <v>114</v>
      </c>
      <c r="X41">
        <v>55.8</v>
      </c>
      <c r="Y41">
        <v>6.7</v>
      </c>
      <c r="Z41">
        <v>93</v>
      </c>
      <c r="AA41">
        <v>61</v>
      </c>
      <c r="AB41">
        <v>5.9</v>
      </c>
      <c r="AC41">
        <v>4</v>
      </c>
      <c r="AD41">
        <v>660</v>
      </c>
      <c r="AE41">
        <v>115</v>
      </c>
      <c r="AF41">
        <v>42.2</v>
      </c>
      <c r="AG41">
        <v>6.8</v>
      </c>
      <c r="AH41">
        <v>22</v>
      </c>
      <c r="AI41">
        <v>19</v>
      </c>
      <c r="AJ41">
        <v>1.4</v>
      </c>
      <c r="AK41">
        <v>1.2</v>
      </c>
      <c r="AL41">
        <v>127</v>
      </c>
      <c r="AM41">
        <v>62</v>
      </c>
      <c r="AN41">
        <v>8.1</v>
      </c>
      <c r="AO41">
        <v>3.9</v>
      </c>
      <c r="AP41">
        <v>0</v>
      </c>
      <c r="AQ41">
        <v>12</v>
      </c>
      <c r="AR41">
        <v>0</v>
      </c>
      <c r="AS41">
        <v>2.1</v>
      </c>
      <c r="AT41">
        <v>342</v>
      </c>
      <c r="AU41">
        <v>92</v>
      </c>
      <c r="AV41">
        <v>21.9</v>
      </c>
      <c r="AW41">
        <v>5.4</v>
      </c>
      <c r="AX41">
        <v>1043</v>
      </c>
      <c r="AY41">
        <v>119</v>
      </c>
      <c r="AZ41">
        <v>66.599999999999994</v>
      </c>
      <c r="BA41">
        <v>5.5</v>
      </c>
      <c r="BB41">
        <v>23</v>
      </c>
      <c r="BC41">
        <v>18</v>
      </c>
      <c r="BD41">
        <v>1.5</v>
      </c>
      <c r="BE41">
        <v>1.2</v>
      </c>
      <c r="BF41">
        <v>1020</v>
      </c>
      <c r="BG41">
        <v>120</v>
      </c>
      <c r="BH41">
        <v>65.2</v>
      </c>
      <c r="BI41">
        <v>5.8</v>
      </c>
      <c r="BJ41">
        <v>571</v>
      </c>
      <c r="BK41">
        <v>116</v>
      </c>
      <c r="BL41">
        <v>36.5</v>
      </c>
      <c r="BM41">
        <v>6.8</v>
      </c>
      <c r="BN41">
        <v>120</v>
      </c>
      <c r="BO41">
        <v>64</v>
      </c>
      <c r="BP41">
        <v>7.7</v>
      </c>
      <c r="BQ41">
        <v>4</v>
      </c>
      <c r="BR41">
        <v>734</v>
      </c>
      <c r="BS41">
        <v>111</v>
      </c>
      <c r="BT41">
        <v>46.9</v>
      </c>
      <c r="BU41">
        <v>6.1</v>
      </c>
      <c r="BV41">
        <v>234</v>
      </c>
      <c r="BW41">
        <v>57</v>
      </c>
      <c r="BX41">
        <v>15</v>
      </c>
      <c r="BY41">
        <v>3.6</v>
      </c>
      <c r="BZ41">
        <v>522</v>
      </c>
      <c r="CA41">
        <v>91</v>
      </c>
      <c r="CB41">
        <v>33.4</v>
      </c>
      <c r="CC41">
        <v>5.5</v>
      </c>
      <c r="CD41">
        <v>299</v>
      </c>
      <c r="CE41">
        <v>77</v>
      </c>
      <c r="CF41" t="s">
        <v>254</v>
      </c>
      <c r="CG41" t="s">
        <v>254</v>
      </c>
      <c r="CH41">
        <v>7</v>
      </c>
      <c r="CI41">
        <v>7</v>
      </c>
      <c r="CJ41">
        <v>2.2999999999999998</v>
      </c>
      <c r="CK41">
        <v>2.5</v>
      </c>
      <c r="CL41">
        <v>112</v>
      </c>
      <c r="CM41">
        <v>43</v>
      </c>
      <c r="CN41">
        <v>37.5</v>
      </c>
      <c r="CO41">
        <v>13</v>
      </c>
      <c r="CP41">
        <v>180</v>
      </c>
      <c r="CQ41">
        <v>66</v>
      </c>
      <c r="CR41">
        <v>60.2</v>
      </c>
      <c r="CS41">
        <v>13.6</v>
      </c>
      <c r="CT41">
        <v>963</v>
      </c>
      <c r="CU41">
        <v>113</v>
      </c>
      <c r="CV41" t="s">
        <v>254</v>
      </c>
      <c r="CW41" t="s">
        <v>254</v>
      </c>
      <c r="CX41">
        <v>13</v>
      </c>
      <c r="CY41">
        <v>16</v>
      </c>
      <c r="CZ41">
        <v>1.3</v>
      </c>
      <c r="DA41">
        <v>1.6</v>
      </c>
      <c r="DB41">
        <v>683</v>
      </c>
      <c r="DC41">
        <v>117</v>
      </c>
      <c r="DD41">
        <v>70.900000000000006</v>
      </c>
      <c r="DE41">
        <v>8.1</v>
      </c>
      <c r="DF41">
        <v>267</v>
      </c>
      <c r="DG41">
        <v>79</v>
      </c>
      <c r="DH41">
        <v>27.7</v>
      </c>
      <c r="DI41">
        <v>7.8</v>
      </c>
      <c r="DJ41">
        <v>303</v>
      </c>
      <c r="DK41">
        <v>68</v>
      </c>
      <c r="DL41" t="s">
        <v>254</v>
      </c>
      <c r="DM41" t="s">
        <v>254</v>
      </c>
      <c r="DN41">
        <v>3</v>
      </c>
      <c r="DO41">
        <v>5</v>
      </c>
      <c r="DP41">
        <v>1</v>
      </c>
      <c r="DQ41">
        <v>1.5</v>
      </c>
      <c r="DR41">
        <v>225</v>
      </c>
      <c r="DS41">
        <v>57</v>
      </c>
      <c r="DT41">
        <v>74.3</v>
      </c>
      <c r="DU41">
        <v>9.4</v>
      </c>
      <c r="DV41">
        <v>75</v>
      </c>
      <c r="DW41">
        <v>35</v>
      </c>
      <c r="DX41">
        <v>24.8</v>
      </c>
      <c r="DY41">
        <v>9.4</v>
      </c>
    </row>
    <row r="42" spans="1:129" x14ac:dyDescent="0.45">
      <c r="A42" t="s">
        <v>331</v>
      </c>
      <c r="B42" t="str">
        <f t="shared" si="0"/>
        <v>41045970200</v>
      </c>
      <c r="C42" t="s">
        <v>332</v>
      </c>
      <c r="D42">
        <f t="shared" si="1"/>
        <v>60.022148394241412</v>
      </c>
      <c r="E42">
        <f t="shared" si="2"/>
        <v>9.8006644518272434</v>
      </c>
      <c r="F42">
        <v>1806</v>
      </c>
      <c r="G42">
        <v>130</v>
      </c>
      <c r="H42" t="s">
        <v>254</v>
      </c>
      <c r="I42" t="s">
        <v>254</v>
      </c>
      <c r="J42">
        <v>1491</v>
      </c>
      <c r="K42">
        <v>154</v>
      </c>
      <c r="L42">
        <v>82.6</v>
      </c>
      <c r="M42">
        <v>5.7</v>
      </c>
      <c r="N42">
        <v>1116</v>
      </c>
      <c r="O42">
        <v>120</v>
      </c>
      <c r="P42">
        <v>61.8</v>
      </c>
      <c r="Q42">
        <v>7</v>
      </c>
      <c r="R42">
        <v>237</v>
      </c>
      <c r="S42">
        <v>70</v>
      </c>
      <c r="T42">
        <v>13.1</v>
      </c>
      <c r="U42">
        <v>3.9</v>
      </c>
      <c r="V42">
        <v>1182</v>
      </c>
      <c r="W42">
        <v>162</v>
      </c>
      <c r="X42">
        <v>65.400000000000006</v>
      </c>
      <c r="Y42">
        <v>6.8</v>
      </c>
      <c r="Z42">
        <v>230</v>
      </c>
      <c r="AA42">
        <v>136</v>
      </c>
      <c r="AB42">
        <v>12.7</v>
      </c>
      <c r="AC42">
        <v>7.2</v>
      </c>
      <c r="AD42">
        <v>772</v>
      </c>
      <c r="AE42">
        <v>127</v>
      </c>
      <c r="AF42">
        <v>42.7</v>
      </c>
      <c r="AG42">
        <v>6.8</v>
      </c>
      <c r="AH42">
        <v>28</v>
      </c>
      <c r="AI42">
        <v>26</v>
      </c>
      <c r="AJ42">
        <v>1.6</v>
      </c>
      <c r="AK42">
        <v>1.4</v>
      </c>
      <c r="AL42">
        <v>76</v>
      </c>
      <c r="AM42">
        <v>54</v>
      </c>
      <c r="AN42">
        <v>4.2</v>
      </c>
      <c r="AO42">
        <v>3</v>
      </c>
      <c r="AP42">
        <v>0</v>
      </c>
      <c r="AQ42">
        <v>12</v>
      </c>
      <c r="AR42">
        <v>0</v>
      </c>
      <c r="AS42">
        <v>1.8</v>
      </c>
      <c r="AT42">
        <v>315</v>
      </c>
      <c r="AU42">
        <v>102</v>
      </c>
      <c r="AV42">
        <v>17.399999999999999</v>
      </c>
      <c r="AW42">
        <v>5.7</v>
      </c>
      <c r="AX42">
        <v>1214</v>
      </c>
      <c r="AY42">
        <v>137</v>
      </c>
      <c r="AZ42">
        <v>67.2</v>
      </c>
      <c r="BA42">
        <v>6.6</v>
      </c>
      <c r="BB42">
        <v>4</v>
      </c>
      <c r="BC42">
        <v>8</v>
      </c>
      <c r="BD42">
        <v>0.2</v>
      </c>
      <c r="BE42">
        <v>0.4</v>
      </c>
      <c r="BF42">
        <v>1210</v>
      </c>
      <c r="BG42">
        <v>139</v>
      </c>
      <c r="BH42">
        <v>67</v>
      </c>
      <c r="BI42">
        <v>6.6</v>
      </c>
      <c r="BJ42">
        <v>659</v>
      </c>
      <c r="BK42">
        <v>134</v>
      </c>
      <c r="BL42">
        <v>36.5</v>
      </c>
      <c r="BM42">
        <v>6.9</v>
      </c>
      <c r="BN42">
        <v>131</v>
      </c>
      <c r="BO42">
        <v>94</v>
      </c>
      <c r="BP42">
        <v>7.3</v>
      </c>
      <c r="BQ42">
        <v>5.0999999999999996</v>
      </c>
      <c r="BR42">
        <v>976</v>
      </c>
      <c r="BS42">
        <v>128</v>
      </c>
      <c r="BT42">
        <v>54</v>
      </c>
      <c r="BU42">
        <v>7</v>
      </c>
      <c r="BV42">
        <v>108</v>
      </c>
      <c r="BW42">
        <v>49</v>
      </c>
      <c r="BX42">
        <v>6</v>
      </c>
      <c r="BY42">
        <v>2.7</v>
      </c>
      <c r="BZ42">
        <v>592</v>
      </c>
      <c r="CA42">
        <v>130</v>
      </c>
      <c r="CB42">
        <v>32.799999999999997</v>
      </c>
      <c r="CC42">
        <v>6.6</v>
      </c>
      <c r="CD42">
        <v>380</v>
      </c>
      <c r="CE42">
        <v>127</v>
      </c>
      <c r="CF42" t="s">
        <v>254</v>
      </c>
      <c r="CG42" t="s">
        <v>254</v>
      </c>
      <c r="CH42">
        <v>0</v>
      </c>
      <c r="CI42">
        <v>12</v>
      </c>
      <c r="CJ42">
        <v>0</v>
      </c>
      <c r="CK42">
        <v>8.1999999999999993</v>
      </c>
      <c r="CL42">
        <v>155</v>
      </c>
      <c r="CM42">
        <v>84</v>
      </c>
      <c r="CN42">
        <v>40.799999999999997</v>
      </c>
      <c r="CO42">
        <v>19.600000000000001</v>
      </c>
      <c r="CP42">
        <v>225</v>
      </c>
      <c r="CQ42">
        <v>111</v>
      </c>
      <c r="CR42">
        <v>59.2</v>
      </c>
      <c r="CS42">
        <v>19.600000000000001</v>
      </c>
      <c r="CT42">
        <v>1075</v>
      </c>
      <c r="CU42">
        <v>167</v>
      </c>
      <c r="CV42" t="s">
        <v>254</v>
      </c>
      <c r="CW42" t="s">
        <v>254</v>
      </c>
      <c r="CX42">
        <v>4</v>
      </c>
      <c r="CY42">
        <v>8</v>
      </c>
      <c r="CZ42">
        <v>0.4</v>
      </c>
      <c r="DA42">
        <v>0.7</v>
      </c>
      <c r="DB42">
        <v>831</v>
      </c>
      <c r="DC42">
        <v>152</v>
      </c>
      <c r="DD42">
        <v>77.3</v>
      </c>
      <c r="DE42">
        <v>8.1999999999999993</v>
      </c>
      <c r="DF42">
        <v>240</v>
      </c>
      <c r="DG42">
        <v>97</v>
      </c>
      <c r="DH42">
        <v>22.3</v>
      </c>
      <c r="DI42">
        <v>8.1</v>
      </c>
      <c r="DJ42">
        <v>351</v>
      </c>
      <c r="DK42">
        <v>94</v>
      </c>
      <c r="DL42" t="s">
        <v>254</v>
      </c>
      <c r="DM42" t="s">
        <v>254</v>
      </c>
      <c r="DN42">
        <v>0</v>
      </c>
      <c r="DO42">
        <v>12</v>
      </c>
      <c r="DP42">
        <v>0</v>
      </c>
      <c r="DQ42">
        <v>8.8000000000000007</v>
      </c>
      <c r="DR42">
        <v>224</v>
      </c>
      <c r="DS42">
        <v>64</v>
      </c>
      <c r="DT42">
        <v>63.8</v>
      </c>
      <c r="DU42">
        <v>18</v>
      </c>
      <c r="DV42">
        <v>127</v>
      </c>
      <c r="DW42">
        <v>83</v>
      </c>
      <c r="DX42">
        <v>36.200000000000003</v>
      </c>
      <c r="DY42">
        <v>18</v>
      </c>
    </row>
    <row r="43" spans="1:129" x14ac:dyDescent="0.45">
      <c r="A43" t="s">
        <v>333</v>
      </c>
      <c r="B43" t="str">
        <f t="shared" si="0"/>
        <v>41045970500</v>
      </c>
      <c r="C43" t="s">
        <v>334</v>
      </c>
      <c r="D43">
        <f t="shared" si="1"/>
        <v>61.436016213086276</v>
      </c>
      <c r="E43">
        <f t="shared" si="2"/>
        <v>11.464968152866243</v>
      </c>
      <c r="F43">
        <v>1727</v>
      </c>
      <c r="G43">
        <v>126</v>
      </c>
      <c r="H43" t="s">
        <v>254</v>
      </c>
      <c r="I43" t="s">
        <v>254</v>
      </c>
      <c r="J43">
        <v>1475</v>
      </c>
      <c r="K43">
        <v>137</v>
      </c>
      <c r="L43">
        <v>85.4</v>
      </c>
      <c r="M43">
        <v>4.8</v>
      </c>
      <c r="N43">
        <v>1212</v>
      </c>
      <c r="O43">
        <v>133</v>
      </c>
      <c r="P43">
        <v>70.2</v>
      </c>
      <c r="Q43">
        <v>6.1</v>
      </c>
      <c r="R43">
        <v>219</v>
      </c>
      <c r="S43">
        <v>70</v>
      </c>
      <c r="T43">
        <v>12.7</v>
      </c>
      <c r="U43">
        <v>4</v>
      </c>
      <c r="V43">
        <v>1178</v>
      </c>
      <c r="W43">
        <v>138</v>
      </c>
      <c r="X43">
        <v>68.2</v>
      </c>
      <c r="Y43">
        <v>5.7</v>
      </c>
      <c r="Z43">
        <v>77</v>
      </c>
      <c r="AA43">
        <v>49</v>
      </c>
      <c r="AB43">
        <v>4.5</v>
      </c>
      <c r="AC43">
        <v>2.8</v>
      </c>
      <c r="AD43">
        <v>891</v>
      </c>
      <c r="AE43">
        <v>123</v>
      </c>
      <c r="AF43">
        <v>51.6</v>
      </c>
      <c r="AG43">
        <v>6</v>
      </c>
      <c r="AH43">
        <v>13</v>
      </c>
      <c r="AI43">
        <v>14</v>
      </c>
      <c r="AJ43">
        <v>0.8</v>
      </c>
      <c r="AK43">
        <v>0.8</v>
      </c>
      <c r="AL43">
        <v>165</v>
      </c>
      <c r="AM43">
        <v>86</v>
      </c>
      <c r="AN43">
        <v>9.6</v>
      </c>
      <c r="AO43">
        <v>4.9000000000000004</v>
      </c>
      <c r="AP43">
        <v>17</v>
      </c>
      <c r="AQ43">
        <v>28</v>
      </c>
      <c r="AR43">
        <v>1</v>
      </c>
      <c r="AS43">
        <v>1.6</v>
      </c>
      <c r="AT43">
        <v>252</v>
      </c>
      <c r="AU43">
        <v>84</v>
      </c>
      <c r="AV43">
        <v>14.6</v>
      </c>
      <c r="AW43">
        <v>4.8</v>
      </c>
      <c r="AX43">
        <v>1206</v>
      </c>
      <c r="AY43">
        <v>132</v>
      </c>
      <c r="AZ43">
        <v>69.8</v>
      </c>
      <c r="BA43">
        <v>6.5</v>
      </c>
      <c r="BB43">
        <v>19</v>
      </c>
      <c r="BC43">
        <v>16</v>
      </c>
      <c r="BD43">
        <v>1.1000000000000001</v>
      </c>
      <c r="BE43">
        <v>1</v>
      </c>
      <c r="BF43">
        <v>1187</v>
      </c>
      <c r="BG43">
        <v>133</v>
      </c>
      <c r="BH43">
        <v>68.7</v>
      </c>
      <c r="BI43">
        <v>6.5</v>
      </c>
      <c r="BJ43">
        <v>739</v>
      </c>
      <c r="BK43">
        <v>126</v>
      </c>
      <c r="BL43">
        <v>42.8</v>
      </c>
      <c r="BM43">
        <v>6.9</v>
      </c>
      <c r="BN43">
        <v>189</v>
      </c>
      <c r="BO43">
        <v>82</v>
      </c>
      <c r="BP43">
        <v>10.9</v>
      </c>
      <c r="BQ43">
        <v>4.8</v>
      </c>
      <c r="BR43">
        <v>916</v>
      </c>
      <c r="BS43">
        <v>141</v>
      </c>
      <c r="BT43">
        <v>53</v>
      </c>
      <c r="BU43">
        <v>7.3</v>
      </c>
      <c r="BV43">
        <v>145</v>
      </c>
      <c r="BW43">
        <v>57</v>
      </c>
      <c r="BX43">
        <v>8.4</v>
      </c>
      <c r="BY43">
        <v>3.3</v>
      </c>
      <c r="BZ43">
        <v>521</v>
      </c>
      <c r="CA43">
        <v>124</v>
      </c>
      <c r="CB43">
        <v>30.2</v>
      </c>
      <c r="CC43">
        <v>6.5</v>
      </c>
      <c r="CD43">
        <v>407</v>
      </c>
      <c r="CE43">
        <v>122</v>
      </c>
      <c r="CF43" t="s">
        <v>254</v>
      </c>
      <c r="CG43" t="s">
        <v>254</v>
      </c>
      <c r="CH43">
        <v>0</v>
      </c>
      <c r="CI43">
        <v>17</v>
      </c>
      <c r="CJ43">
        <v>0</v>
      </c>
      <c r="CK43">
        <v>7.7</v>
      </c>
      <c r="CL43">
        <v>175</v>
      </c>
      <c r="CM43">
        <v>83</v>
      </c>
      <c r="CN43">
        <v>43</v>
      </c>
      <c r="CO43">
        <v>13.9</v>
      </c>
      <c r="CP43">
        <v>232</v>
      </c>
      <c r="CQ43">
        <v>84</v>
      </c>
      <c r="CR43">
        <v>57</v>
      </c>
      <c r="CS43">
        <v>13.9</v>
      </c>
      <c r="CT43">
        <v>939</v>
      </c>
      <c r="CU43">
        <v>128</v>
      </c>
      <c r="CV43" t="s">
        <v>254</v>
      </c>
      <c r="CW43" t="s">
        <v>254</v>
      </c>
      <c r="CX43">
        <v>19</v>
      </c>
      <c r="CY43">
        <v>16</v>
      </c>
      <c r="CZ43">
        <v>2</v>
      </c>
      <c r="DA43">
        <v>1.8</v>
      </c>
      <c r="DB43">
        <v>688</v>
      </c>
      <c r="DC43">
        <v>126</v>
      </c>
      <c r="DD43">
        <v>73.3</v>
      </c>
      <c r="DE43">
        <v>8.9</v>
      </c>
      <c r="DF43">
        <v>232</v>
      </c>
      <c r="DG43">
        <v>90</v>
      </c>
      <c r="DH43">
        <v>24.7</v>
      </c>
      <c r="DI43">
        <v>8.9</v>
      </c>
      <c r="DJ43">
        <v>381</v>
      </c>
      <c r="DK43">
        <v>98</v>
      </c>
      <c r="DL43" t="s">
        <v>254</v>
      </c>
      <c r="DM43" t="s">
        <v>254</v>
      </c>
      <c r="DN43">
        <v>0</v>
      </c>
      <c r="DO43">
        <v>17</v>
      </c>
      <c r="DP43">
        <v>0</v>
      </c>
      <c r="DQ43">
        <v>8.1999999999999993</v>
      </c>
      <c r="DR43">
        <v>324</v>
      </c>
      <c r="DS43">
        <v>81</v>
      </c>
      <c r="DT43">
        <v>85</v>
      </c>
      <c r="DU43">
        <v>11.3</v>
      </c>
      <c r="DV43">
        <v>57</v>
      </c>
      <c r="DW43">
        <v>49</v>
      </c>
      <c r="DX43">
        <v>15</v>
      </c>
      <c r="DY43">
        <v>11.3</v>
      </c>
    </row>
    <row r="44" spans="1:129" x14ac:dyDescent="0.45">
      <c r="A44" t="s">
        <v>335</v>
      </c>
      <c r="B44" t="str">
        <f t="shared" si="0"/>
        <v>41045970700</v>
      </c>
      <c r="C44" t="s">
        <v>336</v>
      </c>
      <c r="D44">
        <f t="shared" si="1"/>
        <v>58.030303030303031</v>
      </c>
      <c r="E44">
        <f t="shared" si="2"/>
        <v>13.636363636363635</v>
      </c>
      <c r="F44">
        <v>660</v>
      </c>
      <c r="G44">
        <v>59</v>
      </c>
      <c r="H44" t="s">
        <v>254</v>
      </c>
      <c r="I44" t="s">
        <v>254</v>
      </c>
      <c r="J44">
        <v>539</v>
      </c>
      <c r="K44">
        <v>62</v>
      </c>
      <c r="L44">
        <v>81.7</v>
      </c>
      <c r="M44">
        <v>5.8</v>
      </c>
      <c r="N44">
        <v>475</v>
      </c>
      <c r="O44">
        <v>58</v>
      </c>
      <c r="P44">
        <v>72</v>
      </c>
      <c r="Q44">
        <v>6.7</v>
      </c>
      <c r="R44">
        <v>106</v>
      </c>
      <c r="S44">
        <v>27</v>
      </c>
      <c r="T44">
        <v>16.100000000000001</v>
      </c>
      <c r="U44">
        <v>4</v>
      </c>
      <c r="V44">
        <v>376</v>
      </c>
      <c r="W44">
        <v>59</v>
      </c>
      <c r="X44">
        <v>57</v>
      </c>
      <c r="Y44">
        <v>6.9</v>
      </c>
      <c r="Z44">
        <v>28</v>
      </c>
      <c r="AA44">
        <v>25</v>
      </c>
      <c r="AB44">
        <v>4.2</v>
      </c>
      <c r="AC44">
        <v>3.8</v>
      </c>
      <c r="AD44">
        <v>231</v>
      </c>
      <c r="AE44">
        <v>56</v>
      </c>
      <c r="AF44">
        <v>35</v>
      </c>
      <c r="AG44">
        <v>7.6</v>
      </c>
      <c r="AH44">
        <v>0</v>
      </c>
      <c r="AI44">
        <v>12</v>
      </c>
      <c r="AJ44">
        <v>0</v>
      </c>
      <c r="AK44">
        <v>4.8</v>
      </c>
      <c r="AL44">
        <v>28</v>
      </c>
      <c r="AM44">
        <v>16</v>
      </c>
      <c r="AN44">
        <v>4.2</v>
      </c>
      <c r="AO44">
        <v>2.4</v>
      </c>
      <c r="AP44">
        <v>3</v>
      </c>
      <c r="AQ44">
        <v>5</v>
      </c>
      <c r="AR44">
        <v>0.5</v>
      </c>
      <c r="AS44">
        <v>0.7</v>
      </c>
      <c r="AT44">
        <v>121</v>
      </c>
      <c r="AU44">
        <v>39</v>
      </c>
      <c r="AV44">
        <v>18.3</v>
      </c>
      <c r="AW44">
        <v>5.8</v>
      </c>
      <c r="AX44">
        <v>464</v>
      </c>
      <c r="AY44">
        <v>62</v>
      </c>
      <c r="AZ44">
        <v>70.3</v>
      </c>
      <c r="BA44">
        <v>7.2</v>
      </c>
      <c r="BB44">
        <v>4</v>
      </c>
      <c r="BC44">
        <v>6</v>
      </c>
      <c r="BD44">
        <v>0.6</v>
      </c>
      <c r="BE44">
        <v>0.9</v>
      </c>
      <c r="BF44">
        <v>460</v>
      </c>
      <c r="BG44">
        <v>62</v>
      </c>
      <c r="BH44">
        <v>69.7</v>
      </c>
      <c r="BI44">
        <v>7.2</v>
      </c>
      <c r="BJ44">
        <v>266</v>
      </c>
      <c r="BK44">
        <v>52</v>
      </c>
      <c r="BL44">
        <v>40.299999999999997</v>
      </c>
      <c r="BM44">
        <v>7.4</v>
      </c>
      <c r="BN44">
        <v>101</v>
      </c>
      <c r="BO44">
        <v>49</v>
      </c>
      <c r="BP44">
        <v>15.3</v>
      </c>
      <c r="BQ44">
        <v>7.1</v>
      </c>
      <c r="BR44">
        <v>266</v>
      </c>
      <c r="BS44">
        <v>54</v>
      </c>
      <c r="BT44">
        <v>40.299999999999997</v>
      </c>
      <c r="BU44">
        <v>7.4</v>
      </c>
      <c r="BV44">
        <v>117</v>
      </c>
      <c r="BW44">
        <v>36</v>
      </c>
      <c r="BX44">
        <v>17.7</v>
      </c>
      <c r="BY44">
        <v>5.5</v>
      </c>
      <c r="BZ44">
        <v>196</v>
      </c>
      <c r="CA44">
        <v>52</v>
      </c>
      <c r="CB44">
        <v>29.7</v>
      </c>
      <c r="CC44">
        <v>7.2</v>
      </c>
      <c r="CD44">
        <v>143</v>
      </c>
      <c r="CE44">
        <v>46</v>
      </c>
      <c r="CF44" t="s">
        <v>254</v>
      </c>
      <c r="CG44" t="s">
        <v>254</v>
      </c>
      <c r="CH44">
        <v>0</v>
      </c>
      <c r="CI44">
        <v>12</v>
      </c>
      <c r="CJ44">
        <v>0</v>
      </c>
      <c r="CK44">
        <v>20.2</v>
      </c>
      <c r="CL44">
        <v>87</v>
      </c>
      <c r="CM44">
        <v>43</v>
      </c>
      <c r="CN44">
        <v>60.8</v>
      </c>
      <c r="CO44">
        <v>17.899999999999999</v>
      </c>
      <c r="CP44">
        <v>56</v>
      </c>
      <c r="CQ44">
        <v>27</v>
      </c>
      <c r="CR44">
        <v>39.200000000000003</v>
      </c>
      <c r="CS44">
        <v>17.899999999999999</v>
      </c>
      <c r="CT44">
        <v>384</v>
      </c>
      <c r="CU44">
        <v>58</v>
      </c>
      <c r="CV44" t="s">
        <v>254</v>
      </c>
      <c r="CW44" t="s">
        <v>254</v>
      </c>
      <c r="CX44">
        <v>4</v>
      </c>
      <c r="CY44">
        <v>6</v>
      </c>
      <c r="CZ44">
        <v>1</v>
      </c>
      <c r="DA44">
        <v>1.5</v>
      </c>
      <c r="DB44">
        <v>258</v>
      </c>
      <c r="DC44">
        <v>56</v>
      </c>
      <c r="DD44">
        <v>67.2</v>
      </c>
      <c r="DE44">
        <v>10.6</v>
      </c>
      <c r="DF44">
        <v>122</v>
      </c>
      <c r="DG44">
        <v>45</v>
      </c>
      <c r="DH44">
        <v>31.8</v>
      </c>
      <c r="DI44">
        <v>10.6</v>
      </c>
      <c r="DJ44">
        <v>133</v>
      </c>
      <c r="DK44">
        <v>39</v>
      </c>
      <c r="DL44" t="s">
        <v>254</v>
      </c>
      <c r="DM44" t="s">
        <v>254</v>
      </c>
      <c r="DN44">
        <v>0</v>
      </c>
      <c r="DO44">
        <v>12</v>
      </c>
      <c r="DP44">
        <v>0</v>
      </c>
      <c r="DQ44">
        <v>21.5</v>
      </c>
      <c r="DR44">
        <v>115</v>
      </c>
      <c r="DS44">
        <v>33</v>
      </c>
      <c r="DT44">
        <v>86.5</v>
      </c>
      <c r="DU44">
        <v>10.1</v>
      </c>
      <c r="DV44">
        <v>18</v>
      </c>
      <c r="DW44">
        <v>15</v>
      </c>
      <c r="DX44">
        <v>13.5</v>
      </c>
      <c r="DY44">
        <v>10.1</v>
      </c>
    </row>
    <row r="45" spans="1:129" x14ac:dyDescent="0.45">
      <c r="A45" t="s">
        <v>337</v>
      </c>
      <c r="B45" t="str">
        <f t="shared" si="0"/>
        <v>41045940000</v>
      </c>
      <c r="C45" t="s">
        <v>338</v>
      </c>
      <c r="D45" t="s">
        <v>346</v>
      </c>
      <c r="E45" t="s">
        <v>346</v>
      </c>
      <c r="F45">
        <v>0</v>
      </c>
      <c r="G45">
        <v>12</v>
      </c>
      <c r="H45" t="s">
        <v>254</v>
      </c>
      <c r="I45" t="s">
        <v>254</v>
      </c>
      <c r="J45">
        <v>0</v>
      </c>
      <c r="K45">
        <v>12</v>
      </c>
      <c r="L45" t="s">
        <v>339</v>
      </c>
      <c r="M45" t="s">
        <v>340</v>
      </c>
      <c r="N45">
        <v>0</v>
      </c>
      <c r="O45">
        <v>12</v>
      </c>
      <c r="P45" t="s">
        <v>339</v>
      </c>
      <c r="Q45" t="s">
        <v>340</v>
      </c>
      <c r="R45">
        <v>0</v>
      </c>
      <c r="S45">
        <v>12</v>
      </c>
      <c r="T45" t="s">
        <v>339</v>
      </c>
      <c r="U45" t="s">
        <v>340</v>
      </c>
      <c r="V45">
        <v>0</v>
      </c>
      <c r="W45">
        <v>12</v>
      </c>
      <c r="X45" t="s">
        <v>339</v>
      </c>
      <c r="Y45" t="s">
        <v>340</v>
      </c>
      <c r="Z45">
        <v>0</v>
      </c>
      <c r="AA45">
        <v>12</v>
      </c>
      <c r="AB45" t="s">
        <v>339</v>
      </c>
      <c r="AC45" t="s">
        <v>340</v>
      </c>
      <c r="AD45">
        <v>0</v>
      </c>
      <c r="AE45">
        <v>12</v>
      </c>
      <c r="AF45" t="s">
        <v>339</v>
      </c>
      <c r="AG45" t="s">
        <v>340</v>
      </c>
      <c r="AH45">
        <v>0</v>
      </c>
      <c r="AI45">
        <v>12</v>
      </c>
      <c r="AJ45" t="s">
        <v>339</v>
      </c>
      <c r="AK45" t="s">
        <v>340</v>
      </c>
      <c r="AL45">
        <v>0</v>
      </c>
      <c r="AM45">
        <v>12</v>
      </c>
      <c r="AN45" t="s">
        <v>339</v>
      </c>
      <c r="AO45" t="s">
        <v>340</v>
      </c>
      <c r="AP45">
        <v>0</v>
      </c>
      <c r="AQ45">
        <v>12</v>
      </c>
      <c r="AR45" t="s">
        <v>339</v>
      </c>
      <c r="AS45" t="s">
        <v>340</v>
      </c>
      <c r="AT45">
        <v>0</v>
      </c>
      <c r="AU45">
        <v>12</v>
      </c>
      <c r="AV45" t="s">
        <v>339</v>
      </c>
      <c r="AW45" t="s">
        <v>340</v>
      </c>
      <c r="AX45">
        <v>0</v>
      </c>
      <c r="AY45">
        <v>12</v>
      </c>
      <c r="AZ45" t="s">
        <v>339</v>
      </c>
      <c r="BA45" t="s">
        <v>340</v>
      </c>
      <c r="BB45">
        <v>0</v>
      </c>
      <c r="BC45">
        <v>12</v>
      </c>
      <c r="BD45" t="s">
        <v>339</v>
      </c>
      <c r="BE45" t="s">
        <v>340</v>
      </c>
      <c r="BF45">
        <v>0</v>
      </c>
      <c r="BG45">
        <v>12</v>
      </c>
      <c r="BH45" t="s">
        <v>339</v>
      </c>
      <c r="BI45" t="s">
        <v>340</v>
      </c>
      <c r="BJ45">
        <v>0</v>
      </c>
      <c r="BK45">
        <v>12</v>
      </c>
      <c r="BL45" t="s">
        <v>339</v>
      </c>
      <c r="BM45" t="s">
        <v>340</v>
      </c>
      <c r="BN45">
        <v>0</v>
      </c>
      <c r="BO45">
        <v>12</v>
      </c>
      <c r="BP45" t="s">
        <v>339</v>
      </c>
      <c r="BQ45" t="s">
        <v>340</v>
      </c>
      <c r="BR45">
        <v>0</v>
      </c>
      <c r="BS45">
        <v>12</v>
      </c>
      <c r="BT45" t="s">
        <v>339</v>
      </c>
      <c r="BU45" t="s">
        <v>340</v>
      </c>
      <c r="BV45">
        <v>0</v>
      </c>
      <c r="BW45">
        <v>12</v>
      </c>
      <c r="BX45" t="s">
        <v>339</v>
      </c>
      <c r="BY45" t="s">
        <v>340</v>
      </c>
      <c r="BZ45">
        <v>0</v>
      </c>
      <c r="CA45">
        <v>12</v>
      </c>
      <c r="CB45" t="s">
        <v>339</v>
      </c>
      <c r="CC45" t="s">
        <v>340</v>
      </c>
      <c r="CD45">
        <v>0</v>
      </c>
      <c r="CE45">
        <v>12</v>
      </c>
      <c r="CF45" t="s">
        <v>254</v>
      </c>
      <c r="CG45" t="s">
        <v>254</v>
      </c>
      <c r="CH45">
        <v>0</v>
      </c>
      <c r="CI45">
        <v>12</v>
      </c>
      <c r="CJ45" t="s">
        <v>339</v>
      </c>
      <c r="CK45" t="s">
        <v>340</v>
      </c>
      <c r="CL45">
        <v>0</v>
      </c>
      <c r="CM45">
        <v>12</v>
      </c>
      <c r="CN45" t="s">
        <v>339</v>
      </c>
      <c r="CO45" t="s">
        <v>340</v>
      </c>
      <c r="CP45">
        <v>0</v>
      </c>
      <c r="CQ45">
        <v>12</v>
      </c>
      <c r="CR45" t="s">
        <v>339</v>
      </c>
      <c r="CS45" t="s">
        <v>340</v>
      </c>
      <c r="CT45">
        <v>0</v>
      </c>
      <c r="CU45">
        <v>12</v>
      </c>
      <c r="CV45" t="s">
        <v>254</v>
      </c>
      <c r="CW45" t="s">
        <v>254</v>
      </c>
      <c r="CX45">
        <v>0</v>
      </c>
      <c r="CY45">
        <v>12</v>
      </c>
      <c r="CZ45" t="s">
        <v>339</v>
      </c>
      <c r="DA45" t="s">
        <v>340</v>
      </c>
      <c r="DB45">
        <v>0</v>
      </c>
      <c r="DC45">
        <v>12</v>
      </c>
      <c r="DD45" t="s">
        <v>339</v>
      </c>
      <c r="DE45" t="s">
        <v>340</v>
      </c>
      <c r="DF45">
        <v>0</v>
      </c>
      <c r="DG45">
        <v>12</v>
      </c>
      <c r="DH45" t="s">
        <v>339</v>
      </c>
      <c r="DI45" t="s">
        <v>340</v>
      </c>
      <c r="DJ45">
        <v>0</v>
      </c>
      <c r="DK45">
        <v>12</v>
      </c>
      <c r="DL45" t="s">
        <v>254</v>
      </c>
      <c r="DM45" t="s">
        <v>254</v>
      </c>
      <c r="DN45">
        <v>0</v>
      </c>
      <c r="DO45">
        <v>12</v>
      </c>
      <c r="DP45" t="s">
        <v>339</v>
      </c>
      <c r="DQ45" t="s">
        <v>340</v>
      </c>
      <c r="DR45">
        <v>0</v>
      </c>
      <c r="DS45">
        <v>12</v>
      </c>
      <c r="DT45" t="s">
        <v>339</v>
      </c>
      <c r="DU45" t="s">
        <v>340</v>
      </c>
      <c r="DV45">
        <v>0</v>
      </c>
      <c r="DW45">
        <v>12</v>
      </c>
      <c r="DX45" t="s">
        <v>339</v>
      </c>
      <c r="DY45" t="s">
        <v>340</v>
      </c>
    </row>
    <row r="46" spans="1:129" x14ac:dyDescent="0.45">
      <c r="A46" t="s">
        <v>341</v>
      </c>
      <c r="B46" t="str">
        <f t="shared" si="0"/>
        <v>41045970900</v>
      </c>
      <c r="C46" t="s">
        <v>342</v>
      </c>
      <c r="D46">
        <f t="shared" si="1"/>
        <v>70.786516853932582</v>
      </c>
      <c r="E46">
        <f t="shared" si="2"/>
        <v>14.232209737827715</v>
      </c>
      <c r="F46">
        <v>1068</v>
      </c>
      <c r="G46">
        <v>89</v>
      </c>
      <c r="H46" t="s">
        <v>254</v>
      </c>
      <c r="I46" t="s">
        <v>254</v>
      </c>
      <c r="J46">
        <v>926</v>
      </c>
      <c r="K46">
        <v>90</v>
      </c>
      <c r="L46">
        <v>86.7</v>
      </c>
      <c r="M46">
        <v>3.4</v>
      </c>
      <c r="N46">
        <v>852</v>
      </c>
      <c r="O46">
        <v>86</v>
      </c>
      <c r="P46">
        <v>79.8</v>
      </c>
      <c r="Q46">
        <v>4.5</v>
      </c>
      <c r="R46">
        <v>290</v>
      </c>
      <c r="S46">
        <v>71</v>
      </c>
      <c r="T46">
        <v>27.2</v>
      </c>
      <c r="U46">
        <v>6</v>
      </c>
      <c r="V46">
        <v>586</v>
      </c>
      <c r="W46">
        <v>82</v>
      </c>
      <c r="X46">
        <v>54.9</v>
      </c>
      <c r="Y46">
        <v>6.1</v>
      </c>
      <c r="Z46">
        <v>34</v>
      </c>
      <c r="AA46">
        <v>22</v>
      </c>
      <c r="AB46">
        <v>3.2</v>
      </c>
      <c r="AC46">
        <v>2</v>
      </c>
      <c r="AD46">
        <v>417</v>
      </c>
      <c r="AE46">
        <v>63</v>
      </c>
      <c r="AF46">
        <v>39</v>
      </c>
      <c r="AG46">
        <v>6</v>
      </c>
      <c r="AH46">
        <v>6</v>
      </c>
      <c r="AI46">
        <v>9</v>
      </c>
      <c r="AJ46">
        <v>0.6</v>
      </c>
      <c r="AK46">
        <v>0.8</v>
      </c>
      <c r="AL46">
        <v>29</v>
      </c>
      <c r="AM46">
        <v>17</v>
      </c>
      <c r="AN46">
        <v>2.7</v>
      </c>
      <c r="AO46">
        <v>1.6</v>
      </c>
      <c r="AP46">
        <v>1</v>
      </c>
      <c r="AQ46">
        <v>3</v>
      </c>
      <c r="AR46">
        <v>0.1</v>
      </c>
      <c r="AS46">
        <v>0.3</v>
      </c>
      <c r="AT46">
        <v>142</v>
      </c>
      <c r="AU46">
        <v>37</v>
      </c>
      <c r="AV46">
        <v>13.3</v>
      </c>
      <c r="AW46">
        <v>3.4</v>
      </c>
      <c r="AX46">
        <v>881</v>
      </c>
      <c r="AY46">
        <v>90</v>
      </c>
      <c r="AZ46">
        <v>82.5</v>
      </c>
      <c r="BA46">
        <v>3.9</v>
      </c>
      <c r="BB46">
        <v>48</v>
      </c>
      <c r="BC46">
        <v>32</v>
      </c>
      <c r="BD46">
        <v>4.5</v>
      </c>
      <c r="BE46">
        <v>3</v>
      </c>
      <c r="BF46">
        <v>833</v>
      </c>
      <c r="BG46">
        <v>90</v>
      </c>
      <c r="BH46">
        <v>78</v>
      </c>
      <c r="BI46">
        <v>4.7</v>
      </c>
      <c r="BJ46">
        <v>275</v>
      </c>
      <c r="BK46">
        <v>57</v>
      </c>
      <c r="BL46">
        <v>25.7</v>
      </c>
      <c r="BM46">
        <v>5.6</v>
      </c>
      <c r="BN46">
        <v>92</v>
      </c>
      <c r="BO46">
        <v>35</v>
      </c>
      <c r="BP46">
        <v>8.6</v>
      </c>
      <c r="BQ46">
        <v>3.3</v>
      </c>
      <c r="BR46">
        <v>494</v>
      </c>
      <c r="BS46">
        <v>74</v>
      </c>
      <c r="BT46">
        <v>46.3</v>
      </c>
      <c r="BU46">
        <v>6.5</v>
      </c>
      <c r="BV46">
        <v>262</v>
      </c>
      <c r="BW46">
        <v>78</v>
      </c>
      <c r="BX46">
        <v>24.5</v>
      </c>
      <c r="BY46">
        <v>6.6</v>
      </c>
      <c r="BZ46">
        <v>187</v>
      </c>
      <c r="CA46">
        <v>42</v>
      </c>
      <c r="CB46">
        <v>17.5</v>
      </c>
      <c r="CC46">
        <v>3.9</v>
      </c>
      <c r="CD46">
        <v>237</v>
      </c>
      <c r="CE46">
        <v>80</v>
      </c>
      <c r="CF46" t="s">
        <v>254</v>
      </c>
      <c r="CG46" t="s">
        <v>254</v>
      </c>
      <c r="CH46">
        <v>8</v>
      </c>
      <c r="CI46">
        <v>8</v>
      </c>
      <c r="CJ46">
        <v>3.4</v>
      </c>
      <c r="CK46">
        <v>3.3</v>
      </c>
      <c r="CL46">
        <v>151</v>
      </c>
      <c r="CM46">
        <v>81</v>
      </c>
      <c r="CN46">
        <v>63.7</v>
      </c>
      <c r="CO46">
        <v>15.7</v>
      </c>
      <c r="CP46">
        <v>78</v>
      </c>
      <c r="CQ46">
        <v>25</v>
      </c>
      <c r="CR46">
        <v>32.9</v>
      </c>
      <c r="CS46">
        <v>15.3</v>
      </c>
      <c r="CT46">
        <v>536</v>
      </c>
      <c r="CU46">
        <v>75</v>
      </c>
      <c r="CV46" t="s">
        <v>254</v>
      </c>
      <c r="CW46" t="s">
        <v>254</v>
      </c>
      <c r="CX46">
        <v>33</v>
      </c>
      <c r="CY46">
        <v>30</v>
      </c>
      <c r="CZ46">
        <v>6.2</v>
      </c>
      <c r="DA46">
        <v>5.3</v>
      </c>
      <c r="DB46">
        <v>437</v>
      </c>
      <c r="DC46">
        <v>68</v>
      </c>
      <c r="DD46">
        <v>81.5</v>
      </c>
      <c r="DE46">
        <v>6.2</v>
      </c>
      <c r="DF46">
        <v>66</v>
      </c>
      <c r="DG46">
        <v>23</v>
      </c>
      <c r="DH46">
        <v>12.3</v>
      </c>
      <c r="DI46">
        <v>4.5</v>
      </c>
      <c r="DJ46">
        <v>295</v>
      </c>
      <c r="DK46">
        <v>51</v>
      </c>
      <c r="DL46" t="s">
        <v>254</v>
      </c>
      <c r="DM46" t="s">
        <v>254</v>
      </c>
      <c r="DN46">
        <v>7</v>
      </c>
      <c r="DO46">
        <v>9</v>
      </c>
      <c r="DP46">
        <v>2.4</v>
      </c>
      <c r="DQ46">
        <v>3</v>
      </c>
      <c r="DR46">
        <v>245</v>
      </c>
      <c r="DS46">
        <v>47</v>
      </c>
      <c r="DT46">
        <v>83.1</v>
      </c>
      <c r="DU46">
        <v>7.1</v>
      </c>
      <c r="DV46">
        <v>43</v>
      </c>
      <c r="DW46">
        <v>21</v>
      </c>
      <c r="DX46">
        <v>14.6</v>
      </c>
      <c r="DY46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ACSST5Y2017.S2801_data_with_ove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2020-07-24T21:02:41Z</dcterms:created>
  <dcterms:modified xsi:type="dcterms:W3CDTF">2020-07-24T21:02:41Z</dcterms:modified>
</cp:coreProperties>
</file>