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Users\EOE\SynologyDrive\GitHub\HOI4-mod-tools\EOE_B_Resource\"/>
    </mc:Choice>
  </mc:AlternateContent>
  <xr:revisionPtr revIDLastSave="0" documentId="13_ncr:1_{2D257D55-E7EC-4AA0-B141-AD63E4962BA6}" xr6:coauthVersionLast="47" xr6:coauthVersionMax="47" xr10:uidLastSave="{00000000-0000-0000-0000-000000000000}"/>
  <bookViews>
    <workbookView xWindow="-110" yWindow="-110" windowWidth="37370" windowHeight="21820" xr2:uid="{00000000-000D-0000-FFFF-FFFF00000000}"/>
  </bookViews>
  <sheets>
    <sheet name="Sheet1" sheetId="1" r:id="rId1"/>
    <sheet name="excavation" sheetId="3" r:id="rId2"/>
    <sheet name="State Nam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T3" i="1"/>
  <c r="T4" i="1"/>
  <c r="T5" i="1"/>
  <c r="T6" i="1"/>
  <c r="T7" i="1"/>
  <c r="S3" i="1"/>
  <c r="S4" i="1"/>
  <c r="S5" i="1"/>
  <c r="S6" i="1"/>
  <c r="S7" i="1"/>
  <c r="C3" i="1"/>
  <c r="C4" i="1"/>
  <c r="C5" i="1"/>
  <c r="C6" i="1"/>
  <c r="C7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J3" i="1"/>
</calcChain>
</file>

<file path=xl/sharedStrings.xml><?xml version="1.0" encoding="utf-8"?>
<sst xmlns="http://schemas.openxmlformats.org/spreadsheetml/2006/main" count="877" uniqueCount="873">
  <si>
    <t>num_of_civilian_factories_available_for_projects</t>
    <phoneticPr fontId="1" type="noConversion"/>
  </si>
  <si>
    <t>aluminium</t>
  </si>
  <si>
    <t>Resource Type</t>
    <phoneticPr fontId="1" type="noConversion"/>
  </si>
  <si>
    <t>civilian_factory_use</t>
    <phoneticPr fontId="1" type="noConversion"/>
  </si>
  <si>
    <t>ai_will_do</t>
    <phoneticPr fontId="1" type="noConversion"/>
  </si>
  <si>
    <t>amount</t>
    <phoneticPr fontId="1" type="noConversion"/>
  </si>
  <si>
    <t>state Name</t>
    <phoneticPr fontId="1" type="noConversion"/>
  </si>
  <si>
    <t>Country</t>
    <phoneticPr fontId="1" type="noConversion"/>
  </si>
  <si>
    <t>days_remove</t>
    <phoneticPr fontId="1" type="noConversion"/>
  </si>
  <si>
    <t>Development</t>
    <phoneticPr fontId="1" type="noConversion"/>
  </si>
  <si>
    <t>chromium</t>
    <phoneticPr fontId="1" type="noConversion"/>
  </si>
  <si>
    <t>steel</t>
  </si>
  <si>
    <t>tungsten</t>
    <phoneticPr fontId="1" type="noConversion"/>
  </si>
  <si>
    <t>oil</t>
    <phoneticPr fontId="1" type="noConversion"/>
  </si>
  <si>
    <t>Autogenerate</t>
    <phoneticPr fontId="1" type="noConversion"/>
  </si>
  <si>
    <t>Basic Info</t>
    <phoneticPr fontId="1" type="noConversion"/>
  </si>
  <si>
    <t>ID</t>
    <phoneticPr fontId="1" type="noConversion"/>
  </si>
  <si>
    <t>NAME</t>
    <phoneticPr fontId="1" type="noConversion"/>
  </si>
  <si>
    <t>state_names_l_english</t>
    <phoneticPr fontId="1" type="noConversion"/>
  </si>
  <si>
    <t xml:space="preserve"> STATE_100:0 Iceland</t>
  </si>
  <si>
    <t xml:space="preserve"> STATE_101:0 Greenland</t>
  </si>
  <si>
    <t xml:space="preserve"> STATE_102:0 Slovenia</t>
  </si>
  <si>
    <t xml:space="preserve"> STATE_103:0 Dalmatia</t>
  </si>
  <si>
    <t xml:space="preserve"> STATE_104:0 Bosnia</t>
  </si>
  <si>
    <t xml:space="preserve"> STATE_105:0 Montenegro</t>
  </si>
  <si>
    <t xml:space="preserve"> STATE_106:0 Macedonia</t>
  </si>
  <si>
    <t xml:space="preserve"> STATE_107:0 Serbia</t>
  </si>
  <si>
    <t xml:space="preserve"> STATE_108:0 Morava</t>
  </si>
  <si>
    <t xml:space="preserve"> STATE_109:0 Croatia</t>
  </si>
  <si>
    <t xml:space="preserve"> STATE_110:1 Østlandet</t>
  </si>
  <si>
    <t xml:space="preserve"> STATE_111:0 Uusimaa</t>
  </si>
  <si>
    <t xml:space="preserve"> STATE_112:0 Lisbon</t>
  </si>
  <si>
    <t xml:space="preserve"> STATE_113:0 Leinster</t>
  </si>
  <si>
    <t xml:space="preserve"> STATE_114:0 Sardinia</t>
  </si>
  <si>
    <t xml:space="preserve"> STATE_115:0 Sicily</t>
  </si>
  <si>
    <t xml:space="preserve"> STATE_116:0 Malta</t>
  </si>
  <si>
    <t xml:space="preserve"> STATE_117:0 Campania</t>
  </si>
  <si>
    <t xml:space="preserve"> STATE_118:0 Gibraltar</t>
  </si>
  <si>
    <t xml:space="preserve"> STATE_119:0 Northern Ireland</t>
  </si>
  <si>
    <t xml:space="preserve"> STATE_120:0 Scottish Highlands</t>
  </si>
  <si>
    <t xml:space="preserve"> STATE_121:0 Lothian</t>
  </si>
  <si>
    <t xml:space="preserve"> STATE_122:0 Wales</t>
  </si>
  <si>
    <t xml:space="preserve"> STATE_123:1 South-West England</t>
  </si>
  <si>
    <t xml:space="preserve"> STATE_124:0 Gotland</t>
  </si>
  <si>
    <t xml:space="preserve"> STATE_125:0 East Anglia</t>
  </si>
  <si>
    <t xml:space="preserve"> STATE_126:0 Greater London Area</t>
  </si>
  <si>
    <t xml:space="preserve"> STATE_127:0 Sussex</t>
  </si>
  <si>
    <t xml:space="preserve"> STATE_128:0 West Midlands</t>
  </si>
  <si>
    <t xml:space="preserve"> STATE_129:0 East Midlands</t>
  </si>
  <si>
    <t xml:space="preserve"> STATE_130:0 Yorkshire</t>
  </si>
  <si>
    <t xml:space="preserve"> STATE_131:0 Northern England</t>
  </si>
  <si>
    <t xml:space="preserve"> STATE_132:0 Lancashire</t>
  </si>
  <si>
    <t xml:space="preserve"> STATE_133:0 Lanark</t>
  </si>
  <si>
    <t xml:space="preserve"> STATE_134:0 Connaught</t>
  </si>
  <si>
    <t xml:space="preserve"> STATE_135:0 Munster</t>
  </si>
  <si>
    <t xml:space="preserve"> STATE_136:0 Aberdeenshire</t>
  </si>
  <si>
    <t xml:space="preserve"> STATE_137:0 Crimea</t>
  </si>
  <si>
    <t xml:space="preserve"> STATE_138:0 Scania</t>
  </si>
  <si>
    <t xml:space="preserve"> STATE_139:0 Småland</t>
  </si>
  <si>
    <t xml:space="preserve"> STATE_140:0 Västergötland</t>
  </si>
  <si>
    <t xml:space="preserve"> STATE_141:0 Svealand</t>
  </si>
  <si>
    <t xml:space="preserve"> STATE_142:0 Vestlandet</t>
  </si>
  <si>
    <t xml:space="preserve"> STATE_143:1 Trøndelag</t>
  </si>
  <si>
    <t xml:space="preserve"> STATE_144:0 Nord-Norge</t>
  </si>
  <si>
    <t xml:space="preserve"> STATE_145:0 Åland</t>
  </si>
  <si>
    <t xml:space="preserve"> STATE_146:0 Karjala</t>
  </si>
  <si>
    <t xml:space="preserve"> STATE_147:0 Salla</t>
  </si>
  <si>
    <t xml:space="preserve"> STATE_148:0 Lappi</t>
  </si>
  <si>
    <t xml:space="preserve"> STATE_149:0 Pohjanmaa</t>
  </si>
  <si>
    <t xml:space="preserve"> STATE_150:0 Savo</t>
  </si>
  <si>
    <t xml:space="preserve"> STATE_151:0 Eastern Switzerland</t>
  </si>
  <si>
    <t xml:space="preserve"> STATE_152:0 Upper Austria</t>
  </si>
  <si>
    <t xml:space="preserve"> STATE_153:0 Tyrol</t>
  </si>
  <si>
    <t xml:space="preserve"> STATE_154:0 Alföld</t>
  </si>
  <si>
    <t xml:space="preserve"> STATE_155:0 Transdanubia</t>
  </si>
  <si>
    <t xml:space="preserve"> STATE_156:0 Calabria</t>
  </si>
  <si>
    <t xml:space="preserve"> STATE_157:0 Abruzzo</t>
  </si>
  <si>
    <t xml:space="preserve"> STATE_158:0 Piedmont</t>
  </si>
  <si>
    <t xml:space="preserve"> STATE_159:0 Lombardy</t>
  </si>
  <si>
    <t xml:space="preserve"> STATE_160:0 Veneto</t>
  </si>
  <si>
    <t xml:space="preserve"> STATE_161:0 Emilia Romagna</t>
  </si>
  <si>
    <t xml:space="preserve"> STATE_162:0 Tuscany</t>
  </si>
  <si>
    <t xml:space="preserve"> STATE_163:0 Zara</t>
  </si>
  <si>
    <t xml:space="preserve"> STATE_164:0 Dodecanese</t>
  </si>
  <si>
    <t xml:space="preserve"> STATE_165:1 Cataluña</t>
  </si>
  <si>
    <t xml:space="preserve"> STATE_166:1 Western Aragón</t>
  </si>
  <si>
    <t xml:space="preserve"> STATE_167:0 Valencia</t>
  </si>
  <si>
    <t xml:space="preserve"> STATE_168:0 Murcia</t>
  </si>
  <si>
    <t xml:space="preserve"> STATE_169:1 Sevilla</t>
  </si>
  <si>
    <t xml:space="preserve"> STATE_170:0 Extremadura</t>
  </si>
  <si>
    <t xml:space="preserve"> STATE_171:0 Galicia</t>
  </si>
  <si>
    <t xml:space="preserve"> STATE_172:1 Navarra</t>
  </si>
  <si>
    <t xml:space="preserve"> STATE_173:0 Granada</t>
  </si>
  <si>
    <t xml:space="preserve"> STATE_174:1 León</t>
  </si>
  <si>
    <t xml:space="preserve"> STATE_175:1 Ciudad Real</t>
  </si>
  <si>
    <t xml:space="preserve"> STATE_176:1 Burgos</t>
  </si>
  <si>
    <t xml:space="preserve"> STATE_177:1 Islas Baleares</t>
  </si>
  <si>
    <t xml:space="preserve"> STATE_178:1 Islas Canarias</t>
  </si>
  <si>
    <t xml:space="preserve"> STATE_179:0 Beja</t>
  </si>
  <si>
    <t xml:space="preserve"> STATE_180:0 Porto</t>
  </si>
  <si>
    <t xml:space="preserve"> STATE_181:0 Guarda</t>
  </si>
  <si>
    <t xml:space="preserve"> STATE_182:0 Crete</t>
  </si>
  <si>
    <t xml:space="preserve"> STATE_183:0 Cyprus</t>
  </si>
  <si>
    <t xml:space="preserve"> STATE_184:0 Thrace</t>
  </si>
  <si>
    <t xml:space="preserve"> STATE_185:0 Epirus</t>
  </si>
  <si>
    <t xml:space="preserve"> STATE_186:0 Peloponnese</t>
  </si>
  <si>
    <t xml:space="preserve"> STATE_187:0 Aegean Islands</t>
  </si>
  <si>
    <t xml:space="preserve"> STATE_188:0 Memel</t>
  </si>
  <si>
    <t xml:space="preserve"> STATE_189:2 Žemaitija</t>
  </si>
  <si>
    <t xml:space="preserve"> STATE_190:0 Kurzeme</t>
  </si>
  <si>
    <t xml:space="preserve"> STATE_191:0 Tartu</t>
  </si>
  <si>
    <t xml:space="preserve"> STATE_192:0 Odessa</t>
  </si>
  <si>
    <t xml:space="preserve"> STATE_193:0 Chernigov</t>
  </si>
  <si>
    <t xml:space="preserve"> STATE_194:0 Mozyr</t>
  </si>
  <si>
    <t xml:space="preserve"> STATE_195:0 Leningrad</t>
  </si>
  <si>
    <t xml:space="preserve"> STATE_196:0 Kherson</t>
  </si>
  <si>
    <t xml:space="preserve"> STATE_197:0 Mykolaiv</t>
  </si>
  <si>
    <t xml:space="preserve"> STATE_198:0 Vinnytsia</t>
  </si>
  <si>
    <t xml:space="preserve"> STATE_199:0 Khmelnytskyi</t>
  </si>
  <si>
    <t xml:space="preserve"> STATE_200:0 Zaporozhe</t>
  </si>
  <si>
    <t xml:space="preserve"> STATE_201:0 Zhytomyr</t>
  </si>
  <si>
    <t xml:space="preserve"> STATE_202:0 Kiev</t>
  </si>
  <si>
    <t xml:space="preserve"> STATE_203:0 Cherkasy</t>
  </si>
  <si>
    <t xml:space="preserve"> STATE_204:0 Bobruysk</t>
  </si>
  <si>
    <t xml:space="preserve"> STATE_205:0 Kaluga</t>
  </si>
  <si>
    <t xml:space="preserve"> STATE_206:0 Minsk</t>
  </si>
  <si>
    <t xml:space="preserve"> STATE_207:0 Vitebsk</t>
  </si>
  <si>
    <t xml:space="preserve"> STATE_208:0 Luga</t>
  </si>
  <si>
    <t xml:space="preserve"> STATE_209:0 Pskov</t>
  </si>
  <si>
    <t xml:space="preserve"> STATE_210:0 Nevel</t>
  </si>
  <si>
    <t xml:space="preserve"> STATE_211:0 Burgas</t>
  </si>
  <si>
    <t xml:space="preserve"> STATE_212:0 Plovdiv</t>
  </si>
  <si>
    <t xml:space="preserve"> STATE_213:0 Murmansk</t>
  </si>
  <si>
    <t xml:space="preserve"> STATE_214:0 Arkhangelsk</t>
  </si>
  <si>
    <t xml:space="preserve"> STATE_215:0 Onega</t>
  </si>
  <si>
    <t xml:space="preserve"> STATE_216:0 Olonets</t>
  </si>
  <si>
    <t xml:space="preserve"> STATE_217:0 Stalingrad</t>
  </si>
  <si>
    <t xml:space="preserve"> STATE_218:0 Rostov</t>
  </si>
  <si>
    <t xml:space="preserve"> STATE_219:0 Moscow</t>
  </si>
  <si>
    <t xml:space="preserve"> STATE_220:0 Kursk</t>
  </si>
  <si>
    <t xml:space="preserve"> STATE_221:0 Kharkov</t>
  </si>
  <si>
    <t xml:space="preserve"> STATE_222:0 Orel</t>
  </si>
  <si>
    <t xml:space="preserve"> STATE_223:0 Tula</t>
  </si>
  <si>
    <t xml:space="preserve"> STATE_224:0 Bryansk</t>
  </si>
  <si>
    <t xml:space="preserve"> STATE_225:0 Sumy</t>
  </si>
  <si>
    <t xml:space="preserve"> STATE_226:0 Dnipropetrovsk</t>
  </si>
  <si>
    <t xml:space="preserve"> STATE_227:0 Stalino</t>
  </si>
  <si>
    <t xml:space="preserve"> STATE_228:0 Voroshilovgrad</t>
  </si>
  <si>
    <t xml:space="preserve"> STATE_229:1 Azerbaijan</t>
  </si>
  <si>
    <t xml:space="preserve"> STATE_230:0 Armenia</t>
  </si>
  <si>
    <t xml:space="preserve"> STATE_231:0 Georgia</t>
  </si>
  <si>
    <t xml:space="preserve"> STATE_232:1 Dagestan #(Was Grozny), but the state doesn't include that vp anymore</t>
  </si>
  <si>
    <t xml:space="preserve"> STATE_233:1 Sochi #(Was Caucasus Mountains), but is now only the western parts (could also be called Western Caucasus)</t>
  </si>
  <si>
    <t xml:space="preserve"> STATE_234:1 Krasnodar</t>
  </si>
  <si>
    <t xml:space="preserve"> STATE_235:0 Stavropol</t>
  </si>
  <si>
    <t xml:space="preserve"> STATE_236:0 Astrakhan</t>
  </si>
  <si>
    <t xml:space="preserve"> STATE_237:1 Kalmykia #Was Elista, but that is the vps name, and the state is that of Kalmykia</t>
  </si>
  <si>
    <t xml:space="preserve"> STATE_238:0 Volgodonsk</t>
  </si>
  <si>
    <t xml:space="preserve"> STATE_239:0 Saratov</t>
  </si>
  <si>
    <t xml:space="preserve"> STATE_240:0 Belgorod</t>
  </si>
  <si>
    <t xml:space="preserve"> STATE_241:0 Gomel</t>
  </si>
  <si>
    <t xml:space="preserve"> STATE_242:0 Smolensk</t>
  </si>
  <si>
    <t xml:space="preserve"> STATE_243:0 Roslavl</t>
  </si>
  <si>
    <t xml:space="preserve"> STATE_244:0 Volkhov</t>
  </si>
  <si>
    <t xml:space="preserve"> STATE_245:0 Millerovo</t>
  </si>
  <si>
    <t xml:space="preserve"> STATE_246:0 Rzhev</t>
  </si>
  <si>
    <t xml:space="preserve"> STATE_247:0 Kalinin</t>
  </si>
  <si>
    <t xml:space="preserve"> STATE_248:0 Yaroslavl</t>
  </si>
  <si>
    <t xml:space="preserve"> STATE_249:0 Kazan</t>
  </si>
  <si>
    <t xml:space="preserve"> STATE_250:0 Ulyanovsky</t>
  </si>
  <si>
    <t xml:space="preserve"> STATE_251:1 Kuybyshev</t>
  </si>
  <si>
    <t xml:space="preserve"> STATE_252:1 Gorky</t>
  </si>
  <si>
    <t xml:space="preserve"> STATE_253:0 Ivanovo</t>
  </si>
  <si>
    <t xml:space="preserve"> STATE_254:0 Ryazan</t>
  </si>
  <si>
    <t xml:space="preserve"> STATE_255:0 Penza</t>
  </si>
  <si>
    <t xml:space="preserve"> STATE_256:1 Chuvashia #Was Cheboksary, but os now named after the Republic the state represents</t>
  </si>
  <si>
    <t xml:space="preserve"> STATE_257:0 Tambov</t>
  </si>
  <si>
    <t xml:space="preserve"> STATE_258:0 Lipetsk</t>
  </si>
  <si>
    <t xml:space="preserve"> STATE_259:0 Poltava</t>
  </si>
  <si>
    <t xml:space="preserve"> STATE_260:0 Voronezh</t>
  </si>
  <si>
    <t xml:space="preserve"> STATE_261:0 Ohio</t>
  </si>
  <si>
    <t xml:space="preserve"> STATE_262:0 Pechora</t>
  </si>
  <si>
    <t xml:space="preserve"> STATE_263:0 Novgorod</t>
  </si>
  <si>
    <t xml:space="preserve"> STATE_264:0 Tikhvin</t>
  </si>
  <si>
    <t xml:space="preserve"> STATE_265:0 Mikhaylovka</t>
  </si>
  <si>
    <t xml:space="preserve"> STATE_266:0 Tehran</t>
  </si>
  <si>
    <t xml:space="preserve"> STATE_267:0 Kabul</t>
  </si>
  <si>
    <t xml:space="preserve"> STATE_268:0 French Somaliland</t>
  </si>
  <si>
    <t xml:space="preserve"> STATE_269:0 British Somaliland</t>
  </si>
  <si>
    <t xml:space="preserve"> STATE_270:0 Pitcairn Island</t>
  </si>
  <si>
    <t xml:space="preserve"> STATE_271:0 Ethiopia</t>
  </si>
  <si>
    <t xml:space="preserve"> STATE_272:0 Senegal</t>
  </si>
  <si>
    <t xml:space="preserve"> STATE_273:0 Libyan Desert</t>
  </si>
  <si>
    <t xml:space="preserve"> STATE_274:0 Ghana</t>
  </si>
  <si>
    <t xml:space="preserve"> STATE_275:0 Transvaal</t>
  </si>
  <si>
    <t xml:space="preserve"> STATE_276:0 Southern Ontario</t>
  </si>
  <si>
    <t xml:space="preserve"> STATE_277:0 Mexico City</t>
  </si>
  <si>
    <t xml:space="preserve"> STATE_278:0 Pampas</t>
  </si>
  <si>
    <t xml:space="preserve"> STATE_279:0 Santiago</t>
  </si>
  <si>
    <t xml:space="preserve"> STATE_280:0 Mato Grosso</t>
  </si>
  <si>
    <t xml:space="preserve"> STATE_281:0 Maldives</t>
  </si>
  <si>
    <t xml:space="preserve"> STATE_282:0 Kanto</t>
  </si>
  <si>
    <t xml:space="preserve"> STATE_283:0 Gansu</t>
  </si>
  <si>
    <t xml:space="preserve"> STATE_284:0 North Island</t>
  </si>
  <si>
    <t xml:space="preserve"> STATE_285:0 New South Wales</t>
  </si>
  <si>
    <t xml:space="preserve"> STATE_286:1 Southern Indochina</t>
  </si>
  <si>
    <t xml:space="preserve"> STATE_287:0 Taklamakan</t>
  </si>
  <si>
    <t xml:space="preserve"> STATE_288:0 Burma</t>
  </si>
  <si>
    <t xml:space="preserve"> STATE_289:0 Siam</t>
  </si>
  <si>
    <t xml:space="preserve"> STATE_290:0 Spanish Africa</t>
  </si>
  <si>
    <t xml:space="preserve"> STATE_291:0 Baghdad</t>
  </si>
  <si>
    <t xml:space="preserve"> STATE_292:0 Nejd</t>
  </si>
  <si>
    <t xml:space="preserve"> STATE_293:0 Yemen</t>
  </si>
  <si>
    <t xml:space="preserve"> STATE_294:0 Oman</t>
  </si>
  <si>
    <t xml:space="preserve"> STATE_295:0 Leopoldville</t>
  </si>
  <si>
    <t xml:space="preserve"> STATE_296:0 Portuguese Guinea</t>
  </si>
  <si>
    <t xml:space="preserve"> STATE_297:0 Equatorial Guinea</t>
  </si>
  <si>
    <t xml:space="preserve"> STATE_298:0 Liberia</t>
  </si>
  <si>
    <t xml:space="preserve"> STATE_299:0 Falkland Islands</t>
  </si>
  <si>
    <t xml:space="preserve"> STATE_300:0 Uruguay</t>
  </si>
  <si>
    <t xml:space="preserve"> STATE_301:0 Paraguay</t>
  </si>
  <si>
    <t xml:space="preserve"> STATE_302:0 La Paz</t>
  </si>
  <si>
    <t xml:space="preserve"> STATE_303:0 Lima</t>
  </si>
  <si>
    <t xml:space="preserve"> STATE_304:1 Panamá</t>
  </si>
  <si>
    <t xml:space="preserve"> STATE_305:0 Ecuador</t>
  </si>
  <si>
    <t xml:space="preserve"> STATE_306:0 Cundinamarca</t>
  </si>
  <si>
    <t xml:space="preserve"> STATE_307:0 Miranda</t>
  </si>
  <si>
    <t xml:space="preserve"> STATE_308:0 Leeward Islands</t>
  </si>
  <si>
    <t xml:space="preserve"> STATE_309:0 Suriname</t>
  </si>
  <si>
    <t xml:space="preserve"> STATE_310:0 French Guiana</t>
  </si>
  <si>
    <t xml:space="preserve"> STATE_311:1 British Honduras</t>
  </si>
  <si>
    <t xml:space="preserve"> STATE_312:0 Honduras</t>
  </si>
  <si>
    <t xml:space="preserve"> STATE_313:0 Guatemala</t>
  </si>
  <si>
    <t xml:space="preserve"> STATE_314:0 El Salvador</t>
  </si>
  <si>
    <t xml:space="preserve"> STATE_315:0 Cuba</t>
  </si>
  <si>
    <t xml:space="preserve"> STATE_316:0 Costa Rica</t>
  </si>
  <si>
    <t xml:space="preserve"> STATE_317:0 Nicaragua</t>
  </si>
  <si>
    <t xml:space="preserve"> STATE_318:0 Haiti</t>
  </si>
  <si>
    <t xml:space="preserve"> STATE_319:0 Dominican Republic</t>
  </si>
  <si>
    <t xml:space="preserve"> STATE_320:0 French India</t>
  </si>
  <si>
    <t xml:space="preserve"> STATE_321:0 Goa</t>
  </si>
  <si>
    <t xml:space="preserve"> STATE_322:1 Nagqu</t>
  </si>
  <si>
    <t xml:space="preserve"> STATE_323:0 Nepal</t>
  </si>
  <si>
    <t xml:space="preserve"> STATE_324:0 Bhutan</t>
  </si>
  <si>
    <t xml:space="preserve"> STATE_325:0 Yunnan</t>
  </si>
  <si>
    <t xml:space="preserve"> STATE_326:0 Hong Kong</t>
  </si>
  <si>
    <t xml:space="preserve"> STATE_327:0 Manila</t>
  </si>
  <si>
    <t xml:space="preserve"> STATE_328:0 Kirin</t>
  </si>
  <si>
    <t xml:space="preserve"> STATE_329:0 Tannu Tuva</t>
  </si>
  <si>
    <t xml:space="preserve"> STATE_330:1 Ulaanbaatar</t>
  </si>
  <si>
    <t xml:space="preserve"> STATE_331:0 Newfoundland</t>
  </si>
  <si>
    <t xml:space="preserve"> STATE_332:0 Labrador</t>
  </si>
  <si>
    <t xml:space="preserve"> STATE_333:1 North Borneo</t>
  </si>
  <si>
    <t xml:space="preserve"> STATE_334:1 Kalimantan</t>
  </si>
  <si>
    <t xml:space="preserve"> STATE_335:0 Java</t>
  </si>
  <si>
    <t xml:space="preserve"> STATE_336:0 Singapore</t>
  </si>
  <si>
    <t xml:space="preserve"> STATE_337:0 Faroe Islands</t>
  </si>
  <si>
    <t xml:space="preserve"> STATE_338:0 Gloucestershire</t>
  </si>
  <si>
    <t xml:space="preserve"> STATE_339:0 Izmir</t>
  </si>
  <si>
    <t xml:space="preserve"> STATE_340:0 Bursa</t>
  </si>
  <si>
    <t xml:space="preserve"> STATE_341:1 Edirne</t>
  </si>
  <si>
    <t xml:space="preserve"> STATE_342:0 Antalya</t>
  </si>
  <si>
    <t xml:space="preserve"> STATE_343:0 Afyon</t>
  </si>
  <si>
    <t xml:space="preserve"> STATE_344:0 Malatya</t>
  </si>
  <si>
    <t xml:space="preserve"> STATE_345:0 Mersin</t>
  </si>
  <si>
    <t xml:space="preserve"> STATE_346:0 Konya</t>
  </si>
  <si>
    <t xml:space="preserve"> STATE_347:0 Izmit</t>
  </si>
  <si>
    <t xml:space="preserve"> STATE_348:0 Kayseri</t>
  </si>
  <si>
    <t xml:space="preserve"> STATE_349:0 Sivas</t>
  </si>
  <si>
    <t xml:space="preserve"> STATE_350:0 Diyarbakır</t>
  </si>
  <si>
    <t xml:space="preserve"> STATE_351:0 Vologda</t>
  </si>
  <si>
    <t xml:space="preserve"> STATE_352:0 Hakkari</t>
  </si>
  <si>
    <t xml:space="preserve"> STATE_353:1 Tunceli</t>
  </si>
  <si>
    <t xml:space="preserve"> STATE_354:0 Trabzon</t>
  </si>
  <si>
    <t xml:space="preserve"> STATE_355:0 Samsun</t>
  </si>
  <si>
    <t xml:space="preserve"> STATE_356:0 Kastamonu</t>
  </si>
  <si>
    <t xml:space="preserve"> STATE_357:0 New England</t>
  </si>
  <si>
    <t xml:space="preserve"> STATE_358:0 New York</t>
  </si>
  <si>
    <t xml:space="preserve"> STATE_359:0 New Jersey</t>
  </si>
  <si>
    <t xml:space="preserve"> STATE_360:0 Pennsylvania</t>
  </si>
  <si>
    <t xml:space="preserve"> STATE_361:0 Maryland</t>
  </si>
  <si>
    <t xml:space="preserve"> STATE_362:0 Virginia</t>
  </si>
  <si>
    <t xml:space="preserve"> STATE_363:0 North Carolina</t>
  </si>
  <si>
    <t xml:space="preserve"> STATE_364:0 South Carolina</t>
  </si>
  <si>
    <t xml:space="preserve"> STATE_365:0 Georgia</t>
  </si>
  <si>
    <t xml:space="preserve"> STATE_366:0 Florida</t>
  </si>
  <si>
    <t xml:space="preserve"> STATE_367:0 Alabama</t>
  </si>
  <si>
    <t xml:space="preserve"> STATE_368:0 Tennessee</t>
  </si>
  <si>
    <t xml:space="preserve"> STATE_369:0 Kentucky</t>
  </si>
  <si>
    <t xml:space="preserve"> STATE_370:0 Mississippi</t>
  </si>
  <si>
    <t xml:space="preserve"> STATE_371:0 Louisiana</t>
  </si>
  <si>
    <t xml:space="preserve"> STATE_372:0 Arkansas</t>
  </si>
  <si>
    <t xml:space="preserve"> STATE_373:0 Missouri</t>
  </si>
  <si>
    <t xml:space="preserve"> STATE_374:0 Oklahoma</t>
  </si>
  <si>
    <t xml:space="preserve"> STATE_375:0 Texas</t>
  </si>
  <si>
    <t xml:space="preserve"> STATE_376:0 New Mexico</t>
  </si>
  <si>
    <t xml:space="preserve"> STATE_377:0 Arizona</t>
  </si>
  <si>
    <t xml:space="preserve"> STATE_378:0 California</t>
  </si>
  <si>
    <t xml:space="preserve"> STATE_379:0 Nevada</t>
  </si>
  <si>
    <t xml:space="preserve"> STATE_380:0 Utah</t>
  </si>
  <si>
    <t xml:space="preserve"> STATE_381:0 Wyoming</t>
  </si>
  <si>
    <t xml:space="preserve"> STATE_382:0 Colorado</t>
  </si>
  <si>
    <t xml:space="preserve"> STATE_383:0 Kansas</t>
  </si>
  <si>
    <t xml:space="preserve"> STATE_384:0 Nebraska</t>
  </si>
  <si>
    <t xml:space="preserve"> STATE_385:0 Oregon</t>
  </si>
  <si>
    <t xml:space="preserve"> STATE_386:0 Washington</t>
  </si>
  <si>
    <t xml:space="preserve"> STATE_387:0 Idaho</t>
  </si>
  <si>
    <t xml:space="preserve"> STATE_388:0 Montana</t>
  </si>
  <si>
    <t xml:space="preserve"> STATE_389:0 North Dakota</t>
  </si>
  <si>
    <t xml:space="preserve"> STATE_390:0 South Dakota</t>
  </si>
  <si>
    <t xml:space="preserve"> STATE_391:0 Minnesota</t>
  </si>
  <si>
    <t xml:space="preserve"> STATE_392:0 Iowa</t>
  </si>
  <si>
    <t xml:space="preserve"> STATE_393:0 Michigan</t>
  </si>
  <si>
    <t xml:space="preserve"> STATE_394:0 Wisconsin</t>
  </si>
  <si>
    <t xml:space="preserve"> STATE_395:0 Illinois</t>
  </si>
  <si>
    <t xml:space="preserve"> STATE_396:0 Indiana</t>
  </si>
  <si>
    <t xml:space="preserve"> STATE_397:0 Syktyvkar</t>
  </si>
  <si>
    <t xml:space="preserve"> STATE_398:0 Perm</t>
  </si>
  <si>
    <t xml:space="preserve"> STATE_399:1 Udmurtia #Was Izhevsk, but was renamed to that of the republic it represents</t>
  </si>
  <si>
    <t xml:space="preserve"> STATE_400:0 Kirov</t>
  </si>
  <si>
    <t xml:space="preserve"> STATE_401:1 Balakovo #Was Engels, but the State does not include that city anymore</t>
  </si>
  <si>
    <t xml:space="preserve"> STATE_402:0 Akhtubinsk</t>
  </si>
  <si>
    <t xml:space="preserve"> STATE_403:0 Tyumen</t>
  </si>
  <si>
    <t xml:space="preserve"> STATE_404:0 Kyzyl Orda</t>
  </si>
  <si>
    <t xml:space="preserve"> STATE_405:0 Tashkent</t>
  </si>
  <si>
    <t xml:space="preserve"> STATE_406:1 Guryev</t>
  </si>
  <si>
    <t xml:space="preserve"> STATE_407:1 Ural'sk</t>
  </si>
  <si>
    <t xml:space="preserve"> STATE_408:0 Vladivostok</t>
  </si>
  <si>
    <t xml:space="preserve"> STATE_409:0 Khabarovsk</t>
  </si>
  <si>
    <t xml:space="preserve"> STATE_410:0 Sistan</t>
  </si>
  <si>
    <t xml:space="preserve"> STATE_411:0 Isfahan</t>
  </si>
  <si>
    <t xml:space="preserve"> STATE_412:0 Fars</t>
  </si>
  <si>
    <t xml:space="preserve"> STATE_413:0 Khuzestan</t>
  </si>
  <si>
    <t xml:space="preserve"> STATE_414:0 Kerman</t>
  </si>
  <si>
    <t xml:space="preserve"> STATE_415:0 Herat</t>
  </si>
  <si>
    <t xml:space="preserve"> STATE_416:0 Khorasan</t>
  </si>
  <si>
    <t xml:space="preserve"> STATE_417:0 Hamadan</t>
  </si>
  <si>
    <t xml:space="preserve"> STATE_418:0 Semnan</t>
  </si>
  <si>
    <t xml:space="preserve"> STATE_419:1 Tibriz</t>
  </si>
  <si>
    <t xml:space="preserve"> STATE_420:0 Gilan</t>
  </si>
  <si>
    <t xml:space="preserve"> STATE_421:0 Kurdistan</t>
  </si>
  <si>
    <t xml:space="preserve"> STATE_422:0 Ceylon</t>
  </si>
  <si>
    <t xml:space="preserve"> STATE_423:0 Madurai</t>
  </si>
  <si>
    <t xml:space="preserve"> STATE_424:0 Madras</t>
  </si>
  <si>
    <t xml:space="preserve"> STATE_425:0 Mysore</t>
  </si>
  <si>
    <t xml:space="preserve"> STATE_426:0 Orissa</t>
  </si>
  <si>
    <t xml:space="preserve"> STATE_427:0 Hyderabad</t>
  </si>
  <si>
    <t xml:space="preserve"> STATE_428:0 Gujarat</t>
  </si>
  <si>
    <t xml:space="preserve"> STATE_429:0 Bombay</t>
  </si>
  <si>
    <t xml:space="preserve"> STATE_430:0 East Bengal</t>
  </si>
  <si>
    <t xml:space="preserve"> STATE_431:0 West Bengal</t>
  </si>
  <si>
    <t xml:space="preserve"> STATE_432:0 Assam</t>
  </si>
  <si>
    <t xml:space="preserve"> STATE_433:0 Rajahsthan</t>
  </si>
  <si>
    <t xml:space="preserve"> STATE_434:0 Arunachal Pradesh</t>
  </si>
  <si>
    <t xml:space="preserve"> STATE_435:0 Bihar</t>
  </si>
  <si>
    <t xml:space="preserve"> STATE_436:0 Jabalpur</t>
  </si>
  <si>
    <t xml:space="preserve"> STATE_437:0 Indore</t>
  </si>
  <si>
    <t xml:space="preserve"> STATE_438:0 Lucknow</t>
  </si>
  <si>
    <t xml:space="preserve"> STATE_439:0 Delhi</t>
  </si>
  <si>
    <t xml:space="preserve"> STATE_440:0 Punjab</t>
  </si>
  <si>
    <t xml:space="preserve"> STATE_441:0 Kashmir</t>
  </si>
  <si>
    <t xml:space="preserve"> STATE_442:0 Peshawar</t>
  </si>
  <si>
    <t xml:space="preserve"> STATE_443:0 Sind</t>
  </si>
  <si>
    <t xml:space="preserve"> STATE_444:0 Baluchistan</t>
  </si>
  <si>
    <t xml:space="preserve"> STATE_445:0 Quetta</t>
  </si>
  <si>
    <t xml:space="preserve"> STATE_446:0 Cairo</t>
  </si>
  <si>
    <t xml:space="preserve"> STATE_447:0 Alexandria</t>
  </si>
  <si>
    <t xml:space="preserve"> STATE_448:0 Tripoli</t>
  </si>
  <si>
    <t xml:space="preserve"> STATE_449:0 El Agheila</t>
  </si>
  <si>
    <t xml:space="preserve"> STATE_450:0 Benghasi</t>
  </si>
  <si>
    <t xml:space="preserve"> STATE_451:0 Derna</t>
  </si>
  <si>
    <t xml:space="preserve"> STATE_452:0 Matrouh</t>
  </si>
  <si>
    <t xml:space="preserve"> STATE_453:0 Sinai</t>
  </si>
  <si>
    <t xml:space="preserve"> STATE_454:0 Palestine</t>
  </si>
  <si>
    <t xml:space="preserve"> STATE_455:0 Jordan</t>
  </si>
  <si>
    <t xml:space="preserve"> STATE_456:0 Aswan</t>
  </si>
  <si>
    <t xml:space="preserve"> STATE_457:1 Eastern Desert</t>
  </si>
  <si>
    <t xml:space="preserve"> STATE_458:0 Tunisia</t>
  </si>
  <si>
    <t xml:space="preserve"> STATE_459:0 Algiers</t>
  </si>
  <si>
    <t xml:space="preserve"> STATE_460:0 Constantine</t>
  </si>
  <si>
    <t xml:space="preserve"> STATE_461:0 Casablanca</t>
  </si>
  <si>
    <t xml:space="preserve"> STATE_462:0 Marrakech</t>
  </si>
  <si>
    <t xml:space="preserve"> STATE_463:0 Alaska</t>
  </si>
  <si>
    <t xml:space="preserve"> STATE_464:0 Nova Scotia</t>
  </si>
  <si>
    <t xml:space="preserve"> STATE_465:0 New Brunswick</t>
  </si>
  <si>
    <t xml:space="preserve"> STATE_466:0 Quebec</t>
  </si>
  <si>
    <t xml:space="preserve"> STATE_467:0 Manitoba</t>
  </si>
  <si>
    <t xml:space="preserve"> STATE_468:0 Saint Lawrence</t>
  </si>
  <si>
    <t xml:space="preserve"> STATE_469:0 Saskatchewan</t>
  </si>
  <si>
    <t xml:space="preserve"> STATE_470:0 Alberta</t>
  </si>
  <si>
    <t xml:space="preserve"> STATE_471:0 Northwestern Canada</t>
  </si>
  <si>
    <t xml:space="preserve"> STATE_472:0 Northern Canada</t>
  </si>
  <si>
    <t xml:space="preserve"> STATE_473:0 British Columbia</t>
  </si>
  <si>
    <t xml:space="preserve"> STATE_474:0 Yucatan</t>
  </si>
  <si>
    <t xml:space="preserve"> STATE_475:0 Chiapas</t>
  </si>
  <si>
    <t xml:space="preserve"> STATE_476:0 Oaxaca</t>
  </si>
  <si>
    <t xml:space="preserve"> STATE_477:0 Veracruz</t>
  </si>
  <si>
    <t xml:space="preserve"> STATE_478:0 Jalisco</t>
  </si>
  <si>
    <t xml:space="preserve"> STATE_479:0 Tamaulipas</t>
  </si>
  <si>
    <t xml:space="preserve"> STATE_480:0 Coahuila</t>
  </si>
  <si>
    <t xml:space="preserve"> STATE_481:0 Durango</t>
  </si>
  <si>
    <t xml:space="preserve"> STATE_482:0 Chihuahua</t>
  </si>
  <si>
    <t xml:space="preserve"> STATE_483:0 Sonora</t>
  </si>
  <si>
    <t xml:space="preserve"> STATE_484:0 Baja California</t>
  </si>
  <si>
    <t xml:space="preserve"> STATE_485:0 Guerrero</t>
  </si>
  <si>
    <t xml:space="preserve"> STATE_486:0 Meta</t>
  </si>
  <si>
    <t xml:space="preserve"> STATE_487:0 Santa Cruz</t>
  </si>
  <si>
    <t xml:space="preserve"> STATE_488:0 Bolivar</t>
  </si>
  <si>
    <t xml:space="preserve"> STATE_489:0 Zulia</t>
  </si>
  <si>
    <t xml:space="preserve"> STATE_490:0 Pastaza</t>
  </si>
  <si>
    <t xml:space="preserve"> STATE_491:0 Loreto</t>
  </si>
  <si>
    <t xml:space="preserve"> STATE_492:0 Arequipa</t>
  </si>
  <si>
    <t xml:space="preserve"> STATE_493:0 La Libertad</t>
  </si>
  <si>
    <t xml:space="preserve"> STATE_494:0 Ucayali</t>
  </si>
  <si>
    <t xml:space="preserve"> STATE_495:0 Amazonas</t>
  </si>
  <si>
    <t xml:space="preserve"> STATE_496:1 Minas Gerais</t>
  </si>
  <si>
    <t xml:space="preserve"> STATE_497:1 Maranhão</t>
  </si>
  <si>
    <t xml:space="preserve"> STATE_498:1 Rio Grande do Norte</t>
  </si>
  <si>
    <t xml:space="preserve"> STATE_499:0 Bahia</t>
  </si>
  <si>
    <t xml:space="preserve"> STATE_500:0 Rio de Janeiro</t>
  </si>
  <si>
    <t xml:space="preserve"> STATE_501:1 São Paulo</t>
  </si>
  <si>
    <t xml:space="preserve"> STATE_502:1 Rio Grande do Sul</t>
  </si>
  <si>
    <t xml:space="preserve"> STATE_503:0 Santa Catarina</t>
  </si>
  <si>
    <t xml:space="preserve"> STATE_504:1 Iguaçú</t>
  </si>
  <si>
    <t xml:space="preserve"> STATE_505:1 Goiás</t>
  </si>
  <si>
    <t xml:space="preserve"> STATE_506:0 Antofagasta</t>
  </si>
  <si>
    <t xml:space="preserve"> STATE_507:0 Magallanes</t>
  </si>
  <si>
    <t xml:space="preserve"> STATE_508:0 Tucuman</t>
  </si>
  <si>
    <t xml:space="preserve"> STATE_509:0 Chaco Austral</t>
  </si>
  <si>
    <t xml:space="preserve"> STATE_510:0 Mesopotamia</t>
  </si>
  <si>
    <t xml:space="preserve"> STATE_511:0 Mendoza</t>
  </si>
  <si>
    <t xml:space="preserve"> STATE_512:0 Patagonia</t>
  </si>
  <si>
    <t xml:space="preserve"> STATE_513:0 Tlemcen</t>
  </si>
  <si>
    <t xml:space="preserve"> STATE_514:0 Algerian Desert</t>
  </si>
  <si>
    <t xml:space="preserve"> STATE_515:0 Southern Sahara</t>
  </si>
  <si>
    <t xml:space="preserve"> STATE_516:1 Taymyria #Was Northwest Siberia but was split up</t>
  </si>
  <si>
    <t xml:space="preserve"> STATE_517:0 Victoria</t>
  </si>
  <si>
    <t xml:space="preserve"> STATE_518:0 Tasmania</t>
  </si>
  <si>
    <t xml:space="preserve"> STATE_519:0 South Australia</t>
  </si>
  <si>
    <t xml:space="preserve"> STATE_520:0 Northern Territory</t>
  </si>
  <si>
    <t xml:space="preserve"> STATE_521:0 Queensland</t>
  </si>
  <si>
    <t xml:space="preserve"> STATE_522:0 Western Australia</t>
  </si>
  <si>
    <t xml:space="preserve"> STATE_523:1 Papua</t>
  </si>
  <si>
    <t xml:space="preserve"> STATE_524:0 Taiwan</t>
  </si>
  <si>
    <t xml:space="preserve"> STATE_525:0 South Korea</t>
  </si>
  <si>
    <t xml:space="preserve"> STATE_526:0 Okinawa</t>
  </si>
  <si>
    <t xml:space="preserve"> STATE_527:0 North Korea</t>
  </si>
  <si>
    <t xml:space="preserve"> STATE_528:0 Kyushu</t>
  </si>
  <si>
    <t xml:space="preserve"> STATE_529:0 Chugoku</t>
  </si>
  <si>
    <t xml:space="preserve"> STATE_530:0 Shikoku</t>
  </si>
  <si>
    <t xml:space="preserve"> STATE_531:0 Kansai</t>
  </si>
  <si>
    <t xml:space="preserve"> STATE_532:0 Tokai</t>
  </si>
  <si>
    <t xml:space="preserve"> STATE_533:0 Tohoku</t>
  </si>
  <si>
    <t xml:space="preserve"> STATE_534:0 Hokuriku</t>
  </si>
  <si>
    <t xml:space="preserve"> STATE_535:0 Koshinetsu</t>
  </si>
  <si>
    <t xml:space="preserve"> STATE_536:0 Hokkaido</t>
  </si>
  <si>
    <t xml:space="preserve"> STATE_537:0 South Sakhalin</t>
  </si>
  <si>
    <t xml:space="preserve"> STATE_538:0 Central Congo</t>
  </si>
  <si>
    <t xml:space="preserve"> STATE_539:0 Gabon</t>
  </si>
  <si>
    <t xml:space="preserve"> STATE_540:1 South Angola</t>
  </si>
  <si>
    <t xml:space="preserve"> STATE_541:0 South West Africa</t>
  </si>
  <si>
    <t xml:space="preserve"> STATE_542:0 Bechuanaland</t>
  </si>
  <si>
    <t xml:space="preserve"> STATE_543:0 Madagascar</t>
  </si>
  <si>
    <t xml:space="preserve"> STATE_544:0 Mozambique</t>
  </si>
  <si>
    <t xml:space="preserve"> STATE_545:0 Rhodesia</t>
  </si>
  <si>
    <t xml:space="preserve"> STATE_546:0 Tanganyika</t>
  </si>
  <si>
    <t xml:space="preserve"> STATE_547:0 Kenya</t>
  </si>
  <si>
    <t xml:space="preserve"> STATE_548:0 Uganda</t>
  </si>
  <si>
    <t xml:space="preserve"> STATE_549:0 Sudan</t>
  </si>
  <si>
    <t xml:space="preserve"> STATE_550:0 Eritrea</t>
  </si>
  <si>
    <t xml:space="preserve"> STATE_551:0 Khartoum</t>
  </si>
  <si>
    <t xml:space="preserve"> STATE_552:0 Western Desert</t>
  </si>
  <si>
    <t xml:space="preserve"> STATE_553:0 Lebanon</t>
  </si>
  <si>
    <t xml:space="preserve"> STATE_554:0 Damascus</t>
  </si>
  <si>
    <t xml:space="preserve"> STATE_555:0 Kuril Islands</t>
  </si>
  <si>
    <t xml:space="preserve"> STATE_556:1 Mali</t>
  </si>
  <si>
    <t xml:space="preserve"> STATE_557:0 Mauritania</t>
  </si>
  <si>
    <t xml:space="preserve"> STATE_558:0 Nigeria</t>
  </si>
  <si>
    <t xml:space="preserve"> STATE_559:0 Somaliland</t>
  </si>
  <si>
    <t xml:space="preserve"> STATE_560:0 Nikolayevsk</t>
  </si>
  <si>
    <t xml:space="preserve"> STATE_561:0 Amur</t>
  </si>
  <si>
    <t xml:space="preserve"> STATE_562:0 Okhotsk</t>
  </si>
  <si>
    <t xml:space="preserve"> STATE_563:0 Chita</t>
  </si>
  <si>
    <t xml:space="preserve"> STATE_564:1 Buryatia #Was Ulan Ude, but the vp is now called that, so the state is now named after the repubic</t>
  </si>
  <si>
    <t xml:space="preserve"> STATE_565:0 Bodaybo</t>
  </si>
  <si>
    <t xml:space="preserve"> STATE_566:0 Irkutsk</t>
  </si>
  <si>
    <t xml:space="preserve"> STATE_567:0 Bratsk</t>
  </si>
  <si>
    <t xml:space="preserve"> STATE_568:0 Krasnoyarsk</t>
  </si>
  <si>
    <t xml:space="preserve"> STATE_569:0 Kemerovo</t>
  </si>
  <si>
    <t xml:space="preserve"> STATE_570:0 Novosibirsk</t>
  </si>
  <si>
    <t xml:space="preserve"> STATE_571:0 Omsk</t>
  </si>
  <si>
    <t xml:space="preserve"> STATE_572:0 Chelyabinsk</t>
  </si>
  <si>
    <t xml:space="preserve"> STATE_573:0 Zlatoust</t>
  </si>
  <si>
    <t xml:space="preserve"> STATE_574:0 Yakutsk</t>
  </si>
  <si>
    <t xml:space="preserve"> STATE_575:0 Kirensk</t>
  </si>
  <si>
    <t xml:space="preserve"> STATE_576:0 Yeniseisk</t>
  </si>
  <si>
    <t xml:space="preserve"> STATE_577:0 Surgut</t>
  </si>
  <si>
    <t xml:space="preserve"> STATE_578:0 Tomsk</t>
  </si>
  <si>
    <t xml:space="preserve"> STATE_579:0 Salekhard</t>
  </si>
  <si>
    <t xml:space="preserve"> STATE_580:0 Tobolsk</t>
  </si>
  <si>
    <t xml:space="preserve"> STATE_581:0 Northern Urals</t>
  </si>
  <si>
    <t xml:space="preserve"> STATE_582:0 Magnitogorsk</t>
  </si>
  <si>
    <t xml:space="preserve"> STATE_583:1 Kostanay</t>
  </si>
  <si>
    <t xml:space="preserve"> STATE_584:0 Ashkhabad</t>
  </si>
  <si>
    <t xml:space="preserve"> STATE_585:2 Navoi #Was Urgench, but no longer includes the province</t>
  </si>
  <si>
    <t xml:space="preserve"> STATE_586:0 Alma-Ata</t>
  </si>
  <si>
    <t xml:space="preserve"> STATE_587:0 Ust Urt</t>
  </si>
  <si>
    <t xml:space="preserve"> STATE_588:0 Semipalatinsk</t>
  </si>
  <si>
    <t xml:space="preserve"> STATE_589:0 Ayaguz</t>
  </si>
  <si>
    <t xml:space="preserve"> STATE_590:0 Akmolinsk</t>
  </si>
  <si>
    <t xml:space="preserve"> STATE_591:0 Hainan</t>
  </si>
  <si>
    <t xml:space="preserve"> STATE_592:0 Guangzhou</t>
  </si>
  <si>
    <t xml:space="preserve"> STATE_593:0 Guangdong</t>
  </si>
  <si>
    <t xml:space="preserve"> STATE_594:0 Nanning</t>
  </si>
  <si>
    <t xml:space="preserve"> STATE_595:0 Fujian</t>
  </si>
  <si>
    <t xml:space="preserve"> STATE_596:0 Zhejiang</t>
  </si>
  <si>
    <t xml:space="preserve"> STATE_597:0 Shandong</t>
  </si>
  <si>
    <t xml:space="preserve"> STATE_598:0 Jiangsu</t>
  </si>
  <si>
    <t xml:space="preserve"> STATE_599:0 Guangxi</t>
  </si>
  <si>
    <t xml:space="preserve"> STATE_600:0 Jiangxi</t>
  </si>
  <si>
    <t xml:space="preserve"> STATE_601:0 Xikang</t>
  </si>
  <si>
    <t xml:space="preserve"> STATE_602:0 Hunan</t>
  </si>
  <si>
    <t xml:space="preserve"> STATE_603:0 Guizhou</t>
  </si>
  <si>
    <t xml:space="preserve"> STATE_604:0 Qinghai</t>
  </si>
  <si>
    <t xml:space="preserve"> STATE_605:0 Sichuan</t>
  </si>
  <si>
    <t xml:space="preserve"> STATE_606:0 Anhui</t>
  </si>
  <si>
    <t xml:space="preserve"> STATE_607:0 Henan</t>
  </si>
  <si>
    <t xml:space="preserve"> STATE_608:0 Beijing</t>
  </si>
  <si>
    <t xml:space="preserve"> STATE_609:0 East Hebei</t>
  </si>
  <si>
    <t xml:space="preserve"> STATE_610:0 Jehol</t>
  </si>
  <si>
    <t xml:space="preserve"> STATE_611:0 South Chahar</t>
  </si>
  <si>
    <t xml:space="preserve"> STATE_612:0 Chahar</t>
  </si>
  <si>
    <t xml:space="preserve"> STATE_613:2 Shanghai</t>
  </si>
  <si>
    <t xml:space="preserve"> STATE_614:0 Hebei</t>
  </si>
  <si>
    <t xml:space="preserve"> STATE_615:0 Shanxi</t>
  </si>
  <si>
    <t xml:space="preserve"> STATE_616:0 Ningxia</t>
  </si>
  <si>
    <t xml:space="preserve"> STATE_617:0 Urumqi</t>
  </si>
  <si>
    <t xml:space="preserve"> STATE_618:0 Dzungaria</t>
  </si>
  <si>
    <t xml:space="preserve"> STATE_619:0 Yarkand</t>
  </si>
  <si>
    <t xml:space="preserve"> STATE_620:0 Hubei</t>
  </si>
  <si>
    <t xml:space="preserve"> STATE_621:0 Suiyuan</t>
  </si>
  <si>
    <t xml:space="preserve"> STATE_622:0 Shaanxi</t>
  </si>
  <si>
    <t xml:space="preserve"> STATE_623:0 Luzon</t>
  </si>
  <si>
    <t xml:space="preserve"> STATE_624:0 Central islands</t>
  </si>
  <si>
    <t xml:space="preserve"> STATE_625:0 Samar</t>
  </si>
  <si>
    <t xml:space="preserve"> STATE_626:0 Palawan</t>
  </si>
  <si>
    <t xml:space="preserve"> STATE_627:0 Mindanao</t>
  </si>
  <si>
    <t xml:space="preserve"> STATE_628:0 Cebu</t>
  </si>
  <si>
    <t xml:space="preserve"> STATE_629:0 Hawaii</t>
  </si>
  <si>
    <t xml:space="preserve"> STATE_630:0 Johnston Atoll</t>
  </si>
  <si>
    <t xml:space="preserve"> STATE_631:0 Midway Island</t>
  </si>
  <si>
    <t xml:space="preserve"> STATE_632:0 Wake Island</t>
  </si>
  <si>
    <t xml:space="preserve"> STATE_633:0 Marshall Islands</t>
  </si>
  <si>
    <t xml:space="preserve"> STATE_634:0 Solomon Islands</t>
  </si>
  <si>
    <t xml:space="preserve"> STATE_635:0 New Caledonia</t>
  </si>
  <si>
    <t xml:space="preserve"> STATE_636:0 Fiji</t>
  </si>
  <si>
    <t xml:space="preserve"> STATE_637:0 Kamchatka</t>
  </si>
  <si>
    <t xml:space="preserve"> STATE_638:0 Guam</t>
  </si>
  <si>
    <t xml:space="preserve"> STATE_639:0 Gilbert Islands</t>
  </si>
  <si>
    <t xml:space="preserve"> STATE_640:0 Mandalay</t>
  </si>
  <si>
    <t xml:space="preserve"> STATE_641:0 Tahiti</t>
  </si>
  <si>
    <t xml:space="preserve"> STATE_642:0 Phoenix Island</t>
  </si>
  <si>
    <t xml:space="preserve"> STATE_643:0 Ellice Islands</t>
  </si>
  <si>
    <t xml:space="preserve"> STATE_644:0 Northeast Siberia</t>
  </si>
  <si>
    <t xml:space="preserve"> STATE_645:0 Iwo Jima</t>
  </si>
  <si>
    <t xml:space="preserve"> STATE_646:0 Saipan</t>
  </si>
  <si>
    <t xml:space="preserve"> STATE_647:0 Palau</t>
  </si>
  <si>
    <t xml:space="preserve"> STATE_648:0 Marcus Island</t>
  </si>
  <si>
    <t xml:space="preserve"> STATE_649:0 Galapagos Islands</t>
  </si>
  <si>
    <t xml:space="preserve"> STATE_650:0 Attu Island</t>
  </si>
  <si>
    <t xml:space="preserve"> STATE_651:0 Ufa</t>
  </si>
  <si>
    <t xml:space="preserve"> STATE_652:0 Orenburg</t>
  </si>
  <si>
    <t xml:space="preserve"> STATE_653:0 Sverdlovsk</t>
  </si>
  <si>
    <t xml:space="preserve"> STATE_654:1 Oyrot Region #(Was Gorno-Altaysk), was renamed to Gorno-Altaysk in 1948</t>
  </si>
  <si>
    <t xml:space="preserve"> STATE_655:0 North Sakhalin</t>
  </si>
  <si>
    <t xml:space="preserve"> STATE_656:0 Kuwait</t>
  </si>
  <si>
    <t xml:space="preserve"> STATE_657:0 Birobidzhan</t>
  </si>
  <si>
    <t xml:space="preserve"> STATE_658:0 Abu Dhabi</t>
  </si>
  <si>
    <t xml:space="preserve"> STATE_659:0 Aden</t>
  </si>
  <si>
    <t xml:space="preserve"> STATE_660:0 Equatorial Africa</t>
  </si>
  <si>
    <t xml:space="preserve"> STATE_661:0 Tripolitania</t>
  </si>
  <si>
    <t xml:space="preserve"> STATE_662:0 Sirte</t>
  </si>
  <si>
    <t xml:space="preserve"> STATE_663:0 Cyrenaica</t>
  </si>
  <si>
    <t xml:space="preserve"> STATE_664:0 Southern Slovakia</t>
  </si>
  <si>
    <t xml:space="preserve"> STATE_665:1 Gabès</t>
  </si>
  <si>
    <t xml:space="preserve"> STATE_666:0 Lappland</t>
  </si>
  <si>
    <t xml:space="preserve"> STATE_667:0 Lesser Sunda Islands</t>
  </si>
  <si>
    <t xml:space="preserve"> STATE_668:0 The Moluccas</t>
  </si>
  <si>
    <t xml:space="preserve"> STATE_669:1 West Papua</t>
  </si>
  <si>
    <t xml:space="preserve"> STATE_670:0 Laos</t>
  </si>
  <si>
    <t xml:space="preserve"> STATE_671:0 Tonkin</t>
  </si>
  <si>
    <t xml:space="preserve"> STATE_672:0 Sumatra</t>
  </si>
  <si>
    <t xml:space="preserve"> STATE_673:0 Sulawesi</t>
  </si>
  <si>
    <t xml:space="preserve"> STATE_674:0 Central Australia</t>
  </si>
  <si>
    <t xml:space="preserve"> STATE_675:0 Al Hajara</t>
  </si>
  <si>
    <t xml:space="preserve"> STATE_676:0 Mosul</t>
  </si>
  <si>
    <t xml:space="preserve"> STATE_677:0 Aleppo</t>
  </si>
  <si>
    <t xml:space="preserve"> STATE_678:0 Rub al Khali</t>
  </si>
  <si>
    <t xml:space="preserve"> STATE_679:0 Hejaz</t>
  </si>
  <si>
    <t xml:space="preserve"> STATE_680:0 Deir-az-Zur</t>
  </si>
  <si>
    <t xml:space="preserve"> STATE_681:0 Cape</t>
  </si>
  <si>
    <t xml:space="preserve"> STATE_682:0 Northern Ontario</t>
  </si>
  <si>
    <t xml:space="preserve"> STATE_683:0 Northeastern Canada</t>
  </si>
  <si>
    <t xml:space="preserve"> STATE_684:0 Caroline Islands</t>
  </si>
  <si>
    <t xml:space="preserve"> STATE_685:1 Panamá Canal</t>
  </si>
  <si>
    <t xml:space="preserve"> STATE_686:0 Puerto Rico</t>
  </si>
  <si>
    <t xml:space="preserve"> STATE_687:0 British Guyana</t>
  </si>
  <si>
    <t xml:space="preserve"> STATE_688:0 Chaco Boreal</t>
  </si>
  <si>
    <t xml:space="preserve"> STATE_689:0 Jamaica</t>
  </si>
  <si>
    <t xml:space="preserve"> STATE_690:0 Northern Bahamas</t>
  </si>
  <si>
    <t xml:space="preserve"> STATE_691:0 Trinidad</t>
  </si>
  <si>
    <t xml:space="preserve"> STATE_692:0 Windward Islands</t>
  </si>
  <si>
    <t xml:space="preserve"> STATE_693:0 Southern Bahamas</t>
  </si>
  <si>
    <t xml:space="preserve"> STATE_694:0 French Caribbean</t>
  </si>
  <si>
    <t xml:space="preserve"> STATE_695:0 Curaçao</t>
  </si>
  <si>
    <t xml:space="preserve"> STATE_696:0 Bermuda</t>
  </si>
  <si>
    <t xml:space="preserve"> STATE_697:0 Madeira</t>
  </si>
  <si>
    <t xml:space="preserve"> STATE_698:0 Azores</t>
  </si>
  <si>
    <t xml:space="preserve"> STATE_699:0 Rio de Oro</t>
  </si>
  <si>
    <t xml:space="preserve"> STATE_700:0 Sierra Leone</t>
  </si>
  <si>
    <t xml:space="preserve"> STATE_701:0 Gambia</t>
  </si>
  <si>
    <t xml:space="preserve"> STATE_702:0 Cape Verde</t>
  </si>
  <si>
    <t xml:space="preserve"> STATE_703:0 Ascension</t>
  </si>
  <si>
    <t xml:space="preserve"> STATE_704:0 Saint Helena</t>
  </si>
  <si>
    <t xml:space="preserve"> STATE_705:0 Sao Tome</t>
  </si>
  <si>
    <t xml:space="preserve"> STATE_706:0 Reunion</t>
  </si>
  <si>
    <t xml:space="preserve"> STATE_707:0 Mauritius</t>
  </si>
  <si>
    <t xml:space="preserve"> STATE_708:0 Comoro Islands</t>
  </si>
  <si>
    <t xml:space="preserve"> STATE_709:0 Seychelles</t>
  </si>
  <si>
    <t xml:space="preserve"> STATE_710:0 Diego Garcia</t>
  </si>
  <si>
    <t xml:space="preserve"> STATE_711:0 Christmas Island</t>
  </si>
  <si>
    <t xml:space="preserve"> STATE_712:0 Cocos Islands</t>
  </si>
  <si>
    <t xml:space="preserve"> STATE_713:0 Kerguelen</t>
  </si>
  <si>
    <t xml:space="preserve"> STATE_714:0 Heilungkiang</t>
  </si>
  <si>
    <t xml:space="preserve"> STATE_715:0 Liaoning</t>
  </si>
  <si>
    <t xml:space="preserve"> STATE_716:0 Liaotung</t>
  </si>
  <si>
    <t xml:space="preserve"> STATE_717:0 Sungkiang</t>
  </si>
  <si>
    <t xml:space="preserve"> STATE_718:0 Stanleyville</t>
  </si>
  <si>
    <t xml:space="preserve"> STATE_719:0 Natal</t>
  </si>
  <si>
    <t xml:space="preserve"> STATE_720:0 South Georgia</t>
  </si>
  <si>
    <t xml:space="preserve"> STATE_721:0 Portuguese Timor</t>
  </si>
  <si>
    <t xml:space="preserve"> STATE_722:0 Petsamo</t>
  </si>
  <si>
    <t xml:space="preserve"> STATE_723:0 South Island</t>
  </si>
  <si>
    <t xml:space="preserve"> STATE_724:0 Northern Malay</t>
  </si>
  <si>
    <t xml:space="preserve"> STATE_725:0 Nauru</t>
  </si>
  <si>
    <t xml:space="preserve"> STATE_726:0 Samoa</t>
  </si>
  <si>
    <t xml:space="preserve"> STATE_727:0 Line Islands</t>
  </si>
  <si>
    <t xml:space="preserve"> STATE_728:0 Guangzhouwan</t>
  </si>
  <si>
    <t xml:space="preserve"> STATE_729:0 Macau</t>
  </si>
  <si>
    <t xml:space="preserve"> STATE_730:0 St Pierre and Miquelon</t>
  </si>
  <si>
    <t xml:space="preserve"> STATE_731:0 Central Macedonia</t>
  </si>
  <si>
    <t xml:space="preserve"> STATE_732:0 Pamir</t>
  </si>
  <si>
    <t xml:space="preserve"> STATE_733:0 Andaman</t>
  </si>
  <si>
    <t xml:space="preserve"> STATE_734:0 Nendo</t>
  </si>
  <si>
    <t xml:space="preserve"> STATE_735:0 Savoy</t>
  </si>
  <si>
    <t xml:space="preserve"> STATE_736:0 Istria</t>
  </si>
  <si>
    <t xml:space="preserve"> STATE_737:0 Bismarck</t>
  </si>
  <si>
    <t xml:space="preserve"> STATE_738:0 Aru Islands</t>
  </si>
  <si>
    <t xml:space="preserve"> STATE_739:0 Haida Gwaii</t>
  </si>
  <si>
    <t xml:space="preserve"> STATE_740:0 Vancouver Island</t>
  </si>
  <si>
    <t xml:space="preserve"> STATE_741:0 Cambodia</t>
  </si>
  <si>
    <t xml:space="preserve"> STATE_742:0 Stalinabad</t>
  </si>
  <si>
    <t xml:space="preserve"> STATE_743:0 Qingdao</t>
  </si>
  <si>
    <t xml:space="preserve"> STATE_744:0 Xian</t>
  </si>
  <si>
    <t xml:space="preserve"> STATE_745:0 Dalian</t>
  </si>
  <si>
    <t xml:space="preserve"> STATE_746:0 Ordos</t>
  </si>
  <si>
    <t xml:space="preserve"> STATE_747:0 Dali</t>
  </si>
  <si>
    <t xml:space="preserve"> STATE_748:0 Zunyi</t>
  </si>
  <si>
    <t xml:space="preserve"> STATE_749:0 Huangshan</t>
  </si>
  <si>
    <t xml:space="preserve"> STATE_750:0 Changde</t>
  </si>
  <si>
    <t xml:space="preserve"> STATE_751:0 Liangshan</t>
  </si>
  <si>
    <t xml:space="preserve"> STATE_752:1 Ganzi</t>
  </si>
  <si>
    <t xml:space="preserve"> STATE_753:0 Gannan</t>
  </si>
  <si>
    <t xml:space="preserve"> STATE_754:0 Golog</t>
  </si>
  <si>
    <t xml:space="preserve"> STATE_755:0 Haixi</t>
  </si>
  <si>
    <t xml:space="preserve"> STATE_756:0 Jiuquan</t>
  </si>
  <si>
    <t xml:space="preserve"> STATE_757:0 Shigatse</t>
  </si>
  <si>
    <t xml:space="preserve"> STATE_758:0 Ngari</t>
  </si>
  <si>
    <t xml:space="preserve"> STATE_759:1 Kunlun Shan</t>
  </si>
  <si>
    <t xml:space="preserve"> STATE_760:0 Dabancheng</t>
  </si>
  <si>
    <t xml:space="preserve"> STATE_761:0 Hulunbuir</t>
  </si>
  <si>
    <t xml:space="preserve"> STATE_762:1 Katowice</t>
  </si>
  <si>
    <t xml:space="preserve"> STATE_763:0 Königsberg</t>
  </si>
  <si>
    <t xml:space="preserve"> STATE_764:0 West Banat</t>
  </si>
  <si>
    <t xml:space="preserve"> STATE_765:0 Qatar</t>
  </si>
  <si>
    <t xml:space="preserve"> STATE_766:0 Southern Bessarabia</t>
  </si>
  <si>
    <t xml:space="preserve"> STATE_767:0 North Darfur</t>
  </si>
  <si>
    <t xml:space="preserve"> STATE_768:0 Rwanda</t>
  </si>
  <si>
    <t xml:space="preserve"> STATE_769:0 Burundi</t>
  </si>
  <si>
    <t xml:space="preserve"> STATE_770:0 Malawi</t>
  </si>
  <si>
    <t xml:space="preserve"> STATE_771:0 Zambia</t>
  </si>
  <si>
    <t xml:space="preserve"> STATE_772:0 Middle Congo</t>
  </si>
  <si>
    <t xml:space="preserve"> STATE_773:0 Cameroon</t>
  </si>
  <si>
    <t xml:space="preserve"> STATE_774:0 Chad</t>
  </si>
  <si>
    <t xml:space="preserve"> STATE_775:0 B.E.T.</t>
  </si>
  <si>
    <t xml:space="preserve"> STATE_776:0 Dahomey</t>
  </si>
  <si>
    <t xml:space="preserve"> STATE_777:0 Togo</t>
  </si>
  <si>
    <t xml:space="preserve"> STATE_778:0 Upper Volta</t>
  </si>
  <si>
    <t xml:space="preserve"> STATE_779:0 Ivory Coast</t>
  </si>
  <si>
    <t xml:space="preserve"> STATE_780:0 Guinea</t>
  </si>
  <si>
    <t xml:space="preserve"> STATE_781:0 Niger</t>
  </si>
  <si>
    <t xml:space="preserve"> STATE_782:0 Tombouctou</t>
  </si>
  <si>
    <t xml:space="preserve"> STATE_783:0 Sidi Ifni</t>
  </si>
  <si>
    <t xml:space="preserve"> STATE_784:1 Wilno</t>
  </si>
  <si>
    <t xml:space="preserve"> STATE_785:0 Picardy</t>
  </si>
  <si>
    <t xml:space="preserve"> STATE_786:0 Mauritanian Desert</t>
  </si>
  <si>
    <t xml:space="preserve"> STATE_787:0 Northern Kashmir</t>
  </si>
  <si>
    <t xml:space="preserve"> STATE_788:0 Salamanca</t>
  </si>
  <si>
    <t xml:space="preserve"> STATE_789:0 Córdoba</t>
  </si>
  <si>
    <t xml:space="preserve"> STATE_790:0 Asturias</t>
  </si>
  <si>
    <t xml:space="preserve"> STATE_791:0 Valladolid</t>
  </si>
  <si>
    <t xml:space="preserve"> STATE_792:0 País Vasco</t>
  </si>
  <si>
    <t xml:space="preserve"> STATE_793:0 Guadalajara</t>
  </si>
  <si>
    <t xml:space="preserve"> STATE_794:0 Eastern Aragón</t>
  </si>
  <si>
    <t xml:space="preserve"> STATE_795:0 Santarém</t>
  </si>
  <si>
    <t xml:space="preserve"> STATE_796:0 North Angola</t>
  </si>
  <si>
    <t xml:space="preserve"> STATE_797:0 Istanbul</t>
  </si>
  <si>
    <t xml:space="preserve"> STATE_798:0 Amasya</t>
  </si>
  <si>
    <t xml:space="preserve"> STATE_799:0 Hatay</t>
  </si>
  <si>
    <t xml:space="preserve"> STATE_800:0 Van</t>
  </si>
  <si>
    <t xml:space="preserve"> STATE_801:0 Moesia</t>
  </si>
  <si>
    <t xml:space="preserve"> STATE_802:0 Kosovo</t>
  </si>
  <si>
    <t xml:space="preserve"> STATE_803:0 Southern Serbia</t>
  </si>
  <si>
    <t xml:space="preserve"> STATE_804:0 Herzegovina</t>
  </si>
  <si>
    <t xml:space="preserve"> STATE_805:0 Northern Epirus</t>
  </si>
  <si>
    <t xml:space="preserve"> STATE_806:0 Pyrénées-Atlantiques</t>
  </si>
  <si>
    <t xml:space="preserve"> STATE_807:0 Gdynia</t>
  </si>
  <si>
    <t xml:space="preserve"> STATE_808:1 Rīga</t>
  </si>
  <si>
    <t xml:space="preserve"> STATE_809:1 Zemgale</t>
  </si>
  <si>
    <t xml:space="preserve"> STATE_810:1 Latgale</t>
  </si>
  <si>
    <t xml:space="preserve"> STATE_811:0 Saaremaa</t>
  </si>
  <si>
    <t xml:space="preserve"> STATE_812:2 Harju</t>
  </si>
  <si>
    <t xml:space="preserve"> STATE_813:1 Virumaa</t>
  </si>
  <si>
    <t xml:space="preserve"> STATE_814:1 Sūduva</t>
  </si>
  <si>
    <t xml:space="preserve"> STATE_815:0 Aukštaitija</t>
  </si>
  <si>
    <t xml:space="preserve"> STATE_816:0 West Virginia</t>
  </si>
  <si>
    <t xml:space="preserve"> STATE_817:0 Gobi</t>
  </si>
  <si>
    <t xml:space="preserve"> STATE_818:0 Khovd</t>
  </si>
  <si>
    <t xml:space="preserve"> STATE_819:0 Dornod</t>
  </si>
  <si>
    <t xml:space="preserve"> STATE_820:0 Khövsgöl</t>
  </si>
  <si>
    <t xml:space="preserve"> STATE_821:0 Chechnya-Ingushetia</t>
  </si>
  <si>
    <t xml:space="preserve"> STATE_822:0 Chukotka</t>
  </si>
  <si>
    <t xml:space="preserve"> STATE_823:0 Karakalpakstan</t>
  </si>
  <si>
    <t xml:space="preserve"> STATE_824:0 Yamalia</t>
  </si>
  <si>
    <t xml:space="preserve"> STATE_825:0 Nenets</t>
  </si>
  <si>
    <t xml:space="preserve"> STATE_826:0 Abkhazia</t>
  </si>
  <si>
    <t xml:space="preserve"> STATE_827:0 Kabardino-Balkaria</t>
  </si>
  <si>
    <t xml:space="preserve"> STATE_828:0 North Ossetia</t>
  </si>
  <si>
    <t xml:space="preserve"> STATE_829:0 Engels-Marxstadt</t>
  </si>
  <si>
    <t xml:space="preserve"> STATE_830:0 Bukhara</t>
  </si>
  <si>
    <t xml:space="preserve"> STATE_831:0 Khiva</t>
  </si>
  <si>
    <t xml:space="preserve"> STATE_832:0 Tashauz #Was renamed to Daşoguz in 1999</t>
  </si>
  <si>
    <t xml:space="preserve"> STATE_833:0 Mari El</t>
  </si>
  <si>
    <t xml:space="preserve"> STATE_834:0 Balta-Tiraspol</t>
  </si>
  <si>
    <t xml:space="preserve"> STATE_001:0 Corsica</t>
    <phoneticPr fontId="1" type="noConversion"/>
  </si>
  <si>
    <t xml:space="preserve"> STATE_002:0 Latium</t>
    <phoneticPr fontId="1" type="noConversion"/>
  </si>
  <si>
    <t xml:space="preserve"> STATE_003:0 Switzerland</t>
    <phoneticPr fontId="1" type="noConversion"/>
  </si>
  <si>
    <t xml:space="preserve"> STATE_004:0 Lower Austria</t>
  </si>
  <si>
    <t xml:space="preserve"> STATE_005:1 Ermland-Masuren</t>
  </si>
  <si>
    <t xml:space="preserve"> STATE_006:0 Vlaanderen</t>
  </si>
  <si>
    <t xml:space="preserve"> STATE_007:0 Holland</t>
  </si>
  <si>
    <t xml:space="preserve"> STATE_008:0 Luxemburg</t>
  </si>
  <si>
    <t xml:space="preserve"> STATE_009:0 Bohemia</t>
  </si>
  <si>
    <t xml:space="preserve"> STATE_011:0 Kaunas</t>
  </si>
  <si>
    <t xml:space="preserve"> STATE_012:0 Vidzeme</t>
  </si>
  <si>
    <t xml:space="preserve"> STATE_013:1 Pärnu</t>
  </si>
  <si>
    <t xml:space="preserve"> STATE_014:0 Brittany</t>
  </si>
  <si>
    <t xml:space="preserve"> STATE_015:0 Normandy</t>
  </si>
  <si>
    <t xml:space="preserve"> STATE_016:0 Ile de France</t>
  </si>
  <si>
    <t xml:space="preserve"> STATE_017:1 Franche-Comte</t>
  </si>
  <si>
    <t xml:space="preserve"> STATE_018:0 Champagne</t>
  </si>
  <si>
    <t xml:space="preserve"> STATE_019:0 Aquitaine</t>
  </si>
  <si>
    <t xml:space="preserve"> STATE_020:0 Rhone</t>
  </si>
  <si>
    <t xml:space="preserve"> STATE_021:0 Provence</t>
  </si>
  <si>
    <t xml:space="preserve"> STATE_022:0 Languedoc</t>
  </si>
  <si>
    <t xml:space="preserve"> STATE_023:0 Poitou</t>
  </si>
  <si>
    <t xml:space="preserve"> STATE_024:0 Centre</t>
  </si>
  <si>
    <t xml:space="preserve"> STATE_025:0 Limousin</t>
  </si>
  <si>
    <t xml:space="preserve"> STATE_026:0 Auvergne</t>
  </si>
  <si>
    <t xml:space="preserve"> STATE_027:0 Bourgogne</t>
  </si>
  <si>
    <t xml:space="preserve"> STATE_028:1 Alsace-Lorraine</t>
  </si>
  <si>
    <t xml:space="preserve"> STATE_029:1 Nord-Pas-de-Calais</t>
  </si>
  <si>
    <t xml:space="preserve"> STATE_030:0 Loire</t>
  </si>
  <si>
    <t xml:space="preserve"> STATE_031:0 Midi Pyrenees</t>
  </si>
  <si>
    <t xml:space="preserve"> STATE_032:0 Alpes</t>
  </si>
  <si>
    <t xml:space="preserve"> STATE_033:0 Centre-Sud</t>
  </si>
  <si>
    <t xml:space="preserve"> STATE_034:0 Wallonie</t>
  </si>
  <si>
    <t xml:space="preserve"> STATE_035:0 Brabant</t>
  </si>
  <si>
    <t xml:space="preserve"> STATE_036:0 Friesland</t>
  </si>
  <si>
    <t xml:space="preserve"> STATE_037:0 Sjaelland</t>
  </si>
  <si>
    <t xml:space="preserve"> STATE_038:0 Norrland</t>
  </si>
  <si>
    <t xml:space="preserve"> STATE_039:0 South Tyrol</t>
  </si>
  <si>
    <t xml:space="preserve"> STATE_040:1 Altai Krai #Was called Barnaul, as the city in the region</t>
  </si>
  <si>
    <t xml:space="preserve"> STATE_041:0 Madrid</t>
  </si>
  <si>
    <t xml:space="preserve"> STATE_042:0 Moselland</t>
  </si>
  <si>
    <t xml:space="preserve"> STATE_043:0 Northern Hungary</t>
  </si>
  <si>
    <t xml:space="preserve"> STATE_044:0 Albania</t>
  </si>
  <si>
    <t xml:space="preserve"> STATE_045:0 Vojvodina</t>
  </si>
  <si>
    <t xml:space="preserve"> STATE_046:0 Muntenia</t>
  </si>
  <si>
    <t xml:space="preserve"> STATE_047:0 Attica</t>
  </si>
  <si>
    <t xml:space="preserve"> STATE_048:0 Sofia</t>
  </si>
  <si>
    <t xml:space="preserve"> STATE_049:0 Ankara</t>
  </si>
  <si>
    <t xml:space="preserve"> STATE_050:0 Württemberg</t>
  </si>
  <si>
    <t xml:space="preserve"> STATE_051:0 Rhineland</t>
  </si>
  <si>
    <t xml:space="preserve"> STATE_052:0 Oberbayern</t>
  </si>
  <si>
    <t xml:space="preserve"> STATE_053:0 Niederbayern</t>
  </si>
  <si>
    <t xml:space="preserve"> STATE_054:0 Franken</t>
  </si>
  <si>
    <t xml:space="preserve"> STATE_055:0 Hessen</t>
  </si>
  <si>
    <t xml:space="preserve"> STATE_056:0 Weser-Ems</t>
  </si>
  <si>
    <t xml:space="preserve"> STATE_057:0 Westfalen</t>
  </si>
  <si>
    <t xml:space="preserve"> STATE_058:0 Schleswig-Holstein</t>
  </si>
  <si>
    <t xml:space="preserve"> STATE_059:0 Hannover</t>
  </si>
  <si>
    <t xml:space="preserve"> STATE_060:0 Thüringen</t>
  </si>
  <si>
    <t xml:space="preserve"> STATE_061:0 Mecklenburg</t>
  </si>
  <si>
    <t xml:space="preserve"> STATE_062:1 Vorpommern</t>
  </si>
  <si>
    <t xml:space="preserve"> STATE_063:0 Hinterpommern</t>
  </si>
  <si>
    <t xml:space="preserve"> STATE_064:0 Brandenburg</t>
  </si>
  <si>
    <t xml:space="preserve"> STATE_065:0 Sachsen</t>
  </si>
  <si>
    <t xml:space="preserve"> STATE_066:0 Niederschlesien</t>
  </si>
  <si>
    <t xml:space="preserve"> STATE_067:0 Oberschlesien</t>
  </si>
  <si>
    <t xml:space="preserve"> STATE_068:0 Ostmark</t>
  </si>
  <si>
    <t xml:space="preserve"> STATE_069:0 Sudetenland</t>
  </si>
  <si>
    <t xml:space="preserve"> STATE_070:0 Western Slovakia</t>
  </si>
  <si>
    <t xml:space="preserve"> STATE_071:0 Eastern Slovakia</t>
  </si>
  <si>
    <t xml:space="preserve"> STATE_072:0 Zaolzie</t>
  </si>
  <si>
    <t xml:space="preserve"> STATE_073:0 Carpathian Ruthenia</t>
  </si>
  <si>
    <t xml:space="preserve"> STATE_074:0 Eastern Sudetenland</t>
  </si>
  <si>
    <t xml:space="preserve"> STATE_075:0 Moravia</t>
  </si>
  <si>
    <t xml:space="preserve"> STATE_076:0 North Transylvania</t>
  </si>
  <si>
    <t xml:space="preserve"> STATE_077:0 Dobrudja</t>
  </si>
  <si>
    <t xml:space="preserve"> STATE_078:0 Bessarabia</t>
  </si>
  <si>
    <t xml:space="preserve"> STATE_079:0 Moldova</t>
  </si>
  <si>
    <t xml:space="preserve"> STATE_080:0 Bucovina</t>
  </si>
  <si>
    <t xml:space="preserve"> STATE_081:0 Oltenia</t>
  </si>
  <si>
    <t xml:space="preserve"> STATE_082:0 Banat</t>
  </si>
  <si>
    <t xml:space="preserve"> STATE_083:0 Crisana</t>
  </si>
  <si>
    <t xml:space="preserve"> STATE_084:0 Transylvania</t>
  </si>
  <si>
    <t xml:space="preserve"> STATE_085:0 Danzig</t>
  </si>
  <si>
    <t xml:space="preserve"> STATE_086:0 Poznan</t>
  </si>
  <si>
    <t xml:space="preserve"> STATE_087:1 Łódz</t>
  </si>
  <si>
    <t xml:space="preserve"> STATE_088:1 Kraków</t>
  </si>
  <si>
    <t xml:space="preserve"> STATE_089:0 Stanisławów</t>
  </si>
  <si>
    <t xml:space="preserve"> STATE_090:0 Kielce</t>
  </si>
  <si>
    <t xml:space="preserve"> STATE_091:0 Lwów</t>
  </si>
  <si>
    <t xml:space="preserve"> STATE_092:0 Lublin</t>
  </si>
  <si>
    <t xml:space="preserve"> STATE_093:0 Wołyn</t>
  </si>
  <si>
    <t xml:space="preserve"> STATE_094:0 Polesie</t>
  </si>
  <si>
    <t xml:space="preserve"> STATE_095:0 Nowogródek</t>
  </si>
  <si>
    <t xml:space="preserve"> STATE_096:1 Wilejka</t>
  </si>
  <si>
    <t xml:space="preserve"> STATE_097:0 Białystok</t>
  </si>
  <si>
    <t xml:space="preserve"> STATE_098:0 Płock</t>
  </si>
  <si>
    <t xml:space="preserve"> STATE_099:0 Jutland</t>
  </si>
  <si>
    <t xml:space="preserve"> STATE_010:0 Warszawa</t>
    <phoneticPr fontId="1" type="noConversion"/>
  </si>
  <si>
    <t>cost(PP)</t>
    <phoneticPr fontId="1" type="noConversion"/>
  </si>
  <si>
    <t>available</t>
    <phoneticPr fontId="1" type="noConversion"/>
  </si>
  <si>
    <t>Serier</t>
    <phoneticPr fontId="1" type="noConversion"/>
  </si>
  <si>
    <t>date</t>
    <phoneticPr fontId="1" type="noConversion"/>
  </si>
  <si>
    <t>visible</t>
    <phoneticPr fontId="1" type="noConversion"/>
  </si>
  <si>
    <t>has_state_flag</t>
    <phoneticPr fontId="1" type="noConversion"/>
  </si>
  <si>
    <t>Decision name</t>
    <phoneticPr fontId="1" type="noConversion"/>
  </si>
  <si>
    <t>fire_only_once</t>
    <phoneticPr fontId="1" type="noConversion"/>
  </si>
  <si>
    <t>yes</t>
    <phoneticPr fontId="1" type="noConversion"/>
  </si>
  <si>
    <t>has_tech_visible_2</t>
    <phoneticPr fontId="1" type="noConversion"/>
  </si>
  <si>
    <t>has_tech_excavation_visible</t>
    <phoneticPr fontId="1" type="noConversion"/>
  </si>
  <si>
    <t>has_tech_excavation_available</t>
    <phoneticPr fontId="1" type="noConversion"/>
  </si>
  <si>
    <t>has_tech_available</t>
    <phoneticPr fontId="1" type="noConversion"/>
  </si>
  <si>
    <t>excavation</t>
    <phoneticPr fontId="1" type="noConversion"/>
  </si>
  <si>
    <t>Years</t>
    <phoneticPr fontId="1" type="noConversion"/>
  </si>
  <si>
    <t>buff</t>
    <phoneticPr fontId="1" type="noConversion"/>
  </si>
  <si>
    <t>state(vanilla)</t>
    <phoneticPr fontId="1" type="noConversion"/>
  </si>
  <si>
    <t>province(mod)</t>
    <phoneticPr fontId="1" type="noConversion"/>
  </si>
  <si>
    <t>end</t>
    <phoneticPr fontId="1" type="noConversion"/>
  </si>
  <si>
    <t>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</si>
</sst>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Arial"/>
      <family val="2"/>
    </font>
    <font>
      <b/>
      <sz val="16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6"/>
      </patternFill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</cellStyleXfs>
  <cellXfs count="9">
    <xf numFmtId="0" fontId="0" fillId="0" borderId="0" xfId="0"/>
    <xf numFmtId="0" fontId="3" fillId="0" borderId="0" xfId="0" applyFont="1" applyAlignment="1">
      <alignment horizontal="center" vertical="center"/>
    </xf>
    <xf numFmtId="9" fontId="0" fillId="0" borderId="0" xfId="0" applyNumberFormat="1"/>
    <xf numFmtId="9" fontId="3" fillId="0" borderId="0" xfId="0" applyNumberFormat="1" applyFont="1" applyAlignment="1">
      <alignment horizontal="center" vertical="center"/>
    </xf>
    <xf numFmtId="0" fontId="4" fillId="6" borderId="0" xfId="5" applyFont="1" applyAlignment="1">
      <alignment horizontal="center" vertical="center"/>
    </xf>
    <xf numFmtId="0" fontId="4" fillId="5" borderId="0" xfId="4" applyFont="1" applyAlignment="1">
      <alignment horizontal="center" vertical="center"/>
    </xf>
    <xf numFmtId="0" fontId="4" fillId="2" borderId="0" xfId="1" applyFont="1" applyAlignment="1">
      <alignment horizontal="center" vertical="center"/>
    </xf>
    <xf numFmtId="0" fontId="4" fillId="4" borderId="0" xfId="3" applyFont="1" applyAlignment="1">
      <alignment horizontal="center" vertical="center"/>
    </xf>
    <xf numFmtId="0" fontId="4" fillId="3" borderId="0" xfId="2" applyFont="1" applyAlignment="1">
      <alignment horizontal="center" vertical="center"/>
    </xf>
  </cellXfs>
  <cellStyles count="6">
    <cellStyle name="常规" xfId="0" builtinId="0"/>
    <cellStyle name="着色 2" xfId="1" builtinId="33"/>
    <cellStyle name="着色 3" xfId="4" builtinId="37"/>
    <cellStyle name="着色 4" xfId="2" builtinId="41"/>
    <cellStyle name="着色 5" xfId="5" builtinId="45"/>
    <cellStyle name="着色 6" xfId="3" builtinId="49"/>
  </cellStyles>
  <dxfs count="28">
    <dxf>
      <font>
        <b val="0"/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43F797-94D5-4D96-8428-08ACA696471D}" name="StateResource" displayName="StateResource" ref="A2:U7" totalsRowShown="0" headerRowDxfId="27" dataDxfId="26">
  <autoFilter ref="A2:U7" xr:uid="{7043F797-94D5-4D96-8428-08ACA696471D}"/>
  <tableColumns count="21">
    <tableColumn id="2" xr3:uid="{B25F783A-7458-440D-9D84-D5BCBE055C0D}" name="state(vanilla)" dataDxfId="25"/>
    <tableColumn id="27" xr3:uid="{FD32E950-047A-4A26-968D-728D4B6D281D}" name="province(mod)" dataDxfId="24"/>
    <tableColumn id="9" xr3:uid="{27E0ED94-DB4D-4CDD-866A-67C22AA881D1}" name="state Name" dataDxfId="23">
      <calculatedColumnFormula>VLOOKUP(StateResource[[#This Row],[state(vanilla)]],'State Name'!B:C,2,FALSE)</calculatedColumnFormula>
    </tableColumn>
    <tableColumn id="10" xr3:uid="{4CD5D99F-287B-4FF8-BF61-44FD413B9592}" name="Country" dataDxfId="22"/>
    <tableColumn id="21" xr3:uid="{EE22580E-8C94-4B4C-8FE8-4E1FBB7677C8}" name="Resource Type" dataDxfId="21"/>
    <tableColumn id="22" xr3:uid="{C4E68653-A579-4DB3-9D11-DE2D626BE369}" name="amount" dataDxfId="20"/>
    <tableColumn id="18" xr3:uid="{B1BCE1DD-55A7-430C-902F-7DBB4C2C6801}" name="Serier" dataDxfId="19"/>
    <tableColumn id="19" xr3:uid="{6738EEEB-A78F-4A2F-9FC3-9A965AE916F0}" name="has_tech_excavation_visible" dataDxfId="18"/>
    <tableColumn id="26" xr3:uid="{B4FBEAEA-A81C-4C4A-B38A-8247525E8ECC}" name="has_tech_visible_2" dataDxfId="17"/>
    <tableColumn id="3" xr3:uid="{8B4D2C0F-D413-456E-8E6D-60A013B415C9}" name="has_tech_excavation_available" dataDxfId="16">
      <calculatedColumnFormula>StateResource[[#This Row],[has_tech_excavation_visible]]</calculatedColumnFormula>
    </tableColumn>
    <tableColumn id="12" xr3:uid="{AD37B041-E256-4C19-A871-5C162F49BE4F}" name="has_tech_available" dataDxfId="15"/>
    <tableColumn id="4" xr3:uid="{94FBE497-82D7-47CE-A8E3-00E3BAA1D9E1}" name="num_of_civilian_factories_available_for_projects" dataDxfId="14"/>
    <tableColumn id="11" xr3:uid="{10733FD6-352D-4B77-BFA7-C3BCC08C41FE}" name="date" dataDxfId="13"/>
    <tableColumn id="13" xr3:uid="{862C7977-1310-4CEC-A59E-787F45855A2E}" name="fire_only_once" dataDxfId="12"/>
    <tableColumn id="24" xr3:uid="{0E250E21-116C-4BE5-BE71-5261948BFAFE}" name="cost(PP)" dataDxfId="11"/>
    <tableColumn id="14" xr3:uid="{3B48F936-7014-47EF-AD0E-BD454CD2BEA6}" name="days_remove" dataDxfId="10"/>
    <tableColumn id="6" xr3:uid="{F83B6172-8D3C-475B-A87B-991B77CDD1AB}" name="civilian_factory_use" dataDxfId="9"/>
    <tableColumn id="7" xr3:uid="{D8AE4206-F7ED-40EC-B6D5-36DD0A1A1199}" name="ai_will_do" dataDxfId="8"/>
    <tableColumn id="16" xr3:uid="{8BDD4F93-8BD1-4BB7-86B4-87EAB5287C5C}" name="Decision name" dataDxfId="7">
      <calculatedColumnFormula>"develop_state_"&amp;StateResource[[#This Row],[state(vanilla)]]&amp;"_"&amp;StateResource[[#This Row],[Resource Type]]&amp;"_deposits_"&amp;StateResource[[#This Row],[Serier]]</calculatedColumnFormula>
    </tableColumn>
    <tableColumn id="25" xr3:uid="{9F460D7B-1858-451D-AECD-776229B57E8A}" name="has_state_flag" dataDxfId="6">
      <calculatedColumnFormula>"state_"&amp;StateResource[[#This Row],[state(vanilla)]]&amp;"_"&amp;StateResource[[#This Row],[Resource Type]]&amp;"_developed_"&amp;StateResource[[#This Row],[Serier]]</calculatedColumnFormula>
    </tableColumn>
    <tableColumn id="1" xr3:uid="{180C9335-5160-4EA1-926F-96168E974332}" name="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34C80AD-FD1E-45D0-BE95-6E5EFA3A0532}" name="excavation" displayName="excavation" ref="A1:C58" totalsRowShown="0" dataDxfId="5">
  <autoFilter ref="A1:C58" xr:uid="{034C80AD-FD1E-45D0-BE95-6E5EFA3A0532}"/>
  <tableColumns count="3">
    <tableColumn id="1" xr3:uid="{4AB3A3D7-6E2B-4C61-A3FF-7DFEDF352FB1}" name="excavation" dataDxfId="4"/>
    <tableColumn id="2" xr3:uid="{40853525-CE59-4AC8-8805-DC44C57C26B0}" name="Years" dataDxfId="3"/>
    <tableColumn id="3" xr3:uid="{53908717-8B2D-460E-9015-A79B9FADF832}" name="buff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2C2CC7-9488-4C26-A961-6C5642909598}" name="State_Name" displayName="State_Name" ref="A1:C835" totalsRowShown="0">
  <autoFilter ref="A1:C835" xr:uid="{E82C2CC7-9488-4C26-A961-6C5642909598}"/>
  <tableColumns count="3">
    <tableColumn id="1" xr3:uid="{872E4794-7031-4E0D-9342-C6358B9687CE}" name="state_names_l_english"/>
    <tableColumn id="2" xr3:uid="{9C6D890B-64BF-4CB2-AE32-5401065AA15F}" name="ID"/>
    <tableColumn id="3" xr3:uid="{5632DD00-05BA-4B06-B66B-444FD106BACE}" name="NAME" dataDxfId="1">
      <calculatedColumnFormula>MID(State_Name[[#This Row],[state_names_l_english]],14,555)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"/>
  <sheetViews>
    <sheetView tabSelected="1" topLeftCell="D1" zoomScale="85" zoomScaleNormal="85" workbookViewId="0">
      <selection activeCell="U3" sqref="U3"/>
    </sheetView>
  </sheetViews>
  <sheetFormatPr defaultColWidth="8.58203125" defaultRowHeight="16" customHeight="1" x14ac:dyDescent="0.3"/>
  <cols>
    <col min="1" max="2" width="8.58203125" style="1" customWidth="1"/>
    <col min="3" max="3" width="8.58203125" style="1"/>
    <col min="4" max="7" width="8.58203125" style="1" customWidth="1"/>
    <col min="8" max="13" width="8.58203125" style="1"/>
    <col min="14" max="15" width="8.58203125" style="1" customWidth="1"/>
    <col min="16" max="18" width="8.58203125" style="1"/>
    <col min="19" max="21" width="32.58203125" style="1" customWidth="1"/>
    <col min="22" max="16384" width="8.58203125" style="1"/>
  </cols>
  <sheetData>
    <row r="1" spans="1:21" ht="32" customHeight="1" x14ac:dyDescent="0.3">
      <c r="A1" s="6" t="s">
        <v>15</v>
      </c>
      <c r="B1" s="6"/>
      <c r="C1" s="6"/>
      <c r="D1" s="6"/>
      <c r="E1" s="6"/>
      <c r="F1" s="6"/>
      <c r="G1" s="6"/>
      <c r="H1" s="8" t="s">
        <v>857</v>
      </c>
      <c r="I1" s="8"/>
      <c r="J1" s="7" t="s">
        <v>854</v>
      </c>
      <c r="K1" s="7"/>
      <c r="L1" s="7"/>
      <c r="M1" s="7"/>
      <c r="N1" s="4" t="s">
        <v>9</v>
      </c>
      <c r="O1" s="4"/>
      <c r="P1" s="4"/>
      <c r="Q1" s="4"/>
      <c r="R1" s="4"/>
      <c r="S1" s="5" t="s">
        <v>14</v>
      </c>
      <c r="T1" s="5"/>
      <c r="U1" s="1" t="s">
        <v>871</v>
      </c>
    </row>
    <row r="2" spans="1:21" ht="16" customHeight="1" x14ac:dyDescent="0.3">
      <c r="A2" s="1" t="s">
        <v>869</v>
      </c>
      <c r="B2" s="1" t="s">
        <v>870</v>
      </c>
      <c r="C2" s="1" t="s">
        <v>6</v>
      </c>
      <c r="D2" s="1" t="s">
        <v>7</v>
      </c>
      <c r="E2" s="1" t="s">
        <v>2</v>
      </c>
      <c r="F2" s="1" t="s">
        <v>5</v>
      </c>
      <c r="G2" s="1" t="s">
        <v>855</v>
      </c>
      <c r="H2" s="1" t="s">
        <v>863</v>
      </c>
      <c r="I2" s="1" t="s">
        <v>862</v>
      </c>
      <c r="J2" s="1" t="s">
        <v>864</v>
      </c>
      <c r="K2" s="1" t="s">
        <v>865</v>
      </c>
      <c r="L2" s="1" t="s">
        <v>0</v>
      </c>
      <c r="M2" s="1" t="s">
        <v>856</v>
      </c>
      <c r="N2" s="1" t="s">
        <v>860</v>
      </c>
      <c r="O2" s="1" t="s">
        <v>853</v>
      </c>
      <c r="P2" s="1" t="s">
        <v>8</v>
      </c>
      <c r="Q2" s="1" t="s">
        <v>3</v>
      </c>
      <c r="R2" s="1" t="s">
        <v>4</v>
      </c>
      <c r="S2" s="1" t="s">
        <v>859</v>
      </c>
      <c r="T2" s="1" t="s">
        <v>858</v>
      </c>
      <c r="U2" s="1" t="s">
        <v>872</v>
      </c>
    </row>
    <row r="3" spans="1:21" ht="16" customHeight="1" x14ac:dyDescent="0.3">
      <c r="A3" s="1">
        <v>622</v>
      </c>
      <c r="C3" s="1" t="str">
        <f>VLOOKUP(StateResource[[#This Row],[state(vanilla)]],'State Name'!B:C,2,FALSE)</f>
        <v>Shaanxi</v>
      </c>
      <c r="E3" s="1" t="s">
        <v>1</v>
      </c>
      <c r="F3" s="1">
        <v>20</v>
      </c>
      <c r="G3" s="1">
        <v>1</v>
      </c>
      <c r="H3" s="1">
        <v>1</v>
      </c>
      <c r="J3" s="1">
        <f>StateResource[[#This Row],[has_tech_excavation_visible]]</f>
        <v>1</v>
      </c>
      <c r="L3" s="1">
        <v>1</v>
      </c>
      <c r="N3" s="1" t="s">
        <v>861</v>
      </c>
      <c r="O3" s="1">
        <v>10</v>
      </c>
      <c r="P3" s="1">
        <v>60</v>
      </c>
      <c r="Q3" s="1">
        <v>2</v>
      </c>
      <c r="R3" s="1">
        <v>1</v>
      </c>
      <c r="S3" s="1" t="str">
        <f>"develop_state_"&amp;StateResource[[#This Row],[state(vanilla)]]&amp;"_"&amp;StateResource[[#This Row],[Resource Type]]&amp;"_deposits_"&amp;StateResource[[#This Row],[Serier]]</f>
        <v>develop_state_622_aluminium_deposits_1</v>
      </c>
      <c r="T3" s="1" t="str">
        <f>"state_"&amp;StateResource[[#This Row],[state(vanilla)]]&amp;"_"&amp;StateResource[[#This Row],[Resource Type]]&amp;"_developed_"&amp;StateResource[[#This Row],[Serier]]</f>
        <v>state_622_aluminium_developed_1</v>
      </c>
    </row>
    <row r="4" spans="1:21" ht="16" customHeight="1" x14ac:dyDescent="0.3">
      <c r="A4" s="1">
        <v>622</v>
      </c>
      <c r="C4" s="1" t="str">
        <f>VLOOKUP(StateResource[[#This Row],[state(vanilla)]],'State Name'!B:C,2,FALSE)</f>
        <v>Shaanxi</v>
      </c>
      <c r="E4" s="1" t="s">
        <v>10</v>
      </c>
      <c r="F4" s="1">
        <v>20</v>
      </c>
      <c r="G4" s="1">
        <v>1</v>
      </c>
      <c r="H4" s="1">
        <v>1</v>
      </c>
      <c r="J4" s="1">
        <f>StateResource[[#This Row],[has_tech_excavation_visible]]</f>
        <v>1</v>
      </c>
      <c r="L4" s="1">
        <v>1</v>
      </c>
      <c r="N4" s="1" t="s">
        <v>861</v>
      </c>
      <c r="O4" s="1">
        <v>10</v>
      </c>
      <c r="P4" s="1">
        <v>60</v>
      </c>
      <c r="Q4" s="1">
        <v>2</v>
      </c>
      <c r="R4" s="1">
        <v>1</v>
      </c>
      <c r="S4" s="1" t="str">
        <f>"develop_state_"&amp;StateResource[[#This Row],[state(vanilla)]]&amp;"_"&amp;StateResource[[#This Row],[Resource Type]]&amp;"_deposits_"&amp;StateResource[[#This Row],[Serier]]</f>
        <v>develop_state_622_chromium_deposits_1</v>
      </c>
      <c r="T4" s="1" t="str">
        <f>"state_"&amp;StateResource[[#This Row],[state(vanilla)]]&amp;"_"&amp;StateResource[[#This Row],[Resource Type]]&amp;"_developed_"&amp;StateResource[[#This Row],[Serier]]</f>
        <v>state_622_chromium_developed_1</v>
      </c>
    </row>
    <row r="5" spans="1:21" ht="16" customHeight="1" x14ac:dyDescent="0.3">
      <c r="A5" s="1">
        <v>622</v>
      </c>
      <c r="C5" s="1" t="str">
        <f>VLOOKUP(StateResource[[#This Row],[state(vanilla)]],'State Name'!B:C,2,FALSE)</f>
        <v>Shaanxi</v>
      </c>
      <c r="E5" s="1" t="s">
        <v>13</v>
      </c>
      <c r="F5" s="1">
        <v>20</v>
      </c>
      <c r="G5" s="1">
        <v>1</v>
      </c>
      <c r="H5" s="1">
        <v>1</v>
      </c>
      <c r="J5" s="1">
        <f>StateResource[[#This Row],[has_tech_excavation_visible]]</f>
        <v>1</v>
      </c>
      <c r="L5" s="1">
        <v>1</v>
      </c>
      <c r="N5" s="1" t="s">
        <v>861</v>
      </c>
      <c r="O5" s="1">
        <v>10</v>
      </c>
      <c r="P5" s="1">
        <v>60</v>
      </c>
      <c r="Q5" s="1">
        <v>2</v>
      </c>
      <c r="R5" s="1">
        <v>1</v>
      </c>
      <c r="S5" s="1" t="str">
        <f>"develop_state_"&amp;StateResource[[#This Row],[state(vanilla)]]&amp;"_"&amp;StateResource[[#This Row],[Resource Type]]&amp;"_deposits_"&amp;StateResource[[#This Row],[Serier]]</f>
        <v>develop_state_622_oil_deposits_1</v>
      </c>
      <c r="T5" s="1" t="str">
        <f>"state_"&amp;StateResource[[#This Row],[state(vanilla)]]&amp;"_"&amp;StateResource[[#This Row],[Resource Type]]&amp;"_developed_"&amp;StateResource[[#This Row],[Serier]]</f>
        <v>state_622_oil_developed_1</v>
      </c>
    </row>
    <row r="6" spans="1:21" ht="16" customHeight="1" x14ac:dyDescent="0.3">
      <c r="A6" s="1">
        <v>622</v>
      </c>
      <c r="C6" s="1" t="str">
        <f>VLOOKUP(StateResource[[#This Row],[state(vanilla)]],'State Name'!B:C,2,FALSE)</f>
        <v>Shaanxi</v>
      </c>
      <c r="E6" s="1" t="s">
        <v>11</v>
      </c>
      <c r="F6" s="1">
        <v>20</v>
      </c>
      <c r="G6" s="1">
        <v>1</v>
      </c>
      <c r="H6" s="1">
        <v>1</v>
      </c>
      <c r="J6" s="1">
        <f>StateResource[[#This Row],[has_tech_excavation_visible]]</f>
        <v>1</v>
      </c>
      <c r="L6" s="1">
        <v>1</v>
      </c>
      <c r="N6" s="1" t="s">
        <v>861</v>
      </c>
      <c r="O6" s="1">
        <v>10</v>
      </c>
      <c r="P6" s="1">
        <v>60</v>
      </c>
      <c r="Q6" s="1">
        <v>2</v>
      </c>
      <c r="R6" s="1">
        <v>1</v>
      </c>
      <c r="S6" s="1" t="str">
        <f>"develop_state_"&amp;StateResource[[#This Row],[state(vanilla)]]&amp;"_"&amp;StateResource[[#This Row],[Resource Type]]&amp;"_deposits_"&amp;StateResource[[#This Row],[Serier]]</f>
        <v>develop_state_622_steel_deposits_1</v>
      </c>
      <c r="T6" s="1" t="str">
        <f>"state_"&amp;StateResource[[#This Row],[state(vanilla)]]&amp;"_"&amp;StateResource[[#This Row],[Resource Type]]&amp;"_developed_"&amp;StateResource[[#This Row],[Serier]]</f>
        <v>state_622_steel_developed_1</v>
      </c>
    </row>
    <row r="7" spans="1:21" ht="16" customHeight="1" x14ac:dyDescent="0.3">
      <c r="A7" s="1">
        <v>622</v>
      </c>
      <c r="C7" s="1" t="str">
        <f>VLOOKUP(StateResource[[#This Row],[state(vanilla)]],'State Name'!B:C,2,FALSE)</f>
        <v>Shaanxi</v>
      </c>
      <c r="E7" s="1" t="s">
        <v>12</v>
      </c>
      <c r="F7" s="1">
        <v>20</v>
      </c>
      <c r="G7" s="1">
        <v>1</v>
      </c>
      <c r="H7" s="1">
        <v>1</v>
      </c>
      <c r="J7" s="1">
        <f>StateResource[[#This Row],[has_tech_excavation_visible]]</f>
        <v>1</v>
      </c>
      <c r="L7" s="1">
        <v>1</v>
      </c>
      <c r="N7" s="1" t="s">
        <v>861</v>
      </c>
      <c r="O7" s="1">
        <v>10</v>
      </c>
      <c r="P7" s="1">
        <v>60</v>
      </c>
      <c r="Q7" s="1">
        <v>2</v>
      </c>
      <c r="R7" s="1">
        <v>1</v>
      </c>
      <c r="S7" s="1" t="str">
        <f>"develop_state_"&amp;StateResource[[#This Row],[state(vanilla)]]&amp;"_"&amp;StateResource[[#This Row],[Resource Type]]&amp;"_deposits_"&amp;StateResource[[#This Row],[Serier]]</f>
        <v>develop_state_622_tungsten_deposits_1</v>
      </c>
      <c r="T7" s="1" t="str">
        <f>"state_"&amp;StateResource[[#This Row],[state(vanilla)]]&amp;"_"&amp;StateResource[[#This Row],[Resource Type]]&amp;"_developed_"&amp;StateResource[[#This Row],[Serier]]</f>
        <v>state_622_tungsten_developed_1</v>
      </c>
    </row>
  </sheetData>
  <mergeCells count="5">
    <mergeCell ref="N1:R1"/>
    <mergeCell ref="S1:T1"/>
    <mergeCell ref="A1:G1"/>
    <mergeCell ref="J1:M1"/>
    <mergeCell ref="H1:I1"/>
  </mergeCells>
  <phoneticPr fontId="1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5F307-57FF-416C-9598-EF3052F1B20A}">
  <dimension ref="A1:C58"/>
  <sheetViews>
    <sheetView workbookViewId="0">
      <selection activeCell="C11" sqref="C11"/>
    </sheetView>
  </sheetViews>
  <sheetFormatPr defaultRowHeight="14" x14ac:dyDescent="0.3"/>
  <cols>
    <col min="1" max="1" width="11.4140625" customWidth="1"/>
    <col min="3" max="3" width="8.6640625" style="2"/>
  </cols>
  <sheetData>
    <row r="1" spans="1:3" x14ac:dyDescent="0.3">
      <c r="A1" t="s">
        <v>866</v>
      </c>
      <c r="B1" t="s">
        <v>867</v>
      </c>
      <c r="C1" s="2" t="s">
        <v>868</v>
      </c>
    </row>
    <row r="2" spans="1:3" x14ac:dyDescent="0.3">
      <c r="A2" s="1">
        <v>1</v>
      </c>
      <c r="B2" s="1">
        <v>1936</v>
      </c>
      <c r="C2" s="3">
        <v>0.1</v>
      </c>
    </row>
    <row r="3" spans="1:3" x14ac:dyDescent="0.3">
      <c r="A3" s="1">
        <v>2</v>
      </c>
      <c r="B3" s="1">
        <v>1937</v>
      </c>
      <c r="C3" s="3">
        <v>0.2</v>
      </c>
    </row>
    <row r="4" spans="1:3" x14ac:dyDescent="0.3">
      <c r="A4" s="1">
        <v>3</v>
      </c>
      <c r="B4" s="1">
        <v>1939</v>
      </c>
      <c r="C4" s="3">
        <v>0.3</v>
      </c>
    </row>
    <row r="5" spans="1:3" x14ac:dyDescent="0.3">
      <c r="A5" s="1">
        <v>4</v>
      </c>
      <c r="B5" s="1">
        <v>1941</v>
      </c>
      <c r="C5" s="3">
        <v>0.4</v>
      </c>
    </row>
    <row r="6" spans="1:3" x14ac:dyDescent="0.3">
      <c r="A6" s="1">
        <v>5</v>
      </c>
      <c r="B6" s="1">
        <v>1943</v>
      </c>
      <c r="C6" s="3">
        <v>0.5</v>
      </c>
    </row>
    <row r="7" spans="1:3" x14ac:dyDescent="0.3">
      <c r="A7" s="1">
        <v>6</v>
      </c>
      <c r="B7" s="1">
        <v>1945</v>
      </c>
      <c r="C7" s="3">
        <v>0.6</v>
      </c>
    </row>
    <row r="8" spans="1:3" x14ac:dyDescent="0.3">
      <c r="A8" s="1">
        <v>7</v>
      </c>
      <c r="B8" s="1">
        <v>1947</v>
      </c>
      <c r="C8" s="3">
        <v>0.7</v>
      </c>
    </row>
    <row r="9" spans="1:3" x14ac:dyDescent="0.3">
      <c r="A9" s="1">
        <v>8</v>
      </c>
      <c r="B9" s="1">
        <v>1949</v>
      </c>
      <c r="C9" s="3">
        <v>0.8</v>
      </c>
    </row>
    <row r="10" spans="1:3" x14ac:dyDescent="0.3">
      <c r="A10" s="1">
        <v>9</v>
      </c>
      <c r="B10" s="1">
        <v>1951</v>
      </c>
      <c r="C10" s="3">
        <v>0.9</v>
      </c>
    </row>
    <row r="11" spans="1:3" x14ac:dyDescent="0.3">
      <c r="A11" s="1">
        <v>10</v>
      </c>
      <c r="B11" s="1">
        <v>1953</v>
      </c>
      <c r="C11" s="3">
        <v>1</v>
      </c>
    </row>
    <row r="12" spans="1:3" x14ac:dyDescent="0.3">
      <c r="A12" s="1">
        <v>11</v>
      </c>
      <c r="B12" s="1">
        <v>1955</v>
      </c>
      <c r="C12" s="3">
        <v>1.1000000000000001</v>
      </c>
    </row>
    <row r="13" spans="1:3" x14ac:dyDescent="0.3">
      <c r="A13" s="1">
        <v>12</v>
      </c>
      <c r="B13" s="1">
        <v>1957</v>
      </c>
      <c r="C13" s="3">
        <v>1.2</v>
      </c>
    </row>
    <row r="14" spans="1:3" x14ac:dyDescent="0.3">
      <c r="A14" s="1">
        <v>13</v>
      </c>
      <c r="B14" s="1">
        <v>1959</v>
      </c>
      <c r="C14" s="3">
        <v>1.3</v>
      </c>
    </row>
    <row r="15" spans="1:3" x14ac:dyDescent="0.3">
      <c r="A15" s="1">
        <v>14</v>
      </c>
      <c r="B15" s="1">
        <v>1961</v>
      </c>
      <c r="C15" s="3">
        <v>1.4</v>
      </c>
    </row>
    <row r="16" spans="1:3" x14ac:dyDescent="0.3">
      <c r="A16" s="1">
        <v>15</v>
      </c>
      <c r="B16" s="1">
        <v>1963</v>
      </c>
      <c r="C16" s="3">
        <v>1.5</v>
      </c>
    </row>
    <row r="17" spans="1:3" x14ac:dyDescent="0.3">
      <c r="A17" s="1">
        <v>16</v>
      </c>
      <c r="B17" s="1">
        <v>1965</v>
      </c>
      <c r="C17" s="3">
        <v>1.6</v>
      </c>
    </row>
    <row r="18" spans="1:3" x14ac:dyDescent="0.3">
      <c r="A18" s="1">
        <v>17</v>
      </c>
      <c r="B18" s="1">
        <v>1967</v>
      </c>
      <c r="C18" s="3">
        <v>1.7</v>
      </c>
    </row>
    <row r="19" spans="1:3" x14ac:dyDescent="0.3">
      <c r="A19" s="1">
        <v>18</v>
      </c>
      <c r="B19" s="1">
        <v>1969</v>
      </c>
      <c r="C19" s="3">
        <v>1.8</v>
      </c>
    </row>
    <row r="20" spans="1:3" x14ac:dyDescent="0.3">
      <c r="A20" s="1">
        <v>19</v>
      </c>
      <c r="B20" s="1">
        <v>1971</v>
      </c>
      <c r="C20" s="3">
        <v>1.9</v>
      </c>
    </row>
    <row r="21" spans="1:3" x14ac:dyDescent="0.3">
      <c r="A21" s="1">
        <v>20</v>
      </c>
      <c r="B21" s="1">
        <v>1973</v>
      </c>
      <c r="C21" s="3">
        <v>2</v>
      </c>
    </row>
    <row r="22" spans="1:3" x14ac:dyDescent="0.3">
      <c r="A22" s="1">
        <v>21</v>
      </c>
      <c r="B22" s="1">
        <v>1975</v>
      </c>
      <c r="C22" s="3">
        <v>2.1</v>
      </c>
    </row>
    <row r="23" spans="1:3" x14ac:dyDescent="0.3">
      <c r="A23" s="1">
        <v>22</v>
      </c>
      <c r="B23" s="1">
        <v>1977</v>
      </c>
      <c r="C23" s="3">
        <v>2.2000000000000002</v>
      </c>
    </row>
    <row r="24" spans="1:3" x14ac:dyDescent="0.3">
      <c r="A24" s="1">
        <v>23</v>
      </c>
      <c r="B24" s="1">
        <v>1979</v>
      </c>
      <c r="C24" s="3">
        <v>2.2999999999999998</v>
      </c>
    </row>
    <row r="25" spans="1:3" x14ac:dyDescent="0.3">
      <c r="A25" s="1">
        <v>24</v>
      </c>
      <c r="B25" s="1">
        <v>1981</v>
      </c>
      <c r="C25" s="3">
        <v>2.4</v>
      </c>
    </row>
    <row r="26" spans="1:3" x14ac:dyDescent="0.3">
      <c r="A26" s="1">
        <v>25</v>
      </c>
      <c r="B26" s="1">
        <v>1983</v>
      </c>
      <c r="C26" s="3">
        <v>2.5</v>
      </c>
    </row>
    <row r="27" spans="1:3" x14ac:dyDescent="0.3">
      <c r="A27" s="1">
        <v>26</v>
      </c>
      <c r="B27" s="1">
        <v>1985</v>
      </c>
      <c r="C27" s="3">
        <v>2.6</v>
      </c>
    </row>
    <row r="28" spans="1:3" x14ac:dyDescent="0.3">
      <c r="A28" s="1">
        <v>27</v>
      </c>
      <c r="B28" s="1">
        <v>1987</v>
      </c>
      <c r="C28" s="3">
        <v>2.7</v>
      </c>
    </row>
    <row r="29" spans="1:3" x14ac:dyDescent="0.3">
      <c r="A29" s="1">
        <v>28</v>
      </c>
      <c r="B29" s="1">
        <v>1989</v>
      </c>
      <c r="C29" s="3">
        <v>2.8</v>
      </c>
    </row>
    <row r="30" spans="1:3" x14ac:dyDescent="0.3">
      <c r="A30" s="1">
        <v>29</v>
      </c>
      <c r="B30" s="1">
        <v>1991</v>
      </c>
      <c r="C30" s="3">
        <v>2.9</v>
      </c>
    </row>
    <row r="31" spans="1:3" x14ac:dyDescent="0.3">
      <c r="A31" s="1">
        <v>30</v>
      </c>
      <c r="B31" s="1">
        <v>1993</v>
      </c>
      <c r="C31" s="3">
        <v>3</v>
      </c>
    </row>
    <row r="32" spans="1:3" x14ac:dyDescent="0.3">
      <c r="A32" s="1">
        <v>31</v>
      </c>
      <c r="B32" s="1">
        <v>1995</v>
      </c>
      <c r="C32" s="3">
        <v>3.1</v>
      </c>
    </row>
    <row r="33" spans="1:3" x14ac:dyDescent="0.3">
      <c r="A33" s="1">
        <v>32</v>
      </c>
      <c r="B33" s="1">
        <v>1997</v>
      </c>
      <c r="C33" s="3">
        <v>3.2</v>
      </c>
    </row>
    <row r="34" spans="1:3" x14ac:dyDescent="0.3">
      <c r="A34" s="1">
        <v>33</v>
      </c>
      <c r="B34" s="1">
        <v>1999</v>
      </c>
      <c r="C34" s="3">
        <v>3.3</v>
      </c>
    </row>
    <row r="35" spans="1:3" x14ac:dyDescent="0.3">
      <c r="A35" s="1">
        <v>34</v>
      </c>
      <c r="B35" s="1">
        <v>2001</v>
      </c>
      <c r="C35" s="3">
        <v>3.4</v>
      </c>
    </row>
    <row r="36" spans="1:3" x14ac:dyDescent="0.3">
      <c r="A36" s="1">
        <v>35</v>
      </c>
      <c r="B36" s="1">
        <v>2003</v>
      </c>
      <c r="C36" s="3">
        <v>3.5</v>
      </c>
    </row>
    <row r="37" spans="1:3" x14ac:dyDescent="0.3">
      <c r="A37" s="1">
        <v>36</v>
      </c>
      <c r="B37" s="1">
        <v>2005</v>
      </c>
      <c r="C37" s="3">
        <v>3.6</v>
      </c>
    </row>
    <row r="38" spans="1:3" x14ac:dyDescent="0.3">
      <c r="A38" s="1">
        <v>37</v>
      </c>
      <c r="B38" s="1">
        <v>2007</v>
      </c>
      <c r="C38" s="3">
        <v>3.7</v>
      </c>
    </row>
    <row r="39" spans="1:3" x14ac:dyDescent="0.3">
      <c r="A39" s="1">
        <v>38</v>
      </c>
      <c r="B39" s="1">
        <v>2009</v>
      </c>
      <c r="C39" s="3">
        <v>3.8</v>
      </c>
    </row>
    <row r="40" spans="1:3" x14ac:dyDescent="0.3">
      <c r="A40" s="1">
        <v>39</v>
      </c>
      <c r="B40" s="1">
        <v>2011</v>
      </c>
      <c r="C40" s="3">
        <v>3.9</v>
      </c>
    </row>
    <row r="41" spans="1:3" x14ac:dyDescent="0.3">
      <c r="A41" s="1">
        <v>40</v>
      </c>
      <c r="B41" s="1">
        <v>2013</v>
      </c>
      <c r="C41" s="3">
        <v>4</v>
      </c>
    </row>
    <row r="42" spans="1:3" x14ac:dyDescent="0.3">
      <c r="A42" s="1">
        <v>41</v>
      </c>
      <c r="B42" s="1">
        <v>2015</v>
      </c>
      <c r="C42" s="3">
        <v>4.0999999999999996</v>
      </c>
    </row>
    <row r="43" spans="1:3" x14ac:dyDescent="0.3">
      <c r="A43" s="1">
        <v>42</v>
      </c>
      <c r="B43" s="1">
        <v>2017</v>
      </c>
      <c r="C43" s="3">
        <v>4.2</v>
      </c>
    </row>
    <row r="44" spans="1:3" x14ac:dyDescent="0.3">
      <c r="A44" s="1">
        <v>43</v>
      </c>
      <c r="B44" s="1">
        <v>2019</v>
      </c>
      <c r="C44" s="3">
        <v>4.3</v>
      </c>
    </row>
    <row r="45" spans="1:3" x14ac:dyDescent="0.3">
      <c r="A45" s="1">
        <v>44</v>
      </c>
      <c r="B45" s="1">
        <v>2021</v>
      </c>
      <c r="C45" s="3">
        <v>4.4000000000000004</v>
      </c>
    </row>
    <row r="46" spans="1:3" x14ac:dyDescent="0.3">
      <c r="A46" s="1">
        <v>45</v>
      </c>
      <c r="B46" s="1">
        <v>2023</v>
      </c>
      <c r="C46" s="3">
        <v>4.5</v>
      </c>
    </row>
    <row r="47" spans="1:3" x14ac:dyDescent="0.3">
      <c r="A47" s="1">
        <v>46</v>
      </c>
      <c r="B47" s="1">
        <v>2025</v>
      </c>
      <c r="C47" s="3">
        <v>4.5999999999999996</v>
      </c>
    </row>
    <row r="48" spans="1:3" x14ac:dyDescent="0.3">
      <c r="A48" s="1">
        <v>47</v>
      </c>
      <c r="B48" s="1">
        <v>2027</v>
      </c>
      <c r="C48" s="3">
        <v>4.7</v>
      </c>
    </row>
    <row r="49" spans="1:3" x14ac:dyDescent="0.3">
      <c r="A49" s="1">
        <v>48</v>
      </c>
      <c r="B49" s="1">
        <v>2029</v>
      </c>
      <c r="C49" s="3">
        <v>4.8</v>
      </c>
    </row>
    <row r="50" spans="1:3" x14ac:dyDescent="0.3">
      <c r="A50" s="1">
        <v>49</v>
      </c>
      <c r="B50" s="1">
        <v>2031</v>
      </c>
      <c r="C50" s="3">
        <v>4.9000000000000004</v>
      </c>
    </row>
    <row r="51" spans="1:3" x14ac:dyDescent="0.3">
      <c r="A51" s="1">
        <v>50</v>
      </c>
      <c r="B51" s="1">
        <v>2033</v>
      </c>
      <c r="C51" s="3">
        <v>5</v>
      </c>
    </row>
    <row r="52" spans="1:3" x14ac:dyDescent="0.3">
      <c r="A52" s="1">
        <v>51</v>
      </c>
      <c r="B52" s="1">
        <v>2035</v>
      </c>
      <c r="C52" s="3">
        <v>5.0999999999999996</v>
      </c>
    </row>
    <row r="53" spans="1:3" x14ac:dyDescent="0.3">
      <c r="A53" s="1">
        <v>52</v>
      </c>
      <c r="B53" s="1">
        <v>2037</v>
      </c>
      <c r="C53" s="3">
        <v>5.2</v>
      </c>
    </row>
    <row r="54" spans="1:3" x14ac:dyDescent="0.3">
      <c r="A54" s="1">
        <v>53</v>
      </c>
      <c r="B54" s="1">
        <v>2039</v>
      </c>
      <c r="C54" s="3">
        <v>5.3</v>
      </c>
    </row>
    <row r="55" spans="1:3" x14ac:dyDescent="0.3">
      <c r="A55" s="1">
        <v>54</v>
      </c>
      <c r="B55" s="1">
        <v>2041</v>
      </c>
      <c r="C55" s="3">
        <v>5.4</v>
      </c>
    </row>
    <row r="56" spans="1:3" x14ac:dyDescent="0.3">
      <c r="A56" s="1">
        <v>55</v>
      </c>
      <c r="B56" s="1">
        <v>2043</v>
      </c>
      <c r="C56" s="3">
        <v>5.5</v>
      </c>
    </row>
    <row r="57" spans="1:3" x14ac:dyDescent="0.3">
      <c r="A57" s="1">
        <v>56</v>
      </c>
      <c r="B57" s="1">
        <v>2045</v>
      </c>
      <c r="C57" s="3">
        <v>5.6</v>
      </c>
    </row>
    <row r="58" spans="1:3" x14ac:dyDescent="0.3">
      <c r="A58" s="1">
        <v>57</v>
      </c>
      <c r="B58" s="1">
        <v>2047</v>
      </c>
      <c r="C58" s="3">
        <v>5.6999999999999904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A0A7D-7012-4D4D-A488-3E968447FDDA}">
  <dimension ref="A1:C835"/>
  <sheetViews>
    <sheetView workbookViewId="0">
      <selection activeCell="B6" sqref="B6"/>
    </sheetView>
  </sheetViews>
  <sheetFormatPr defaultRowHeight="14" x14ac:dyDescent="0.3"/>
  <cols>
    <col min="1" max="1" width="20.6640625" customWidth="1"/>
  </cols>
  <sheetData>
    <row r="1" spans="1:3" x14ac:dyDescent="0.3">
      <c r="A1" t="s">
        <v>18</v>
      </c>
      <c r="B1" t="s">
        <v>16</v>
      </c>
      <c r="C1" t="s">
        <v>17</v>
      </c>
    </row>
    <row r="2" spans="1:3" x14ac:dyDescent="0.3">
      <c r="A2" t="s">
        <v>754</v>
      </c>
      <c r="B2">
        <v>1</v>
      </c>
      <c r="C2" t="str">
        <f>MID(State_Name[[#This Row],[state_names_l_english]],14,555)</f>
        <v>Corsica</v>
      </c>
    </row>
    <row r="3" spans="1:3" x14ac:dyDescent="0.3">
      <c r="A3" t="s">
        <v>755</v>
      </c>
      <c r="B3">
        <v>2</v>
      </c>
      <c r="C3" t="str">
        <f>MID(State_Name[[#This Row],[state_names_l_english]],14,555)</f>
        <v>Latium</v>
      </c>
    </row>
    <row r="4" spans="1:3" x14ac:dyDescent="0.3">
      <c r="A4" t="s">
        <v>756</v>
      </c>
      <c r="B4">
        <v>3</v>
      </c>
      <c r="C4" t="str">
        <f>MID(State_Name[[#This Row],[state_names_l_english]],14,555)</f>
        <v>Switzerland</v>
      </c>
    </row>
    <row r="5" spans="1:3" x14ac:dyDescent="0.3">
      <c r="A5" t="s">
        <v>757</v>
      </c>
      <c r="B5">
        <v>4</v>
      </c>
      <c r="C5" t="str">
        <f>MID(State_Name[[#This Row],[state_names_l_english]],14,555)</f>
        <v>Lower Austria</v>
      </c>
    </row>
    <row r="6" spans="1:3" x14ac:dyDescent="0.3">
      <c r="A6" t="s">
        <v>758</v>
      </c>
      <c r="B6">
        <v>5</v>
      </c>
      <c r="C6" t="str">
        <f>MID(State_Name[[#This Row],[state_names_l_english]],14,555)</f>
        <v>Ermland-Masuren</v>
      </c>
    </row>
    <row r="7" spans="1:3" x14ac:dyDescent="0.3">
      <c r="A7" t="s">
        <v>759</v>
      </c>
      <c r="B7">
        <v>6</v>
      </c>
      <c r="C7" t="str">
        <f>MID(State_Name[[#This Row],[state_names_l_english]],14,555)</f>
        <v>Vlaanderen</v>
      </c>
    </row>
    <row r="8" spans="1:3" x14ac:dyDescent="0.3">
      <c r="A8" t="s">
        <v>760</v>
      </c>
      <c r="B8">
        <v>7</v>
      </c>
      <c r="C8" t="str">
        <f>MID(State_Name[[#This Row],[state_names_l_english]],14,555)</f>
        <v>Holland</v>
      </c>
    </row>
    <row r="9" spans="1:3" x14ac:dyDescent="0.3">
      <c r="A9" t="s">
        <v>761</v>
      </c>
      <c r="B9">
        <v>8</v>
      </c>
      <c r="C9" t="str">
        <f>MID(State_Name[[#This Row],[state_names_l_english]],14,555)</f>
        <v>Luxemburg</v>
      </c>
    </row>
    <row r="10" spans="1:3" x14ac:dyDescent="0.3">
      <c r="A10" t="s">
        <v>762</v>
      </c>
      <c r="B10">
        <v>9</v>
      </c>
      <c r="C10" t="str">
        <f>MID(State_Name[[#This Row],[state_names_l_english]],14,555)</f>
        <v>Bohemia</v>
      </c>
    </row>
    <row r="11" spans="1:3" x14ac:dyDescent="0.3">
      <c r="A11" t="s">
        <v>852</v>
      </c>
      <c r="B11">
        <v>10</v>
      </c>
      <c r="C11" t="str">
        <f>MID(State_Name[[#This Row],[state_names_l_english]],14,555)</f>
        <v>Warszawa</v>
      </c>
    </row>
    <row r="12" spans="1:3" x14ac:dyDescent="0.3">
      <c r="A12" t="s">
        <v>763</v>
      </c>
      <c r="B12">
        <v>11</v>
      </c>
      <c r="C12" t="str">
        <f>MID(State_Name[[#This Row],[state_names_l_english]],14,555)</f>
        <v>Kaunas</v>
      </c>
    </row>
    <row r="13" spans="1:3" x14ac:dyDescent="0.3">
      <c r="A13" t="s">
        <v>764</v>
      </c>
      <c r="B13">
        <v>12</v>
      </c>
      <c r="C13" t="str">
        <f>MID(State_Name[[#This Row],[state_names_l_english]],14,555)</f>
        <v>Vidzeme</v>
      </c>
    </row>
    <row r="14" spans="1:3" x14ac:dyDescent="0.3">
      <c r="A14" t="s">
        <v>765</v>
      </c>
      <c r="B14">
        <v>13</v>
      </c>
      <c r="C14" t="str">
        <f>MID(State_Name[[#This Row],[state_names_l_english]],14,555)</f>
        <v>Pärnu</v>
      </c>
    </row>
    <row r="15" spans="1:3" x14ac:dyDescent="0.3">
      <c r="A15" t="s">
        <v>766</v>
      </c>
      <c r="B15">
        <v>14</v>
      </c>
      <c r="C15" t="str">
        <f>MID(State_Name[[#This Row],[state_names_l_english]],14,555)</f>
        <v>Brittany</v>
      </c>
    </row>
    <row r="16" spans="1:3" x14ac:dyDescent="0.3">
      <c r="A16" t="s">
        <v>767</v>
      </c>
      <c r="B16">
        <v>15</v>
      </c>
      <c r="C16" t="str">
        <f>MID(State_Name[[#This Row],[state_names_l_english]],14,555)</f>
        <v>Normandy</v>
      </c>
    </row>
    <row r="17" spans="1:3" x14ac:dyDescent="0.3">
      <c r="A17" t="s">
        <v>768</v>
      </c>
      <c r="B17">
        <v>16</v>
      </c>
      <c r="C17" t="str">
        <f>MID(State_Name[[#This Row],[state_names_l_english]],14,555)</f>
        <v>Ile de France</v>
      </c>
    </row>
    <row r="18" spans="1:3" x14ac:dyDescent="0.3">
      <c r="A18" t="s">
        <v>769</v>
      </c>
      <c r="B18">
        <v>17</v>
      </c>
      <c r="C18" t="str">
        <f>MID(State_Name[[#This Row],[state_names_l_english]],14,555)</f>
        <v>Franche-Comte</v>
      </c>
    </row>
    <row r="19" spans="1:3" x14ac:dyDescent="0.3">
      <c r="A19" t="s">
        <v>770</v>
      </c>
      <c r="B19">
        <v>18</v>
      </c>
      <c r="C19" t="str">
        <f>MID(State_Name[[#This Row],[state_names_l_english]],14,555)</f>
        <v>Champagne</v>
      </c>
    </row>
    <row r="20" spans="1:3" x14ac:dyDescent="0.3">
      <c r="A20" t="s">
        <v>771</v>
      </c>
      <c r="B20">
        <v>19</v>
      </c>
      <c r="C20" t="str">
        <f>MID(State_Name[[#This Row],[state_names_l_english]],14,555)</f>
        <v>Aquitaine</v>
      </c>
    </row>
    <row r="21" spans="1:3" x14ac:dyDescent="0.3">
      <c r="A21" t="s">
        <v>772</v>
      </c>
      <c r="B21">
        <v>20</v>
      </c>
      <c r="C21" t="str">
        <f>MID(State_Name[[#This Row],[state_names_l_english]],14,555)</f>
        <v>Rhone</v>
      </c>
    </row>
    <row r="22" spans="1:3" x14ac:dyDescent="0.3">
      <c r="A22" t="s">
        <v>773</v>
      </c>
      <c r="B22">
        <v>21</v>
      </c>
      <c r="C22" t="str">
        <f>MID(State_Name[[#This Row],[state_names_l_english]],14,555)</f>
        <v>Provence</v>
      </c>
    </row>
    <row r="23" spans="1:3" x14ac:dyDescent="0.3">
      <c r="A23" t="s">
        <v>774</v>
      </c>
      <c r="B23">
        <v>22</v>
      </c>
      <c r="C23" t="str">
        <f>MID(State_Name[[#This Row],[state_names_l_english]],14,555)</f>
        <v>Languedoc</v>
      </c>
    </row>
    <row r="24" spans="1:3" x14ac:dyDescent="0.3">
      <c r="A24" t="s">
        <v>775</v>
      </c>
      <c r="B24">
        <v>23</v>
      </c>
      <c r="C24" t="str">
        <f>MID(State_Name[[#This Row],[state_names_l_english]],14,555)</f>
        <v>Poitou</v>
      </c>
    </row>
    <row r="25" spans="1:3" x14ac:dyDescent="0.3">
      <c r="A25" t="s">
        <v>776</v>
      </c>
      <c r="B25">
        <v>24</v>
      </c>
      <c r="C25" t="str">
        <f>MID(State_Name[[#This Row],[state_names_l_english]],14,555)</f>
        <v>Centre</v>
      </c>
    </row>
    <row r="26" spans="1:3" x14ac:dyDescent="0.3">
      <c r="A26" t="s">
        <v>777</v>
      </c>
      <c r="B26">
        <v>25</v>
      </c>
      <c r="C26" t="str">
        <f>MID(State_Name[[#This Row],[state_names_l_english]],14,555)</f>
        <v>Limousin</v>
      </c>
    </row>
    <row r="27" spans="1:3" x14ac:dyDescent="0.3">
      <c r="A27" t="s">
        <v>778</v>
      </c>
      <c r="B27">
        <v>26</v>
      </c>
      <c r="C27" t="str">
        <f>MID(State_Name[[#This Row],[state_names_l_english]],14,555)</f>
        <v>Auvergne</v>
      </c>
    </row>
    <row r="28" spans="1:3" x14ac:dyDescent="0.3">
      <c r="A28" t="s">
        <v>779</v>
      </c>
      <c r="B28">
        <v>27</v>
      </c>
      <c r="C28" t="str">
        <f>MID(State_Name[[#This Row],[state_names_l_english]],14,555)</f>
        <v>Bourgogne</v>
      </c>
    </row>
    <row r="29" spans="1:3" x14ac:dyDescent="0.3">
      <c r="A29" t="s">
        <v>780</v>
      </c>
      <c r="B29">
        <v>28</v>
      </c>
      <c r="C29" t="str">
        <f>MID(State_Name[[#This Row],[state_names_l_english]],14,555)</f>
        <v>Alsace-Lorraine</v>
      </c>
    </row>
    <row r="30" spans="1:3" x14ac:dyDescent="0.3">
      <c r="A30" t="s">
        <v>781</v>
      </c>
      <c r="B30">
        <v>29</v>
      </c>
      <c r="C30" t="str">
        <f>MID(State_Name[[#This Row],[state_names_l_english]],14,555)</f>
        <v>Nord-Pas-de-Calais</v>
      </c>
    </row>
    <row r="31" spans="1:3" x14ac:dyDescent="0.3">
      <c r="A31" t="s">
        <v>782</v>
      </c>
      <c r="B31">
        <v>30</v>
      </c>
      <c r="C31" t="str">
        <f>MID(State_Name[[#This Row],[state_names_l_english]],14,555)</f>
        <v>Loire</v>
      </c>
    </row>
    <row r="32" spans="1:3" x14ac:dyDescent="0.3">
      <c r="A32" t="s">
        <v>783</v>
      </c>
      <c r="B32">
        <v>31</v>
      </c>
      <c r="C32" t="str">
        <f>MID(State_Name[[#This Row],[state_names_l_english]],14,555)</f>
        <v>Midi Pyrenees</v>
      </c>
    </row>
    <row r="33" spans="1:3" x14ac:dyDescent="0.3">
      <c r="A33" t="s">
        <v>784</v>
      </c>
      <c r="B33">
        <v>32</v>
      </c>
      <c r="C33" t="str">
        <f>MID(State_Name[[#This Row],[state_names_l_english]],14,555)</f>
        <v>Alpes</v>
      </c>
    </row>
    <row r="34" spans="1:3" x14ac:dyDescent="0.3">
      <c r="A34" t="s">
        <v>785</v>
      </c>
      <c r="B34">
        <v>33</v>
      </c>
      <c r="C34" t="str">
        <f>MID(State_Name[[#This Row],[state_names_l_english]],14,555)</f>
        <v>Centre-Sud</v>
      </c>
    </row>
    <row r="35" spans="1:3" x14ac:dyDescent="0.3">
      <c r="A35" t="s">
        <v>786</v>
      </c>
      <c r="B35">
        <v>34</v>
      </c>
      <c r="C35" t="str">
        <f>MID(State_Name[[#This Row],[state_names_l_english]],14,555)</f>
        <v>Wallonie</v>
      </c>
    </row>
    <row r="36" spans="1:3" x14ac:dyDescent="0.3">
      <c r="A36" t="s">
        <v>787</v>
      </c>
      <c r="B36">
        <v>35</v>
      </c>
      <c r="C36" t="str">
        <f>MID(State_Name[[#This Row],[state_names_l_english]],14,555)</f>
        <v>Brabant</v>
      </c>
    </row>
    <row r="37" spans="1:3" x14ac:dyDescent="0.3">
      <c r="A37" t="s">
        <v>788</v>
      </c>
      <c r="B37">
        <v>36</v>
      </c>
      <c r="C37" t="str">
        <f>MID(State_Name[[#This Row],[state_names_l_english]],14,555)</f>
        <v>Friesland</v>
      </c>
    </row>
    <row r="38" spans="1:3" x14ac:dyDescent="0.3">
      <c r="A38" t="s">
        <v>789</v>
      </c>
      <c r="B38">
        <v>37</v>
      </c>
      <c r="C38" t="str">
        <f>MID(State_Name[[#This Row],[state_names_l_english]],14,555)</f>
        <v>Sjaelland</v>
      </c>
    </row>
    <row r="39" spans="1:3" x14ac:dyDescent="0.3">
      <c r="A39" t="s">
        <v>790</v>
      </c>
      <c r="B39">
        <v>38</v>
      </c>
      <c r="C39" t="str">
        <f>MID(State_Name[[#This Row],[state_names_l_english]],14,555)</f>
        <v>Norrland</v>
      </c>
    </row>
    <row r="40" spans="1:3" x14ac:dyDescent="0.3">
      <c r="A40" t="s">
        <v>791</v>
      </c>
      <c r="B40">
        <v>39</v>
      </c>
      <c r="C40" t="str">
        <f>MID(State_Name[[#This Row],[state_names_l_english]],14,555)</f>
        <v>South Tyrol</v>
      </c>
    </row>
    <row r="41" spans="1:3" x14ac:dyDescent="0.3">
      <c r="A41" t="s">
        <v>792</v>
      </c>
      <c r="B41">
        <v>40</v>
      </c>
      <c r="C41" t="str">
        <f>MID(State_Name[[#This Row],[state_names_l_english]],14,555)</f>
        <v>Altai Krai #Was called Barnaul, as the city in the region</v>
      </c>
    </row>
    <row r="42" spans="1:3" x14ac:dyDescent="0.3">
      <c r="A42" t="s">
        <v>793</v>
      </c>
      <c r="B42">
        <v>41</v>
      </c>
      <c r="C42" t="str">
        <f>MID(State_Name[[#This Row],[state_names_l_english]],14,555)</f>
        <v>Madrid</v>
      </c>
    </row>
    <row r="43" spans="1:3" x14ac:dyDescent="0.3">
      <c r="A43" t="s">
        <v>794</v>
      </c>
      <c r="B43">
        <v>42</v>
      </c>
      <c r="C43" t="str">
        <f>MID(State_Name[[#This Row],[state_names_l_english]],14,555)</f>
        <v>Moselland</v>
      </c>
    </row>
    <row r="44" spans="1:3" x14ac:dyDescent="0.3">
      <c r="A44" t="s">
        <v>795</v>
      </c>
      <c r="B44">
        <v>43</v>
      </c>
      <c r="C44" t="str">
        <f>MID(State_Name[[#This Row],[state_names_l_english]],14,555)</f>
        <v>Northern Hungary</v>
      </c>
    </row>
    <row r="45" spans="1:3" x14ac:dyDescent="0.3">
      <c r="A45" t="s">
        <v>796</v>
      </c>
      <c r="B45">
        <v>44</v>
      </c>
      <c r="C45" t="str">
        <f>MID(State_Name[[#This Row],[state_names_l_english]],14,555)</f>
        <v>Albania</v>
      </c>
    </row>
    <row r="46" spans="1:3" x14ac:dyDescent="0.3">
      <c r="A46" t="s">
        <v>797</v>
      </c>
      <c r="B46">
        <v>45</v>
      </c>
      <c r="C46" t="str">
        <f>MID(State_Name[[#This Row],[state_names_l_english]],14,555)</f>
        <v>Vojvodina</v>
      </c>
    </row>
    <row r="47" spans="1:3" x14ac:dyDescent="0.3">
      <c r="A47" t="s">
        <v>798</v>
      </c>
      <c r="B47">
        <v>46</v>
      </c>
      <c r="C47" t="str">
        <f>MID(State_Name[[#This Row],[state_names_l_english]],14,555)</f>
        <v>Muntenia</v>
      </c>
    </row>
    <row r="48" spans="1:3" x14ac:dyDescent="0.3">
      <c r="A48" t="s">
        <v>799</v>
      </c>
      <c r="B48">
        <v>47</v>
      </c>
      <c r="C48" t="str">
        <f>MID(State_Name[[#This Row],[state_names_l_english]],14,555)</f>
        <v>Attica</v>
      </c>
    </row>
    <row r="49" spans="1:3" x14ac:dyDescent="0.3">
      <c r="A49" t="s">
        <v>800</v>
      </c>
      <c r="B49">
        <v>48</v>
      </c>
      <c r="C49" t="str">
        <f>MID(State_Name[[#This Row],[state_names_l_english]],14,555)</f>
        <v>Sofia</v>
      </c>
    </row>
    <row r="50" spans="1:3" x14ac:dyDescent="0.3">
      <c r="A50" t="s">
        <v>801</v>
      </c>
      <c r="B50">
        <v>49</v>
      </c>
      <c r="C50" t="str">
        <f>MID(State_Name[[#This Row],[state_names_l_english]],14,555)</f>
        <v>Ankara</v>
      </c>
    </row>
    <row r="51" spans="1:3" x14ac:dyDescent="0.3">
      <c r="A51" t="s">
        <v>802</v>
      </c>
      <c r="B51">
        <v>50</v>
      </c>
      <c r="C51" t="str">
        <f>MID(State_Name[[#This Row],[state_names_l_english]],14,555)</f>
        <v>Württemberg</v>
      </c>
    </row>
    <row r="52" spans="1:3" x14ac:dyDescent="0.3">
      <c r="A52" t="s">
        <v>803</v>
      </c>
      <c r="B52">
        <v>51</v>
      </c>
      <c r="C52" t="str">
        <f>MID(State_Name[[#This Row],[state_names_l_english]],14,555)</f>
        <v>Rhineland</v>
      </c>
    </row>
    <row r="53" spans="1:3" x14ac:dyDescent="0.3">
      <c r="A53" t="s">
        <v>804</v>
      </c>
      <c r="B53">
        <v>52</v>
      </c>
      <c r="C53" t="str">
        <f>MID(State_Name[[#This Row],[state_names_l_english]],14,555)</f>
        <v>Oberbayern</v>
      </c>
    </row>
    <row r="54" spans="1:3" x14ac:dyDescent="0.3">
      <c r="A54" t="s">
        <v>805</v>
      </c>
      <c r="B54">
        <v>53</v>
      </c>
      <c r="C54" t="str">
        <f>MID(State_Name[[#This Row],[state_names_l_english]],14,555)</f>
        <v>Niederbayern</v>
      </c>
    </row>
    <row r="55" spans="1:3" x14ac:dyDescent="0.3">
      <c r="A55" t="s">
        <v>806</v>
      </c>
      <c r="B55">
        <v>54</v>
      </c>
      <c r="C55" t="str">
        <f>MID(State_Name[[#This Row],[state_names_l_english]],14,555)</f>
        <v>Franken</v>
      </c>
    </row>
    <row r="56" spans="1:3" x14ac:dyDescent="0.3">
      <c r="A56" t="s">
        <v>807</v>
      </c>
      <c r="B56">
        <v>55</v>
      </c>
      <c r="C56" t="str">
        <f>MID(State_Name[[#This Row],[state_names_l_english]],14,555)</f>
        <v>Hessen</v>
      </c>
    </row>
    <row r="57" spans="1:3" x14ac:dyDescent="0.3">
      <c r="A57" t="s">
        <v>808</v>
      </c>
      <c r="B57">
        <v>56</v>
      </c>
      <c r="C57" t="str">
        <f>MID(State_Name[[#This Row],[state_names_l_english]],14,555)</f>
        <v>Weser-Ems</v>
      </c>
    </row>
    <row r="58" spans="1:3" x14ac:dyDescent="0.3">
      <c r="A58" t="s">
        <v>809</v>
      </c>
      <c r="B58">
        <v>57</v>
      </c>
      <c r="C58" t="str">
        <f>MID(State_Name[[#This Row],[state_names_l_english]],14,555)</f>
        <v>Westfalen</v>
      </c>
    </row>
    <row r="59" spans="1:3" x14ac:dyDescent="0.3">
      <c r="A59" t="s">
        <v>810</v>
      </c>
      <c r="B59">
        <v>58</v>
      </c>
      <c r="C59" t="str">
        <f>MID(State_Name[[#This Row],[state_names_l_english]],14,555)</f>
        <v>Schleswig-Holstein</v>
      </c>
    </row>
    <row r="60" spans="1:3" x14ac:dyDescent="0.3">
      <c r="A60" t="s">
        <v>811</v>
      </c>
      <c r="B60">
        <v>59</v>
      </c>
      <c r="C60" t="str">
        <f>MID(State_Name[[#This Row],[state_names_l_english]],14,555)</f>
        <v>Hannover</v>
      </c>
    </row>
    <row r="61" spans="1:3" x14ac:dyDescent="0.3">
      <c r="A61" t="s">
        <v>812</v>
      </c>
      <c r="B61">
        <v>60</v>
      </c>
      <c r="C61" t="str">
        <f>MID(State_Name[[#This Row],[state_names_l_english]],14,555)</f>
        <v>Thüringen</v>
      </c>
    </row>
    <row r="62" spans="1:3" x14ac:dyDescent="0.3">
      <c r="A62" t="s">
        <v>813</v>
      </c>
      <c r="B62">
        <v>61</v>
      </c>
      <c r="C62" t="str">
        <f>MID(State_Name[[#This Row],[state_names_l_english]],14,555)</f>
        <v>Mecklenburg</v>
      </c>
    </row>
    <row r="63" spans="1:3" x14ac:dyDescent="0.3">
      <c r="A63" t="s">
        <v>814</v>
      </c>
      <c r="B63">
        <v>62</v>
      </c>
      <c r="C63" t="str">
        <f>MID(State_Name[[#This Row],[state_names_l_english]],14,555)</f>
        <v>Vorpommern</v>
      </c>
    </row>
    <row r="64" spans="1:3" x14ac:dyDescent="0.3">
      <c r="A64" t="s">
        <v>815</v>
      </c>
      <c r="B64">
        <v>63</v>
      </c>
      <c r="C64" t="str">
        <f>MID(State_Name[[#This Row],[state_names_l_english]],14,555)</f>
        <v>Hinterpommern</v>
      </c>
    </row>
    <row r="65" spans="1:3" x14ac:dyDescent="0.3">
      <c r="A65" t="s">
        <v>816</v>
      </c>
      <c r="B65">
        <v>64</v>
      </c>
      <c r="C65" t="str">
        <f>MID(State_Name[[#This Row],[state_names_l_english]],14,555)</f>
        <v>Brandenburg</v>
      </c>
    </row>
    <row r="66" spans="1:3" x14ac:dyDescent="0.3">
      <c r="A66" t="s">
        <v>817</v>
      </c>
      <c r="B66">
        <v>65</v>
      </c>
      <c r="C66" t="str">
        <f>MID(State_Name[[#This Row],[state_names_l_english]],14,555)</f>
        <v>Sachsen</v>
      </c>
    </row>
    <row r="67" spans="1:3" x14ac:dyDescent="0.3">
      <c r="A67" t="s">
        <v>818</v>
      </c>
      <c r="B67">
        <v>66</v>
      </c>
      <c r="C67" t="str">
        <f>MID(State_Name[[#This Row],[state_names_l_english]],14,555)</f>
        <v>Niederschlesien</v>
      </c>
    </row>
    <row r="68" spans="1:3" x14ac:dyDescent="0.3">
      <c r="A68" t="s">
        <v>819</v>
      </c>
      <c r="B68">
        <v>67</v>
      </c>
      <c r="C68" t="str">
        <f>MID(State_Name[[#This Row],[state_names_l_english]],14,555)</f>
        <v>Oberschlesien</v>
      </c>
    </row>
    <row r="69" spans="1:3" x14ac:dyDescent="0.3">
      <c r="A69" t="s">
        <v>820</v>
      </c>
      <c r="B69">
        <v>68</v>
      </c>
      <c r="C69" t="str">
        <f>MID(State_Name[[#This Row],[state_names_l_english]],14,555)</f>
        <v>Ostmark</v>
      </c>
    </row>
    <row r="70" spans="1:3" x14ac:dyDescent="0.3">
      <c r="A70" t="s">
        <v>821</v>
      </c>
      <c r="B70">
        <v>69</v>
      </c>
      <c r="C70" t="str">
        <f>MID(State_Name[[#This Row],[state_names_l_english]],14,555)</f>
        <v>Sudetenland</v>
      </c>
    </row>
    <row r="71" spans="1:3" x14ac:dyDescent="0.3">
      <c r="A71" t="s">
        <v>822</v>
      </c>
      <c r="B71">
        <v>70</v>
      </c>
      <c r="C71" t="str">
        <f>MID(State_Name[[#This Row],[state_names_l_english]],14,555)</f>
        <v>Western Slovakia</v>
      </c>
    </row>
    <row r="72" spans="1:3" x14ac:dyDescent="0.3">
      <c r="A72" t="s">
        <v>823</v>
      </c>
      <c r="B72">
        <v>71</v>
      </c>
      <c r="C72" t="str">
        <f>MID(State_Name[[#This Row],[state_names_l_english]],14,555)</f>
        <v>Eastern Slovakia</v>
      </c>
    </row>
    <row r="73" spans="1:3" x14ac:dyDescent="0.3">
      <c r="A73" t="s">
        <v>824</v>
      </c>
      <c r="B73">
        <v>72</v>
      </c>
      <c r="C73" t="str">
        <f>MID(State_Name[[#This Row],[state_names_l_english]],14,555)</f>
        <v>Zaolzie</v>
      </c>
    </row>
    <row r="74" spans="1:3" x14ac:dyDescent="0.3">
      <c r="A74" t="s">
        <v>825</v>
      </c>
      <c r="B74">
        <v>73</v>
      </c>
      <c r="C74" t="str">
        <f>MID(State_Name[[#This Row],[state_names_l_english]],14,555)</f>
        <v>Carpathian Ruthenia</v>
      </c>
    </row>
    <row r="75" spans="1:3" x14ac:dyDescent="0.3">
      <c r="A75" t="s">
        <v>826</v>
      </c>
      <c r="B75">
        <v>74</v>
      </c>
      <c r="C75" t="str">
        <f>MID(State_Name[[#This Row],[state_names_l_english]],14,555)</f>
        <v>Eastern Sudetenland</v>
      </c>
    </row>
    <row r="76" spans="1:3" x14ac:dyDescent="0.3">
      <c r="A76" t="s">
        <v>827</v>
      </c>
      <c r="B76">
        <v>75</v>
      </c>
      <c r="C76" t="str">
        <f>MID(State_Name[[#This Row],[state_names_l_english]],14,555)</f>
        <v>Moravia</v>
      </c>
    </row>
    <row r="77" spans="1:3" x14ac:dyDescent="0.3">
      <c r="A77" t="s">
        <v>828</v>
      </c>
      <c r="B77">
        <v>76</v>
      </c>
      <c r="C77" t="str">
        <f>MID(State_Name[[#This Row],[state_names_l_english]],14,555)</f>
        <v>North Transylvania</v>
      </c>
    </row>
    <row r="78" spans="1:3" x14ac:dyDescent="0.3">
      <c r="A78" t="s">
        <v>829</v>
      </c>
      <c r="B78">
        <v>77</v>
      </c>
      <c r="C78" t="str">
        <f>MID(State_Name[[#This Row],[state_names_l_english]],14,555)</f>
        <v>Dobrudja</v>
      </c>
    </row>
    <row r="79" spans="1:3" x14ac:dyDescent="0.3">
      <c r="A79" t="s">
        <v>830</v>
      </c>
      <c r="B79">
        <v>78</v>
      </c>
      <c r="C79" t="str">
        <f>MID(State_Name[[#This Row],[state_names_l_english]],14,555)</f>
        <v>Bessarabia</v>
      </c>
    </row>
    <row r="80" spans="1:3" x14ac:dyDescent="0.3">
      <c r="A80" t="s">
        <v>831</v>
      </c>
      <c r="B80">
        <v>79</v>
      </c>
      <c r="C80" t="str">
        <f>MID(State_Name[[#This Row],[state_names_l_english]],14,555)</f>
        <v>Moldova</v>
      </c>
    </row>
    <row r="81" spans="1:3" x14ac:dyDescent="0.3">
      <c r="A81" t="s">
        <v>832</v>
      </c>
      <c r="B81">
        <v>80</v>
      </c>
      <c r="C81" t="str">
        <f>MID(State_Name[[#This Row],[state_names_l_english]],14,555)</f>
        <v>Bucovina</v>
      </c>
    </row>
    <row r="82" spans="1:3" x14ac:dyDescent="0.3">
      <c r="A82" t="s">
        <v>833</v>
      </c>
      <c r="B82">
        <v>81</v>
      </c>
      <c r="C82" t="str">
        <f>MID(State_Name[[#This Row],[state_names_l_english]],14,555)</f>
        <v>Oltenia</v>
      </c>
    </row>
    <row r="83" spans="1:3" x14ac:dyDescent="0.3">
      <c r="A83" t="s">
        <v>834</v>
      </c>
      <c r="B83">
        <v>82</v>
      </c>
      <c r="C83" t="str">
        <f>MID(State_Name[[#This Row],[state_names_l_english]],14,555)</f>
        <v>Banat</v>
      </c>
    </row>
    <row r="84" spans="1:3" x14ac:dyDescent="0.3">
      <c r="A84" t="s">
        <v>835</v>
      </c>
      <c r="B84">
        <v>83</v>
      </c>
      <c r="C84" t="str">
        <f>MID(State_Name[[#This Row],[state_names_l_english]],14,555)</f>
        <v>Crisana</v>
      </c>
    </row>
    <row r="85" spans="1:3" x14ac:dyDescent="0.3">
      <c r="A85" t="s">
        <v>836</v>
      </c>
      <c r="B85">
        <v>84</v>
      </c>
      <c r="C85" t="str">
        <f>MID(State_Name[[#This Row],[state_names_l_english]],14,555)</f>
        <v>Transylvania</v>
      </c>
    </row>
    <row r="86" spans="1:3" x14ac:dyDescent="0.3">
      <c r="A86" t="s">
        <v>837</v>
      </c>
      <c r="B86">
        <v>85</v>
      </c>
      <c r="C86" t="str">
        <f>MID(State_Name[[#This Row],[state_names_l_english]],14,555)</f>
        <v>Danzig</v>
      </c>
    </row>
    <row r="87" spans="1:3" x14ac:dyDescent="0.3">
      <c r="A87" t="s">
        <v>838</v>
      </c>
      <c r="B87">
        <v>86</v>
      </c>
      <c r="C87" t="str">
        <f>MID(State_Name[[#This Row],[state_names_l_english]],14,555)</f>
        <v>Poznan</v>
      </c>
    </row>
    <row r="88" spans="1:3" x14ac:dyDescent="0.3">
      <c r="A88" t="s">
        <v>839</v>
      </c>
      <c r="B88">
        <v>87</v>
      </c>
      <c r="C88" t="str">
        <f>MID(State_Name[[#This Row],[state_names_l_english]],14,555)</f>
        <v>Łódz</v>
      </c>
    </row>
    <row r="89" spans="1:3" x14ac:dyDescent="0.3">
      <c r="A89" t="s">
        <v>840</v>
      </c>
      <c r="B89">
        <v>88</v>
      </c>
      <c r="C89" t="str">
        <f>MID(State_Name[[#This Row],[state_names_l_english]],14,555)</f>
        <v>Kraków</v>
      </c>
    </row>
    <row r="90" spans="1:3" x14ac:dyDescent="0.3">
      <c r="A90" t="s">
        <v>841</v>
      </c>
      <c r="B90">
        <v>89</v>
      </c>
      <c r="C90" t="str">
        <f>MID(State_Name[[#This Row],[state_names_l_english]],14,555)</f>
        <v>Stanisławów</v>
      </c>
    </row>
    <row r="91" spans="1:3" x14ac:dyDescent="0.3">
      <c r="A91" t="s">
        <v>842</v>
      </c>
      <c r="B91">
        <v>90</v>
      </c>
      <c r="C91" t="str">
        <f>MID(State_Name[[#This Row],[state_names_l_english]],14,555)</f>
        <v>Kielce</v>
      </c>
    </row>
    <row r="92" spans="1:3" x14ac:dyDescent="0.3">
      <c r="A92" t="s">
        <v>843</v>
      </c>
      <c r="B92">
        <v>91</v>
      </c>
      <c r="C92" t="str">
        <f>MID(State_Name[[#This Row],[state_names_l_english]],14,555)</f>
        <v>Lwów</v>
      </c>
    </row>
    <row r="93" spans="1:3" x14ac:dyDescent="0.3">
      <c r="A93" t="s">
        <v>844</v>
      </c>
      <c r="B93">
        <v>92</v>
      </c>
      <c r="C93" t="str">
        <f>MID(State_Name[[#This Row],[state_names_l_english]],14,555)</f>
        <v>Lublin</v>
      </c>
    </row>
    <row r="94" spans="1:3" x14ac:dyDescent="0.3">
      <c r="A94" t="s">
        <v>845</v>
      </c>
      <c r="B94">
        <v>93</v>
      </c>
      <c r="C94" t="str">
        <f>MID(State_Name[[#This Row],[state_names_l_english]],14,555)</f>
        <v>Wołyn</v>
      </c>
    </row>
    <row r="95" spans="1:3" x14ac:dyDescent="0.3">
      <c r="A95" t="s">
        <v>846</v>
      </c>
      <c r="B95">
        <v>94</v>
      </c>
      <c r="C95" t="str">
        <f>MID(State_Name[[#This Row],[state_names_l_english]],14,555)</f>
        <v>Polesie</v>
      </c>
    </row>
    <row r="96" spans="1:3" x14ac:dyDescent="0.3">
      <c r="A96" t="s">
        <v>847</v>
      </c>
      <c r="B96">
        <v>95</v>
      </c>
      <c r="C96" t="str">
        <f>MID(State_Name[[#This Row],[state_names_l_english]],14,555)</f>
        <v>Nowogródek</v>
      </c>
    </row>
    <row r="97" spans="1:3" x14ac:dyDescent="0.3">
      <c r="A97" t="s">
        <v>848</v>
      </c>
      <c r="B97">
        <v>96</v>
      </c>
      <c r="C97" t="str">
        <f>MID(State_Name[[#This Row],[state_names_l_english]],14,555)</f>
        <v>Wilejka</v>
      </c>
    </row>
    <row r="98" spans="1:3" x14ac:dyDescent="0.3">
      <c r="A98" t="s">
        <v>849</v>
      </c>
      <c r="B98">
        <v>97</v>
      </c>
      <c r="C98" t="str">
        <f>MID(State_Name[[#This Row],[state_names_l_english]],14,555)</f>
        <v>Białystok</v>
      </c>
    </row>
    <row r="99" spans="1:3" x14ac:dyDescent="0.3">
      <c r="A99" t="s">
        <v>850</v>
      </c>
      <c r="B99">
        <v>98</v>
      </c>
      <c r="C99" t="str">
        <f>MID(State_Name[[#This Row],[state_names_l_english]],14,555)</f>
        <v>Płock</v>
      </c>
    </row>
    <row r="100" spans="1:3" x14ac:dyDescent="0.3">
      <c r="A100" t="s">
        <v>851</v>
      </c>
      <c r="B100">
        <v>99</v>
      </c>
      <c r="C100" t="str">
        <f>MID(State_Name[[#This Row],[state_names_l_english]],14,555)</f>
        <v>Jutland</v>
      </c>
    </row>
    <row r="101" spans="1:3" x14ac:dyDescent="0.3">
      <c r="A101" t="s">
        <v>19</v>
      </c>
      <c r="B101">
        <v>100</v>
      </c>
      <c r="C101" t="str">
        <f>MID(State_Name[[#This Row],[state_names_l_english]],14,555)</f>
        <v>Iceland</v>
      </c>
    </row>
    <row r="102" spans="1:3" x14ac:dyDescent="0.3">
      <c r="A102" t="s">
        <v>20</v>
      </c>
      <c r="B102">
        <v>101</v>
      </c>
      <c r="C102" t="str">
        <f>MID(State_Name[[#This Row],[state_names_l_english]],14,555)</f>
        <v>Greenland</v>
      </c>
    </row>
    <row r="103" spans="1:3" x14ac:dyDescent="0.3">
      <c r="A103" t="s">
        <v>21</v>
      </c>
      <c r="B103">
        <v>102</v>
      </c>
      <c r="C103" t="str">
        <f>MID(State_Name[[#This Row],[state_names_l_english]],14,555)</f>
        <v>Slovenia</v>
      </c>
    </row>
    <row r="104" spans="1:3" x14ac:dyDescent="0.3">
      <c r="A104" t="s">
        <v>22</v>
      </c>
      <c r="B104">
        <v>103</v>
      </c>
      <c r="C104" t="str">
        <f>MID(State_Name[[#This Row],[state_names_l_english]],14,555)</f>
        <v>Dalmatia</v>
      </c>
    </row>
    <row r="105" spans="1:3" x14ac:dyDescent="0.3">
      <c r="A105" t="s">
        <v>23</v>
      </c>
      <c r="B105">
        <v>104</v>
      </c>
      <c r="C105" t="str">
        <f>MID(State_Name[[#This Row],[state_names_l_english]],14,555)</f>
        <v>Bosnia</v>
      </c>
    </row>
    <row r="106" spans="1:3" x14ac:dyDescent="0.3">
      <c r="A106" t="s">
        <v>24</v>
      </c>
      <c r="B106">
        <v>105</v>
      </c>
      <c r="C106" t="str">
        <f>MID(State_Name[[#This Row],[state_names_l_english]],14,555)</f>
        <v>Montenegro</v>
      </c>
    </row>
    <row r="107" spans="1:3" x14ac:dyDescent="0.3">
      <c r="A107" t="s">
        <v>25</v>
      </c>
      <c r="B107">
        <v>106</v>
      </c>
      <c r="C107" t="str">
        <f>MID(State_Name[[#This Row],[state_names_l_english]],14,555)</f>
        <v>Macedonia</v>
      </c>
    </row>
    <row r="108" spans="1:3" x14ac:dyDescent="0.3">
      <c r="A108" t="s">
        <v>26</v>
      </c>
      <c r="B108">
        <v>107</v>
      </c>
      <c r="C108" t="str">
        <f>MID(State_Name[[#This Row],[state_names_l_english]],14,555)</f>
        <v>Serbia</v>
      </c>
    </row>
    <row r="109" spans="1:3" x14ac:dyDescent="0.3">
      <c r="A109" t="s">
        <v>27</v>
      </c>
      <c r="B109">
        <v>108</v>
      </c>
      <c r="C109" t="str">
        <f>MID(State_Name[[#This Row],[state_names_l_english]],14,555)</f>
        <v>Morava</v>
      </c>
    </row>
    <row r="110" spans="1:3" x14ac:dyDescent="0.3">
      <c r="A110" t="s">
        <v>28</v>
      </c>
      <c r="B110">
        <v>109</v>
      </c>
      <c r="C110" t="str">
        <f>MID(State_Name[[#This Row],[state_names_l_english]],14,555)</f>
        <v>Croatia</v>
      </c>
    </row>
    <row r="111" spans="1:3" x14ac:dyDescent="0.3">
      <c r="A111" t="s">
        <v>29</v>
      </c>
      <c r="B111">
        <v>110</v>
      </c>
      <c r="C111" t="str">
        <f>MID(State_Name[[#This Row],[state_names_l_english]],14,555)</f>
        <v>Østlandet</v>
      </c>
    </row>
    <row r="112" spans="1:3" x14ac:dyDescent="0.3">
      <c r="A112" t="s">
        <v>30</v>
      </c>
      <c r="B112">
        <v>111</v>
      </c>
      <c r="C112" t="str">
        <f>MID(State_Name[[#This Row],[state_names_l_english]],14,555)</f>
        <v>Uusimaa</v>
      </c>
    </row>
    <row r="113" spans="1:3" x14ac:dyDescent="0.3">
      <c r="A113" t="s">
        <v>31</v>
      </c>
      <c r="B113">
        <v>112</v>
      </c>
      <c r="C113" t="str">
        <f>MID(State_Name[[#This Row],[state_names_l_english]],14,555)</f>
        <v>Lisbon</v>
      </c>
    </row>
    <row r="114" spans="1:3" x14ac:dyDescent="0.3">
      <c r="A114" t="s">
        <v>32</v>
      </c>
      <c r="B114">
        <v>113</v>
      </c>
      <c r="C114" t="str">
        <f>MID(State_Name[[#This Row],[state_names_l_english]],14,555)</f>
        <v>Leinster</v>
      </c>
    </row>
    <row r="115" spans="1:3" x14ac:dyDescent="0.3">
      <c r="A115" t="s">
        <v>33</v>
      </c>
      <c r="B115">
        <v>114</v>
      </c>
      <c r="C115" t="str">
        <f>MID(State_Name[[#This Row],[state_names_l_english]],14,555)</f>
        <v>Sardinia</v>
      </c>
    </row>
    <row r="116" spans="1:3" x14ac:dyDescent="0.3">
      <c r="A116" t="s">
        <v>34</v>
      </c>
      <c r="B116">
        <v>115</v>
      </c>
      <c r="C116" t="str">
        <f>MID(State_Name[[#This Row],[state_names_l_english]],14,555)</f>
        <v>Sicily</v>
      </c>
    </row>
    <row r="117" spans="1:3" x14ac:dyDescent="0.3">
      <c r="A117" t="s">
        <v>35</v>
      </c>
      <c r="B117">
        <v>116</v>
      </c>
      <c r="C117" t="str">
        <f>MID(State_Name[[#This Row],[state_names_l_english]],14,555)</f>
        <v>Malta</v>
      </c>
    </row>
    <row r="118" spans="1:3" x14ac:dyDescent="0.3">
      <c r="A118" t="s">
        <v>36</v>
      </c>
      <c r="B118">
        <v>117</v>
      </c>
      <c r="C118" t="str">
        <f>MID(State_Name[[#This Row],[state_names_l_english]],14,555)</f>
        <v>Campania</v>
      </c>
    </row>
    <row r="119" spans="1:3" x14ac:dyDescent="0.3">
      <c r="A119" t="s">
        <v>37</v>
      </c>
      <c r="B119">
        <v>118</v>
      </c>
      <c r="C119" t="str">
        <f>MID(State_Name[[#This Row],[state_names_l_english]],14,555)</f>
        <v>Gibraltar</v>
      </c>
    </row>
    <row r="120" spans="1:3" x14ac:dyDescent="0.3">
      <c r="A120" t="s">
        <v>38</v>
      </c>
      <c r="B120">
        <v>119</v>
      </c>
      <c r="C120" t="str">
        <f>MID(State_Name[[#This Row],[state_names_l_english]],14,555)</f>
        <v>Northern Ireland</v>
      </c>
    </row>
    <row r="121" spans="1:3" x14ac:dyDescent="0.3">
      <c r="A121" t="s">
        <v>39</v>
      </c>
      <c r="B121">
        <v>120</v>
      </c>
      <c r="C121" t="str">
        <f>MID(State_Name[[#This Row],[state_names_l_english]],14,555)</f>
        <v>Scottish Highlands</v>
      </c>
    </row>
    <row r="122" spans="1:3" x14ac:dyDescent="0.3">
      <c r="A122" t="s">
        <v>40</v>
      </c>
      <c r="B122">
        <v>121</v>
      </c>
      <c r="C122" t="str">
        <f>MID(State_Name[[#This Row],[state_names_l_english]],14,555)</f>
        <v>Lothian</v>
      </c>
    </row>
    <row r="123" spans="1:3" x14ac:dyDescent="0.3">
      <c r="A123" t="s">
        <v>41</v>
      </c>
      <c r="B123">
        <v>122</v>
      </c>
      <c r="C123" t="str">
        <f>MID(State_Name[[#This Row],[state_names_l_english]],14,555)</f>
        <v>Wales</v>
      </c>
    </row>
    <row r="124" spans="1:3" x14ac:dyDescent="0.3">
      <c r="A124" t="s">
        <v>42</v>
      </c>
      <c r="B124">
        <v>123</v>
      </c>
      <c r="C124" t="str">
        <f>MID(State_Name[[#This Row],[state_names_l_english]],14,555)</f>
        <v>South-West England</v>
      </c>
    </row>
    <row r="125" spans="1:3" x14ac:dyDescent="0.3">
      <c r="A125" t="s">
        <v>43</v>
      </c>
      <c r="B125">
        <v>124</v>
      </c>
      <c r="C125" t="str">
        <f>MID(State_Name[[#This Row],[state_names_l_english]],14,555)</f>
        <v>Gotland</v>
      </c>
    </row>
    <row r="126" spans="1:3" x14ac:dyDescent="0.3">
      <c r="A126" t="s">
        <v>44</v>
      </c>
      <c r="B126">
        <v>125</v>
      </c>
      <c r="C126" t="str">
        <f>MID(State_Name[[#This Row],[state_names_l_english]],14,555)</f>
        <v>East Anglia</v>
      </c>
    </row>
    <row r="127" spans="1:3" x14ac:dyDescent="0.3">
      <c r="A127" t="s">
        <v>45</v>
      </c>
      <c r="B127">
        <v>126</v>
      </c>
      <c r="C127" t="str">
        <f>MID(State_Name[[#This Row],[state_names_l_english]],14,555)</f>
        <v>Greater London Area</v>
      </c>
    </row>
    <row r="128" spans="1:3" x14ac:dyDescent="0.3">
      <c r="A128" t="s">
        <v>46</v>
      </c>
      <c r="B128">
        <v>127</v>
      </c>
      <c r="C128" t="str">
        <f>MID(State_Name[[#This Row],[state_names_l_english]],14,555)</f>
        <v>Sussex</v>
      </c>
    </row>
    <row r="129" spans="1:3" x14ac:dyDescent="0.3">
      <c r="A129" t="s">
        <v>47</v>
      </c>
      <c r="B129">
        <v>128</v>
      </c>
      <c r="C129" t="str">
        <f>MID(State_Name[[#This Row],[state_names_l_english]],14,555)</f>
        <v>West Midlands</v>
      </c>
    </row>
    <row r="130" spans="1:3" x14ac:dyDescent="0.3">
      <c r="A130" t="s">
        <v>48</v>
      </c>
      <c r="B130">
        <v>129</v>
      </c>
      <c r="C130" t="str">
        <f>MID(State_Name[[#This Row],[state_names_l_english]],14,555)</f>
        <v>East Midlands</v>
      </c>
    </row>
    <row r="131" spans="1:3" x14ac:dyDescent="0.3">
      <c r="A131" t="s">
        <v>49</v>
      </c>
      <c r="B131">
        <v>130</v>
      </c>
      <c r="C131" t="str">
        <f>MID(State_Name[[#This Row],[state_names_l_english]],14,555)</f>
        <v>Yorkshire</v>
      </c>
    </row>
    <row r="132" spans="1:3" x14ac:dyDescent="0.3">
      <c r="A132" t="s">
        <v>50</v>
      </c>
      <c r="B132">
        <v>131</v>
      </c>
      <c r="C132" t="str">
        <f>MID(State_Name[[#This Row],[state_names_l_english]],14,555)</f>
        <v>Northern England</v>
      </c>
    </row>
    <row r="133" spans="1:3" x14ac:dyDescent="0.3">
      <c r="A133" t="s">
        <v>51</v>
      </c>
      <c r="B133">
        <v>132</v>
      </c>
      <c r="C133" t="str">
        <f>MID(State_Name[[#This Row],[state_names_l_english]],14,555)</f>
        <v>Lancashire</v>
      </c>
    </row>
    <row r="134" spans="1:3" x14ac:dyDescent="0.3">
      <c r="A134" t="s">
        <v>52</v>
      </c>
      <c r="B134">
        <v>133</v>
      </c>
      <c r="C134" t="str">
        <f>MID(State_Name[[#This Row],[state_names_l_english]],14,555)</f>
        <v>Lanark</v>
      </c>
    </row>
    <row r="135" spans="1:3" x14ac:dyDescent="0.3">
      <c r="A135" t="s">
        <v>53</v>
      </c>
      <c r="B135">
        <v>134</v>
      </c>
      <c r="C135" t="str">
        <f>MID(State_Name[[#This Row],[state_names_l_english]],14,555)</f>
        <v>Connaught</v>
      </c>
    </row>
    <row r="136" spans="1:3" x14ac:dyDescent="0.3">
      <c r="A136" t="s">
        <v>54</v>
      </c>
      <c r="B136">
        <v>135</v>
      </c>
      <c r="C136" t="str">
        <f>MID(State_Name[[#This Row],[state_names_l_english]],14,555)</f>
        <v>Munster</v>
      </c>
    </row>
    <row r="137" spans="1:3" x14ac:dyDescent="0.3">
      <c r="A137" t="s">
        <v>55</v>
      </c>
      <c r="B137">
        <v>136</v>
      </c>
      <c r="C137" t="str">
        <f>MID(State_Name[[#This Row],[state_names_l_english]],14,555)</f>
        <v>Aberdeenshire</v>
      </c>
    </row>
    <row r="138" spans="1:3" x14ac:dyDescent="0.3">
      <c r="A138" t="s">
        <v>56</v>
      </c>
      <c r="B138">
        <v>137</v>
      </c>
      <c r="C138" t="str">
        <f>MID(State_Name[[#This Row],[state_names_l_english]],14,555)</f>
        <v>Crimea</v>
      </c>
    </row>
    <row r="139" spans="1:3" x14ac:dyDescent="0.3">
      <c r="A139" t="s">
        <v>57</v>
      </c>
      <c r="B139">
        <v>138</v>
      </c>
      <c r="C139" t="str">
        <f>MID(State_Name[[#This Row],[state_names_l_english]],14,555)</f>
        <v>Scania</v>
      </c>
    </row>
    <row r="140" spans="1:3" x14ac:dyDescent="0.3">
      <c r="A140" t="s">
        <v>58</v>
      </c>
      <c r="B140">
        <v>139</v>
      </c>
      <c r="C140" t="str">
        <f>MID(State_Name[[#This Row],[state_names_l_english]],14,555)</f>
        <v>Småland</v>
      </c>
    </row>
    <row r="141" spans="1:3" x14ac:dyDescent="0.3">
      <c r="A141" t="s">
        <v>59</v>
      </c>
      <c r="B141">
        <v>140</v>
      </c>
      <c r="C141" t="str">
        <f>MID(State_Name[[#This Row],[state_names_l_english]],14,555)</f>
        <v>Västergötland</v>
      </c>
    </row>
    <row r="142" spans="1:3" x14ac:dyDescent="0.3">
      <c r="A142" t="s">
        <v>60</v>
      </c>
      <c r="B142">
        <v>141</v>
      </c>
      <c r="C142" t="str">
        <f>MID(State_Name[[#This Row],[state_names_l_english]],14,555)</f>
        <v>Svealand</v>
      </c>
    </row>
    <row r="143" spans="1:3" x14ac:dyDescent="0.3">
      <c r="A143" t="s">
        <v>61</v>
      </c>
      <c r="B143">
        <v>142</v>
      </c>
      <c r="C143" t="str">
        <f>MID(State_Name[[#This Row],[state_names_l_english]],14,555)</f>
        <v>Vestlandet</v>
      </c>
    </row>
    <row r="144" spans="1:3" x14ac:dyDescent="0.3">
      <c r="A144" t="s">
        <v>62</v>
      </c>
      <c r="B144">
        <v>143</v>
      </c>
      <c r="C144" t="str">
        <f>MID(State_Name[[#This Row],[state_names_l_english]],14,555)</f>
        <v>Trøndelag</v>
      </c>
    </row>
    <row r="145" spans="1:3" x14ac:dyDescent="0.3">
      <c r="A145" t="s">
        <v>63</v>
      </c>
      <c r="B145">
        <v>144</v>
      </c>
      <c r="C145" t="str">
        <f>MID(State_Name[[#This Row],[state_names_l_english]],14,555)</f>
        <v>Nord-Norge</v>
      </c>
    </row>
    <row r="146" spans="1:3" x14ac:dyDescent="0.3">
      <c r="A146" t="s">
        <v>64</v>
      </c>
      <c r="B146">
        <v>145</v>
      </c>
      <c r="C146" t="str">
        <f>MID(State_Name[[#This Row],[state_names_l_english]],14,555)</f>
        <v>Åland</v>
      </c>
    </row>
    <row r="147" spans="1:3" x14ac:dyDescent="0.3">
      <c r="A147" t="s">
        <v>65</v>
      </c>
      <c r="B147">
        <v>146</v>
      </c>
      <c r="C147" t="str">
        <f>MID(State_Name[[#This Row],[state_names_l_english]],14,555)</f>
        <v>Karjala</v>
      </c>
    </row>
    <row r="148" spans="1:3" x14ac:dyDescent="0.3">
      <c r="A148" t="s">
        <v>66</v>
      </c>
      <c r="B148">
        <v>147</v>
      </c>
      <c r="C148" t="str">
        <f>MID(State_Name[[#This Row],[state_names_l_english]],14,555)</f>
        <v>Salla</v>
      </c>
    </row>
    <row r="149" spans="1:3" x14ac:dyDescent="0.3">
      <c r="A149" t="s">
        <v>67</v>
      </c>
      <c r="B149">
        <v>148</v>
      </c>
      <c r="C149" t="str">
        <f>MID(State_Name[[#This Row],[state_names_l_english]],14,555)</f>
        <v>Lappi</v>
      </c>
    </row>
    <row r="150" spans="1:3" x14ac:dyDescent="0.3">
      <c r="A150" t="s">
        <v>68</v>
      </c>
      <c r="B150">
        <v>149</v>
      </c>
      <c r="C150" t="str">
        <f>MID(State_Name[[#This Row],[state_names_l_english]],14,555)</f>
        <v>Pohjanmaa</v>
      </c>
    </row>
    <row r="151" spans="1:3" x14ac:dyDescent="0.3">
      <c r="A151" t="s">
        <v>69</v>
      </c>
      <c r="B151">
        <v>150</v>
      </c>
      <c r="C151" t="str">
        <f>MID(State_Name[[#This Row],[state_names_l_english]],14,555)</f>
        <v>Savo</v>
      </c>
    </row>
    <row r="152" spans="1:3" x14ac:dyDescent="0.3">
      <c r="A152" t="s">
        <v>70</v>
      </c>
      <c r="B152">
        <v>151</v>
      </c>
      <c r="C152" t="str">
        <f>MID(State_Name[[#This Row],[state_names_l_english]],14,555)</f>
        <v>Eastern Switzerland</v>
      </c>
    </row>
    <row r="153" spans="1:3" x14ac:dyDescent="0.3">
      <c r="A153" t="s">
        <v>71</v>
      </c>
      <c r="B153">
        <v>152</v>
      </c>
      <c r="C153" t="str">
        <f>MID(State_Name[[#This Row],[state_names_l_english]],14,555)</f>
        <v>Upper Austria</v>
      </c>
    </row>
    <row r="154" spans="1:3" x14ac:dyDescent="0.3">
      <c r="A154" t="s">
        <v>72</v>
      </c>
      <c r="B154">
        <v>153</v>
      </c>
      <c r="C154" t="str">
        <f>MID(State_Name[[#This Row],[state_names_l_english]],14,555)</f>
        <v>Tyrol</v>
      </c>
    </row>
    <row r="155" spans="1:3" x14ac:dyDescent="0.3">
      <c r="A155" t="s">
        <v>73</v>
      </c>
      <c r="B155">
        <v>154</v>
      </c>
      <c r="C155" t="str">
        <f>MID(State_Name[[#This Row],[state_names_l_english]],14,555)</f>
        <v>Alföld</v>
      </c>
    </row>
    <row r="156" spans="1:3" x14ac:dyDescent="0.3">
      <c r="A156" t="s">
        <v>74</v>
      </c>
      <c r="B156">
        <v>155</v>
      </c>
      <c r="C156" t="str">
        <f>MID(State_Name[[#This Row],[state_names_l_english]],14,555)</f>
        <v>Transdanubia</v>
      </c>
    </row>
    <row r="157" spans="1:3" x14ac:dyDescent="0.3">
      <c r="A157" t="s">
        <v>75</v>
      </c>
      <c r="B157">
        <v>156</v>
      </c>
      <c r="C157" t="str">
        <f>MID(State_Name[[#This Row],[state_names_l_english]],14,555)</f>
        <v>Calabria</v>
      </c>
    </row>
    <row r="158" spans="1:3" x14ac:dyDescent="0.3">
      <c r="A158" t="s">
        <v>76</v>
      </c>
      <c r="B158">
        <v>157</v>
      </c>
      <c r="C158" t="str">
        <f>MID(State_Name[[#This Row],[state_names_l_english]],14,555)</f>
        <v>Abruzzo</v>
      </c>
    </row>
    <row r="159" spans="1:3" x14ac:dyDescent="0.3">
      <c r="A159" t="s">
        <v>77</v>
      </c>
      <c r="B159">
        <v>158</v>
      </c>
      <c r="C159" t="str">
        <f>MID(State_Name[[#This Row],[state_names_l_english]],14,555)</f>
        <v>Piedmont</v>
      </c>
    </row>
    <row r="160" spans="1:3" x14ac:dyDescent="0.3">
      <c r="A160" t="s">
        <v>78</v>
      </c>
      <c r="B160">
        <v>159</v>
      </c>
      <c r="C160" t="str">
        <f>MID(State_Name[[#This Row],[state_names_l_english]],14,555)</f>
        <v>Lombardy</v>
      </c>
    </row>
    <row r="161" spans="1:3" x14ac:dyDescent="0.3">
      <c r="A161" t="s">
        <v>79</v>
      </c>
      <c r="B161">
        <v>160</v>
      </c>
      <c r="C161" t="str">
        <f>MID(State_Name[[#This Row],[state_names_l_english]],14,555)</f>
        <v>Veneto</v>
      </c>
    </row>
    <row r="162" spans="1:3" x14ac:dyDescent="0.3">
      <c r="A162" t="s">
        <v>80</v>
      </c>
      <c r="B162">
        <v>161</v>
      </c>
      <c r="C162" t="str">
        <f>MID(State_Name[[#This Row],[state_names_l_english]],14,555)</f>
        <v>Emilia Romagna</v>
      </c>
    </row>
    <row r="163" spans="1:3" x14ac:dyDescent="0.3">
      <c r="A163" t="s">
        <v>81</v>
      </c>
      <c r="B163">
        <v>162</v>
      </c>
      <c r="C163" t="str">
        <f>MID(State_Name[[#This Row],[state_names_l_english]],14,555)</f>
        <v>Tuscany</v>
      </c>
    </row>
    <row r="164" spans="1:3" x14ac:dyDescent="0.3">
      <c r="A164" t="s">
        <v>82</v>
      </c>
      <c r="B164">
        <v>163</v>
      </c>
      <c r="C164" t="str">
        <f>MID(State_Name[[#This Row],[state_names_l_english]],14,555)</f>
        <v>Zara</v>
      </c>
    </row>
    <row r="165" spans="1:3" x14ac:dyDescent="0.3">
      <c r="A165" t="s">
        <v>83</v>
      </c>
      <c r="B165">
        <v>164</v>
      </c>
      <c r="C165" t="str">
        <f>MID(State_Name[[#This Row],[state_names_l_english]],14,555)</f>
        <v>Dodecanese</v>
      </c>
    </row>
    <row r="166" spans="1:3" x14ac:dyDescent="0.3">
      <c r="A166" t="s">
        <v>84</v>
      </c>
      <c r="B166">
        <v>165</v>
      </c>
      <c r="C166" t="str">
        <f>MID(State_Name[[#This Row],[state_names_l_english]],14,555)</f>
        <v>Cataluña</v>
      </c>
    </row>
    <row r="167" spans="1:3" x14ac:dyDescent="0.3">
      <c r="A167" t="s">
        <v>85</v>
      </c>
      <c r="B167">
        <v>166</v>
      </c>
      <c r="C167" t="str">
        <f>MID(State_Name[[#This Row],[state_names_l_english]],14,555)</f>
        <v>Western Aragón</v>
      </c>
    </row>
    <row r="168" spans="1:3" x14ac:dyDescent="0.3">
      <c r="A168" t="s">
        <v>86</v>
      </c>
      <c r="B168">
        <v>167</v>
      </c>
      <c r="C168" t="str">
        <f>MID(State_Name[[#This Row],[state_names_l_english]],14,555)</f>
        <v>Valencia</v>
      </c>
    </row>
    <row r="169" spans="1:3" x14ac:dyDescent="0.3">
      <c r="A169" t="s">
        <v>87</v>
      </c>
      <c r="B169">
        <v>168</v>
      </c>
      <c r="C169" t="str">
        <f>MID(State_Name[[#This Row],[state_names_l_english]],14,555)</f>
        <v>Murcia</v>
      </c>
    </row>
    <row r="170" spans="1:3" x14ac:dyDescent="0.3">
      <c r="A170" t="s">
        <v>88</v>
      </c>
      <c r="B170">
        <v>169</v>
      </c>
      <c r="C170" t="str">
        <f>MID(State_Name[[#This Row],[state_names_l_english]],14,555)</f>
        <v>Sevilla</v>
      </c>
    </row>
    <row r="171" spans="1:3" x14ac:dyDescent="0.3">
      <c r="A171" t="s">
        <v>89</v>
      </c>
      <c r="B171">
        <v>170</v>
      </c>
      <c r="C171" t="str">
        <f>MID(State_Name[[#This Row],[state_names_l_english]],14,555)</f>
        <v>Extremadura</v>
      </c>
    </row>
    <row r="172" spans="1:3" x14ac:dyDescent="0.3">
      <c r="A172" t="s">
        <v>90</v>
      </c>
      <c r="B172">
        <v>171</v>
      </c>
      <c r="C172" t="str">
        <f>MID(State_Name[[#This Row],[state_names_l_english]],14,555)</f>
        <v>Galicia</v>
      </c>
    </row>
    <row r="173" spans="1:3" x14ac:dyDescent="0.3">
      <c r="A173" t="s">
        <v>91</v>
      </c>
      <c r="B173">
        <v>172</v>
      </c>
      <c r="C173" t="str">
        <f>MID(State_Name[[#This Row],[state_names_l_english]],14,555)</f>
        <v>Navarra</v>
      </c>
    </row>
    <row r="174" spans="1:3" x14ac:dyDescent="0.3">
      <c r="A174" t="s">
        <v>92</v>
      </c>
      <c r="B174">
        <v>173</v>
      </c>
      <c r="C174" t="str">
        <f>MID(State_Name[[#This Row],[state_names_l_english]],14,555)</f>
        <v>Granada</v>
      </c>
    </row>
    <row r="175" spans="1:3" x14ac:dyDescent="0.3">
      <c r="A175" t="s">
        <v>93</v>
      </c>
      <c r="B175">
        <v>174</v>
      </c>
      <c r="C175" t="str">
        <f>MID(State_Name[[#This Row],[state_names_l_english]],14,555)</f>
        <v>León</v>
      </c>
    </row>
    <row r="176" spans="1:3" x14ac:dyDescent="0.3">
      <c r="A176" t="s">
        <v>94</v>
      </c>
      <c r="B176">
        <v>175</v>
      </c>
      <c r="C176" t="str">
        <f>MID(State_Name[[#This Row],[state_names_l_english]],14,555)</f>
        <v>Ciudad Real</v>
      </c>
    </row>
    <row r="177" spans="1:3" x14ac:dyDescent="0.3">
      <c r="A177" t="s">
        <v>95</v>
      </c>
      <c r="B177">
        <v>176</v>
      </c>
      <c r="C177" t="str">
        <f>MID(State_Name[[#This Row],[state_names_l_english]],14,555)</f>
        <v>Burgos</v>
      </c>
    </row>
    <row r="178" spans="1:3" x14ac:dyDescent="0.3">
      <c r="A178" t="s">
        <v>96</v>
      </c>
      <c r="B178">
        <v>177</v>
      </c>
      <c r="C178" t="str">
        <f>MID(State_Name[[#This Row],[state_names_l_english]],14,555)</f>
        <v>Islas Baleares</v>
      </c>
    </row>
    <row r="179" spans="1:3" x14ac:dyDescent="0.3">
      <c r="A179" t="s">
        <v>97</v>
      </c>
      <c r="B179">
        <v>178</v>
      </c>
      <c r="C179" t="str">
        <f>MID(State_Name[[#This Row],[state_names_l_english]],14,555)</f>
        <v>Islas Canarias</v>
      </c>
    </row>
    <row r="180" spans="1:3" x14ac:dyDescent="0.3">
      <c r="A180" t="s">
        <v>98</v>
      </c>
      <c r="B180">
        <v>179</v>
      </c>
      <c r="C180" t="str">
        <f>MID(State_Name[[#This Row],[state_names_l_english]],14,555)</f>
        <v>Beja</v>
      </c>
    </row>
    <row r="181" spans="1:3" x14ac:dyDescent="0.3">
      <c r="A181" t="s">
        <v>99</v>
      </c>
      <c r="B181">
        <v>180</v>
      </c>
      <c r="C181" t="str">
        <f>MID(State_Name[[#This Row],[state_names_l_english]],14,555)</f>
        <v>Porto</v>
      </c>
    </row>
    <row r="182" spans="1:3" x14ac:dyDescent="0.3">
      <c r="A182" t="s">
        <v>100</v>
      </c>
      <c r="B182">
        <v>181</v>
      </c>
      <c r="C182" t="str">
        <f>MID(State_Name[[#This Row],[state_names_l_english]],14,555)</f>
        <v>Guarda</v>
      </c>
    </row>
    <row r="183" spans="1:3" x14ac:dyDescent="0.3">
      <c r="A183" t="s">
        <v>101</v>
      </c>
      <c r="B183">
        <v>182</v>
      </c>
      <c r="C183" t="str">
        <f>MID(State_Name[[#This Row],[state_names_l_english]],14,555)</f>
        <v>Crete</v>
      </c>
    </row>
    <row r="184" spans="1:3" x14ac:dyDescent="0.3">
      <c r="A184" t="s">
        <v>102</v>
      </c>
      <c r="B184">
        <v>183</v>
      </c>
      <c r="C184" t="str">
        <f>MID(State_Name[[#This Row],[state_names_l_english]],14,555)</f>
        <v>Cyprus</v>
      </c>
    </row>
    <row r="185" spans="1:3" x14ac:dyDescent="0.3">
      <c r="A185" t="s">
        <v>103</v>
      </c>
      <c r="B185">
        <v>184</v>
      </c>
      <c r="C185" t="str">
        <f>MID(State_Name[[#This Row],[state_names_l_english]],14,555)</f>
        <v>Thrace</v>
      </c>
    </row>
    <row r="186" spans="1:3" x14ac:dyDescent="0.3">
      <c r="A186" t="s">
        <v>104</v>
      </c>
      <c r="B186">
        <v>185</v>
      </c>
      <c r="C186" t="str">
        <f>MID(State_Name[[#This Row],[state_names_l_english]],14,555)</f>
        <v>Epirus</v>
      </c>
    </row>
    <row r="187" spans="1:3" x14ac:dyDescent="0.3">
      <c r="A187" t="s">
        <v>105</v>
      </c>
      <c r="B187">
        <v>186</v>
      </c>
      <c r="C187" t="str">
        <f>MID(State_Name[[#This Row],[state_names_l_english]],14,555)</f>
        <v>Peloponnese</v>
      </c>
    </row>
    <row r="188" spans="1:3" x14ac:dyDescent="0.3">
      <c r="A188" t="s">
        <v>106</v>
      </c>
      <c r="B188">
        <v>187</v>
      </c>
      <c r="C188" t="str">
        <f>MID(State_Name[[#This Row],[state_names_l_english]],14,555)</f>
        <v>Aegean Islands</v>
      </c>
    </row>
    <row r="189" spans="1:3" x14ac:dyDescent="0.3">
      <c r="A189" t="s">
        <v>107</v>
      </c>
      <c r="B189">
        <v>188</v>
      </c>
      <c r="C189" t="str">
        <f>MID(State_Name[[#This Row],[state_names_l_english]],14,555)</f>
        <v>Memel</v>
      </c>
    </row>
    <row r="190" spans="1:3" x14ac:dyDescent="0.3">
      <c r="A190" t="s">
        <v>108</v>
      </c>
      <c r="B190">
        <v>189</v>
      </c>
      <c r="C190" t="str">
        <f>MID(State_Name[[#This Row],[state_names_l_english]],14,555)</f>
        <v>Žemaitija</v>
      </c>
    </row>
    <row r="191" spans="1:3" x14ac:dyDescent="0.3">
      <c r="A191" t="s">
        <v>109</v>
      </c>
      <c r="B191">
        <v>190</v>
      </c>
      <c r="C191" t="str">
        <f>MID(State_Name[[#This Row],[state_names_l_english]],14,555)</f>
        <v>Kurzeme</v>
      </c>
    </row>
    <row r="192" spans="1:3" x14ac:dyDescent="0.3">
      <c r="A192" t="s">
        <v>110</v>
      </c>
      <c r="B192">
        <v>191</v>
      </c>
      <c r="C192" t="str">
        <f>MID(State_Name[[#This Row],[state_names_l_english]],14,555)</f>
        <v>Tartu</v>
      </c>
    </row>
    <row r="193" spans="1:3" x14ac:dyDescent="0.3">
      <c r="A193" t="s">
        <v>111</v>
      </c>
      <c r="B193">
        <v>192</v>
      </c>
      <c r="C193" t="str">
        <f>MID(State_Name[[#This Row],[state_names_l_english]],14,555)</f>
        <v>Odessa</v>
      </c>
    </row>
    <row r="194" spans="1:3" x14ac:dyDescent="0.3">
      <c r="A194" t="s">
        <v>112</v>
      </c>
      <c r="B194">
        <v>193</v>
      </c>
      <c r="C194" t="str">
        <f>MID(State_Name[[#This Row],[state_names_l_english]],14,555)</f>
        <v>Chernigov</v>
      </c>
    </row>
    <row r="195" spans="1:3" x14ac:dyDescent="0.3">
      <c r="A195" t="s">
        <v>113</v>
      </c>
      <c r="B195">
        <v>194</v>
      </c>
      <c r="C195" t="str">
        <f>MID(State_Name[[#This Row],[state_names_l_english]],14,555)</f>
        <v>Mozyr</v>
      </c>
    </row>
    <row r="196" spans="1:3" x14ac:dyDescent="0.3">
      <c r="A196" t="s">
        <v>114</v>
      </c>
      <c r="B196">
        <v>195</v>
      </c>
      <c r="C196" t="str">
        <f>MID(State_Name[[#This Row],[state_names_l_english]],14,555)</f>
        <v>Leningrad</v>
      </c>
    </row>
    <row r="197" spans="1:3" x14ac:dyDescent="0.3">
      <c r="A197" t="s">
        <v>115</v>
      </c>
      <c r="B197">
        <v>196</v>
      </c>
      <c r="C197" t="str">
        <f>MID(State_Name[[#This Row],[state_names_l_english]],14,555)</f>
        <v>Kherson</v>
      </c>
    </row>
    <row r="198" spans="1:3" x14ac:dyDescent="0.3">
      <c r="A198" t="s">
        <v>116</v>
      </c>
      <c r="B198">
        <v>197</v>
      </c>
      <c r="C198" t="str">
        <f>MID(State_Name[[#This Row],[state_names_l_english]],14,555)</f>
        <v>Mykolaiv</v>
      </c>
    </row>
    <row r="199" spans="1:3" x14ac:dyDescent="0.3">
      <c r="A199" t="s">
        <v>117</v>
      </c>
      <c r="B199">
        <v>198</v>
      </c>
      <c r="C199" t="str">
        <f>MID(State_Name[[#This Row],[state_names_l_english]],14,555)</f>
        <v>Vinnytsia</v>
      </c>
    </row>
    <row r="200" spans="1:3" x14ac:dyDescent="0.3">
      <c r="A200" t="s">
        <v>118</v>
      </c>
      <c r="B200">
        <v>199</v>
      </c>
      <c r="C200" t="str">
        <f>MID(State_Name[[#This Row],[state_names_l_english]],14,555)</f>
        <v>Khmelnytskyi</v>
      </c>
    </row>
    <row r="201" spans="1:3" x14ac:dyDescent="0.3">
      <c r="A201" t="s">
        <v>119</v>
      </c>
      <c r="B201">
        <v>200</v>
      </c>
      <c r="C201" t="str">
        <f>MID(State_Name[[#This Row],[state_names_l_english]],14,555)</f>
        <v>Zaporozhe</v>
      </c>
    </row>
    <row r="202" spans="1:3" x14ac:dyDescent="0.3">
      <c r="A202" t="s">
        <v>120</v>
      </c>
      <c r="B202">
        <v>201</v>
      </c>
      <c r="C202" t="str">
        <f>MID(State_Name[[#This Row],[state_names_l_english]],14,555)</f>
        <v>Zhytomyr</v>
      </c>
    </row>
    <row r="203" spans="1:3" x14ac:dyDescent="0.3">
      <c r="A203" t="s">
        <v>121</v>
      </c>
      <c r="B203">
        <v>202</v>
      </c>
      <c r="C203" t="str">
        <f>MID(State_Name[[#This Row],[state_names_l_english]],14,555)</f>
        <v>Kiev</v>
      </c>
    </row>
    <row r="204" spans="1:3" x14ac:dyDescent="0.3">
      <c r="A204" t="s">
        <v>122</v>
      </c>
      <c r="B204">
        <v>203</v>
      </c>
      <c r="C204" t="str">
        <f>MID(State_Name[[#This Row],[state_names_l_english]],14,555)</f>
        <v>Cherkasy</v>
      </c>
    </row>
    <row r="205" spans="1:3" x14ac:dyDescent="0.3">
      <c r="A205" t="s">
        <v>123</v>
      </c>
      <c r="B205">
        <v>204</v>
      </c>
      <c r="C205" t="str">
        <f>MID(State_Name[[#This Row],[state_names_l_english]],14,555)</f>
        <v>Bobruysk</v>
      </c>
    </row>
    <row r="206" spans="1:3" x14ac:dyDescent="0.3">
      <c r="A206" t="s">
        <v>124</v>
      </c>
      <c r="B206">
        <v>205</v>
      </c>
      <c r="C206" t="str">
        <f>MID(State_Name[[#This Row],[state_names_l_english]],14,555)</f>
        <v>Kaluga</v>
      </c>
    </row>
    <row r="207" spans="1:3" x14ac:dyDescent="0.3">
      <c r="A207" t="s">
        <v>125</v>
      </c>
      <c r="B207">
        <v>206</v>
      </c>
      <c r="C207" t="str">
        <f>MID(State_Name[[#This Row],[state_names_l_english]],14,555)</f>
        <v>Minsk</v>
      </c>
    </row>
    <row r="208" spans="1:3" x14ac:dyDescent="0.3">
      <c r="A208" t="s">
        <v>126</v>
      </c>
      <c r="B208">
        <v>207</v>
      </c>
      <c r="C208" t="str">
        <f>MID(State_Name[[#This Row],[state_names_l_english]],14,555)</f>
        <v>Vitebsk</v>
      </c>
    </row>
    <row r="209" spans="1:3" x14ac:dyDescent="0.3">
      <c r="A209" t="s">
        <v>127</v>
      </c>
      <c r="B209">
        <v>208</v>
      </c>
      <c r="C209" t="str">
        <f>MID(State_Name[[#This Row],[state_names_l_english]],14,555)</f>
        <v>Luga</v>
      </c>
    </row>
    <row r="210" spans="1:3" x14ac:dyDescent="0.3">
      <c r="A210" t="s">
        <v>128</v>
      </c>
      <c r="B210">
        <v>209</v>
      </c>
      <c r="C210" t="str">
        <f>MID(State_Name[[#This Row],[state_names_l_english]],14,555)</f>
        <v>Pskov</v>
      </c>
    </row>
    <row r="211" spans="1:3" x14ac:dyDescent="0.3">
      <c r="A211" t="s">
        <v>129</v>
      </c>
      <c r="B211">
        <v>210</v>
      </c>
      <c r="C211" t="str">
        <f>MID(State_Name[[#This Row],[state_names_l_english]],14,555)</f>
        <v>Nevel</v>
      </c>
    </row>
    <row r="212" spans="1:3" x14ac:dyDescent="0.3">
      <c r="A212" t="s">
        <v>130</v>
      </c>
      <c r="B212">
        <v>211</v>
      </c>
      <c r="C212" t="str">
        <f>MID(State_Name[[#This Row],[state_names_l_english]],14,555)</f>
        <v>Burgas</v>
      </c>
    </row>
    <row r="213" spans="1:3" x14ac:dyDescent="0.3">
      <c r="A213" t="s">
        <v>131</v>
      </c>
      <c r="B213">
        <v>212</v>
      </c>
      <c r="C213" t="str">
        <f>MID(State_Name[[#This Row],[state_names_l_english]],14,555)</f>
        <v>Plovdiv</v>
      </c>
    </row>
    <row r="214" spans="1:3" x14ac:dyDescent="0.3">
      <c r="A214" t="s">
        <v>132</v>
      </c>
      <c r="B214">
        <v>213</v>
      </c>
      <c r="C214" t="str">
        <f>MID(State_Name[[#This Row],[state_names_l_english]],14,555)</f>
        <v>Murmansk</v>
      </c>
    </row>
    <row r="215" spans="1:3" x14ac:dyDescent="0.3">
      <c r="A215" t="s">
        <v>133</v>
      </c>
      <c r="B215">
        <v>214</v>
      </c>
      <c r="C215" t="str">
        <f>MID(State_Name[[#This Row],[state_names_l_english]],14,555)</f>
        <v>Arkhangelsk</v>
      </c>
    </row>
    <row r="216" spans="1:3" x14ac:dyDescent="0.3">
      <c r="A216" t="s">
        <v>134</v>
      </c>
      <c r="B216">
        <v>215</v>
      </c>
      <c r="C216" t="str">
        <f>MID(State_Name[[#This Row],[state_names_l_english]],14,555)</f>
        <v>Onega</v>
      </c>
    </row>
    <row r="217" spans="1:3" x14ac:dyDescent="0.3">
      <c r="A217" t="s">
        <v>135</v>
      </c>
      <c r="B217">
        <v>216</v>
      </c>
      <c r="C217" t="str">
        <f>MID(State_Name[[#This Row],[state_names_l_english]],14,555)</f>
        <v>Olonets</v>
      </c>
    </row>
    <row r="218" spans="1:3" x14ac:dyDescent="0.3">
      <c r="A218" t="s">
        <v>136</v>
      </c>
      <c r="B218">
        <v>217</v>
      </c>
      <c r="C218" t="str">
        <f>MID(State_Name[[#This Row],[state_names_l_english]],14,555)</f>
        <v>Stalingrad</v>
      </c>
    </row>
    <row r="219" spans="1:3" x14ac:dyDescent="0.3">
      <c r="A219" t="s">
        <v>137</v>
      </c>
      <c r="B219">
        <v>218</v>
      </c>
      <c r="C219" t="str">
        <f>MID(State_Name[[#This Row],[state_names_l_english]],14,555)</f>
        <v>Rostov</v>
      </c>
    </row>
    <row r="220" spans="1:3" x14ac:dyDescent="0.3">
      <c r="A220" t="s">
        <v>138</v>
      </c>
      <c r="B220">
        <v>219</v>
      </c>
      <c r="C220" t="str">
        <f>MID(State_Name[[#This Row],[state_names_l_english]],14,555)</f>
        <v>Moscow</v>
      </c>
    </row>
    <row r="221" spans="1:3" x14ac:dyDescent="0.3">
      <c r="A221" t="s">
        <v>139</v>
      </c>
      <c r="B221">
        <v>220</v>
      </c>
      <c r="C221" t="str">
        <f>MID(State_Name[[#This Row],[state_names_l_english]],14,555)</f>
        <v>Kursk</v>
      </c>
    </row>
    <row r="222" spans="1:3" x14ac:dyDescent="0.3">
      <c r="A222" t="s">
        <v>140</v>
      </c>
      <c r="B222">
        <v>221</v>
      </c>
      <c r="C222" t="str">
        <f>MID(State_Name[[#This Row],[state_names_l_english]],14,555)</f>
        <v>Kharkov</v>
      </c>
    </row>
    <row r="223" spans="1:3" x14ac:dyDescent="0.3">
      <c r="A223" t="s">
        <v>141</v>
      </c>
      <c r="B223">
        <v>222</v>
      </c>
      <c r="C223" t="str">
        <f>MID(State_Name[[#This Row],[state_names_l_english]],14,555)</f>
        <v>Orel</v>
      </c>
    </row>
    <row r="224" spans="1:3" x14ac:dyDescent="0.3">
      <c r="A224" t="s">
        <v>142</v>
      </c>
      <c r="B224">
        <v>223</v>
      </c>
      <c r="C224" t="str">
        <f>MID(State_Name[[#This Row],[state_names_l_english]],14,555)</f>
        <v>Tula</v>
      </c>
    </row>
    <row r="225" spans="1:3" x14ac:dyDescent="0.3">
      <c r="A225" t="s">
        <v>143</v>
      </c>
      <c r="B225">
        <v>224</v>
      </c>
      <c r="C225" t="str">
        <f>MID(State_Name[[#This Row],[state_names_l_english]],14,555)</f>
        <v>Bryansk</v>
      </c>
    </row>
    <row r="226" spans="1:3" x14ac:dyDescent="0.3">
      <c r="A226" t="s">
        <v>144</v>
      </c>
      <c r="B226">
        <v>225</v>
      </c>
      <c r="C226" t="str">
        <f>MID(State_Name[[#This Row],[state_names_l_english]],14,555)</f>
        <v>Sumy</v>
      </c>
    </row>
    <row r="227" spans="1:3" x14ac:dyDescent="0.3">
      <c r="A227" t="s">
        <v>145</v>
      </c>
      <c r="B227">
        <v>226</v>
      </c>
      <c r="C227" t="str">
        <f>MID(State_Name[[#This Row],[state_names_l_english]],14,555)</f>
        <v>Dnipropetrovsk</v>
      </c>
    </row>
    <row r="228" spans="1:3" x14ac:dyDescent="0.3">
      <c r="A228" t="s">
        <v>146</v>
      </c>
      <c r="B228">
        <v>227</v>
      </c>
      <c r="C228" t="str">
        <f>MID(State_Name[[#This Row],[state_names_l_english]],14,555)</f>
        <v>Stalino</v>
      </c>
    </row>
    <row r="229" spans="1:3" x14ac:dyDescent="0.3">
      <c r="A229" t="s">
        <v>147</v>
      </c>
      <c r="B229">
        <v>228</v>
      </c>
      <c r="C229" t="str">
        <f>MID(State_Name[[#This Row],[state_names_l_english]],14,555)</f>
        <v>Voroshilovgrad</v>
      </c>
    </row>
    <row r="230" spans="1:3" x14ac:dyDescent="0.3">
      <c r="A230" t="s">
        <v>148</v>
      </c>
      <c r="B230">
        <v>229</v>
      </c>
      <c r="C230" t="str">
        <f>MID(State_Name[[#This Row],[state_names_l_english]],14,555)</f>
        <v>Azerbaijan</v>
      </c>
    </row>
    <row r="231" spans="1:3" x14ac:dyDescent="0.3">
      <c r="A231" t="s">
        <v>149</v>
      </c>
      <c r="B231">
        <v>230</v>
      </c>
      <c r="C231" t="str">
        <f>MID(State_Name[[#This Row],[state_names_l_english]],14,555)</f>
        <v>Armenia</v>
      </c>
    </row>
    <row r="232" spans="1:3" x14ac:dyDescent="0.3">
      <c r="A232" t="s">
        <v>150</v>
      </c>
      <c r="B232">
        <v>231</v>
      </c>
      <c r="C232" t="str">
        <f>MID(State_Name[[#This Row],[state_names_l_english]],14,555)</f>
        <v>Georgia</v>
      </c>
    </row>
    <row r="233" spans="1:3" x14ac:dyDescent="0.3">
      <c r="A233" t="s">
        <v>151</v>
      </c>
      <c r="B233">
        <v>232</v>
      </c>
      <c r="C233" t="str">
        <f>MID(State_Name[[#This Row],[state_names_l_english]],14,555)</f>
        <v>Dagestan #(Was Grozny), but the state doesn't include that vp anymore</v>
      </c>
    </row>
    <row r="234" spans="1:3" x14ac:dyDescent="0.3">
      <c r="A234" t="s">
        <v>152</v>
      </c>
      <c r="B234">
        <v>233</v>
      </c>
      <c r="C234" t="str">
        <f>MID(State_Name[[#This Row],[state_names_l_english]],14,555)</f>
        <v>Sochi #(Was Caucasus Mountains), but is now only the western parts (could also be called Western Caucasus)</v>
      </c>
    </row>
    <row r="235" spans="1:3" x14ac:dyDescent="0.3">
      <c r="A235" t="s">
        <v>153</v>
      </c>
      <c r="B235">
        <v>234</v>
      </c>
      <c r="C235" t="str">
        <f>MID(State_Name[[#This Row],[state_names_l_english]],14,555)</f>
        <v>Krasnodar</v>
      </c>
    </row>
    <row r="236" spans="1:3" x14ac:dyDescent="0.3">
      <c r="A236" t="s">
        <v>154</v>
      </c>
      <c r="B236">
        <v>235</v>
      </c>
      <c r="C236" t="str">
        <f>MID(State_Name[[#This Row],[state_names_l_english]],14,555)</f>
        <v>Stavropol</v>
      </c>
    </row>
    <row r="237" spans="1:3" x14ac:dyDescent="0.3">
      <c r="A237" t="s">
        <v>155</v>
      </c>
      <c r="B237">
        <v>236</v>
      </c>
      <c r="C237" t="str">
        <f>MID(State_Name[[#This Row],[state_names_l_english]],14,555)</f>
        <v>Astrakhan</v>
      </c>
    </row>
    <row r="238" spans="1:3" x14ac:dyDescent="0.3">
      <c r="A238" t="s">
        <v>156</v>
      </c>
      <c r="B238">
        <v>237</v>
      </c>
      <c r="C238" t="str">
        <f>MID(State_Name[[#This Row],[state_names_l_english]],14,555)</f>
        <v>Kalmykia #Was Elista, but that is the vps name, and the state is that of Kalmykia</v>
      </c>
    </row>
    <row r="239" spans="1:3" x14ac:dyDescent="0.3">
      <c r="A239" t="s">
        <v>157</v>
      </c>
      <c r="B239">
        <v>238</v>
      </c>
      <c r="C239" t="str">
        <f>MID(State_Name[[#This Row],[state_names_l_english]],14,555)</f>
        <v>Volgodonsk</v>
      </c>
    </row>
    <row r="240" spans="1:3" x14ac:dyDescent="0.3">
      <c r="A240" t="s">
        <v>158</v>
      </c>
      <c r="B240">
        <v>239</v>
      </c>
      <c r="C240" t="str">
        <f>MID(State_Name[[#This Row],[state_names_l_english]],14,555)</f>
        <v>Saratov</v>
      </c>
    </row>
    <row r="241" spans="1:3" x14ac:dyDescent="0.3">
      <c r="A241" t="s">
        <v>159</v>
      </c>
      <c r="B241">
        <v>240</v>
      </c>
      <c r="C241" t="str">
        <f>MID(State_Name[[#This Row],[state_names_l_english]],14,555)</f>
        <v>Belgorod</v>
      </c>
    </row>
    <row r="242" spans="1:3" x14ac:dyDescent="0.3">
      <c r="A242" t="s">
        <v>160</v>
      </c>
      <c r="B242">
        <v>241</v>
      </c>
      <c r="C242" t="str">
        <f>MID(State_Name[[#This Row],[state_names_l_english]],14,555)</f>
        <v>Gomel</v>
      </c>
    </row>
    <row r="243" spans="1:3" x14ac:dyDescent="0.3">
      <c r="A243" t="s">
        <v>161</v>
      </c>
      <c r="B243">
        <v>242</v>
      </c>
      <c r="C243" t="str">
        <f>MID(State_Name[[#This Row],[state_names_l_english]],14,555)</f>
        <v>Smolensk</v>
      </c>
    </row>
    <row r="244" spans="1:3" x14ac:dyDescent="0.3">
      <c r="A244" t="s">
        <v>162</v>
      </c>
      <c r="B244">
        <v>243</v>
      </c>
      <c r="C244" t="str">
        <f>MID(State_Name[[#This Row],[state_names_l_english]],14,555)</f>
        <v>Roslavl</v>
      </c>
    </row>
    <row r="245" spans="1:3" x14ac:dyDescent="0.3">
      <c r="A245" t="s">
        <v>163</v>
      </c>
      <c r="B245">
        <v>244</v>
      </c>
      <c r="C245" t="str">
        <f>MID(State_Name[[#This Row],[state_names_l_english]],14,555)</f>
        <v>Volkhov</v>
      </c>
    </row>
    <row r="246" spans="1:3" x14ac:dyDescent="0.3">
      <c r="A246" t="s">
        <v>164</v>
      </c>
      <c r="B246">
        <v>245</v>
      </c>
      <c r="C246" t="str">
        <f>MID(State_Name[[#This Row],[state_names_l_english]],14,555)</f>
        <v>Millerovo</v>
      </c>
    </row>
    <row r="247" spans="1:3" x14ac:dyDescent="0.3">
      <c r="A247" t="s">
        <v>165</v>
      </c>
      <c r="B247">
        <v>246</v>
      </c>
      <c r="C247" t="str">
        <f>MID(State_Name[[#This Row],[state_names_l_english]],14,555)</f>
        <v>Rzhev</v>
      </c>
    </row>
    <row r="248" spans="1:3" x14ac:dyDescent="0.3">
      <c r="A248" t="s">
        <v>166</v>
      </c>
      <c r="B248">
        <v>247</v>
      </c>
      <c r="C248" t="str">
        <f>MID(State_Name[[#This Row],[state_names_l_english]],14,555)</f>
        <v>Kalinin</v>
      </c>
    </row>
    <row r="249" spans="1:3" x14ac:dyDescent="0.3">
      <c r="A249" t="s">
        <v>167</v>
      </c>
      <c r="B249">
        <v>248</v>
      </c>
      <c r="C249" t="str">
        <f>MID(State_Name[[#This Row],[state_names_l_english]],14,555)</f>
        <v>Yaroslavl</v>
      </c>
    </row>
    <row r="250" spans="1:3" x14ac:dyDescent="0.3">
      <c r="A250" t="s">
        <v>168</v>
      </c>
      <c r="B250">
        <v>249</v>
      </c>
      <c r="C250" t="str">
        <f>MID(State_Name[[#This Row],[state_names_l_english]],14,555)</f>
        <v>Kazan</v>
      </c>
    </row>
    <row r="251" spans="1:3" x14ac:dyDescent="0.3">
      <c r="A251" t="s">
        <v>169</v>
      </c>
      <c r="B251">
        <v>250</v>
      </c>
      <c r="C251" t="str">
        <f>MID(State_Name[[#This Row],[state_names_l_english]],14,555)</f>
        <v>Ulyanovsky</v>
      </c>
    </row>
    <row r="252" spans="1:3" x14ac:dyDescent="0.3">
      <c r="A252" t="s">
        <v>170</v>
      </c>
      <c r="B252">
        <v>251</v>
      </c>
      <c r="C252" t="str">
        <f>MID(State_Name[[#This Row],[state_names_l_english]],14,555)</f>
        <v>Kuybyshev</v>
      </c>
    </row>
    <row r="253" spans="1:3" x14ac:dyDescent="0.3">
      <c r="A253" t="s">
        <v>171</v>
      </c>
      <c r="B253">
        <v>252</v>
      </c>
      <c r="C253" t="str">
        <f>MID(State_Name[[#This Row],[state_names_l_english]],14,555)</f>
        <v>Gorky</v>
      </c>
    </row>
    <row r="254" spans="1:3" x14ac:dyDescent="0.3">
      <c r="A254" t="s">
        <v>172</v>
      </c>
      <c r="B254">
        <v>253</v>
      </c>
      <c r="C254" t="str">
        <f>MID(State_Name[[#This Row],[state_names_l_english]],14,555)</f>
        <v>Ivanovo</v>
      </c>
    </row>
    <row r="255" spans="1:3" x14ac:dyDescent="0.3">
      <c r="A255" t="s">
        <v>173</v>
      </c>
      <c r="B255">
        <v>254</v>
      </c>
      <c r="C255" t="str">
        <f>MID(State_Name[[#This Row],[state_names_l_english]],14,555)</f>
        <v>Ryazan</v>
      </c>
    </row>
    <row r="256" spans="1:3" x14ac:dyDescent="0.3">
      <c r="A256" t="s">
        <v>174</v>
      </c>
      <c r="B256">
        <v>255</v>
      </c>
      <c r="C256" t="str">
        <f>MID(State_Name[[#This Row],[state_names_l_english]],14,555)</f>
        <v>Penza</v>
      </c>
    </row>
    <row r="257" spans="1:3" x14ac:dyDescent="0.3">
      <c r="A257" t="s">
        <v>175</v>
      </c>
      <c r="B257">
        <v>256</v>
      </c>
      <c r="C257" t="str">
        <f>MID(State_Name[[#This Row],[state_names_l_english]],14,555)</f>
        <v>Chuvashia #Was Cheboksary, but os now named after the Republic the state represents</v>
      </c>
    </row>
    <row r="258" spans="1:3" x14ac:dyDescent="0.3">
      <c r="A258" t="s">
        <v>176</v>
      </c>
      <c r="B258">
        <v>257</v>
      </c>
      <c r="C258" t="str">
        <f>MID(State_Name[[#This Row],[state_names_l_english]],14,555)</f>
        <v>Tambov</v>
      </c>
    </row>
    <row r="259" spans="1:3" x14ac:dyDescent="0.3">
      <c r="A259" t="s">
        <v>177</v>
      </c>
      <c r="B259">
        <v>258</v>
      </c>
      <c r="C259" t="str">
        <f>MID(State_Name[[#This Row],[state_names_l_english]],14,555)</f>
        <v>Lipetsk</v>
      </c>
    </row>
    <row r="260" spans="1:3" x14ac:dyDescent="0.3">
      <c r="A260" t="s">
        <v>178</v>
      </c>
      <c r="B260">
        <v>259</v>
      </c>
      <c r="C260" t="str">
        <f>MID(State_Name[[#This Row],[state_names_l_english]],14,555)</f>
        <v>Poltava</v>
      </c>
    </row>
    <row r="261" spans="1:3" x14ac:dyDescent="0.3">
      <c r="A261" t="s">
        <v>179</v>
      </c>
      <c r="B261">
        <v>260</v>
      </c>
      <c r="C261" t="str">
        <f>MID(State_Name[[#This Row],[state_names_l_english]],14,555)</f>
        <v>Voronezh</v>
      </c>
    </row>
    <row r="262" spans="1:3" x14ac:dyDescent="0.3">
      <c r="A262" t="s">
        <v>180</v>
      </c>
      <c r="B262">
        <v>261</v>
      </c>
      <c r="C262" t="str">
        <f>MID(State_Name[[#This Row],[state_names_l_english]],14,555)</f>
        <v>Ohio</v>
      </c>
    </row>
    <row r="263" spans="1:3" x14ac:dyDescent="0.3">
      <c r="A263" t="s">
        <v>181</v>
      </c>
      <c r="B263">
        <v>262</v>
      </c>
      <c r="C263" t="str">
        <f>MID(State_Name[[#This Row],[state_names_l_english]],14,555)</f>
        <v>Pechora</v>
      </c>
    </row>
    <row r="264" spans="1:3" x14ac:dyDescent="0.3">
      <c r="A264" t="s">
        <v>182</v>
      </c>
      <c r="B264">
        <v>263</v>
      </c>
      <c r="C264" t="str">
        <f>MID(State_Name[[#This Row],[state_names_l_english]],14,555)</f>
        <v>Novgorod</v>
      </c>
    </row>
    <row r="265" spans="1:3" x14ac:dyDescent="0.3">
      <c r="A265" t="s">
        <v>183</v>
      </c>
      <c r="B265">
        <v>264</v>
      </c>
      <c r="C265" t="str">
        <f>MID(State_Name[[#This Row],[state_names_l_english]],14,555)</f>
        <v>Tikhvin</v>
      </c>
    </row>
    <row r="266" spans="1:3" x14ac:dyDescent="0.3">
      <c r="A266" t="s">
        <v>184</v>
      </c>
      <c r="B266">
        <v>265</v>
      </c>
      <c r="C266" t="str">
        <f>MID(State_Name[[#This Row],[state_names_l_english]],14,555)</f>
        <v>Mikhaylovka</v>
      </c>
    </row>
    <row r="267" spans="1:3" x14ac:dyDescent="0.3">
      <c r="A267" t="s">
        <v>185</v>
      </c>
      <c r="B267">
        <v>266</v>
      </c>
      <c r="C267" t="str">
        <f>MID(State_Name[[#This Row],[state_names_l_english]],14,555)</f>
        <v>Tehran</v>
      </c>
    </row>
    <row r="268" spans="1:3" x14ac:dyDescent="0.3">
      <c r="A268" t="s">
        <v>186</v>
      </c>
      <c r="B268">
        <v>267</v>
      </c>
      <c r="C268" t="str">
        <f>MID(State_Name[[#This Row],[state_names_l_english]],14,555)</f>
        <v>Kabul</v>
      </c>
    </row>
    <row r="269" spans="1:3" x14ac:dyDescent="0.3">
      <c r="A269" t="s">
        <v>187</v>
      </c>
      <c r="B269">
        <v>268</v>
      </c>
      <c r="C269" t="str">
        <f>MID(State_Name[[#This Row],[state_names_l_english]],14,555)</f>
        <v>French Somaliland</v>
      </c>
    </row>
    <row r="270" spans="1:3" x14ac:dyDescent="0.3">
      <c r="A270" t="s">
        <v>188</v>
      </c>
      <c r="B270">
        <v>269</v>
      </c>
      <c r="C270" t="str">
        <f>MID(State_Name[[#This Row],[state_names_l_english]],14,555)</f>
        <v>British Somaliland</v>
      </c>
    </row>
    <row r="271" spans="1:3" x14ac:dyDescent="0.3">
      <c r="A271" t="s">
        <v>189</v>
      </c>
      <c r="B271">
        <v>270</v>
      </c>
      <c r="C271" t="str">
        <f>MID(State_Name[[#This Row],[state_names_l_english]],14,555)</f>
        <v>Pitcairn Island</v>
      </c>
    </row>
    <row r="272" spans="1:3" x14ac:dyDescent="0.3">
      <c r="A272" t="s">
        <v>190</v>
      </c>
      <c r="B272">
        <v>271</v>
      </c>
      <c r="C272" t="str">
        <f>MID(State_Name[[#This Row],[state_names_l_english]],14,555)</f>
        <v>Ethiopia</v>
      </c>
    </row>
    <row r="273" spans="1:3" x14ac:dyDescent="0.3">
      <c r="A273" t="s">
        <v>191</v>
      </c>
      <c r="B273">
        <v>272</v>
      </c>
      <c r="C273" t="str">
        <f>MID(State_Name[[#This Row],[state_names_l_english]],14,555)</f>
        <v>Senegal</v>
      </c>
    </row>
    <row r="274" spans="1:3" x14ac:dyDescent="0.3">
      <c r="A274" t="s">
        <v>192</v>
      </c>
      <c r="B274">
        <v>273</v>
      </c>
      <c r="C274" t="str">
        <f>MID(State_Name[[#This Row],[state_names_l_english]],14,555)</f>
        <v>Libyan Desert</v>
      </c>
    </row>
    <row r="275" spans="1:3" x14ac:dyDescent="0.3">
      <c r="A275" t="s">
        <v>193</v>
      </c>
      <c r="B275">
        <v>274</v>
      </c>
      <c r="C275" t="str">
        <f>MID(State_Name[[#This Row],[state_names_l_english]],14,555)</f>
        <v>Ghana</v>
      </c>
    </row>
    <row r="276" spans="1:3" x14ac:dyDescent="0.3">
      <c r="A276" t="s">
        <v>194</v>
      </c>
      <c r="B276">
        <v>275</v>
      </c>
      <c r="C276" t="str">
        <f>MID(State_Name[[#This Row],[state_names_l_english]],14,555)</f>
        <v>Transvaal</v>
      </c>
    </row>
    <row r="277" spans="1:3" x14ac:dyDescent="0.3">
      <c r="A277" t="s">
        <v>195</v>
      </c>
      <c r="B277">
        <v>276</v>
      </c>
      <c r="C277" t="str">
        <f>MID(State_Name[[#This Row],[state_names_l_english]],14,555)</f>
        <v>Southern Ontario</v>
      </c>
    </row>
    <row r="278" spans="1:3" x14ac:dyDescent="0.3">
      <c r="A278" t="s">
        <v>196</v>
      </c>
      <c r="B278">
        <v>277</v>
      </c>
      <c r="C278" t="str">
        <f>MID(State_Name[[#This Row],[state_names_l_english]],14,555)</f>
        <v>Mexico City</v>
      </c>
    </row>
    <row r="279" spans="1:3" x14ac:dyDescent="0.3">
      <c r="A279" t="s">
        <v>197</v>
      </c>
      <c r="B279">
        <v>278</v>
      </c>
      <c r="C279" t="str">
        <f>MID(State_Name[[#This Row],[state_names_l_english]],14,555)</f>
        <v>Pampas</v>
      </c>
    </row>
    <row r="280" spans="1:3" x14ac:dyDescent="0.3">
      <c r="A280" t="s">
        <v>198</v>
      </c>
      <c r="B280">
        <v>279</v>
      </c>
      <c r="C280" t="str">
        <f>MID(State_Name[[#This Row],[state_names_l_english]],14,555)</f>
        <v>Santiago</v>
      </c>
    </row>
    <row r="281" spans="1:3" x14ac:dyDescent="0.3">
      <c r="A281" t="s">
        <v>199</v>
      </c>
      <c r="B281">
        <v>280</v>
      </c>
      <c r="C281" t="str">
        <f>MID(State_Name[[#This Row],[state_names_l_english]],14,555)</f>
        <v>Mato Grosso</v>
      </c>
    </row>
    <row r="282" spans="1:3" x14ac:dyDescent="0.3">
      <c r="A282" t="s">
        <v>200</v>
      </c>
      <c r="B282">
        <v>281</v>
      </c>
      <c r="C282" t="str">
        <f>MID(State_Name[[#This Row],[state_names_l_english]],14,555)</f>
        <v>Maldives</v>
      </c>
    </row>
    <row r="283" spans="1:3" x14ac:dyDescent="0.3">
      <c r="A283" t="s">
        <v>201</v>
      </c>
      <c r="B283">
        <v>282</v>
      </c>
      <c r="C283" t="str">
        <f>MID(State_Name[[#This Row],[state_names_l_english]],14,555)</f>
        <v>Kanto</v>
      </c>
    </row>
    <row r="284" spans="1:3" x14ac:dyDescent="0.3">
      <c r="A284" t="s">
        <v>202</v>
      </c>
      <c r="B284">
        <v>283</v>
      </c>
      <c r="C284" t="str">
        <f>MID(State_Name[[#This Row],[state_names_l_english]],14,555)</f>
        <v>Gansu</v>
      </c>
    </row>
    <row r="285" spans="1:3" x14ac:dyDescent="0.3">
      <c r="A285" t="s">
        <v>203</v>
      </c>
      <c r="B285">
        <v>284</v>
      </c>
      <c r="C285" t="str">
        <f>MID(State_Name[[#This Row],[state_names_l_english]],14,555)</f>
        <v>North Island</v>
      </c>
    </row>
    <row r="286" spans="1:3" x14ac:dyDescent="0.3">
      <c r="A286" t="s">
        <v>204</v>
      </c>
      <c r="B286">
        <v>285</v>
      </c>
      <c r="C286" t="str">
        <f>MID(State_Name[[#This Row],[state_names_l_english]],14,555)</f>
        <v>New South Wales</v>
      </c>
    </row>
    <row r="287" spans="1:3" x14ac:dyDescent="0.3">
      <c r="A287" t="s">
        <v>205</v>
      </c>
      <c r="B287">
        <v>286</v>
      </c>
      <c r="C287" t="str">
        <f>MID(State_Name[[#This Row],[state_names_l_english]],14,555)</f>
        <v>Southern Indochina</v>
      </c>
    </row>
    <row r="288" spans="1:3" x14ac:dyDescent="0.3">
      <c r="A288" t="s">
        <v>206</v>
      </c>
      <c r="B288">
        <v>287</v>
      </c>
      <c r="C288" t="str">
        <f>MID(State_Name[[#This Row],[state_names_l_english]],14,555)</f>
        <v>Taklamakan</v>
      </c>
    </row>
    <row r="289" spans="1:3" x14ac:dyDescent="0.3">
      <c r="A289" t="s">
        <v>207</v>
      </c>
      <c r="B289">
        <v>288</v>
      </c>
      <c r="C289" t="str">
        <f>MID(State_Name[[#This Row],[state_names_l_english]],14,555)</f>
        <v>Burma</v>
      </c>
    </row>
    <row r="290" spans="1:3" x14ac:dyDescent="0.3">
      <c r="A290" t="s">
        <v>208</v>
      </c>
      <c r="B290">
        <v>289</v>
      </c>
      <c r="C290" t="str">
        <f>MID(State_Name[[#This Row],[state_names_l_english]],14,555)</f>
        <v>Siam</v>
      </c>
    </row>
    <row r="291" spans="1:3" x14ac:dyDescent="0.3">
      <c r="A291" t="s">
        <v>209</v>
      </c>
      <c r="B291">
        <v>290</v>
      </c>
      <c r="C291" t="str">
        <f>MID(State_Name[[#This Row],[state_names_l_english]],14,555)</f>
        <v>Spanish Africa</v>
      </c>
    </row>
    <row r="292" spans="1:3" x14ac:dyDescent="0.3">
      <c r="A292" t="s">
        <v>210</v>
      </c>
      <c r="B292">
        <v>291</v>
      </c>
      <c r="C292" t="str">
        <f>MID(State_Name[[#This Row],[state_names_l_english]],14,555)</f>
        <v>Baghdad</v>
      </c>
    </row>
    <row r="293" spans="1:3" x14ac:dyDescent="0.3">
      <c r="A293" t="s">
        <v>211</v>
      </c>
      <c r="B293">
        <v>292</v>
      </c>
      <c r="C293" t="str">
        <f>MID(State_Name[[#This Row],[state_names_l_english]],14,555)</f>
        <v>Nejd</v>
      </c>
    </row>
    <row r="294" spans="1:3" x14ac:dyDescent="0.3">
      <c r="A294" t="s">
        <v>212</v>
      </c>
      <c r="B294">
        <v>293</v>
      </c>
      <c r="C294" t="str">
        <f>MID(State_Name[[#This Row],[state_names_l_english]],14,555)</f>
        <v>Yemen</v>
      </c>
    </row>
    <row r="295" spans="1:3" x14ac:dyDescent="0.3">
      <c r="A295" t="s">
        <v>213</v>
      </c>
      <c r="B295">
        <v>294</v>
      </c>
      <c r="C295" t="str">
        <f>MID(State_Name[[#This Row],[state_names_l_english]],14,555)</f>
        <v>Oman</v>
      </c>
    </row>
    <row r="296" spans="1:3" x14ac:dyDescent="0.3">
      <c r="A296" t="s">
        <v>214</v>
      </c>
      <c r="B296">
        <v>295</v>
      </c>
      <c r="C296" t="str">
        <f>MID(State_Name[[#This Row],[state_names_l_english]],14,555)</f>
        <v>Leopoldville</v>
      </c>
    </row>
    <row r="297" spans="1:3" x14ac:dyDescent="0.3">
      <c r="A297" t="s">
        <v>215</v>
      </c>
      <c r="B297">
        <v>296</v>
      </c>
      <c r="C297" t="str">
        <f>MID(State_Name[[#This Row],[state_names_l_english]],14,555)</f>
        <v>Portuguese Guinea</v>
      </c>
    </row>
    <row r="298" spans="1:3" x14ac:dyDescent="0.3">
      <c r="A298" t="s">
        <v>216</v>
      </c>
      <c r="B298">
        <v>297</v>
      </c>
      <c r="C298" t="str">
        <f>MID(State_Name[[#This Row],[state_names_l_english]],14,555)</f>
        <v>Equatorial Guinea</v>
      </c>
    </row>
    <row r="299" spans="1:3" x14ac:dyDescent="0.3">
      <c r="A299" t="s">
        <v>217</v>
      </c>
      <c r="B299">
        <v>298</v>
      </c>
      <c r="C299" t="str">
        <f>MID(State_Name[[#This Row],[state_names_l_english]],14,555)</f>
        <v>Liberia</v>
      </c>
    </row>
    <row r="300" spans="1:3" x14ac:dyDescent="0.3">
      <c r="A300" t="s">
        <v>218</v>
      </c>
      <c r="B300">
        <v>299</v>
      </c>
      <c r="C300" t="str">
        <f>MID(State_Name[[#This Row],[state_names_l_english]],14,555)</f>
        <v>Falkland Islands</v>
      </c>
    </row>
    <row r="301" spans="1:3" x14ac:dyDescent="0.3">
      <c r="A301" t="s">
        <v>219</v>
      </c>
      <c r="B301">
        <v>300</v>
      </c>
      <c r="C301" t="str">
        <f>MID(State_Name[[#This Row],[state_names_l_english]],14,555)</f>
        <v>Uruguay</v>
      </c>
    </row>
    <row r="302" spans="1:3" x14ac:dyDescent="0.3">
      <c r="A302" t="s">
        <v>220</v>
      </c>
      <c r="B302">
        <v>301</v>
      </c>
      <c r="C302" t="str">
        <f>MID(State_Name[[#This Row],[state_names_l_english]],14,555)</f>
        <v>Paraguay</v>
      </c>
    </row>
    <row r="303" spans="1:3" x14ac:dyDescent="0.3">
      <c r="A303" t="s">
        <v>221</v>
      </c>
      <c r="B303">
        <v>302</v>
      </c>
      <c r="C303" t="str">
        <f>MID(State_Name[[#This Row],[state_names_l_english]],14,555)</f>
        <v>La Paz</v>
      </c>
    </row>
    <row r="304" spans="1:3" x14ac:dyDescent="0.3">
      <c r="A304" t="s">
        <v>222</v>
      </c>
      <c r="B304">
        <v>303</v>
      </c>
      <c r="C304" t="str">
        <f>MID(State_Name[[#This Row],[state_names_l_english]],14,555)</f>
        <v>Lima</v>
      </c>
    </row>
    <row r="305" spans="1:3" x14ac:dyDescent="0.3">
      <c r="A305" t="s">
        <v>223</v>
      </c>
      <c r="B305">
        <v>304</v>
      </c>
      <c r="C305" t="str">
        <f>MID(State_Name[[#This Row],[state_names_l_english]],14,555)</f>
        <v>Panamá</v>
      </c>
    </row>
    <row r="306" spans="1:3" x14ac:dyDescent="0.3">
      <c r="A306" t="s">
        <v>224</v>
      </c>
      <c r="B306">
        <v>305</v>
      </c>
      <c r="C306" t="str">
        <f>MID(State_Name[[#This Row],[state_names_l_english]],14,555)</f>
        <v>Ecuador</v>
      </c>
    </row>
    <row r="307" spans="1:3" x14ac:dyDescent="0.3">
      <c r="A307" t="s">
        <v>225</v>
      </c>
      <c r="B307">
        <v>306</v>
      </c>
      <c r="C307" t="str">
        <f>MID(State_Name[[#This Row],[state_names_l_english]],14,555)</f>
        <v>Cundinamarca</v>
      </c>
    </row>
    <row r="308" spans="1:3" x14ac:dyDescent="0.3">
      <c r="A308" t="s">
        <v>226</v>
      </c>
      <c r="B308">
        <v>307</v>
      </c>
      <c r="C308" t="str">
        <f>MID(State_Name[[#This Row],[state_names_l_english]],14,555)</f>
        <v>Miranda</v>
      </c>
    </row>
    <row r="309" spans="1:3" x14ac:dyDescent="0.3">
      <c r="A309" t="s">
        <v>227</v>
      </c>
      <c r="B309">
        <v>308</v>
      </c>
      <c r="C309" t="str">
        <f>MID(State_Name[[#This Row],[state_names_l_english]],14,555)</f>
        <v>Leeward Islands</v>
      </c>
    </row>
    <row r="310" spans="1:3" x14ac:dyDescent="0.3">
      <c r="A310" t="s">
        <v>228</v>
      </c>
      <c r="B310">
        <v>309</v>
      </c>
      <c r="C310" t="str">
        <f>MID(State_Name[[#This Row],[state_names_l_english]],14,555)</f>
        <v>Suriname</v>
      </c>
    </row>
    <row r="311" spans="1:3" x14ac:dyDescent="0.3">
      <c r="A311" t="s">
        <v>229</v>
      </c>
      <c r="B311">
        <v>310</v>
      </c>
      <c r="C311" t="str">
        <f>MID(State_Name[[#This Row],[state_names_l_english]],14,555)</f>
        <v>French Guiana</v>
      </c>
    </row>
    <row r="312" spans="1:3" x14ac:dyDescent="0.3">
      <c r="A312" t="s">
        <v>230</v>
      </c>
      <c r="B312">
        <v>311</v>
      </c>
      <c r="C312" t="str">
        <f>MID(State_Name[[#This Row],[state_names_l_english]],14,555)</f>
        <v>British Honduras</v>
      </c>
    </row>
    <row r="313" spans="1:3" x14ac:dyDescent="0.3">
      <c r="A313" t="s">
        <v>231</v>
      </c>
      <c r="B313">
        <v>312</v>
      </c>
      <c r="C313" t="str">
        <f>MID(State_Name[[#This Row],[state_names_l_english]],14,555)</f>
        <v>Honduras</v>
      </c>
    </row>
    <row r="314" spans="1:3" x14ac:dyDescent="0.3">
      <c r="A314" t="s">
        <v>232</v>
      </c>
      <c r="B314">
        <v>313</v>
      </c>
      <c r="C314" t="str">
        <f>MID(State_Name[[#This Row],[state_names_l_english]],14,555)</f>
        <v>Guatemala</v>
      </c>
    </row>
    <row r="315" spans="1:3" x14ac:dyDescent="0.3">
      <c r="A315" t="s">
        <v>233</v>
      </c>
      <c r="B315">
        <v>314</v>
      </c>
      <c r="C315" t="str">
        <f>MID(State_Name[[#This Row],[state_names_l_english]],14,555)</f>
        <v>El Salvador</v>
      </c>
    </row>
    <row r="316" spans="1:3" x14ac:dyDescent="0.3">
      <c r="A316" t="s">
        <v>234</v>
      </c>
      <c r="B316">
        <v>315</v>
      </c>
      <c r="C316" t="str">
        <f>MID(State_Name[[#This Row],[state_names_l_english]],14,555)</f>
        <v>Cuba</v>
      </c>
    </row>
    <row r="317" spans="1:3" x14ac:dyDescent="0.3">
      <c r="A317" t="s">
        <v>235</v>
      </c>
      <c r="B317">
        <v>316</v>
      </c>
      <c r="C317" t="str">
        <f>MID(State_Name[[#This Row],[state_names_l_english]],14,555)</f>
        <v>Costa Rica</v>
      </c>
    </row>
    <row r="318" spans="1:3" x14ac:dyDescent="0.3">
      <c r="A318" t="s">
        <v>236</v>
      </c>
      <c r="B318">
        <v>317</v>
      </c>
      <c r="C318" t="str">
        <f>MID(State_Name[[#This Row],[state_names_l_english]],14,555)</f>
        <v>Nicaragua</v>
      </c>
    </row>
    <row r="319" spans="1:3" x14ac:dyDescent="0.3">
      <c r="A319" t="s">
        <v>237</v>
      </c>
      <c r="B319">
        <v>318</v>
      </c>
      <c r="C319" t="str">
        <f>MID(State_Name[[#This Row],[state_names_l_english]],14,555)</f>
        <v>Haiti</v>
      </c>
    </row>
    <row r="320" spans="1:3" x14ac:dyDescent="0.3">
      <c r="A320" t="s">
        <v>238</v>
      </c>
      <c r="B320">
        <v>319</v>
      </c>
      <c r="C320" t="str">
        <f>MID(State_Name[[#This Row],[state_names_l_english]],14,555)</f>
        <v>Dominican Republic</v>
      </c>
    </row>
    <row r="321" spans="1:3" x14ac:dyDescent="0.3">
      <c r="A321" t="s">
        <v>239</v>
      </c>
      <c r="B321">
        <v>320</v>
      </c>
      <c r="C321" t="str">
        <f>MID(State_Name[[#This Row],[state_names_l_english]],14,555)</f>
        <v>French India</v>
      </c>
    </row>
    <row r="322" spans="1:3" x14ac:dyDescent="0.3">
      <c r="A322" t="s">
        <v>240</v>
      </c>
      <c r="B322">
        <v>321</v>
      </c>
      <c r="C322" t="str">
        <f>MID(State_Name[[#This Row],[state_names_l_english]],14,555)</f>
        <v>Goa</v>
      </c>
    </row>
    <row r="323" spans="1:3" x14ac:dyDescent="0.3">
      <c r="A323" t="s">
        <v>241</v>
      </c>
      <c r="B323">
        <v>322</v>
      </c>
      <c r="C323" t="str">
        <f>MID(State_Name[[#This Row],[state_names_l_english]],14,555)</f>
        <v>Nagqu</v>
      </c>
    </row>
    <row r="324" spans="1:3" x14ac:dyDescent="0.3">
      <c r="A324" t="s">
        <v>242</v>
      </c>
      <c r="B324">
        <v>323</v>
      </c>
      <c r="C324" t="str">
        <f>MID(State_Name[[#This Row],[state_names_l_english]],14,555)</f>
        <v>Nepal</v>
      </c>
    </row>
    <row r="325" spans="1:3" x14ac:dyDescent="0.3">
      <c r="A325" t="s">
        <v>243</v>
      </c>
      <c r="B325">
        <v>324</v>
      </c>
      <c r="C325" t="str">
        <f>MID(State_Name[[#This Row],[state_names_l_english]],14,555)</f>
        <v>Bhutan</v>
      </c>
    </row>
    <row r="326" spans="1:3" x14ac:dyDescent="0.3">
      <c r="A326" t="s">
        <v>244</v>
      </c>
      <c r="B326">
        <v>325</v>
      </c>
      <c r="C326" t="str">
        <f>MID(State_Name[[#This Row],[state_names_l_english]],14,555)</f>
        <v>Yunnan</v>
      </c>
    </row>
    <row r="327" spans="1:3" x14ac:dyDescent="0.3">
      <c r="A327" t="s">
        <v>245</v>
      </c>
      <c r="B327">
        <v>326</v>
      </c>
      <c r="C327" t="str">
        <f>MID(State_Name[[#This Row],[state_names_l_english]],14,555)</f>
        <v>Hong Kong</v>
      </c>
    </row>
    <row r="328" spans="1:3" x14ac:dyDescent="0.3">
      <c r="A328" t="s">
        <v>246</v>
      </c>
      <c r="B328">
        <v>327</v>
      </c>
      <c r="C328" t="str">
        <f>MID(State_Name[[#This Row],[state_names_l_english]],14,555)</f>
        <v>Manila</v>
      </c>
    </row>
    <row r="329" spans="1:3" x14ac:dyDescent="0.3">
      <c r="A329" t="s">
        <v>247</v>
      </c>
      <c r="B329">
        <v>328</v>
      </c>
      <c r="C329" t="str">
        <f>MID(State_Name[[#This Row],[state_names_l_english]],14,555)</f>
        <v>Kirin</v>
      </c>
    </row>
    <row r="330" spans="1:3" x14ac:dyDescent="0.3">
      <c r="A330" t="s">
        <v>248</v>
      </c>
      <c r="B330">
        <v>329</v>
      </c>
      <c r="C330" t="str">
        <f>MID(State_Name[[#This Row],[state_names_l_english]],14,555)</f>
        <v>Tannu Tuva</v>
      </c>
    </row>
    <row r="331" spans="1:3" x14ac:dyDescent="0.3">
      <c r="A331" t="s">
        <v>249</v>
      </c>
      <c r="B331">
        <v>330</v>
      </c>
      <c r="C331" t="str">
        <f>MID(State_Name[[#This Row],[state_names_l_english]],14,555)</f>
        <v>Ulaanbaatar</v>
      </c>
    </row>
    <row r="332" spans="1:3" x14ac:dyDescent="0.3">
      <c r="A332" t="s">
        <v>250</v>
      </c>
      <c r="B332">
        <v>331</v>
      </c>
      <c r="C332" t="str">
        <f>MID(State_Name[[#This Row],[state_names_l_english]],14,555)</f>
        <v>Newfoundland</v>
      </c>
    </row>
    <row r="333" spans="1:3" x14ac:dyDescent="0.3">
      <c r="A333" t="s">
        <v>251</v>
      </c>
      <c r="B333">
        <v>332</v>
      </c>
      <c r="C333" t="str">
        <f>MID(State_Name[[#This Row],[state_names_l_english]],14,555)</f>
        <v>Labrador</v>
      </c>
    </row>
    <row r="334" spans="1:3" x14ac:dyDescent="0.3">
      <c r="A334" t="s">
        <v>252</v>
      </c>
      <c r="B334">
        <v>333</v>
      </c>
      <c r="C334" t="str">
        <f>MID(State_Name[[#This Row],[state_names_l_english]],14,555)</f>
        <v>North Borneo</v>
      </c>
    </row>
    <row r="335" spans="1:3" x14ac:dyDescent="0.3">
      <c r="A335" t="s">
        <v>253</v>
      </c>
      <c r="B335">
        <v>334</v>
      </c>
      <c r="C335" t="str">
        <f>MID(State_Name[[#This Row],[state_names_l_english]],14,555)</f>
        <v>Kalimantan</v>
      </c>
    </row>
    <row r="336" spans="1:3" x14ac:dyDescent="0.3">
      <c r="A336" t="s">
        <v>254</v>
      </c>
      <c r="B336">
        <v>335</v>
      </c>
      <c r="C336" t="str">
        <f>MID(State_Name[[#This Row],[state_names_l_english]],14,555)</f>
        <v>Java</v>
      </c>
    </row>
    <row r="337" spans="1:3" x14ac:dyDescent="0.3">
      <c r="A337" t="s">
        <v>255</v>
      </c>
      <c r="B337">
        <v>336</v>
      </c>
      <c r="C337" t="str">
        <f>MID(State_Name[[#This Row],[state_names_l_english]],14,555)</f>
        <v>Singapore</v>
      </c>
    </row>
    <row r="338" spans="1:3" x14ac:dyDescent="0.3">
      <c r="A338" t="s">
        <v>256</v>
      </c>
      <c r="B338">
        <v>337</v>
      </c>
      <c r="C338" t="str">
        <f>MID(State_Name[[#This Row],[state_names_l_english]],14,555)</f>
        <v>Faroe Islands</v>
      </c>
    </row>
    <row r="339" spans="1:3" x14ac:dyDescent="0.3">
      <c r="A339" t="s">
        <v>257</v>
      </c>
      <c r="B339">
        <v>338</v>
      </c>
      <c r="C339" t="str">
        <f>MID(State_Name[[#This Row],[state_names_l_english]],14,555)</f>
        <v>Gloucestershire</v>
      </c>
    </row>
    <row r="340" spans="1:3" x14ac:dyDescent="0.3">
      <c r="A340" t="s">
        <v>258</v>
      </c>
      <c r="B340">
        <v>339</v>
      </c>
      <c r="C340" t="str">
        <f>MID(State_Name[[#This Row],[state_names_l_english]],14,555)</f>
        <v>Izmir</v>
      </c>
    </row>
    <row r="341" spans="1:3" x14ac:dyDescent="0.3">
      <c r="A341" t="s">
        <v>259</v>
      </c>
      <c r="B341">
        <v>340</v>
      </c>
      <c r="C341" t="str">
        <f>MID(State_Name[[#This Row],[state_names_l_english]],14,555)</f>
        <v>Bursa</v>
      </c>
    </row>
    <row r="342" spans="1:3" x14ac:dyDescent="0.3">
      <c r="A342" t="s">
        <v>260</v>
      </c>
      <c r="B342">
        <v>341</v>
      </c>
      <c r="C342" t="str">
        <f>MID(State_Name[[#This Row],[state_names_l_english]],14,555)</f>
        <v>Edirne</v>
      </c>
    </row>
    <row r="343" spans="1:3" x14ac:dyDescent="0.3">
      <c r="A343" t="s">
        <v>261</v>
      </c>
      <c r="B343">
        <v>342</v>
      </c>
      <c r="C343" t="str">
        <f>MID(State_Name[[#This Row],[state_names_l_english]],14,555)</f>
        <v>Antalya</v>
      </c>
    </row>
    <row r="344" spans="1:3" x14ac:dyDescent="0.3">
      <c r="A344" t="s">
        <v>262</v>
      </c>
      <c r="B344">
        <v>343</v>
      </c>
      <c r="C344" t="str">
        <f>MID(State_Name[[#This Row],[state_names_l_english]],14,555)</f>
        <v>Afyon</v>
      </c>
    </row>
    <row r="345" spans="1:3" x14ac:dyDescent="0.3">
      <c r="A345" t="s">
        <v>263</v>
      </c>
      <c r="B345">
        <v>344</v>
      </c>
      <c r="C345" t="str">
        <f>MID(State_Name[[#This Row],[state_names_l_english]],14,555)</f>
        <v>Malatya</v>
      </c>
    </row>
    <row r="346" spans="1:3" x14ac:dyDescent="0.3">
      <c r="A346" t="s">
        <v>264</v>
      </c>
      <c r="B346">
        <v>345</v>
      </c>
      <c r="C346" t="str">
        <f>MID(State_Name[[#This Row],[state_names_l_english]],14,555)</f>
        <v>Mersin</v>
      </c>
    </row>
    <row r="347" spans="1:3" x14ac:dyDescent="0.3">
      <c r="A347" t="s">
        <v>265</v>
      </c>
      <c r="B347">
        <v>346</v>
      </c>
      <c r="C347" t="str">
        <f>MID(State_Name[[#This Row],[state_names_l_english]],14,555)</f>
        <v>Konya</v>
      </c>
    </row>
    <row r="348" spans="1:3" x14ac:dyDescent="0.3">
      <c r="A348" t="s">
        <v>266</v>
      </c>
      <c r="B348">
        <v>347</v>
      </c>
      <c r="C348" t="str">
        <f>MID(State_Name[[#This Row],[state_names_l_english]],14,555)</f>
        <v>Izmit</v>
      </c>
    </row>
    <row r="349" spans="1:3" x14ac:dyDescent="0.3">
      <c r="A349" t="s">
        <v>267</v>
      </c>
      <c r="B349">
        <v>348</v>
      </c>
      <c r="C349" t="str">
        <f>MID(State_Name[[#This Row],[state_names_l_english]],14,555)</f>
        <v>Kayseri</v>
      </c>
    </row>
    <row r="350" spans="1:3" x14ac:dyDescent="0.3">
      <c r="A350" t="s">
        <v>268</v>
      </c>
      <c r="B350">
        <v>349</v>
      </c>
      <c r="C350" t="str">
        <f>MID(State_Name[[#This Row],[state_names_l_english]],14,555)</f>
        <v>Sivas</v>
      </c>
    </row>
    <row r="351" spans="1:3" x14ac:dyDescent="0.3">
      <c r="A351" t="s">
        <v>269</v>
      </c>
      <c r="B351">
        <v>350</v>
      </c>
      <c r="C351" t="str">
        <f>MID(State_Name[[#This Row],[state_names_l_english]],14,555)</f>
        <v>Diyarbakır</v>
      </c>
    </row>
    <row r="352" spans="1:3" x14ac:dyDescent="0.3">
      <c r="A352" t="s">
        <v>270</v>
      </c>
      <c r="B352">
        <v>351</v>
      </c>
      <c r="C352" t="str">
        <f>MID(State_Name[[#This Row],[state_names_l_english]],14,555)</f>
        <v>Vologda</v>
      </c>
    </row>
    <row r="353" spans="1:3" x14ac:dyDescent="0.3">
      <c r="A353" t="s">
        <v>271</v>
      </c>
      <c r="B353">
        <v>352</v>
      </c>
      <c r="C353" t="str">
        <f>MID(State_Name[[#This Row],[state_names_l_english]],14,555)</f>
        <v>Hakkari</v>
      </c>
    </row>
    <row r="354" spans="1:3" x14ac:dyDescent="0.3">
      <c r="A354" t="s">
        <v>272</v>
      </c>
      <c r="B354">
        <v>353</v>
      </c>
      <c r="C354" t="str">
        <f>MID(State_Name[[#This Row],[state_names_l_english]],14,555)</f>
        <v>Tunceli</v>
      </c>
    </row>
    <row r="355" spans="1:3" x14ac:dyDescent="0.3">
      <c r="A355" t="s">
        <v>273</v>
      </c>
      <c r="B355">
        <v>354</v>
      </c>
      <c r="C355" t="str">
        <f>MID(State_Name[[#This Row],[state_names_l_english]],14,555)</f>
        <v>Trabzon</v>
      </c>
    </row>
    <row r="356" spans="1:3" x14ac:dyDescent="0.3">
      <c r="A356" t="s">
        <v>274</v>
      </c>
      <c r="B356">
        <v>355</v>
      </c>
      <c r="C356" t="str">
        <f>MID(State_Name[[#This Row],[state_names_l_english]],14,555)</f>
        <v>Samsun</v>
      </c>
    </row>
    <row r="357" spans="1:3" x14ac:dyDescent="0.3">
      <c r="A357" t="s">
        <v>275</v>
      </c>
      <c r="B357">
        <v>356</v>
      </c>
      <c r="C357" t="str">
        <f>MID(State_Name[[#This Row],[state_names_l_english]],14,555)</f>
        <v>Kastamonu</v>
      </c>
    </row>
    <row r="358" spans="1:3" x14ac:dyDescent="0.3">
      <c r="A358" t="s">
        <v>276</v>
      </c>
      <c r="B358">
        <v>357</v>
      </c>
      <c r="C358" t="str">
        <f>MID(State_Name[[#This Row],[state_names_l_english]],14,555)</f>
        <v>New England</v>
      </c>
    </row>
    <row r="359" spans="1:3" x14ac:dyDescent="0.3">
      <c r="A359" t="s">
        <v>277</v>
      </c>
      <c r="B359">
        <v>358</v>
      </c>
      <c r="C359" t="str">
        <f>MID(State_Name[[#This Row],[state_names_l_english]],14,555)</f>
        <v>New York</v>
      </c>
    </row>
    <row r="360" spans="1:3" x14ac:dyDescent="0.3">
      <c r="A360" t="s">
        <v>278</v>
      </c>
      <c r="B360">
        <v>359</v>
      </c>
      <c r="C360" t="str">
        <f>MID(State_Name[[#This Row],[state_names_l_english]],14,555)</f>
        <v>New Jersey</v>
      </c>
    </row>
    <row r="361" spans="1:3" x14ac:dyDescent="0.3">
      <c r="A361" t="s">
        <v>279</v>
      </c>
      <c r="B361">
        <v>360</v>
      </c>
      <c r="C361" t="str">
        <f>MID(State_Name[[#This Row],[state_names_l_english]],14,555)</f>
        <v>Pennsylvania</v>
      </c>
    </row>
    <row r="362" spans="1:3" x14ac:dyDescent="0.3">
      <c r="A362" t="s">
        <v>280</v>
      </c>
      <c r="B362">
        <v>361</v>
      </c>
      <c r="C362" t="str">
        <f>MID(State_Name[[#This Row],[state_names_l_english]],14,555)</f>
        <v>Maryland</v>
      </c>
    </row>
    <row r="363" spans="1:3" x14ac:dyDescent="0.3">
      <c r="A363" t="s">
        <v>281</v>
      </c>
      <c r="B363">
        <v>362</v>
      </c>
      <c r="C363" t="str">
        <f>MID(State_Name[[#This Row],[state_names_l_english]],14,555)</f>
        <v>Virginia</v>
      </c>
    </row>
    <row r="364" spans="1:3" x14ac:dyDescent="0.3">
      <c r="A364" t="s">
        <v>282</v>
      </c>
      <c r="B364">
        <v>363</v>
      </c>
      <c r="C364" t="str">
        <f>MID(State_Name[[#This Row],[state_names_l_english]],14,555)</f>
        <v>North Carolina</v>
      </c>
    </row>
    <row r="365" spans="1:3" x14ac:dyDescent="0.3">
      <c r="A365" t="s">
        <v>283</v>
      </c>
      <c r="B365">
        <v>364</v>
      </c>
      <c r="C365" t="str">
        <f>MID(State_Name[[#This Row],[state_names_l_english]],14,555)</f>
        <v>South Carolina</v>
      </c>
    </row>
    <row r="366" spans="1:3" x14ac:dyDescent="0.3">
      <c r="A366" t="s">
        <v>284</v>
      </c>
      <c r="B366">
        <v>365</v>
      </c>
      <c r="C366" t="str">
        <f>MID(State_Name[[#This Row],[state_names_l_english]],14,555)</f>
        <v>Georgia</v>
      </c>
    </row>
    <row r="367" spans="1:3" x14ac:dyDescent="0.3">
      <c r="A367" t="s">
        <v>285</v>
      </c>
      <c r="B367">
        <v>366</v>
      </c>
      <c r="C367" t="str">
        <f>MID(State_Name[[#This Row],[state_names_l_english]],14,555)</f>
        <v>Florida</v>
      </c>
    </row>
    <row r="368" spans="1:3" x14ac:dyDescent="0.3">
      <c r="A368" t="s">
        <v>286</v>
      </c>
      <c r="B368">
        <v>367</v>
      </c>
      <c r="C368" t="str">
        <f>MID(State_Name[[#This Row],[state_names_l_english]],14,555)</f>
        <v>Alabama</v>
      </c>
    </row>
    <row r="369" spans="1:3" x14ac:dyDescent="0.3">
      <c r="A369" t="s">
        <v>287</v>
      </c>
      <c r="B369">
        <v>368</v>
      </c>
      <c r="C369" t="str">
        <f>MID(State_Name[[#This Row],[state_names_l_english]],14,555)</f>
        <v>Tennessee</v>
      </c>
    </row>
    <row r="370" spans="1:3" x14ac:dyDescent="0.3">
      <c r="A370" t="s">
        <v>288</v>
      </c>
      <c r="B370">
        <v>369</v>
      </c>
      <c r="C370" t="str">
        <f>MID(State_Name[[#This Row],[state_names_l_english]],14,555)</f>
        <v>Kentucky</v>
      </c>
    </row>
    <row r="371" spans="1:3" x14ac:dyDescent="0.3">
      <c r="A371" t="s">
        <v>289</v>
      </c>
      <c r="B371">
        <v>370</v>
      </c>
      <c r="C371" t="str">
        <f>MID(State_Name[[#This Row],[state_names_l_english]],14,555)</f>
        <v>Mississippi</v>
      </c>
    </row>
    <row r="372" spans="1:3" x14ac:dyDescent="0.3">
      <c r="A372" t="s">
        <v>290</v>
      </c>
      <c r="B372">
        <v>371</v>
      </c>
      <c r="C372" t="str">
        <f>MID(State_Name[[#This Row],[state_names_l_english]],14,555)</f>
        <v>Louisiana</v>
      </c>
    </row>
    <row r="373" spans="1:3" x14ac:dyDescent="0.3">
      <c r="A373" t="s">
        <v>291</v>
      </c>
      <c r="B373">
        <v>372</v>
      </c>
      <c r="C373" t="str">
        <f>MID(State_Name[[#This Row],[state_names_l_english]],14,555)</f>
        <v>Arkansas</v>
      </c>
    </row>
    <row r="374" spans="1:3" x14ac:dyDescent="0.3">
      <c r="A374" t="s">
        <v>292</v>
      </c>
      <c r="B374">
        <v>373</v>
      </c>
      <c r="C374" t="str">
        <f>MID(State_Name[[#This Row],[state_names_l_english]],14,555)</f>
        <v>Missouri</v>
      </c>
    </row>
    <row r="375" spans="1:3" x14ac:dyDescent="0.3">
      <c r="A375" t="s">
        <v>293</v>
      </c>
      <c r="B375">
        <v>374</v>
      </c>
      <c r="C375" t="str">
        <f>MID(State_Name[[#This Row],[state_names_l_english]],14,555)</f>
        <v>Oklahoma</v>
      </c>
    </row>
    <row r="376" spans="1:3" x14ac:dyDescent="0.3">
      <c r="A376" t="s">
        <v>294</v>
      </c>
      <c r="B376">
        <v>375</v>
      </c>
      <c r="C376" t="str">
        <f>MID(State_Name[[#This Row],[state_names_l_english]],14,555)</f>
        <v>Texas</v>
      </c>
    </row>
    <row r="377" spans="1:3" x14ac:dyDescent="0.3">
      <c r="A377" t="s">
        <v>295</v>
      </c>
      <c r="B377">
        <v>376</v>
      </c>
      <c r="C377" t="str">
        <f>MID(State_Name[[#This Row],[state_names_l_english]],14,555)</f>
        <v>New Mexico</v>
      </c>
    </row>
    <row r="378" spans="1:3" x14ac:dyDescent="0.3">
      <c r="A378" t="s">
        <v>296</v>
      </c>
      <c r="B378">
        <v>377</v>
      </c>
      <c r="C378" t="str">
        <f>MID(State_Name[[#This Row],[state_names_l_english]],14,555)</f>
        <v>Arizona</v>
      </c>
    </row>
    <row r="379" spans="1:3" x14ac:dyDescent="0.3">
      <c r="A379" t="s">
        <v>297</v>
      </c>
      <c r="B379">
        <v>378</v>
      </c>
      <c r="C379" t="str">
        <f>MID(State_Name[[#This Row],[state_names_l_english]],14,555)</f>
        <v>California</v>
      </c>
    </row>
    <row r="380" spans="1:3" x14ac:dyDescent="0.3">
      <c r="A380" t="s">
        <v>298</v>
      </c>
      <c r="B380">
        <v>379</v>
      </c>
      <c r="C380" t="str">
        <f>MID(State_Name[[#This Row],[state_names_l_english]],14,555)</f>
        <v>Nevada</v>
      </c>
    </row>
    <row r="381" spans="1:3" x14ac:dyDescent="0.3">
      <c r="A381" t="s">
        <v>299</v>
      </c>
      <c r="B381">
        <v>380</v>
      </c>
      <c r="C381" t="str">
        <f>MID(State_Name[[#This Row],[state_names_l_english]],14,555)</f>
        <v>Utah</v>
      </c>
    </row>
    <row r="382" spans="1:3" x14ac:dyDescent="0.3">
      <c r="A382" t="s">
        <v>300</v>
      </c>
      <c r="B382">
        <v>381</v>
      </c>
      <c r="C382" t="str">
        <f>MID(State_Name[[#This Row],[state_names_l_english]],14,555)</f>
        <v>Wyoming</v>
      </c>
    </row>
    <row r="383" spans="1:3" x14ac:dyDescent="0.3">
      <c r="A383" t="s">
        <v>301</v>
      </c>
      <c r="B383">
        <v>382</v>
      </c>
      <c r="C383" t="str">
        <f>MID(State_Name[[#This Row],[state_names_l_english]],14,555)</f>
        <v>Colorado</v>
      </c>
    </row>
    <row r="384" spans="1:3" x14ac:dyDescent="0.3">
      <c r="A384" t="s">
        <v>302</v>
      </c>
      <c r="B384">
        <v>383</v>
      </c>
      <c r="C384" t="str">
        <f>MID(State_Name[[#This Row],[state_names_l_english]],14,555)</f>
        <v>Kansas</v>
      </c>
    </row>
    <row r="385" spans="1:3" x14ac:dyDescent="0.3">
      <c r="A385" t="s">
        <v>303</v>
      </c>
      <c r="B385">
        <v>384</v>
      </c>
      <c r="C385" t="str">
        <f>MID(State_Name[[#This Row],[state_names_l_english]],14,555)</f>
        <v>Nebraska</v>
      </c>
    </row>
    <row r="386" spans="1:3" x14ac:dyDescent="0.3">
      <c r="A386" t="s">
        <v>304</v>
      </c>
      <c r="B386">
        <v>385</v>
      </c>
      <c r="C386" t="str">
        <f>MID(State_Name[[#This Row],[state_names_l_english]],14,555)</f>
        <v>Oregon</v>
      </c>
    </row>
    <row r="387" spans="1:3" x14ac:dyDescent="0.3">
      <c r="A387" t="s">
        <v>305</v>
      </c>
      <c r="B387">
        <v>386</v>
      </c>
      <c r="C387" t="str">
        <f>MID(State_Name[[#This Row],[state_names_l_english]],14,555)</f>
        <v>Washington</v>
      </c>
    </row>
    <row r="388" spans="1:3" x14ac:dyDescent="0.3">
      <c r="A388" t="s">
        <v>306</v>
      </c>
      <c r="B388">
        <v>387</v>
      </c>
      <c r="C388" t="str">
        <f>MID(State_Name[[#This Row],[state_names_l_english]],14,555)</f>
        <v>Idaho</v>
      </c>
    </row>
    <row r="389" spans="1:3" x14ac:dyDescent="0.3">
      <c r="A389" t="s">
        <v>307</v>
      </c>
      <c r="B389">
        <v>388</v>
      </c>
      <c r="C389" t="str">
        <f>MID(State_Name[[#This Row],[state_names_l_english]],14,555)</f>
        <v>Montana</v>
      </c>
    </row>
    <row r="390" spans="1:3" x14ac:dyDescent="0.3">
      <c r="A390" t="s">
        <v>308</v>
      </c>
      <c r="B390">
        <v>389</v>
      </c>
      <c r="C390" t="str">
        <f>MID(State_Name[[#This Row],[state_names_l_english]],14,555)</f>
        <v>North Dakota</v>
      </c>
    </row>
    <row r="391" spans="1:3" x14ac:dyDescent="0.3">
      <c r="A391" t="s">
        <v>309</v>
      </c>
      <c r="B391">
        <v>390</v>
      </c>
      <c r="C391" t="str">
        <f>MID(State_Name[[#This Row],[state_names_l_english]],14,555)</f>
        <v>South Dakota</v>
      </c>
    </row>
    <row r="392" spans="1:3" x14ac:dyDescent="0.3">
      <c r="A392" t="s">
        <v>310</v>
      </c>
      <c r="B392">
        <v>391</v>
      </c>
      <c r="C392" t="str">
        <f>MID(State_Name[[#This Row],[state_names_l_english]],14,555)</f>
        <v>Minnesota</v>
      </c>
    </row>
    <row r="393" spans="1:3" x14ac:dyDescent="0.3">
      <c r="A393" t="s">
        <v>311</v>
      </c>
      <c r="B393">
        <v>392</v>
      </c>
      <c r="C393" t="str">
        <f>MID(State_Name[[#This Row],[state_names_l_english]],14,555)</f>
        <v>Iowa</v>
      </c>
    </row>
    <row r="394" spans="1:3" x14ac:dyDescent="0.3">
      <c r="A394" t="s">
        <v>312</v>
      </c>
      <c r="B394">
        <v>393</v>
      </c>
      <c r="C394" t="str">
        <f>MID(State_Name[[#This Row],[state_names_l_english]],14,555)</f>
        <v>Michigan</v>
      </c>
    </row>
    <row r="395" spans="1:3" x14ac:dyDescent="0.3">
      <c r="A395" t="s">
        <v>313</v>
      </c>
      <c r="B395">
        <v>394</v>
      </c>
      <c r="C395" t="str">
        <f>MID(State_Name[[#This Row],[state_names_l_english]],14,555)</f>
        <v>Wisconsin</v>
      </c>
    </row>
    <row r="396" spans="1:3" x14ac:dyDescent="0.3">
      <c r="A396" t="s">
        <v>314</v>
      </c>
      <c r="B396">
        <v>395</v>
      </c>
      <c r="C396" t="str">
        <f>MID(State_Name[[#This Row],[state_names_l_english]],14,555)</f>
        <v>Illinois</v>
      </c>
    </row>
    <row r="397" spans="1:3" x14ac:dyDescent="0.3">
      <c r="A397" t="s">
        <v>315</v>
      </c>
      <c r="B397">
        <v>396</v>
      </c>
      <c r="C397" t="str">
        <f>MID(State_Name[[#This Row],[state_names_l_english]],14,555)</f>
        <v>Indiana</v>
      </c>
    </row>
    <row r="398" spans="1:3" x14ac:dyDescent="0.3">
      <c r="A398" t="s">
        <v>316</v>
      </c>
      <c r="B398">
        <v>397</v>
      </c>
      <c r="C398" t="str">
        <f>MID(State_Name[[#This Row],[state_names_l_english]],14,555)</f>
        <v>Syktyvkar</v>
      </c>
    </row>
    <row r="399" spans="1:3" x14ac:dyDescent="0.3">
      <c r="A399" t="s">
        <v>317</v>
      </c>
      <c r="B399">
        <v>398</v>
      </c>
      <c r="C399" t="str">
        <f>MID(State_Name[[#This Row],[state_names_l_english]],14,555)</f>
        <v>Perm</v>
      </c>
    </row>
    <row r="400" spans="1:3" x14ac:dyDescent="0.3">
      <c r="A400" t="s">
        <v>318</v>
      </c>
      <c r="B400">
        <v>399</v>
      </c>
      <c r="C400" t="str">
        <f>MID(State_Name[[#This Row],[state_names_l_english]],14,555)</f>
        <v>Udmurtia #Was Izhevsk, but was renamed to that of the republic it represents</v>
      </c>
    </row>
    <row r="401" spans="1:3" x14ac:dyDescent="0.3">
      <c r="A401" t="s">
        <v>319</v>
      </c>
      <c r="B401">
        <v>400</v>
      </c>
      <c r="C401" t="str">
        <f>MID(State_Name[[#This Row],[state_names_l_english]],14,555)</f>
        <v>Kirov</v>
      </c>
    </row>
    <row r="402" spans="1:3" x14ac:dyDescent="0.3">
      <c r="A402" t="s">
        <v>320</v>
      </c>
      <c r="B402">
        <v>401</v>
      </c>
      <c r="C402" t="str">
        <f>MID(State_Name[[#This Row],[state_names_l_english]],14,555)</f>
        <v>Balakovo #Was Engels, but the State does not include that city anymore</v>
      </c>
    </row>
    <row r="403" spans="1:3" x14ac:dyDescent="0.3">
      <c r="A403" t="s">
        <v>321</v>
      </c>
      <c r="B403">
        <v>402</v>
      </c>
      <c r="C403" t="str">
        <f>MID(State_Name[[#This Row],[state_names_l_english]],14,555)</f>
        <v>Akhtubinsk</v>
      </c>
    </row>
    <row r="404" spans="1:3" x14ac:dyDescent="0.3">
      <c r="A404" t="s">
        <v>322</v>
      </c>
      <c r="B404">
        <v>403</v>
      </c>
      <c r="C404" t="str">
        <f>MID(State_Name[[#This Row],[state_names_l_english]],14,555)</f>
        <v>Tyumen</v>
      </c>
    </row>
    <row r="405" spans="1:3" x14ac:dyDescent="0.3">
      <c r="A405" t="s">
        <v>323</v>
      </c>
      <c r="B405">
        <v>404</v>
      </c>
      <c r="C405" t="str">
        <f>MID(State_Name[[#This Row],[state_names_l_english]],14,555)</f>
        <v>Kyzyl Orda</v>
      </c>
    </row>
    <row r="406" spans="1:3" x14ac:dyDescent="0.3">
      <c r="A406" t="s">
        <v>324</v>
      </c>
      <c r="B406">
        <v>405</v>
      </c>
      <c r="C406" t="str">
        <f>MID(State_Name[[#This Row],[state_names_l_english]],14,555)</f>
        <v>Tashkent</v>
      </c>
    </row>
    <row r="407" spans="1:3" x14ac:dyDescent="0.3">
      <c r="A407" t="s">
        <v>325</v>
      </c>
      <c r="B407">
        <v>406</v>
      </c>
      <c r="C407" t="str">
        <f>MID(State_Name[[#This Row],[state_names_l_english]],14,555)</f>
        <v>Guryev</v>
      </c>
    </row>
    <row r="408" spans="1:3" x14ac:dyDescent="0.3">
      <c r="A408" t="s">
        <v>326</v>
      </c>
      <c r="B408">
        <v>407</v>
      </c>
      <c r="C408" t="str">
        <f>MID(State_Name[[#This Row],[state_names_l_english]],14,555)</f>
        <v>Ural'sk</v>
      </c>
    </row>
    <row r="409" spans="1:3" x14ac:dyDescent="0.3">
      <c r="A409" t="s">
        <v>327</v>
      </c>
      <c r="B409">
        <v>408</v>
      </c>
      <c r="C409" t="str">
        <f>MID(State_Name[[#This Row],[state_names_l_english]],14,555)</f>
        <v>Vladivostok</v>
      </c>
    </row>
    <row r="410" spans="1:3" x14ac:dyDescent="0.3">
      <c r="A410" t="s">
        <v>328</v>
      </c>
      <c r="B410">
        <v>409</v>
      </c>
      <c r="C410" t="str">
        <f>MID(State_Name[[#This Row],[state_names_l_english]],14,555)</f>
        <v>Khabarovsk</v>
      </c>
    </row>
    <row r="411" spans="1:3" x14ac:dyDescent="0.3">
      <c r="A411" t="s">
        <v>329</v>
      </c>
      <c r="B411">
        <v>410</v>
      </c>
      <c r="C411" t="str">
        <f>MID(State_Name[[#This Row],[state_names_l_english]],14,555)</f>
        <v>Sistan</v>
      </c>
    </row>
    <row r="412" spans="1:3" x14ac:dyDescent="0.3">
      <c r="A412" t="s">
        <v>330</v>
      </c>
      <c r="B412">
        <v>411</v>
      </c>
      <c r="C412" t="str">
        <f>MID(State_Name[[#This Row],[state_names_l_english]],14,555)</f>
        <v>Isfahan</v>
      </c>
    </row>
    <row r="413" spans="1:3" x14ac:dyDescent="0.3">
      <c r="A413" t="s">
        <v>331</v>
      </c>
      <c r="B413">
        <v>412</v>
      </c>
      <c r="C413" t="str">
        <f>MID(State_Name[[#This Row],[state_names_l_english]],14,555)</f>
        <v>Fars</v>
      </c>
    </row>
    <row r="414" spans="1:3" x14ac:dyDescent="0.3">
      <c r="A414" t="s">
        <v>332</v>
      </c>
      <c r="B414">
        <v>413</v>
      </c>
      <c r="C414" t="str">
        <f>MID(State_Name[[#This Row],[state_names_l_english]],14,555)</f>
        <v>Khuzestan</v>
      </c>
    </row>
    <row r="415" spans="1:3" x14ac:dyDescent="0.3">
      <c r="A415" t="s">
        <v>333</v>
      </c>
      <c r="B415">
        <v>414</v>
      </c>
      <c r="C415" t="str">
        <f>MID(State_Name[[#This Row],[state_names_l_english]],14,555)</f>
        <v>Kerman</v>
      </c>
    </row>
    <row r="416" spans="1:3" x14ac:dyDescent="0.3">
      <c r="A416" t="s">
        <v>334</v>
      </c>
      <c r="B416">
        <v>415</v>
      </c>
      <c r="C416" t="str">
        <f>MID(State_Name[[#This Row],[state_names_l_english]],14,555)</f>
        <v>Herat</v>
      </c>
    </row>
    <row r="417" spans="1:3" x14ac:dyDescent="0.3">
      <c r="A417" t="s">
        <v>335</v>
      </c>
      <c r="B417">
        <v>416</v>
      </c>
      <c r="C417" t="str">
        <f>MID(State_Name[[#This Row],[state_names_l_english]],14,555)</f>
        <v>Khorasan</v>
      </c>
    </row>
    <row r="418" spans="1:3" x14ac:dyDescent="0.3">
      <c r="A418" t="s">
        <v>336</v>
      </c>
      <c r="B418">
        <v>417</v>
      </c>
      <c r="C418" t="str">
        <f>MID(State_Name[[#This Row],[state_names_l_english]],14,555)</f>
        <v>Hamadan</v>
      </c>
    </row>
    <row r="419" spans="1:3" x14ac:dyDescent="0.3">
      <c r="A419" t="s">
        <v>337</v>
      </c>
      <c r="B419">
        <v>418</v>
      </c>
      <c r="C419" t="str">
        <f>MID(State_Name[[#This Row],[state_names_l_english]],14,555)</f>
        <v>Semnan</v>
      </c>
    </row>
    <row r="420" spans="1:3" x14ac:dyDescent="0.3">
      <c r="A420" t="s">
        <v>338</v>
      </c>
      <c r="B420">
        <v>419</v>
      </c>
      <c r="C420" t="str">
        <f>MID(State_Name[[#This Row],[state_names_l_english]],14,555)</f>
        <v>Tibriz</v>
      </c>
    </row>
    <row r="421" spans="1:3" x14ac:dyDescent="0.3">
      <c r="A421" t="s">
        <v>339</v>
      </c>
      <c r="B421">
        <v>420</v>
      </c>
      <c r="C421" t="str">
        <f>MID(State_Name[[#This Row],[state_names_l_english]],14,555)</f>
        <v>Gilan</v>
      </c>
    </row>
    <row r="422" spans="1:3" x14ac:dyDescent="0.3">
      <c r="A422" t="s">
        <v>340</v>
      </c>
      <c r="B422">
        <v>421</v>
      </c>
      <c r="C422" t="str">
        <f>MID(State_Name[[#This Row],[state_names_l_english]],14,555)</f>
        <v>Kurdistan</v>
      </c>
    </row>
    <row r="423" spans="1:3" x14ac:dyDescent="0.3">
      <c r="A423" t="s">
        <v>341</v>
      </c>
      <c r="B423">
        <v>422</v>
      </c>
      <c r="C423" t="str">
        <f>MID(State_Name[[#This Row],[state_names_l_english]],14,555)</f>
        <v>Ceylon</v>
      </c>
    </row>
    <row r="424" spans="1:3" x14ac:dyDescent="0.3">
      <c r="A424" t="s">
        <v>342</v>
      </c>
      <c r="B424">
        <v>423</v>
      </c>
      <c r="C424" t="str">
        <f>MID(State_Name[[#This Row],[state_names_l_english]],14,555)</f>
        <v>Madurai</v>
      </c>
    </row>
    <row r="425" spans="1:3" x14ac:dyDescent="0.3">
      <c r="A425" t="s">
        <v>343</v>
      </c>
      <c r="B425">
        <v>424</v>
      </c>
      <c r="C425" t="str">
        <f>MID(State_Name[[#This Row],[state_names_l_english]],14,555)</f>
        <v>Madras</v>
      </c>
    </row>
    <row r="426" spans="1:3" x14ac:dyDescent="0.3">
      <c r="A426" t="s">
        <v>344</v>
      </c>
      <c r="B426">
        <v>425</v>
      </c>
      <c r="C426" t="str">
        <f>MID(State_Name[[#This Row],[state_names_l_english]],14,555)</f>
        <v>Mysore</v>
      </c>
    </row>
    <row r="427" spans="1:3" x14ac:dyDescent="0.3">
      <c r="A427" t="s">
        <v>345</v>
      </c>
      <c r="B427">
        <v>426</v>
      </c>
      <c r="C427" t="str">
        <f>MID(State_Name[[#This Row],[state_names_l_english]],14,555)</f>
        <v>Orissa</v>
      </c>
    </row>
    <row r="428" spans="1:3" x14ac:dyDescent="0.3">
      <c r="A428" t="s">
        <v>346</v>
      </c>
      <c r="B428">
        <v>427</v>
      </c>
      <c r="C428" t="str">
        <f>MID(State_Name[[#This Row],[state_names_l_english]],14,555)</f>
        <v>Hyderabad</v>
      </c>
    </row>
    <row r="429" spans="1:3" x14ac:dyDescent="0.3">
      <c r="A429" t="s">
        <v>347</v>
      </c>
      <c r="B429">
        <v>428</v>
      </c>
      <c r="C429" t="str">
        <f>MID(State_Name[[#This Row],[state_names_l_english]],14,555)</f>
        <v>Gujarat</v>
      </c>
    </row>
    <row r="430" spans="1:3" x14ac:dyDescent="0.3">
      <c r="A430" t="s">
        <v>348</v>
      </c>
      <c r="B430">
        <v>429</v>
      </c>
      <c r="C430" t="str">
        <f>MID(State_Name[[#This Row],[state_names_l_english]],14,555)</f>
        <v>Bombay</v>
      </c>
    </row>
    <row r="431" spans="1:3" x14ac:dyDescent="0.3">
      <c r="A431" t="s">
        <v>349</v>
      </c>
      <c r="B431">
        <v>430</v>
      </c>
      <c r="C431" t="str">
        <f>MID(State_Name[[#This Row],[state_names_l_english]],14,555)</f>
        <v>East Bengal</v>
      </c>
    </row>
    <row r="432" spans="1:3" x14ac:dyDescent="0.3">
      <c r="A432" t="s">
        <v>350</v>
      </c>
      <c r="B432">
        <v>431</v>
      </c>
      <c r="C432" t="str">
        <f>MID(State_Name[[#This Row],[state_names_l_english]],14,555)</f>
        <v>West Bengal</v>
      </c>
    </row>
    <row r="433" spans="1:3" x14ac:dyDescent="0.3">
      <c r="A433" t="s">
        <v>351</v>
      </c>
      <c r="B433">
        <v>432</v>
      </c>
      <c r="C433" t="str">
        <f>MID(State_Name[[#This Row],[state_names_l_english]],14,555)</f>
        <v>Assam</v>
      </c>
    </row>
    <row r="434" spans="1:3" x14ac:dyDescent="0.3">
      <c r="A434" t="s">
        <v>352</v>
      </c>
      <c r="B434">
        <v>433</v>
      </c>
      <c r="C434" t="str">
        <f>MID(State_Name[[#This Row],[state_names_l_english]],14,555)</f>
        <v>Rajahsthan</v>
      </c>
    </row>
    <row r="435" spans="1:3" x14ac:dyDescent="0.3">
      <c r="A435" t="s">
        <v>353</v>
      </c>
      <c r="B435">
        <v>434</v>
      </c>
      <c r="C435" t="str">
        <f>MID(State_Name[[#This Row],[state_names_l_english]],14,555)</f>
        <v>Arunachal Pradesh</v>
      </c>
    </row>
    <row r="436" spans="1:3" x14ac:dyDescent="0.3">
      <c r="A436" t="s">
        <v>354</v>
      </c>
      <c r="B436">
        <v>435</v>
      </c>
      <c r="C436" t="str">
        <f>MID(State_Name[[#This Row],[state_names_l_english]],14,555)</f>
        <v>Bihar</v>
      </c>
    </row>
    <row r="437" spans="1:3" x14ac:dyDescent="0.3">
      <c r="A437" t="s">
        <v>355</v>
      </c>
      <c r="B437">
        <v>436</v>
      </c>
      <c r="C437" t="str">
        <f>MID(State_Name[[#This Row],[state_names_l_english]],14,555)</f>
        <v>Jabalpur</v>
      </c>
    </row>
    <row r="438" spans="1:3" x14ac:dyDescent="0.3">
      <c r="A438" t="s">
        <v>356</v>
      </c>
      <c r="B438">
        <v>437</v>
      </c>
      <c r="C438" t="str">
        <f>MID(State_Name[[#This Row],[state_names_l_english]],14,555)</f>
        <v>Indore</v>
      </c>
    </row>
    <row r="439" spans="1:3" x14ac:dyDescent="0.3">
      <c r="A439" t="s">
        <v>357</v>
      </c>
      <c r="B439">
        <v>438</v>
      </c>
      <c r="C439" t="str">
        <f>MID(State_Name[[#This Row],[state_names_l_english]],14,555)</f>
        <v>Lucknow</v>
      </c>
    </row>
    <row r="440" spans="1:3" x14ac:dyDescent="0.3">
      <c r="A440" t="s">
        <v>358</v>
      </c>
      <c r="B440">
        <v>439</v>
      </c>
      <c r="C440" t="str">
        <f>MID(State_Name[[#This Row],[state_names_l_english]],14,555)</f>
        <v>Delhi</v>
      </c>
    </row>
    <row r="441" spans="1:3" x14ac:dyDescent="0.3">
      <c r="A441" t="s">
        <v>359</v>
      </c>
      <c r="B441">
        <v>440</v>
      </c>
      <c r="C441" t="str">
        <f>MID(State_Name[[#This Row],[state_names_l_english]],14,555)</f>
        <v>Punjab</v>
      </c>
    </row>
    <row r="442" spans="1:3" x14ac:dyDescent="0.3">
      <c r="A442" t="s">
        <v>360</v>
      </c>
      <c r="B442">
        <v>441</v>
      </c>
      <c r="C442" t="str">
        <f>MID(State_Name[[#This Row],[state_names_l_english]],14,555)</f>
        <v>Kashmir</v>
      </c>
    </row>
    <row r="443" spans="1:3" x14ac:dyDescent="0.3">
      <c r="A443" t="s">
        <v>361</v>
      </c>
      <c r="B443">
        <v>442</v>
      </c>
      <c r="C443" t="str">
        <f>MID(State_Name[[#This Row],[state_names_l_english]],14,555)</f>
        <v>Peshawar</v>
      </c>
    </row>
    <row r="444" spans="1:3" x14ac:dyDescent="0.3">
      <c r="A444" t="s">
        <v>362</v>
      </c>
      <c r="B444">
        <v>443</v>
      </c>
      <c r="C444" t="str">
        <f>MID(State_Name[[#This Row],[state_names_l_english]],14,555)</f>
        <v>Sind</v>
      </c>
    </row>
    <row r="445" spans="1:3" x14ac:dyDescent="0.3">
      <c r="A445" t="s">
        <v>363</v>
      </c>
      <c r="B445">
        <v>444</v>
      </c>
      <c r="C445" t="str">
        <f>MID(State_Name[[#This Row],[state_names_l_english]],14,555)</f>
        <v>Baluchistan</v>
      </c>
    </row>
    <row r="446" spans="1:3" x14ac:dyDescent="0.3">
      <c r="A446" t="s">
        <v>364</v>
      </c>
      <c r="B446">
        <v>445</v>
      </c>
      <c r="C446" t="str">
        <f>MID(State_Name[[#This Row],[state_names_l_english]],14,555)</f>
        <v>Quetta</v>
      </c>
    </row>
    <row r="447" spans="1:3" x14ac:dyDescent="0.3">
      <c r="A447" t="s">
        <v>365</v>
      </c>
      <c r="B447">
        <v>446</v>
      </c>
      <c r="C447" t="str">
        <f>MID(State_Name[[#This Row],[state_names_l_english]],14,555)</f>
        <v>Cairo</v>
      </c>
    </row>
    <row r="448" spans="1:3" x14ac:dyDescent="0.3">
      <c r="A448" t="s">
        <v>366</v>
      </c>
      <c r="B448">
        <v>447</v>
      </c>
      <c r="C448" t="str">
        <f>MID(State_Name[[#This Row],[state_names_l_english]],14,555)</f>
        <v>Alexandria</v>
      </c>
    </row>
    <row r="449" spans="1:3" x14ac:dyDescent="0.3">
      <c r="A449" t="s">
        <v>367</v>
      </c>
      <c r="B449">
        <v>448</v>
      </c>
      <c r="C449" t="str">
        <f>MID(State_Name[[#This Row],[state_names_l_english]],14,555)</f>
        <v>Tripoli</v>
      </c>
    </row>
    <row r="450" spans="1:3" x14ac:dyDescent="0.3">
      <c r="A450" t="s">
        <v>368</v>
      </c>
      <c r="B450">
        <v>449</v>
      </c>
      <c r="C450" t="str">
        <f>MID(State_Name[[#This Row],[state_names_l_english]],14,555)</f>
        <v>El Agheila</v>
      </c>
    </row>
    <row r="451" spans="1:3" x14ac:dyDescent="0.3">
      <c r="A451" t="s">
        <v>369</v>
      </c>
      <c r="B451">
        <v>450</v>
      </c>
      <c r="C451" t="str">
        <f>MID(State_Name[[#This Row],[state_names_l_english]],14,555)</f>
        <v>Benghasi</v>
      </c>
    </row>
    <row r="452" spans="1:3" x14ac:dyDescent="0.3">
      <c r="A452" t="s">
        <v>370</v>
      </c>
      <c r="B452">
        <v>451</v>
      </c>
      <c r="C452" t="str">
        <f>MID(State_Name[[#This Row],[state_names_l_english]],14,555)</f>
        <v>Derna</v>
      </c>
    </row>
    <row r="453" spans="1:3" x14ac:dyDescent="0.3">
      <c r="A453" t="s">
        <v>371</v>
      </c>
      <c r="B453">
        <v>452</v>
      </c>
      <c r="C453" t="str">
        <f>MID(State_Name[[#This Row],[state_names_l_english]],14,555)</f>
        <v>Matrouh</v>
      </c>
    </row>
    <row r="454" spans="1:3" x14ac:dyDescent="0.3">
      <c r="A454" t="s">
        <v>372</v>
      </c>
      <c r="B454">
        <v>453</v>
      </c>
      <c r="C454" t="str">
        <f>MID(State_Name[[#This Row],[state_names_l_english]],14,555)</f>
        <v>Sinai</v>
      </c>
    </row>
    <row r="455" spans="1:3" x14ac:dyDescent="0.3">
      <c r="A455" t="s">
        <v>373</v>
      </c>
      <c r="B455">
        <v>454</v>
      </c>
      <c r="C455" t="str">
        <f>MID(State_Name[[#This Row],[state_names_l_english]],14,555)</f>
        <v>Palestine</v>
      </c>
    </row>
    <row r="456" spans="1:3" x14ac:dyDescent="0.3">
      <c r="A456" t="s">
        <v>374</v>
      </c>
      <c r="B456">
        <v>455</v>
      </c>
      <c r="C456" t="str">
        <f>MID(State_Name[[#This Row],[state_names_l_english]],14,555)</f>
        <v>Jordan</v>
      </c>
    </row>
    <row r="457" spans="1:3" x14ac:dyDescent="0.3">
      <c r="A457" t="s">
        <v>375</v>
      </c>
      <c r="B457">
        <v>456</v>
      </c>
      <c r="C457" t="str">
        <f>MID(State_Name[[#This Row],[state_names_l_english]],14,555)</f>
        <v>Aswan</v>
      </c>
    </row>
    <row r="458" spans="1:3" x14ac:dyDescent="0.3">
      <c r="A458" t="s">
        <v>376</v>
      </c>
      <c r="B458">
        <v>457</v>
      </c>
      <c r="C458" t="str">
        <f>MID(State_Name[[#This Row],[state_names_l_english]],14,555)</f>
        <v>Eastern Desert</v>
      </c>
    </row>
    <row r="459" spans="1:3" x14ac:dyDescent="0.3">
      <c r="A459" t="s">
        <v>377</v>
      </c>
      <c r="B459">
        <v>458</v>
      </c>
      <c r="C459" t="str">
        <f>MID(State_Name[[#This Row],[state_names_l_english]],14,555)</f>
        <v>Tunisia</v>
      </c>
    </row>
    <row r="460" spans="1:3" x14ac:dyDescent="0.3">
      <c r="A460" t="s">
        <v>378</v>
      </c>
      <c r="B460">
        <v>459</v>
      </c>
      <c r="C460" t="str">
        <f>MID(State_Name[[#This Row],[state_names_l_english]],14,555)</f>
        <v>Algiers</v>
      </c>
    </row>
    <row r="461" spans="1:3" x14ac:dyDescent="0.3">
      <c r="A461" t="s">
        <v>379</v>
      </c>
      <c r="B461">
        <v>460</v>
      </c>
      <c r="C461" t="str">
        <f>MID(State_Name[[#This Row],[state_names_l_english]],14,555)</f>
        <v>Constantine</v>
      </c>
    </row>
    <row r="462" spans="1:3" x14ac:dyDescent="0.3">
      <c r="A462" t="s">
        <v>380</v>
      </c>
      <c r="B462">
        <v>461</v>
      </c>
      <c r="C462" t="str">
        <f>MID(State_Name[[#This Row],[state_names_l_english]],14,555)</f>
        <v>Casablanca</v>
      </c>
    </row>
    <row r="463" spans="1:3" x14ac:dyDescent="0.3">
      <c r="A463" t="s">
        <v>381</v>
      </c>
      <c r="B463">
        <v>462</v>
      </c>
      <c r="C463" t="str">
        <f>MID(State_Name[[#This Row],[state_names_l_english]],14,555)</f>
        <v>Marrakech</v>
      </c>
    </row>
    <row r="464" spans="1:3" x14ac:dyDescent="0.3">
      <c r="A464" t="s">
        <v>382</v>
      </c>
      <c r="B464">
        <v>463</v>
      </c>
      <c r="C464" t="str">
        <f>MID(State_Name[[#This Row],[state_names_l_english]],14,555)</f>
        <v>Alaska</v>
      </c>
    </row>
    <row r="465" spans="1:3" x14ac:dyDescent="0.3">
      <c r="A465" t="s">
        <v>383</v>
      </c>
      <c r="B465">
        <v>464</v>
      </c>
      <c r="C465" t="str">
        <f>MID(State_Name[[#This Row],[state_names_l_english]],14,555)</f>
        <v>Nova Scotia</v>
      </c>
    </row>
    <row r="466" spans="1:3" x14ac:dyDescent="0.3">
      <c r="A466" t="s">
        <v>384</v>
      </c>
      <c r="B466">
        <v>465</v>
      </c>
      <c r="C466" t="str">
        <f>MID(State_Name[[#This Row],[state_names_l_english]],14,555)</f>
        <v>New Brunswick</v>
      </c>
    </row>
    <row r="467" spans="1:3" x14ac:dyDescent="0.3">
      <c r="A467" t="s">
        <v>385</v>
      </c>
      <c r="B467">
        <v>466</v>
      </c>
      <c r="C467" t="str">
        <f>MID(State_Name[[#This Row],[state_names_l_english]],14,555)</f>
        <v>Quebec</v>
      </c>
    </row>
    <row r="468" spans="1:3" x14ac:dyDescent="0.3">
      <c r="A468" t="s">
        <v>386</v>
      </c>
      <c r="B468">
        <v>467</v>
      </c>
      <c r="C468" t="str">
        <f>MID(State_Name[[#This Row],[state_names_l_english]],14,555)</f>
        <v>Manitoba</v>
      </c>
    </row>
    <row r="469" spans="1:3" x14ac:dyDescent="0.3">
      <c r="A469" t="s">
        <v>387</v>
      </c>
      <c r="B469">
        <v>468</v>
      </c>
      <c r="C469" t="str">
        <f>MID(State_Name[[#This Row],[state_names_l_english]],14,555)</f>
        <v>Saint Lawrence</v>
      </c>
    </row>
    <row r="470" spans="1:3" x14ac:dyDescent="0.3">
      <c r="A470" t="s">
        <v>388</v>
      </c>
      <c r="B470">
        <v>469</v>
      </c>
      <c r="C470" t="str">
        <f>MID(State_Name[[#This Row],[state_names_l_english]],14,555)</f>
        <v>Saskatchewan</v>
      </c>
    </row>
    <row r="471" spans="1:3" x14ac:dyDescent="0.3">
      <c r="A471" t="s">
        <v>389</v>
      </c>
      <c r="B471">
        <v>470</v>
      </c>
      <c r="C471" t="str">
        <f>MID(State_Name[[#This Row],[state_names_l_english]],14,555)</f>
        <v>Alberta</v>
      </c>
    </row>
    <row r="472" spans="1:3" x14ac:dyDescent="0.3">
      <c r="A472" t="s">
        <v>390</v>
      </c>
      <c r="B472">
        <v>471</v>
      </c>
      <c r="C472" t="str">
        <f>MID(State_Name[[#This Row],[state_names_l_english]],14,555)</f>
        <v>Northwestern Canada</v>
      </c>
    </row>
    <row r="473" spans="1:3" x14ac:dyDescent="0.3">
      <c r="A473" t="s">
        <v>391</v>
      </c>
      <c r="B473">
        <v>472</v>
      </c>
      <c r="C473" t="str">
        <f>MID(State_Name[[#This Row],[state_names_l_english]],14,555)</f>
        <v>Northern Canada</v>
      </c>
    </row>
    <row r="474" spans="1:3" x14ac:dyDescent="0.3">
      <c r="A474" t="s">
        <v>392</v>
      </c>
      <c r="B474">
        <v>473</v>
      </c>
      <c r="C474" t="str">
        <f>MID(State_Name[[#This Row],[state_names_l_english]],14,555)</f>
        <v>British Columbia</v>
      </c>
    </row>
    <row r="475" spans="1:3" x14ac:dyDescent="0.3">
      <c r="A475" t="s">
        <v>393</v>
      </c>
      <c r="B475">
        <v>474</v>
      </c>
      <c r="C475" t="str">
        <f>MID(State_Name[[#This Row],[state_names_l_english]],14,555)</f>
        <v>Yucatan</v>
      </c>
    </row>
    <row r="476" spans="1:3" x14ac:dyDescent="0.3">
      <c r="A476" t="s">
        <v>394</v>
      </c>
      <c r="B476">
        <v>475</v>
      </c>
      <c r="C476" t="str">
        <f>MID(State_Name[[#This Row],[state_names_l_english]],14,555)</f>
        <v>Chiapas</v>
      </c>
    </row>
    <row r="477" spans="1:3" x14ac:dyDescent="0.3">
      <c r="A477" t="s">
        <v>395</v>
      </c>
      <c r="B477">
        <v>476</v>
      </c>
      <c r="C477" t="str">
        <f>MID(State_Name[[#This Row],[state_names_l_english]],14,555)</f>
        <v>Oaxaca</v>
      </c>
    </row>
    <row r="478" spans="1:3" x14ac:dyDescent="0.3">
      <c r="A478" t="s">
        <v>396</v>
      </c>
      <c r="B478">
        <v>477</v>
      </c>
      <c r="C478" t="str">
        <f>MID(State_Name[[#This Row],[state_names_l_english]],14,555)</f>
        <v>Veracruz</v>
      </c>
    </row>
    <row r="479" spans="1:3" x14ac:dyDescent="0.3">
      <c r="A479" t="s">
        <v>397</v>
      </c>
      <c r="B479">
        <v>478</v>
      </c>
      <c r="C479" t="str">
        <f>MID(State_Name[[#This Row],[state_names_l_english]],14,555)</f>
        <v>Jalisco</v>
      </c>
    </row>
    <row r="480" spans="1:3" x14ac:dyDescent="0.3">
      <c r="A480" t="s">
        <v>398</v>
      </c>
      <c r="B480">
        <v>479</v>
      </c>
      <c r="C480" t="str">
        <f>MID(State_Name[[#This Row],[state_names_l_english]],14,555)</f>
        <v>Tamaulipas</v>
      </c>
    </row>
    <row r="481" spans="1:3" x14ac:dyDescent="0.3">
      <c r="A481" t="s">
        <v>399</v>
      </c>
      <c r="B481">
        <v>480</v>
      </c>
      <c r="C481" t="str">
        <f>MID(State_Name[[#This Row],[state_names_l_english]],14,555)</f>
        <v>Coahuila</v>
      </c>
    </row>
    <row r="482" spans="1:3" x14ac:dyDescent="0.3">
      <c r="A482" t="s">
        <v>400</v>
      </c>
      <c r="B482">
        <v>481</v>
      </c>
      <c r="C482" t="str">
        <f>MID(State_Name[[#This Row],[state_names_l_english]],14,555)</f>
        <v>Durango</v>
      </c>
    </row>
    <row r="483" spans="1:3" x14ac:dyDescent="0.3">
      <c r="A483" t="s">
        <v>401</v>
      </c>
      <c r="B483">
        <v>482</v>
      </c>
      <c r="C483" t="str">
        <f>MID(State_Name[[#This Row],[state_names_l_english]],14,555)</f>
        <v>Chihuahua</v>
      </c>
    </row>
    <row r="484" spans="1:3" x14ac:dyDescent="0.3">
      <c r="A484" t="s">
        <v>402</v>
      </c>
      <c r="B484">
        <v>483</v>
      </c>
      <c r="C484" t="str">
        <f>MID(State_Name[[#This Row],[state_names_l_english]],14,555)</f>
        <v>Sonora</v>
      </c>
    </row>
    <row r="485" spans="1:3" x14ac:dyDescent="0.3">
      <c r="A485" t="s">
        <v>403</v>
      </c>
      <c r="B485">
        <v>484</v>
      </c>
      <c r="C485" t="str">
        <f>MID(State_Name[[#This Row],[state_names_l_english]],14,555)</f>
        <v>Baja California</v>
      </c>
    </row>
    <row r="486" spans="1:3" x14ac:dyDescent="0.3">
      <c r="A486" t="s">
        <v>404</v>
      </c>
      <c r="B486">
        <v>485</v>
      </c>
      <c r="C486" t="str">
        <f>MID(State_Name[[#This Row],[state_names_l_english]],14,555)</f>
        <v>Guerrero</v>
      </c>
    </row>
    <row r="487" spans="1:3" x14ac:dyDescent="0.3">
      <c r="A487" t="s">
        <v>405</v>
      </c>
      <c r="B487">
        <v>486</v>
      </c>
      <c r="C487" t="str">
        <f>MID(State_Name[[#This Row],[state_names_l_english]],14,555)</f>
        <v>Meta</v>
      </c>
    </row>
    <row r="488" spans="1:3" x14ac:dyDescent="0.3">
      <c r="A488" t="s">
        <v>406</v>
      </c>
      <c r="B488">
        <v>487</v>
      </c>
      <c r="C488" t="str">
        <f>MID(State_Name[[#This Row],[state_names_l_english]],14,555)</f>
        <v>Santa Cruz</v>
      </c>
    </row>
    <row r="489" spans="1:3" x14ac:dyDescent="0.3">
      <c r="A489" t="s">
        <v>407</v>
      </c>
      <c r="B489">
        <v>488</v>
      </c>
      <c r="C489" t="str">
        <f>MID(State_Name[[#This Row],[state_names_l_english]],14,555)</f>
        <v>Bolivar</v>
      </c>
    </row>
    <row r="490" spans="1:3" x14ac:dyDescent="0.3">
      <c r="A490" t="s">
        <v>408</v>
      </c>
      <c r="B490">
        <v>489</v>
      </c>
      <c r="C490" t="str">
        <f>MID(State_Name[[#This Row],[state_names_l_english]],14,555)</f>
        <v>Zulia</v>
      </c>
    </row>
    <row r="491" spans="1:3" x14ac:dyDescent="0.3">
      <c r="A491" t="s">
        <v>409</v>
      </c>
      <c r="B491">
        <v>490</v>
      </c>
      <c r="C491" t="str">
        <f>MID(State_Name[[#This Row],[state_names_l_english]],14,555)</f>
        <v>Pastaza</v>
      </c>
    </row>
    <row r="492" spans="1:3" x14ac:dyDescent="0.3">
      <c r="A492" t="s">
        <v>410</v>
      </c>
      <c r="B492">
        <v>491</v>
      </c>
      <c r="C492" t="str">
        <f>MID(State_Name[[#This Row],[state_names_l_english]],14,555)</f>
        <v>Loreto</v>
      </c>
    </row>
    <row r="493" spans="1:3" x14ac:dyDescent="0.3">
      <c r="A493" t="s">
        <v>411</v>
      </c>
      <c r="B493">
        <v>492</v>
      </c>
      <c r="C493" t="str">
        <f>MID(State_Name[[#This Row],[state_names_l_english]],14,555)</f>
        <v>Arequipa</v>
      </c>
    </row>
    <row r="494" spans="1:3" x14ac:dyDescent="0.3">
      <c r="A494" t="s">
        <v>412</v>
      </c>
      <c r="B494">
        <v>493</v>
      </c>
      <c r="C494" t="str">
        <f>MID(State_Name[[#This Row],[state_names_l_english]],14,555)</f>
        <v>La Libertad</v>
      </c>
    </row>
    <row r="495" spans="1:3" x14ac:dyDescent="0.3">
      <c r="A495" t="s">
        <v>413</v>
      </c>
      <c r="B495">
        <v>494</v>
      </c>
      <c r="C495" t="str">
        <f>MID(State_Name[[#This Row],[state_names_l_english]],14,555)</f>
        <v>Ucayali</v>
      </c>
    </row>
    <row r="496" spans="1:3" x14ac:dyDescent="0.3">
      <c r="A496" t="s">
        <v>414</v>
      </c>
      <c r="B496">
        <v>495</v>
      </c>
      <c r="C496" t="str">
        <f>MID(State_Name[[#This Row],[state_names_l_english]],14,555)</f>
        <v>Amazonas</v>
      </c>
    </row>
    <row r="497" spans="1:3" x14ac:dyDescent="0.3">
      <c r="A497" t="s">
        <v>415</v>
      </c>
      <c r="B497">
        <v>496</v>
      </c>
      <c r="C497" t="str">
        <f>MID(State_Name[[#This Row],[state_names_l_english]],14,555)</f>
        <v>Minas Gerais</v>
      </c>
    </row>
    <row r="498" spans="1:3" x14ac:dyDescent="0.3">
      <c r="A498" t="s">
        <v>416</v>
      </c>
      <c r="B498">
        <v>497</v>
      </c>
      <c r="C498" t="str">
        <f>MID(State_Name[[#This Row],[state_names_l_english]],14,555)</f>
        <v>Maranhão</v>
      </c>
    </row>
    <row r="499" spans="1:3" x14ac:dyDescent="0.3">
      <c r="A499" t="s">
        <v>417</v>
      </c>
      <c r="B499">
        <v>498</v>
      </c>
      <c r="C499" t="str">
        <f>MID(State_Name[[#This Row],[state_names_l_english]],14,555)</f>
        <v>Rio Grande do Norte</v>
      </c>
    </row>
    <row r="500" spans="1:3" x14ac:dyDescent="0.3">
      <c r="A500" t="s">
        <v>418</v>
      </c>
      <c r="B500">
        <v>499</v>
      </c>
      <c r="C500" t="str">
        <f>MID(State_Name[[#This Row],[state_names_l_english]],14,555)</f>
        <v>Bahia</v>
      </c>
    </row>
    <row r="501" spans="1:3" x14ac:dyDescent="0.3">
      <c r="A501" t="s">
        <v>419</v>
      </c>
      <c r="B501">
        <v>500</v>
      </c>
      <c r="C501" t="str">
        <f>MID(State_Name[[#This Row],[state_names_l_english]],14,555)</f>
        <v>Rio de Janeiro</v>
      </c>
    </row>
    <row r="502" spans="1:3" x14ac:dyDescent="0.3">
      <c r="A502" t="s">
        <v>420</v>
      </c>
      <c r="B502">
        <v>501</v>
      </c>
      <c r="C502" t="str">
        <f>MID(State_Name[[#This Row],[state_names_l_english]],14,555)</f>
        <v>São Paulo</v>
      </c>
    </row>
    <row r="503" spans="1:3" x14ac:dyDescent="0.3">
      <c r="A503" t="s">
        <v>421</v>
      </c>
      <c r="B503">
        <v>502</v>
      </c>
      <c r="C503" t="str">
        <f>MID(State_Name[[#This Row],[state_names_l_english]],14,555)</f>
        <v>Rio Grande do Sul</v>
      </c>
    </row>
    <row r="504" spans="1:3" x14ac:dyDescent="0.3">
      <c r="A504" t="s">
        <v>422</v>
      </c>
      <c r="B504">
        <v>503</v>
      </c>
      <c r="C504" t="str">
        <f>MID(State_Name[[#This Row],[state_names_l_english]],14,555)</f>
        <v>Santa Catarina</v>
      </c>
    </row>
    <row r="505" spans="1:3" x14ac:dyDescent="0.3">
      <c r="A505" t="s">
        <v>423</v>
      </c>
      <c r="B505">
        <v>504</v>
      </c>
      <c r="C505" t="str">
        <f>MID(State_Name[[#This Row],[state_names_l_english]],14,555)</f>
        <v>Iguaçú</v>
      </c>
    </row>
    <row r="506" spans="1:3" x14ac:dyDescent="0.3">
      <c r="A506" t="s">
        <v>424</v>
      </c>
      <c r="B506">
        <v>505</v>
      </c>
      <c r="C506" t="str">
        <f>MID(State_Name[[#This Row],[state_names_l_english]],14,555)</f>
        <v>Goiás</v>
      </c>
    </row>
    <row r="507" spans="1:3" x14ac:dyDescent="0.3">
      <c r="A507" t="s">
        <v>425</v>
      </c>
      <c r="B507">
        <v>506</v>
      </c>
      <c r="C507" t="str">
        <f>MID(State_Name[[#This Row],[state_names_l_english]],14,555)</f>
        <v>Antofagasta</v>
      </c>
    </row>
    <row r="508" spans="1:3" x14ac:dyDescent="0.3">
      <c r="A508" t="s">
        <v>426</v>
      </c>
      <c r="B508">
        <v>507</v>
      </c>
      <c r="C508" t="str">
        <f>MID(State_Name[[#This Row],[state_names_l_english]],14,555)</f>
        <v>Magallanes</v>
      </c>
    </row>
    <row r="509" spans="1:3" x14ac:dyDescent="0.3">
      <c r="A509" t="s">
        <v>427</v>
      </c>
      <c r="B509">
        <v>508</v>
      </c>
      <c r="C509" t="str">
        <f>MID(State_Name[[#This Row],[state_names_l_english]],14,555)</f>
        <v>Tucuman</v>
      </c>
    </row>
    <row r="510" spans="1:3" x14ac:dyDescent="0.3">
      <c r="A510" t="s">
        <v>428</v>
      </c>
      <c r="B510">
        <v>509</v>
      </c>
      <c r="C510" t="str">
        <f>MID(State_Name[[#This Row],[state_names_l_english]],14,555)</f>
        <v>Chaco Austral</v>
      </c>
    </row>
    <row r="511" spans="1:3" x14ac:dyDescent="0.3">
      <c r="A511" t="s">
        <v>429</v>
      </c>
      <c r="B511">
        <v>510</v>
      </c>
      <c r="C511" t="str">
        <f>MID(State_Name[[#This Row],[state_names_l_english]],14,555)</f>
        <v>Mesopotamia</v>
      </c>
    </row>
    <row r="512" spans="1:3" x14ac:dyDescent="0.3">
      <c r="A512" t="s">
        <v>430</v>
      </c>
      <c r="B512">
        <v>511</v>
      </c>
      <c r="C512" t="str">
        <f>MID(State_Name[[#This Row],[state_names_l_english]],14,555)</f>
        <v>Mendoza</v>
      </c>
    </row>
    <row r="513" spans="1:3" x14ac:dyDescent="0.3">
      <c r="A513" t="s">
        <v>431</v>
      </c>
      <c r="B513">
        <v>512</v>
      </c>
      <c r="C513" t="str">
        <f>MID(State_Name[[#This Row],[state_names_l_english]],14,555)</f>
        <v>Patagonia</v>
      </c>
    </row>
    <row r="514" spans="1:3" x14ac:dyDescent="0.3">
      <c r="A514" t="s">
        <v>432</v>
      </c>
      <c r="B514">
        <v>513</v>
      </c>
      <c r="C514" t="str">
        <f>MID(State_Name[[#This Row],[state_names_l_english]],14,555)</f>
        <v>Tlemcen</v>
      </c>
    </row>
    <row r="515" spans="1:3" x14ac:dyDescent="0.3">
      <c r="A515" t="s">
        <v>433</v>
      </c>
      <c r="B515">
        <v>514</v>
      </c>
      <c r="C515" t="str">
        <f>MID(State_Name[[#This Row],[state_names_l_english]],14,555)</f>
        <v>Algerian Desert</v>
      </c>
    </row>
    <row r="516" spans="1:3" x14ac:dyDescent="0.3">
      <c r="A516" t="s">
        <v>434</v>
      </c>
      <c r="B516">
        <v>515</v>
      </c>
      <c r="C516" t="str">
        <f>MID(State_Name[[#This Row],[state_names_l_english]],14,555)</f>
        <v>Southern Sahara</v>
      </c>
    </row>
    <row r="517" spans="1:3" x14ac:dyDescent="0.3">
      <c r="A517" t="s">
        <v>435</v>
      </c>
      <c r="B517">
        <v>516</v>
      </c>
      <c r="C517" t="str">
        <f>MID(State_Name[[#This Row],[state_names_l_english]],14,555)</f>
        <v>Taymyria #Was Northwest Siberia but was split up</v>
      </c>
    </row>
    <row r="518" spans="1:3" x14ac:dyDescent="0.3">
      <c r="A518" t="s">
        <v>436</v>
      </c>
      <c r="B518">
        <v>517</v>
      </c>
      <c r="C518" t="str">
        <f>MID(State_Name[[#This Row],[state_names_l_english]],14,555)</f>
        <v>Victoria</v>
      </c>
    </row>
    <row r="519" spans="1:3" x14ac:dyDescent="0.3">
      <c r="A519" t="s">
        <v>437</v>
      </c>
      <c r="B519">
        <v>518</v>
      </c>
      <c r="C519" t="str">
        <f>MID(State_Name[[#This Row],[state_names_l_english]],14,555)</f>
        <v>Tasmania</v>
      </c>
    </row>
    <row r="520" spans="1:3" x14ac:dyDescent="0.3">
      <c r="A520" t="s">
        <v>438</v>
      </c>
      <c r="B520">
        <v>519</v>
      </c>
      <c r="C520" t="str">
        <f>MID(State_Name[[#This Row],[state_names_l_english]],14,555)</f>
        <v>South Australia</v>
      </c>
    </row>
    <row r="521" spans="1:3" x14ac:dyDescent="0.3">
      <c r="A521" t="s">
        <v>439</v>
      </c>
      <c r="B521">
        <v>520</v>
      </c>
      <c r="C521" t="str">
        <f>MID(State_Name[[#This Row],[state_names_l_english]],14,555)</f>
        <v>Northern Territory</v>
      </c>
    </row>
    <row r="522" spans="1:3" x14ac:dyDescent="0.3">
      <c r="A522" t="s">
        <v>440</v>
      </c>
      <c r="B522">
        <v>521</v>
      </c>
      <c r="C522" t="str">
        <f>MID(State_Name[[#This Row],[state_names_l_english]],14,555)</f>
        <v>Queensland</v>
      </c>
    </row>
    <row r="523" spans="1:3" x14ac:dyDescent="0.3">
      <c r="A523" t="s">
        <v>441</v>
      </c>
      <c r="B523">
        <v>522</v>
      </c>
      <c r="C523" t="str">
        <f>MID(State_Name[[#This Row],[state_names_l_english]],14,555)</f>
        <v>Western Australia</v>
      </c>
    </row>
    <row r="524" spans="1:3" x14ac:dyDescent="0.3">
      <c r="A524" t="s">
        <v>442</v>
      </c>
      <c r="B524">
        <v>523</v>
      </c>
      <c r="C524" t="str">
        <f>MID(State_Name[[#This Row],[state_names_l_english]],14,555)</f>
        <v>Papua</v>
      </c>
    </row>
    <row r="525" spans="1:3" x14ac:dyDescent="0.3">
      <c r="A525" t="s">
        <v>443</v>
      </c>
      <c r="B525">
        <v>524</v>
      </c>
      <c r="C525" t="str">
        <f>MID(State_Name[[#This Row],[state_names_l_english]],14,555)</f>
        <v>Taiwan</v>
      </c>
    </row>
    <row r="526" spans="1:3" x14ac:dyDescent="0.3">
      <c r="A526" t="s">
        <v>444</v>
      </c>
      <c r="B526">
        <v>525</v>
      </c>
      <c r="C526" t="str">
        <f>MID(State_Name[[#This Row],[state_names_l_english]],14,555)</f>
        <v>South Korea</v>
      </c>
    </row>
    <row r="527" spans="1:3" x14ac:dyDescent="0.3">
      <c r="A527" t="s">
        <v>445</v>
      </c>
      <c r="B527">
        <v>526</v>
      </c>
      <c r="C527" t="str">
        <f>MID(State_Name[[#This Row],[state_names_l_english]],14,555)</f>
        <v>Okinawa</v>
      </c>
    </row>
    <row r="528" spans="1:3" x14ac:dyDescent="0.3">
      <c r="A528" t="s">
        <v>446</v>
      </c>
      <c r="B528">
        <v>527</v>
      </c>
      <c r="C528" t="str">
        <f>MID(State_Name[[#This Row],[state_names_l_english]],14,555)</f>
        <v>North Korea</v>
      </c>
    </row>
    <row r="529" spans="1:3" x14ac:dyDescent="0.3">
      <c r="A529" t="s">
        <v>447</v>
      </c>
      <c r="B529">
        <v>528</v>
      </c>
      <c r="C529" t="str">
        <f>MID(State_Name[[#This Row],[state_names_l_english]],14,555)</f>
        <v>Kyushu</v>
      </c>
    </row>
    <row r="530" spans="1:3" x14ac:dyDescent="0.3">
      <c r="A530" t="s">
        <v>448</v>
      </c>
      <c r="B530">
        <v>529</v>
      </c>
      <c r="C530" t="str">
        <f>MID(State_Name[[#This Row],[state_names_l_english]],14,555)</f>
        <v>Chugoku</v>
      </c>
    </row>
    <row r="531" spans="1:3" x14ac:dyDescent="0.3">
      <c r="A531" t="s">
        <v>449</v>
      </c>
      <c r="B531">
        <v>530</v>
      </c>
      <c r="C531" t="str">
        <f>MID(State_Name[[#This Row],[state_names_l_english]],14,555)</f>
        <v>Shikoku</v>
      </c>
    </row>
    <row r="532" spans="1:3" x14ac:dyDescent="0.3">
      <c r="A532" t="s">
        <v>450</v>
      </c>
      <c r="B532">
        <v>531</v>
      </c>
      <c r="C532" t="str">
        <f>MID(State_Name[[#This Row],[state_names_l_english]],14,555)</f>
        <v>Kansai</v>
      </c>
    </row>
    <row r="533" spans="1:3" x14ac:dyDescent="0.3">
      <c r="A533" t="s">
        <v>451</v>
      </c>
      <c r="B533">
        <v>532</v>
      </c>
      <c r="C533" t="str">
        <f>MID(State_Name[[#This Row],[state_names_l_english]],14,555)</f>
        <v>Tokai</v>
      </c>
    </row>
    <row r="534" spans="1:3" x14ac:dyDescent="0.3">
      <c r="A534" t="s">
        <v>452</v>
      </c>
      <c r="B534">
        <v>533</v>
      </c>
      <c r="C534" t="str">
        <f>MID(State_Name[[#This Row],[state_names_l_english]],14,555)</f>
        <v>Tohoku</v>
      </c>
    </row>
    <row r="535" spans="1:3" x14ac:dyDescent="0.3">
      <c r="A535" t="s">
        <v>453</v>
      </c>
      <c r="B535">
        <v>534</v>
      </c>
      <c r="C535" t="str">
        <f>MID(State_Name[[#This Row],[state_names_l_english]],14,555)</f>
        <v>Hokuriku</v>
      </c>
    </row>
    <row r="536" spans="1:3" x14ac:dyDescent="0.3">
      <c r="A536" t="s">
        <v>454</v>
      </c>
      <c r="B536">
        <v>535</v>
      </c>
      <c r="C536" t="str">
        <f>MID(State_Name[[#This Row],[state_names_l_english]],14,555)</f>
        <v>Koshinetsu</v>
      </c>
    </row>
    <row r="537" spans="1:3" x14ac:dyDescent="0.3">
      <c r="A537" t="s">
        <v>455</v>
      </c>
      <c r="B537">
        <v>536</v>
      </c>
      <c r="C537" t="str">
        <f>MID(State_Name[[#This Row],[state_names_l_english]],14,555)</f>
        <v>Hokkaido</v>
      </c>
    </row>
    <row r="538" spans="1:3" x14ac:dyDescent="0.3">
      <c r="A538" t="s">
        <v>456</v>
      </c>
      <c r="B538">
        <v>537</v>
      </c>
      <c r="C538" t="str">
        <f>MID(State_Name[[#This Row],[state_names_l_english]],14,555)</f>
        <v>South Sakhalin</v>
      </c>
    </row>
    <row r="539" spans="1:3" x14ac:dyDescent="0.3">
      <c r="A539" t="s">
        <v>457</v>
      </c>
      <c r="B539">
        <v>538</v>
      </c>
      <c r="C539" t="str">
        <f>MID(State_Name[[#This Row],[state_names_l_english]],14,555)</f>
        <v>Central Congo</v>
      </c>
    </row>
    <row r="540" spans="1:3" x14ac:dyDescent="0.3">
      <c r="A540" t="s">
        <v>458</v>
      </c>
      <c r="B540">
        <v>539</v>
      </c>
      <c r="C540" t="str">
        <f>MID(State_Name[[#This Row],[state_names_l_english]],14,555)</f>
        <v>Gabon</v>
      </c>
    </row>
    <row r="541" spans="1:3" x14ac:dyDescent="0.3">
      <c r="A541" t="s">
        <v>459</v>
      </c>
      <c r="B541">
        <v>540</v>
      </c>
      <c r="C541" t="str">
        <f>MID(State_Name[[#This Row],[state_names_l_english]],14,555)</f>
        <v>South Angola</v>
      </c>
    </row>
    <row r="542" spans="1:3" x14ac:dyDescent="0.3">
      <c r="A542" t="s">
        <v>460</v>
      </c>
      <c r="B542">
        <v>541</v>
      </c>
      <c r="C542" t="str">
        <f>MID(State_Name[[#This Row],[state_names_l_english]],14,555)</f>
        <v>South West Africa</v>
      </c>
    </row>
    <row r="543" spans="1:3" x14ac:dyDescent="0.3">
      <c r="A543" t="s">
        <v>461</v>
      </c>
      <c r="B543">
        <v>542</v>
      </c>
      <c r="C543" t="str">
        <f>MID(State_Name[[#This Row],[state_names_l_english]],14,555)</f>
        <v>Bechuanaland</v>
      </c>
    </row>
    <row r="544" spans="1:3" x14ac:dyDescent="0.3">
      <c r="A544" t="s">
        <v>462</v>
      </c>
      <c r="B544">
        <v>543</v>
      </c>
      <c r="C544" t="str">
        <f>MID(State_Name[[#This Row],[state_names_l_english]],14,555)</f>
        <v>Madagascar</v>
      </c>
    </row>
    <row r="545" spans="1:3" x14ac:dyDescent="0.3">
      <c r="A545" t="s">
        <v>463</v>
      </c>
      <c r="B545">
        <v>544</v>
      </c>
      <c r="C545" t="str">
        <f>MID(State_Name[[#This Row],[state_names_l_english]],14,555)</f>
        <v>Mozambique</v>
      </c>
    </row>
    <row r="546" spans="1:3" x14ac:dyDescent="0.3">
      <c r="A546" t="s">
        <v>464</v>
      </c>
      <c r="B546">
        <v>545</v>
      </c>
      <c r="C546" t="str">
        <f>MID(State_Name[[#This Row],[state_names_l_english]],14,555)</f>
        <v>Rhodesia</v>
      </c>
    </row>
    <row r="547" spans="1:3" x14ac:dyDescent="0.3">
      <c r="A547" t="s">
        <v>465</v>
      </c>
      <c r="B547">
        <v>546</v>
      </c>
      <c r="C547" t="str">
        <f>MID(State_Name[[#This Row],[state_names_l_english]],14,555)</f>
        <v>Tanganyika</v>
      </c>
    </row>
    <row r="548" spans="1:3" x14ac:dyDescent="0.3">
      <c r="A548" t="s">
        <v>466</v>
      </c>
      <c r="B548">
        <v>547</v>
      </c>
      <c r="C548" t="str">
        <f>MID(State_Name[[#This Row],[state_names_l_english]],14,555)</f>
        <v>Kenya</v>
      </c>
    </row>
    <row r="549" spans="1:3" x14ac:dyDescent="0.3">
      <c r="A549" t="s">
        <v>467</v>
      </c>
      <c r="B549">
        <v>548</v>
      </c>
      <c r="C549" t="str">
        <f>MID(State_Name[[#This Row],[state_names_l_english]],14,555)</f>
        <v>Uganda</v>
      </c>
    </row>
    <row r="550" spans="1:3" x14ac:dyDescent="0.3">
      <c r="A550" t="s">
        <v>468</v>
      </c>
      <c r="B550">
        <v>549</v>
      </c>
      <c r="C550" t="str">
        <f>MID(State_Name[[#This Row],[state_names_l_english]],14,555)</f>
        <v>Sudan</v>
      </c>
    </row>
    <row r="551" spans="1:3" x14ac:dyDescent="0.3">
      <c r="A551" t="s">
        <v>469</v>
      </c>
      <c r="B551">
        <v>550</v>
      </c>
      <c r="C551" t="str">
        <f>MID(State_Name[[#This Row],[state_names_l_english]],14,555)</f>
        <v>Eritrea</v>
      </c>
    </row>
    <row r="552" spans="1:3" x14ac:dyDescent="0.3">
      <c r="A552" t="s">
        <v>470</v>
      </c>
      <c r="B552">
        <v>551</v>
      </c>
      <c r="C552" t="str">
        <f>MID(State_Name[[#This Row],[state_names_l_english]],14,555)</f>
        <v>Khartoum</v>
      </c>
    </row>
    <row r="553" spans="1:3" x14ac:dyDescent="0.3">
      <c r="A553" t="s">
        <v>471</v>
      </c>
      <c r="B553">
        <v>552</v>
      </c>
      <c r="C553" t="str">
        <f>MID(State_Name[[#This Row],[state_names_l_english]],14,555)</f>
        <v>Western Desert</v>
      </c>
    </row>
    <row r="554" spans="1:3" x14ac:dyDescent="0.3">
      <c r="A554" t="s">
        <v>472</v>
      </c>
      <c r="B554">
        <v>553</v>
      </c>
      <c r="C554" t="str">
        <f>MID(State_Name[[#This Row],[state_names_l_english]],14,555)</f>
        <v>Lebanon</v>
      </c>
    </row>
    <row r="555" spans="1:3" x14ac:dyDescent="0.3">
      <c r="A555" t="s">
        <v>473</v>
      </c>
      <c r="B555">
        <v>554</v>
      </c>
      <c r="C555" t="str">
        <f>MID(State_Name[[#This Row],[state_names_l_english]],14,555)</f>
        <v>Damascus</v>
      </c>
    </row>
    <row r="556" spans="1:3" x14ac:dyDescent="0.3">
      <c r="A556" t="s">
        <v>474</v>
      </c>
      <c r="B556">
        <v>555</v>
      </c>
      <c r="C556" t="str">
        <f>MID(State_Name[[#This Row],[state_names_l_english]],14,555)</f>
        <v>Kuril Islands</v>
      </c>
    </row>
    <row r="557" spans="1:3" x14ac:dyDescent="0.3">
      <c r="A557" t="s">
        <v>475</v>
      </c>
      <c r="B557">
        <v>556</v>
      </c>
      <c r="C557" t="str">
        <f>MID(State_Name[[#This Row],[state_names_l_english]],14,555)</f>
        <v>Mali</v>
      </c>
    </row>
    <row r="558" spans="1:3" x14ac:dyDescent="0.3">
      <c r="A558" t="s">
        <v>476</v>
      </c>
      <c r="B558">
        <v>557</v>
      </c>
      <c r="C558" t="str">
        <f>MID(State_Name[[#This Row],[state_names_l_english]],14,555)</f>
        <v>Mauritania</v>
      </c>
    </row>
    <row r="559" spans="1:3" x14ac:dyDescent="0.3">
      <c r="A559" t="s">
        <v>477</v>
      </c>
      <c r="B559">
        <v>558</v>
      </c>
      <c r="C559" t="str">
        <f>MID(State_Name[[#This Row],[state_names_l_english]],14,555)</f>
        <v>Nigeria</v>
      </c>
    </row>
    <row r="560" spans="1:3" x14ac:dyDescent="0.3">
      <c r="A560" t="s">
        <v>478</v>
      </c>
      <c r="B560">
        <v>559</v>
      </c>
      <c r="C560" t="str">
        <f>MID(State_Name[[#This Row],[state_names_l_english]],14,555)</f>
        <v>Somaliland</v>
      </c>
    </row>
    <row r="561" spans="1:3" x14ac:dyDescent="0.3">
      <c r="A561" t="s">
        <v>479</v>
      </c>
      <c r="B561">
        <v>560</v>
      </c>
      <c r="C561" t="str">
        <f>MID(State_Name[[#This Row],[state_names_l_english]],14,555)</f>
        <v>Nikolayevsk</v>
      </c>
    </row>
    <row r="562" spans="1:3" x14ac:dyDescent="0.3">
      <c r="A562" t="s">
        <v>480</v>
      </c>
      <c r="B562">
        <v>561</v>
      </c>
      <c r="C562" t="str">
        <f>MID(State_Name[[#This Row],[state_names_l_english]],14,555)</f>
        <v>Amur</v>
      </c>
    </row>
    <row r="563" spans="1:3" x14ac:dyDescent="0.3">
      <c r="A563" t="s">
        <v>481</v>
      </c>
      <c r="B563">
        <v>562</v>
      </c>
      <c r="C563" t="str">
        <f>MID(State_Name[[#This Row],[state_names_l_english]],14,555)</f>
        <v>Okhotsk</v>
      </c>
    </row>
    <row r="564" spans="1:3" x14ac:dyDescent="0.3">
      <c r="A564" t="s">
        <v>482</v>
      </c>
      <c r="B564">
        <v>563</v>
      </c>
      <c r="C564" t="str">
        <f>MID(State_Name[[#This Row],[state_names_l_english]],14,555)</f>
        <v>Chita</v>
      </c>
    </row>
    <row r="565" spans="1:3" x14ac:dyDescent="0.3">
      <c r="A565" t="s">
        <v>483</v>
      </c>
      <c r="B565">
        <v>564</v>
      </c>
      <c r="C565" t="str">
        <f>MID(State_Name[[#This Row],[state_names_l_english]],14,555)</f>
        <v>Buryatia #Was Ulan Ude, but the vp is now called that, so the state is now named after the repubic</v>
      </c>
    </row>
    <row r="566" spans="1:3" x14ac:dyDescent="0.3">
      <c r="A566" t="s">
        <v>484</v>
      </c>
      <c r="B566">
        <v>565</v>
      </c>
      <c r="C566" t="str">
        <f>MID(State_Name[[#This Row],[state_names_l_english]],14,555)</f>
        <v>Bodaybo</v>
      </c>
    </row>
    <row r="567" spans="1:3" x14ac:dyDescent="0.3">
      <c r="A567" t="s">
        <v>485</v>
      </c>
      <c r="B567">
        <v>566</v>
      </c>
      <c r="C567" t="str">
        <f>MID(State_Name[[#This Row],[state_names_l_english]],14,555)</f>
        <v>Irkutsk</v>
      </c>
    </row>
    <row r="568" spans="1:3" x14ac:dyDescent="0.3">
      <c r="A568" t="s">
        <v>486</v>
      </c>
      <c r="B568">
        <v>567</v>
      </c>
      <c r="C568" t="str">
        <f>MID(State_Name[[#This Row],[state_names_l_english]],14,555)</f>
        <v>Bratsk</v>
      </c>
    </row>
    <row r="569" spans="1:3" x14ac:dyDescent="0.3">
      <c r="A569" t="s">
        <v>487</v>
      </c>
      <c r="B569">
        <v>568</v>
      </c>
      <c r="C569" t="str">
        <f>MID(State_Name[[#This Row],[state_names_l_english]],14,555)</f>
        <v>Krasnoyarsk</v>
      </c>
    </row>
    <row r="570" spans="1:3" x14ac:dyDescent="0.3">
      <c r="A570" t="s">
        <v>488</v>
      </c>
      <c r="B570">
        <v>569</v>
      </c>
      <c r="C570" t="str">
        <f>MID(State_Name[[#This Row],[state_names_l_english]],14,555)</f>
        <v>Kemerovo</v>
      </c>
    </row>
    <row r="571" spans="1:3" x14ac:dyDescent="0.3">
      <c r="A571" t="s">
        <v>489</v>
      </c>
      <c r="B571">
        <v>570</v>
      </c>
      <c r="C571" t="str">
        <f>MID(State_Name[[#This Row],[state_names_l_english]],14,555)</f>
        <v>Novosibirsk</v>
      </c>
    </row>
    <row r="572" spans="1:3" x14ac:dyDescent="0.3">
      <c r="A572" t="s">
        <v>490</v>
      </c>
      <c r="B572">
        <v>571</v>
      </c>
      <c r="C572" t="str">
        <f>MID(State_Name[[#This Row],[state_names_l_english]],14,555)</f>
        <v>Omsk</v>
      </c>
    </row>
    <row r="573" spans="1:3" x14ac:dyDescent="0.3">
      <c r="A573" t="s">
        <v>491</v>
      </c>
      <c r="B573">
        <v>572</v>
      </c>
      <c r="C573" t="str">
        <f>MID(State_Name[[#This Row],[state_names_l_english]],14,555)</f>
        <v>Chelyabinsk</v>
      </c>
    </row>
    <row r="574" spans="1:3" x14ac:dyDescent="0.3">
      <c r="A574" t="s">
        <v>492</v>
      </c>
      <c r="B574">
        <v>573</v>
      </c>
      <c r="C574" t="str">
        <f>MID(State_Name[[#This Row],[state_names_l_english]],14,555)</f>
        <v>Zlatoust</v>
      </c>
    </row>
    <row r="575" spans="1:3" x14ac:dyDescent="0.3">
      <c r="A575" t="s">
        <v>493</v>
      </c>
      <c r="B575">
        <v>574</v>
      </c>
      <c r="C575" t="str">
        <f>MID(State_Name[[#This Row],[state_names_l_english]],14,555)</f>
        <v>Yakutsk</v>
      </c>
    </row>
    <row r="576" spans="1:3" x14ac:dyDescent="0.3">
      <c r="A576" t="s">
        <v>494</v>
      </c>
      <c r="B576">
        <v>575</v>
      </c>
      <c r="C576" t="str">
        <f>MID(State_Name[[#This Row],[state_names_l_english]],14,555)</f>
        <v>Kirensk</v>
      </c>
    </row>
    <row r="577" spans="1:3" x14ac:dyDescent="0.3">
      <c r="A577" t="s">
        <v>495</v>
      </c>
      <c r="B577">
        <v>576</v>
      </c>
      <c r="C577" t="str">
        <f>MID(State_Name[[#This Row],[state_names_l_english]],14,555)</f>
        <v>Yeniseisk</v>
      </c>
    </row>
    <row r="578" spans="1:3" x14ac:dyDescent="0.3">
      <c r="A578" t="s">
        <v>496</v>
      </c>
      <c r="B578">
        <v>577</v>
      </c>
      <c r="C578" t="str">
        <f>MID(State_Name[[#This Row],[state_names_l_english]],14,555)</f>
        <v>Surgut</v>
      </c>
    </row>
    <row r="579" spans="1:3" x14ac:dyDescent="0.3">
      <c r="A579" t="s">
        <v>497</v>
      </c>
      <c r="B579">
        <v>578</v>
      </c>
      <c r="C579" t="str">
        <f>MID(State_Name[[#This Row],[state_names_l_english]],14,555)</f>
        <v>Tomsk</v>
      </c>
    </row>
    <row r="580" spans="1:3" x14ac:dyDescent="0.3">
      <c r="A580" t="s">
        <v>498</v>
      </c>
      <c r="B580">
        <v>579</v>
      </c>
      <c r="C580" t="str">
        <f>MID(State_Name[[#This Row],[state_names_l_english]],14,555)</f>
        <v>Salekhard</v>
      </c>
    </row>
    <row r="581" spans="1:3" x14ac:dyDescent="0.3">
      <c r="A581" t="s">
        <v>499</v>
      </c>
      <c r="B581">
        <v>580</v>
      </c>
      <c r="C581" t="str">
        <f>MID(State_Name[[#This Row],[state_names_l_english]],14,555)</f>
        <v>Tobolsk</v>
      </c>
    </row>
    <row r="582" spans="1:3" x14ac:dyDescent="0.3">
      <c r="A582" t="s">
        <v>500</v>
      </c>
      <c r="B582">
        <v>581</v>
      </c>
      <c r="C582" t="str">
        <f>MID(State_Name[[#This Row],[state_names_l_english]],14,555)</f>
        <v>Northern Urals</v>
      </c>
    </row>
    <row r="583" spans="1:3" x14ac:dyDescent="0.3">
      <c r="A583" t="s">
        <v>501</v>
      </c>
      <c r="B583">
        <v>582</v>
      </c>
      <c r="C583" t="str">
        <f>MID(State_Name[[#This Row],[state_names_l_english]],14,555)</f>
        <v>Magnitogorsk</v>
      </c>
    </row>
    <row r="584" spans="1:3" x14ac:dyDescent="0.3">
      <c r="A584" t="s">
        <v>502</v>
      </c>
      <c r="B584">
        <v>583</v>
      </c>
      <c r="C584" t="str">
        <f>MID(State_Name[[#This Row],[state_names_l_english]],14,555)</f>
        <v>Kostanay</v>
      </c>
    </row>
    <row r="585" spans="1:3" x14ac:dyDescent="0.3">
      <c r="A585" t="s">
        <v>503</v>
      </c>
      <c r="B585">
        <v>584</v>
      </c>
      <c r="C585" t="str">
        <f>MID(State_Name[[#This Row],[state_names_l_english]],14,555)</f>
        <v>Ashkhabad</v>
      </c>
    </row>
    <row r="586" spans="1:3" x14ac:dyDescent="0.3">
      <c r="A586" t="s">
        <v>504</v>
      </c>
      <c r="B586">
        <v>585</v>
      </c>
      <c r="C586" t="str">
        <f>MID(State_Name[[#This Row],[state_names_l_english]],14,555)</f>
        <v>Navoi #Was Urgench, but no longer includes the province</v>
      </c>
    </row>
    <row r="587" spans="1:3" x14ac:dyDescent="0.3">
      <c r="A587" t="s">
        <v>505</v>
      </c>
      <c r="B587">
        <v>586</v>
      </c>
      <c r="C587" t="str">
        <f>MID(State_Name[[#This Row],[state_names_l_english]],14,555)</f>
        <v>Alma-Ata</v>
      </c>
    </row>
    <row r="588" spans="1:3" x14ac:dyDescent="0.3">
      <c r="A588" t="s">
        <v>506</v>
      </c>
      <c r="B588">
        <v>587</v>
      </c>
      <c r="C588" t="str">
        <f>MID(State_Name[[#This Row],[state_names_l_english]],14,555)</f>
        <v>Ust Urt</v>
      </c>
    </row>
    <row r="589" spans="1:3" x14ac:dyDescent="0.3">
      <c r="A589" t="s">
        <v>507</v>
      </c>
      <c r="B589">
        <v>588</v>
      </c>
      <c r="C589" t="str">
        <f>MID(State_Name[[#This Row],[state_names_l_english]],14,555)</f>
        <v>Semipalatinsk</v>
      </c>
    </row>
    <row r="590" spans="1:3" x14ac:dyDescent="0.3">
      <c r="A590" t="s">
        <v>508</v>
      </c>
      <c r="B590">
        <v>589</v>
      </c>
      <c r="C590" t="str">
        <f>MID(State_Name[[#This Row],[state_names_l_english]],14,555)</f>
        <v>Ayaguz</v>
      </c>
    </row>
    <row r="591" spans="1:3" x14ac:dyDescent="0.3">
      <c r="A591" t="s">
        <v>509</v>
      </c>
      <c r="B591">
        <v>590</v>
      </c>
      <c r="C591" t="str">
        <f>MID(State_Name[[#This Row],[state_names_l_english]],14,555)</f>
        <v>Akmolinsk</v>
      </c>
    </row>
    <row r="592" spans="1:3" x14ac:dyDescent="0.3">
      <c r="A592" t="s">
        <v>510</v>
      </c>
      <c r="B592">
        <v>591</v>
      </c>
      <c r="C592" t="str">
        <f>MID(State_Name[[#This Row],[state_names_l_english]],14,555)</f>
        <v>Hainan</v>
      </c>
    </row>
    <row r="593" spans="1:3" x14ac:dyDescent="0.3">
      <c r="A593" t="s">
        <v>511</v>
      </c>
      <c r="B593">
        <v>592</v>
      </c>
      <c r="C593" t="str">
        <f>MID(State_Name[[#This Row],[state_names_l_english]],14,555)</f>
        <v>Guangzhou</v>
      </c>
    </row>
    <row r="594" spans="1:3" x14ac:dyDescent="0.3">
      <c r="A594" t="s">
        <v>512</v>
      </c>
      <c r="B594">
        <v>593</v>
      </c>
      <c r="C594" t="str">
        <f>MID(State_Name[[#This Row],[state_names_l_english]],14,555)</f>
        <v>Guangdong</v>
      </c>
    </row>
    <row r="595" spans="1:3" x14ac:dyDescent="0.3">
      <c r="A595" t="s">
        <v>513</v>
      </c>
      <c r="B595">
        <v>594</v>
      </c>
      <c r="C595" t="str">
        <f>MID(State_Name[[#This Row],[state_names_l_english]],14,555)</f>
        <v>Nanning</v>
      </c>
    </row>
    <row r="596" spans="1:3" x14ac:dyDescent="0.3">
      <c r="A596" t="s">
        <v>514</v>
      </c>
      <c r="B596">
        <v>595</v>
      </c>
      <c r="C596" t="str">
        <f>MID(State_Name[[#This Row],[state_names_l_english]],14,555)</f>
        <v>Fujian</v>
      </c>
    </row>
    <row r="597" spans="1:3" x14ac:dyDescent="0.3">
      <c r="A597" t="s">
        <v>515</v>
      </c>
      <c r="B597">
        <v>596</v>
      </c>
      <c r="C597" t="str">
        <f>MID(State_Name[[#This Row],[state_names_l_english]],14,555)</f>
        <v>Zhejiang</v>
      </c>
    </row>
    <row r="598" spans="1:3" x14ac:dyDescent="0.3">
      <c r="A598" t="s">
        <v>516</v>
      </c>
      <c r="B598">
        <v>597</v>
      </c>
      <c r="C598" t="str">
        <f>MID(State_Name[[#This Row],[state_names_l_english]],14,555)</f>
        <v>Shandong</v>
      </c>
    </row>
    <row r="599" spans="1:3" x14ac:dyDescent="0.3">
      <c r="A599" t="s">
        <v>517</v>
      </c>
      <c r="B599">
        <v>598</v>
      </c>
      <c r="C599" t="str">
        <f>MID(State_Name[[#This Row],[state_names_l_english]],14,555)</f>
        <v>Jiangsu</v>
      </c>
    </row>
    <row r="600" spans="1:3" x14ac:dyDescent="0.3">
      <c r="A600" t="s">
        <v>518</v>
      </c>
      <c r="B600">
        <v>599</v>
      </c>
      <c r="C600" t="str">
        <f>MID(State_Name[[#This Row],[state_names_l_english]],14,555)</f>
        <v>Guangxi</v>
      </c>
    </row>
    <row r="601" spans="1:3" x14ac:dyDescent="0.3">
      <c r="A601" t="s">
        <v>519</v>
      </c>
      <c r="B601">
        <v>600</v>
      </c>
      <c r="C601" t="str">
        <f>MID(State_Name[[#This Row],[state_names_l_english]],14,555)</f>
        <v>Jiangxi</v>
      </c>
    </row>
    <row r="602" spans="1:3" x14ac:dyDescent="0.3">
      <c r="A602" t="s">
        <v>520</v>
      </c>
      <c r="B602">
        <v>601</v>
      </c>
      <c r="C602" t="str">
        <f>MID(State_Name[[#This Row],[state_names_l_english]],14,555)</f>
        <v>Xikang</v>
      </c>
    </row>
    <row r="603" spans="1:3" x14ac:dyDescent="0.3">
      <c r="A603" t="s">
        <v>521</v>
      </c>
      <c r="B603">
        <v>602</v>
      </c>
      <c r="C603" t="str">
        <f>MID(State_Name[[#This Row],[state_names_l_english]],14,555)</f>
        <v>Hunan</v>
      </c>
    </row>
    <row r="604" spans="1:3" x14ac:dyDescent="0.3">
      <c r="A604" t="s">
        <v>522</v>
      </c>
      <c r="B604">
        <v>603</v>
      </c>
      <c r="C604" t="str">
        <f>MID(State_Name[[#This Row],[state_names_l_english]],14,555)</f>
        <v>Guizhou</v>
      </c>
    </row>
    <row r="605" spans="1:3" x14ac:dyDescent="0.3">
      <c r="A605" t="s">
        <v>523</v>
      </c>
      <c r="B605">
        <v>604</v>
      </c>
      <c r="C605" t="str">
        <f>MID(State_Name[[#This Row],[state_names_l_english]],14,555)</f>
        <v>Qinghai</v>
      </c>
    </row>
    <row r="606" spans="1:3" x14ac:dyDescent="0.3">
      <c r="A606" t="s">
        <v>524</v>
      </c>
      <c r="B606">
        <v>605</v>
      </c>
      <c r="C606" t="str">
        <f>MID(State_Name[[#This Row],[state_names_l_english]],14,555)</f>
        <v>Sichuan</v>
      </c>
    </row>
    <row r="607" spans="1:3" x14ac:dyDescent="0.3">
      <c r="A607" t="s">
        <v>525</v>
      </c>
      <c r="B607">
        <v>606</v>
      </c>
      <c r="C607" t="str">
        <f>MID(State_Name[[#This Row],[state_names_l_english]],14,555)</f>
        <v>Anhui</v>
      </c>
    </row>
    <row r="608" spans="1:3" x14ac:dyDescent="0.3">
      <c r="A608" t="s">
        <v>526</v>
      </c>
      <c r="B608">
        <v>607</v>
      </c>
      <c r="C608" t="str">
        <f>MID(State_Name[[#This Row],[state_names_l_english]],14,555)</f>
        <v>Henan</v>
      </c>
    </row>
    <row r="609" spans="1:3" x14ac:dyDescent="0.3">
      <c r="A609" t="s">
        <v>527</v>
      </c>
      <c r="B609">
        <v>608</v>
      </c>
      <c r="C609" t="str">
        <f>MID(State_Name[[#This Row],[state_names_l_english]],14,555)</f>
        <v>Beijing</v>
      </c>
    </row>
    <row r="610" spans="1:3" x14ac:dyDescent="0.3">
      <c r="A610" t="s">
        <v>528</v>
      </c>
      <c r="B610">
        <v>609</v>
      </c>
      <c r="C610" t="str">
        <f>MID(State_Name[[#This Row],[state_names_l_english]],14,555)</f>
        <v>East Hebei</v>
      </c>
    </row>
    <row r="611" spans="1:3" x14ac:dyDescent="0.3">
      <c r="A611" t="s">
        <v>529</v>
      </c>
      <c r="B611">
        <v>610</v>
      </c>
      <c r="C611" t="str">
        <f>MID(State_Name[[#This Row],[state_names_l_english]],14,555)</f>
        <v>Jehol</v>
      </c>
    </row>
    <row r="612" spans="1:3" x14ac:dyDescent="0.3">
      <c r="A612" t="s">
        <v>530</v>
      </c>
      <c r="B612">
        <v>611</v>
      </c>
      <c r="C612" t="str">
        <f>MID(State_Name[[#This Row],[state_names_l_english]],14,555)</f>
        <v>South Chahar</v>
      </c>
    </row>
    <row r="613" spans="1:3" x14ac:dyDescent="0.3">
      <c r="A613" t="s">
        <v>531</v>
      </c>
      <c r="B613">
        <v>612</v>
      </c>
      <c r="C613" t="str">
        <f>MID(State_Name[[#This Row],[state_names_l_english]],14,555)</f>
        <v>Chahar</v>
      </c>
    </row>
    <row r="614" spans="1:3" x14ac:dyDescent="0.3">
      <c r="A614" t="s">
        <v>532</v>
      </c>
      <c r="B614">
        <v>613</v>
      </c>
      <c r="C614" t="str">
        <f>MID(State_Name[[#This Row],[state_names_l_english]],14,555)</f>
        <v>Shanghai</v>
      </c>
    </row>
    <row r="615" spans="1:3" x14ac:dyDescent="0.3">
      <c r="A615" t="s">
        <v>533</v>
      </c>
      <c r="B615">
        <v>614</v>
      </c>
      <c r="C615" t="str">
        <f>MID(State_Name[[#This Row],[state_names_l_english]],14,555)</f>
        <v>Hebei</v>
      </c>
    </row>
    <row r="616" spans="1:3" x14ac:dyDescent="0.3">
      <c r="A616" t="s">
        <v>534</v>
      </c>
      <c r="B616">
        <v>615</v>
      </c>
      <c r="C616" t="str">
        <f>MID(State_Name[[#This Row],[state_names_l_english]],14,555)</f>
        <v>Shanxi</v>
      </c>
    </row>
    <row r="617" spans="1:3" x14ac:dyDescent="0.3">
      <c r="A617" t="s">
        <v>535</v>
      </c>
      <c r="B617">
        <v>616</v>
      </c>
      <c r="C617" t="str">
        <f>MID(State_Name[[#This Row],[state_names_l_english]],14,555)</f>
        <v>Ningxia</v>
      </c>
    </row>
    <row r="618" spans="1:3" x14ac:dyDescent="0.3">
      <c r="A618" t="s">
        <v>536</v>
      </c>
      <c r="B618">
        <v>617</v>
      </c>
      <c r="C618" t="str">
        <f>MID(State_Name[[#This Row],[state_names_l_english]],14,555)</f>
        <v>Urumqi</v>
      </c>
    </row>
    <row r="619" spans="1:3" x14ac:dyDescent="0.3">
      <c r="A619" t="s">
        <v>537</v>
      </c>
      <c r="B619">
        <v>618</v>
      </c>
      <c r="C619" t="str">
        <f>MID(State_Name[[#This Row],[state_names_l_english]],14,555)</f>
        <v>Dzungaria</v>
      </c>
    </row>
    <row r="620" spans="1:3" x14ac:dyDescent="0.3">
      <c r="A620" t="s">
        <v>538</v>
      </c>
      <c r="B620">
        <v>619</v>
      </c>
      <c r="C620" t="str">
        <f>MID(State_Name[[#This Row],[state_names_l_english]],14,555)</f>
        <v>Yarkand</v>
      </c>
    </row>
    <row r="621" spans="1:3" x14ac:dyDescent="0.3">
      <c r="A621" t="s">
        <v>539</v>
      </c>
      <c r="B621">
        <v>620</v>
      </c>
      <c r="C621" t="str">
        <f>MID(State_Name[[#This Row],[state_names_l_english]],14,555)</f>
        <v>Hubei</v>
      </c>
    </row>
    <row r="622" spans="1:3" x14ac:dyDescent="0.3">
      <c r="A622" t="s">
        <v>540</v>
      </c>
      <c r="B622">
        <v>621</v>
      </c>
      <c r="C622" t="str">
        <f>MID(State_Name[[#This Row],[state_names_l_english]],14,555)</f>
        <v>Suiyuan</v>
      </c>
    </row>
    <row r="623" spans="1:3" x14ac:dyDescent="0.3">
      <c r="A623" t="s">
        <v>541</v>
      </c>
      <c r="B623">
        <v>622</v>
      </c>
      <c r="C623" t="str">
        <f>MID(State_Name[[#This Row],[state_names_l_english]],14,555)</f>
        <v>Shaanxi</v>
      </c>
    </row>
    <row r="624" spans="1:3" x14ac:dyDescent="0.3">
      <c r="A624" t="s">
        <v>542</v>
      </c>
      <c r="B624">
        <v>623</v>
      </c>
      <c r="C624" t="str">
        <f>MID(State_Name[[#This Row],[state_names_l_english]],14,555)</f>
        <v>Luzon</v>
      </c>
    </row>
    <row r="625" spans="1:3" x14ac:dyDescent="0.3">
      <c r="A625" t="s">
        <v>543</v>
      </c>
      <c r="B625">
        <v>624</v>
      </c>
      <c r="C625" t="str">
        <f>MID(State_Name[[#This Row],[state_names_l_english]],14,555)</f>
        <v>Central islands</v>
      </c>
    </row>
    <row r="626" spans="1:3" x14ac:dyDescent="0.3">
      <c r="A626" t="s">
        <v>544</v>
      </c>
      <c r="B626">
        <v>625</v>
      </c>
      <c r="C626" t="str">
        <f>MID(State_Name[[#This Row],[state_names_l_english]],14,555)</f>
        <v>Samar</v>
      </c>
    </row>
    <row r="627" spans="1:3" x14ac:dyDescent="0.3">
      <c r="A627" t="s">
        <v>545</v>
      </c>
      <c r="B627">
        <v>626</v>
      </c>
      <c r="C627" t="str">
        <f>MID(State_Name[[#This Row],[state_names_l_english]],14,555)</f>
        <v>Palawan</v>
      </c>
    </row>
    <row r="628" spans="1:3" x14ac:dyDescent="0.3">
      <c r="A628" t="s">
        <v>546</v>
      </c>
      <c r="B628">
        <v>627</v>
      </c>
      <c r="C628" t="str">
        <f>MID(State_Name[[#This Row],[state_names_l_english]],14,555)</f>
        <v>Mindanao</v>
      </c>
    </row>
    <row r="629" spans="1:3" x14ac:dyDescent="0.3">
      <c r="A629" t="s">
        <v>547</v>
      </c>
      <c r="B629">
        <v>628</v>
      </c>
      <c r="C629" t="str">
        <f>MID(State_Name[[#This Row],[state_names_l_english]],14,555)</f>
        <v>Cebu</v>
      </c>
    </row>
    <row r="630" spans="1:3" x14ac:dyDescent="0.3">
      <c r="A630" t="s">
        <v>548</v>
      </c>
      <c r="B630">
        <v>629</v>
      </c>
      <c r="C630" t="str">
        <f>MID(State_Name[[#This Row],[state_names_l_english]],14,555)</f>
        <v>Hawaii</v>
      </c>
    </row>
    <row r="631" spans="1:3" x14ac:dyDescent="0.3">
      <c r="A631" t="s">
        <v>549</v>
      </c>
      <c r="B631">
        <v>630</v>
      </c>
      <c r="C631" t="str">
        <f>MID(State_Name[[#This Row],[state_names_l_english]],14,555)</f>
        <v>Johnston Atoll</v>
      </c>
    </row>
    <row r="632" spans="1:3" x14ac:dyDescent="0.3">
      <c r="A632" t="s">
        <v>550</v>
      </c>
      <c r="B632">
        <v>631</v>
      </c>
      <c r="C632" t="str">
        <f>MID(State_Name[[#This Row],[state_names_l_english]],14,555)</f>
        <v>Midway Island</v>
      </c>
    </row>
    <row r="633" spans="1:3" x14ac:dyDescent="0.3">
      <c r="A633" t="s">
        <v>551</v>
      </c>
      <c r="B633">
        <v>632</v>
      </c>
      <c r="C633" t="str">
        <f>MID(State_Name[[#This Row],[state_names_l_english]],14,555)</f>
        <v>Wake Island</v>
      </c>
    </row>
    <row r="634" spans="1:3" x14ac:dyDescent="0.3">
      <c r="A634" t="s">
        <v>552</v>
      </c>
      <c r="B634">
        <v>633</v>
      </c>
      <c r="C634" t="str">
        <f>MID(State_Name[[#This Row],[state_names_l_english]],14,555)</f>
        <v>Marshall Islands</v>
      </c>
    </row>
    <row r="635" spans="1:3" x14ac:dyDescent="0.3">
      <c r="A635" t="s">
        <v>553</v>
      </c>
      <c r="B635">
        <v>634</v>
      </c>
      <c r="C635" t="str">
        <f>MID(State_Name[[#This Row],[state_names_l_english]],14,555)</f>
        <v>Solomon Islands</v>
      </c>
    </row>
    <row r="636" spans="1:3" x14ac:dyDescent="0.3">
      <c r="A636" t="s">
        <v>554</v>
      </c>
      <c r="B636">
        <v>635</v>
      </c>
      <c r="C636" t="str">
        <f>MID(State_Name[[#This Row],[state_names_l_english]],14,555)</f>
        <v>New Caledonia</v>
      </c>
    </row>
    <row r="637" spans="1:3" x14ac:dyDescent="0.3">
      <c r="A637" t="s">
        <v>555</v>
      </c>
      <c r="B637">
        <v>636</v>
      </c>
      <c r="C637" t="str">
        <f>MID(State_Name[[#This Row],[state_names_l_english]],14,555)</f>
        <v>Fiji</v>
      </c>
    </row>
    <row r="638" spans="1:3" x14ac:dyDescent="0.3">
      <c r="A638" t="s">
        <v>556</v>
      </c>
      <c r="B638">
        <v>637</v>
      </c>
      <c r="C638" t="str">
        <f>MID(State_Name[[#This Row],[state_names_l_english]],14,555)</f>
        <v>Kamchatka</v>
      </c>
    </row>
    <row r="639" spans="1:3" x14ac:dyDescent="0.3">
      <c r="A639" t="s">
        <v>557</v>
      </c>
      <c r="B639">
        <v>638</v>
      </c>
      <c r="C639" t="str">
        <f>MID(State_Name[[#This Row],[state_names_l_english]],14,555)</f>
        <v>Guam</v>
      </c>
    </row>
    <row r="640" spans="1:3" x14ac:dyDescent="0.3">
      <c r="A640" t="s">
        <v>558</v>
      </c>
      <c r="B640">
        <v>639</v>
      </c>
      <c r="C640" t="str">
        <f>MID(State_Name[[#This Row],[state_names_l_english]],14,555)</f>
        <v>Gilbert Islands</v>
      </c>
    </row>
    <row r="641" spans="1:3" x14ac:dyDescent="0.3">
      <c r="A641" t="s">
        <v>559</v>
      </c>
      <c r="B641">
        <v>640</v>
      </c>
      <c r="C641" t="str">
        <f>MID(State_Name[[#This Row],[state_names_l_english]],14,555)</f>
        <v>Mandalay</v>
      </c>
    </row>
    <row r="642" spans="1:3" x14ac:dyDescent="0.3">
      <c r="A642" t="s">
        <v>560</v>
      </c>
      <c r="B642">
        <v>641</v>
      </c>
      <c r="C642" t="str">
        <f>MID(State_Name[[#This Row],[state_names_l_english]],14,555)</f>
        <v>Tahiti</v>
      </c>
    </row>
    <row r="643" spans="1:3" x14ac:dyDescent="0.3">
      <c r="A643" t="s">
        <v>561</v>
      </c>
      <c r="B643">
        <v>642</v>
      </c>
      <c r="C643" t="str">
        <f>MID(State_Name[[#This Row],[state_names_l_english]],14,555)</f>
        <v>Phoenix Island</v>
      </c>
    </row>
    <row r="644" spans="1:3" x14ac:dyDescent="0.3">
      <c r="A644" t="s">
        <v>562</v>
      </c>
      <c r="B644">
        <v>643</v>
      </c>
      <c r="C644" t="str">
        <f>MID(State_Name[[#This Row],[state_names_l_english]],14,555)</f>
        <v>Ellice Islands</v>
      </c>
    </row>
    <row r="645" spans="1:3" x14ac:dyDescent="0.3">
      <c r="A645" t="s">
        <v>563</v>
      </c>
      <c r="B645">
        <v>644</v>
      </c>
      <c r="C645" t="str">
        <f>MID(State_Name[[#This Row],[state_names_l_english]],14,555)</f>
        <v>Northeast Siberia</v>
      </c>
    </row>
    <row r="646" spans="1:3" x14ac:dyDescent="0.3">
      <c r="A646" t="s">
        <v>564</v>
      </c>
      <c r="B646">
        <v>645</v>
      </c>
      <c r="C646" t="str">
        <f>MID(State_Name[[#This Row],[state_names_l_english]],14,555)</f>
        <v>Iwo Jima</v>
      </c>
    </row>
    <row r="647" spans="1:3" x14ac:dyDescent="0.3">
      <c r="A647" t="s">
        <v>565</v>
      </c>
      <c r="B647">
        <v>646</v>
      </c>
      <c r="C647" t="str">
        <f>MID(State_Name[[#This Row],[state_names_l_english]],14,555)</f>
        <v>Saipan</v>
      </c>
    </row>
    <row r="648" spans="1:3" x14ac:dyDescent="0.3">
      <c r="A648" t="s">
        <v>566</v>
      </c>
      <c r="B648">
        <v>647</v>
      </c>
      <c r="C648" t="str">
        <f>MID(State_Name[[#This Row],[state_names_l_english]],14,555)</f>
        <v>Palau</v>
      </c>
    </row>
    <row r="649" spans="1:3" x14ac:dyDescent="0.3">
      <c r="A649" t="s">
        <v>567</v>
      </c>
      <c r="B649">
        <v>648</v>
      </c>
      <c r="C649" t="str">
        <f>MID(State_Name[[#This Row],[state_names_l_english]],14,555)</f>
        <v>Marcus Island</v>
      </c>
    </row>
    <row r="650" spans="1:3" x14ac:dyDescent="0.3">
      <c r="A650" t="s">
        <v>568</v>
      </c>
      <c r="B650">
        <v>649</v>
      </c>
      <c r="C650" t="str">
        <f>MID(State_Name[[#This Row],[state_names_l_english]],14,555)</f>
        <v>Galapagos Islands</v>
      </c>
    </row>
    <row r="651" spans="1:3" x14ac:dyDescent="0.3">
      <c r="A651" t="s">
        <v>569</v>
      </c>
      <c r="B651">
        <v>650</v>
      </c>
      <c r="C651" t="str">
        <f>MID(State_Name[[#This Row],[state_names_l_english]],14,555)</f>
        <v>Attu Island</v>
      </c>
    </row>
    <row r="652" spans="1:3" x14ac:dyDescent="0.3">
      <c r="A652" t="s">
        <v>570</v>
      </c>
      <c r="B652">
        <v>651</v>
      </c>
      <c r="C652" t="str">
        <f>MID(State_Name[[#This Row],[state_names_l_english]],14,555)</f>
        <v>Ufa</v>
      </c>
    </row>
    <row r="653" spans="1:3" x14ac:dyDescent="0.3">
      <c r="A653" t="s">
        <v>571</v>
      </c>
      <c r="B653">
        <v>652</v>
      </c>
      <c r="C653" t="str">
        <f>MID(State_Name[[#This Row],[state_names_l_english]],14,555)</f>
        <v>Orenburg</v>
      </c>
    </row>
    <row r="654" spans="1:3" x14ac:dyDescent="0.3">
      <c r="A654" t="s">
        <v>572</v>
      </c>
      <c r="B654">
        <v>653</v>
      </c>
      <c r="C654" t="str">
        <f>MID(State_Name[[#This Row],[state_names_l_english]],14,555)</f>
        <v>Sverdlovsk</v>
      </c>
    </row>
    <row r="655" spans="1:3" x14ac:dyDescent="0.3">
      <c r="A655" t="s">
        <v>573</v>
      </c>
      <c r="B655">
        <v>654</v>
      </c>
      <c r="C655" t="str">
        <f>MID(State_Name[[#This Row],[state_names_l_english]],14,555)</f>
        <v>Oyrot Region #(Was Gorno-Altaysk), was renamed to Gorno-Altaysk in 1948</v>
      </c>
    </row>
    <row r="656" spans="1:3" x14ac:dyDescent="0.3">
      <c r="A656" t="s">
        <v>574</v>
      </c>
      <c r="B656">
        <v>655</v>
      </c>
      <c r="C656" t="str">
        <f>MID(State_Name[[#This Row],[state_names_l_english]],14,555)</f>
        <v>North Sakhalin</v>
      </c>
    </row>
    <row r="657" spans="1:3" x14ac:dyDescent="0.3">
      <c r="A657" t="s">
        <v>575</v>
      </c>
      <c r="B657">
        <v>656</v>
      </c>
      <c r="C657" t="str">
        <f>MID(State_Name[[#This Row],[state_names_l_english]],14,555)</f>
        <v>Kuwait</v>
      </c>
    </row>
    <row r="658" spans="1:3" x14ac:dyDescent="0.3">
      <c r="A658" t="s">
        <v>576</v>
      </c>
      <c r="B658">
        <v>657</v>
      </c>
      <c r="C658" t="str">
        <f>MID(State_Name[[#This Row],[state_names_l_english]],14,555)</f>
        <v>Birobidzhan</v>
      </c>
    </row>
    <row r="659" spans="1:3" x14ac:dyDescent="0.3">
      <c r="A659" t="s">
        <v>577</v>
      </c>
      <c r="B659">
        <v>658</v>
      </c>
      <c r="C659" t="str">
        <f>MID(State_Name[[#This Row],[state_names_l_english]],14,555)</f>
        <v>Abu Dhabi</v>
      </c>
    </row>
    <row r="660" spans="1:3" x14ac:dyDescent="0.3">
      <c r="A660" t="s">
        <v>578</v>
      </c>
      <c r="B660">
        <v>659</v>
      </c>
      <c r="C660" t="str">
        <f>MID(State_Name[[#This Row],[state_names_l_english]],14,555)</f>
        <v>Aden</v>
      </c>
    </row>
    <row r="661" spans="1:3" x14ac:dyDescent="0.3">
      <c r="A661" t="s">
        <v>579</v>
      </c>
      <c r="B661">
        <v>660</v>
      </c>
      <c r="C661" t="str">
        <f>MID(State_Name[[#This Row],[state_names_l_english]],14,555)</f>
        <v>Equatorial Africa</v>
      </c>
    </row>
    <row r="662" spans="1:3" x14ac:dyDescent="0.3">
      <c r="A662" t="s">
        <v>580</v>
      </c>
      <c r="B662">
        <v>661</v>
      </c>
      <c r="C662" t="str">
        <f>MID(State_Name[[#This Row],[state_names_l_english]],14,555)</f>
        <v>Tripolitania</v>
      </c>
    </row>
    <row r="663" spans="1:3" x14ac:dyDescent="0.3">
      <c r="A663" t="s">
        <v>581</v>
      </c>
      <c r="B663">
        <v>662</v>
      </c>
      <c r="C663" t="str">
        <f>MID(State_Name[[#This Row],[state_names_l_english]],14,555)</f>
        <v>Sirte</v>
      </c>
    </row>
    <row r="664" spans="1:3" x14ac:dyDescent="0.3">
      <c r="A664" t="s">
        <v>582</v>
      </c>
      <c r="B664">
        <v>663</v>
      </c>
      <c r="C664" t="str">
        <f>MID(State_Name[[#This Row],[state_names_l_english]],14,555)</f>
        <v>Cyrenaica</v>
      </c>
    </row>
    <row r="665" spans="1:3" x14ac:dyDescent="0.3">
      <c r="A665" t="s">
        <v>583</v>
      </c>
      <c r="B665">
        <v>664</v>
      </c>
      <c r="C665" t="str">
        <f>MID(State_Name[[#This Row],[state_names_l_english]],14,555)</f>
        <v>Southern Slovakia</v>
      </c>
    </row>
    <row r="666" spans="1:3" x14ac:dyDescent="0.3">
      <c r="A666" t="s">
        <v>584</v>
      </c>
      <c r="B666">
        <v>665</v>
      </c>
      <c r="C666" t="str">
        <f>MID(State_Name[[#This Row],[state_names_l_english]],14,555)</f>
        <v>Gabès</v>
      </c>
    </row>
    <row r="667" spans="1:3" x14ac:dyDescent="0.3">
      <c r="A667" t="s">
        <v>585</v>
      </c>
      <c r="B667">
        <v>666</v>
      </c>
      <c r="C667" t="str">
        <f>MID(State_Name[[#This Row],[state_names_l_english]],14,555)</f>
        <v>Lappland</v>
      </c>
    </row>
    <row r="668" spans="1:3" x14ac:dyDescent="0.3">
      <c r="A668" t="s">
        <v>586</v>
      </c>
      <c r="B668">
        <v>667</v>
      </c>
      <c r="C668" t="str">
        <f>MID(State_Name[[#This Row],[state_names_l_english]],14,555)</f>
        <v>Lesser Sunda Islands</v>
      </c>
    </row>
    <row r="669" spans="1:3" x14ac:dyDescent="0.3">
      <c r="A669" t="s">
        <v>587</v>
      </c>
      <c r="B669">
        <v>668</v>
      </c>
      <c r="C669" t="str">
        <f>MID(State_Name[[#This Row],[state_names_l_english]],14,555)</f>
        <v>The Moluccas</v>
      </c>
    </row>
    <row r="670" spans="1:3" x14ac:dyDescent="0.3">
      <c r="A670" t="s">
        <v>588</v>
      </c>
      <c r="B670">
        <v>669</v>
      </c>
      <c r="C670" t="str">
        <f>MID(State_Name[[#This Row],[state_names_l_english]],14,555)</f>
        <v>West Papua</v>
      </c>
    </row>
    <row r="671" spans="1:3" x14ac:dyDescent="0.3">
      <c r="A671" t="s">
        <v>589</v>
      </c>
      <c r="B671">
        <v>670</v>
      </c>
      <c r="C671" t="str">
        <f>MID(State_Name[[#This Row],[state_names_l_english]],14,555)</f>
        <v>Laos</v>
      </c>
    </row>
    <row r="672" spans="1:3" x14ac:dyDescent="0.3">
      <c r="A672" t="s">
        <v>590</v>
      </c>
      <c r="B672">
        <v>671</v>
      </c>
      <c r="C672" t="str">
        <f>MID(State_Name[[#This Row],[state_names_l_english]],14,555)</f>
        <v>Tonkin</v>
      </c>
    </row>
    <row r="673" spans="1:3" x14ac:dyDescent="0.3">
      <c r="A673" t="s">
        <v>591</v>
      </c>
      <c r="B673">
        <v>672</v>
      </c>
      <c r="C673" t="str">
        <f>MID(State_Name[[#This Row],[state_names_l_english]],14,555)</f>
        <v>Sumatra</v>
      </c>
    </row>
    <row r="674" spans="1:3" x14ac:dyDescent="0.3">
      <c r="A674" t="s">
        <v>592</v>
      </c>
      <c r="B674">
        <v>673</v>
      </c>
      <c r="C674" t="str">
        <f>MID(State_Name[[#This Row],[state_names_l_english]],14,555)</f>
        <v>Sulawesi</v>
      </c>
    </row>
    <row r="675" spans="1:3" x14ac:dyDescent="0.3">
      <c r="A675" t="s">
        <v>593</v>
      </c>
      <c r="B675">
        <v>674</v>
      </c>
      <c r="C675" t="str">
        <f>MID(State_Name[[#This Row],[state_names_l_english]],14,555)</f>
        <v>Central Australia</v>
      </c>
    </row>
    <row r="676" spans="1:3" x14ac:dyDescent="0.3">
      <c r="A676" t="s">
        <v>594</v>
      </c>
      <c r="B676">
        <v>675</v>
      </c>
      <c r="C676" t="str">
        <f>MID(State_Name[[#This Row],[state_names_l_english]],14,555)</f>
        <v>Al Hajara</v>
      </c>
    </row>
    <row r="677" spans="1:3" x14ac:dyDescent="0.3">
      <c r="A677" t="s">
        <v>595</v>
      </c>
      <c r="B677">
        <v>676</v>
      </c>
      <c r="C677" t="str">
        <f>MID(State_Name[[#This Row],[state_names_l_english]],14,555)</f>
        <v>Mosul</v>
      </c>
    </row>
    <row r="678" spans="1:3" x14ac:dyDescent="0.3">
      <c r="A678" t="s">
        <v>596</v>
      </c>
      <c r="B678">
        <v>677</v>
      </c>
      <c r="C678" t="str">
        <f>MID(State_Name[[#This Row],[state_names_l_english]],14,555)</f>
        <v>Aleppo</v>
      </c>
    </row>
    <row r="679" spans="1:3" x14ac:dyDescent="0.3">
      <c r="A679" t="s">
        <v>597</v>
      </c>
      <c r="B679">
        <v>678</v>
      </c>
      <c r="C679" t="str">
        <f>MID(State_Name[[#This Row],[state_names_l_english]],14,555)</f>
        <v>Rub al Khali</v>
      </c>
    </row>
    <row r="680" spans="1:3" x14ac:dyDescent="0.3">
      <c r="A680" t="s">
        <v>598</v>
      </c>
      <c r="B680">
        <v>679</v>
      </c>
      <c r="C680" t="str">
        <f>MID(State_Name[[#This Row],[state_names_l_english]],14,555)</f>
        <v>Hejaz</v>
      </c>
    </row>
    <row r="681" spans="1:3" x14ac:dyDescent="0.3">
      <c r="A681" t="s">
        <v>599</v>
      </c>
      <c r="B681">
        <v>680</v>
      </c>
      <c r="C681" t="str">
        <f>MID(State_Name[[#This Row],[state_names_l_english]],14,555)</f>
        <v>Deir-az-Zur</v>
      </c>
    </row>
    <row r="682" spans="1:3" x14ac:dyDescent="0.3">
      <c r="A682" t="s">
        <v>600</v>
      </c>
      <c r="B682">
        <v>681</v>
      </c>
      <c r="C682" t="str">
        <f>MID(State_Name[[#This Row],[state_names_l_english]],14,555)</f>
        <v>Cape</v>
      </c>
    </row>
    <row r="683" spans="1:3" x14ac:dyDescent="0.3">
      <c r="A683" t="s">
        <v>601</v>
      </c>
      <c r="B683">
        <v>682</v>
      </c>
      <c r="C683" t="str">
        <f>MID(State_Name[[#This Row],[state_names_l_english]],14,555)</f>
        <v>Northern Ontario</v>
      </c>
    </row>
    <row r="684" spans="1:3" x14ac:dyDescent="0.3">
      <c r="A684" t="s">
        <v>602</v>
      </c>
      <c r="B684">
        <v>683</v>
      </c>
      <c r="C684" t="str">
        <f>MID(State_Name[[#This Row],[state_names_l_english]],14,555)</f>
        <v>Northeastern Canada</v>
      </c>
    </row>
    <row r="685" spans="1:3" x14ac:dyDescent="0.3">
      <c r="A685" t="s">
        <v>603</v>
      </c>
      <c r="B685">
        <v>684</v>
      </c>
      <c r="C685" t="str">
        <f>MID(State_Name[[#This Row],[state_names_l_english]],14,555)</f>
        <v>Caroline Islands</v>
      </c>
    </row>
    <row r="686" spans="1:3" x14ac:dyDescent="0.3">
      <c r="A686" t="s">
        <v>604</v>
      </c>
      <c r="B686">
        <v>685</v>
      </c>
      <c r="C686" t="str">
        <f>MID(State_Name[[#This Row],[state_names_l_english]],14,555)</f>
        <v>Panamá Canal</v>
      </c>
    </row>
    <row r="687" spans="1:3" x14ac:dyDescent="0.3">
      <c r="A687" t="s">
        <v>605</v>
      </c>
      <c r="B687">
        <v>686</v>
      </c>
      <c r="C687" t="str">
        <f>MID(State_Name[[#This Row],[state_names_l_english]],14,555)</f>
        <v>Puerto Rico</v>
      </c>
    </row>
    <row r="688" spans="1:3" x14ac:dyDescent="0.3">
      <c r="A688" t="s">
        <v>606</v>
      </c>
      <c r="B688">
        <v>687</v>
      </c>
      <c r="C688" t="str">
        <f>MID(State_Name[[#This Row],[state_names_l_english]],14,555)</f>
        <v>British Guyana</v>
      </c>
    </row>
    <row r="689" spans="1:3" x14ac:dyDescent="0.3">
      <c r="A689" t="s">
        <v>607</v>
      </c>
      <c r="B689">
        <v>688</v>
      </c>
      <c r="C689" t="str">
        <f>MID(State_Name[[#This Row],[state_names_l_english]],14,555)</f>
        <v>Chaco Boreal</v>
      </c>
    </row>
    <row r="690" spans="1:3" x14ac:dyDescent="0.3">
      <c r="A690" t="s">
        <v>608</v>
      </c>
      <c r="B690">
        <v>689</v>
      </c>
      <c r="C690" t="str">
        <f>MID(State_Name[[#This Row],[state_names_l_english]],14,555)</f>
        <v>Jamaica</v>
      </c>
    </row>
    <row r="691" spans="1:3" x14ac:dyDescent="0.3">
      <c r="A691" t="s">
        <v>609</v>
      </c>
      <c r="B691">
        <v>690</v>
      </c>
      <c r="C691" t="str">
        <f>MID(State_Name[[#This Row],[state_names_l_english]],14,555)</f>
        <v>Northern Bahamas</v>
      </c>
    </row>
    <row r="692" spans="1:3" x14ac:dyDescent="0.3">
      <c r="A692" t="s">
        <v>610</v>
      </c>
      <c r="B692">
        <v>691</v>
      </c>
      <c r="C692" t="str">
        <f>MID(State_Name[[#This Row],[state_names_l_english]],14,555)</f>
        <v>Trinidad</v>
      </c>
    </row>
    <row r="693" spans="1:3" x14ac:dyDescent="0.3">
      <c r="A693" t="s">
        <v>611</v>
      </c>
      <c r="B693">
        <v>692</v>
      </c>
      <c r="C693" t="str">
        <f>MID(State_Name[[#This Row],[state_names_l_english]],14,555)</f>
        <v>Windward Islands</v>
      </c>
    </row>
    <row r="694" spans="1:3" x14ac:dyDescent="0.3">
      <c r="A694" t="s">
        <v>612</v>
      </c>
      <c r="B694">
        <v>693</v>
      </c>
      <c r="C694" t="str">
        <f>MID(State_Name[[#This Row],[state_names_l_english]],14,555)</f>
        <v>Southern Bahamas</v>
      </c>
    </row>
    <row r="695" spans="1:3" x14ac:dyDescent="0.3">
      <c r="A695" t="s">
        <v>613</v>
      </c>
      <c r="B695">
        <v>694</v>
      </c>
      <c r="C695" t="str">
        <f>MID(State_Name[[#This Row],[state_names_l_english]],14,555)</f>
        <v>French Caribbean</v>
      </c>
    </row>
    <row r="696" spans="1:3" x14ac:dyDescent="0.3">
      <c r="A696" t="s">
        <v>614</v>
      </c>
      <c r="B696">
        <v>695</v>
      </c>
      <c r="C696" t="str">
        <f>MID(State_Name[[#This Row],[state_names_l_english]],14,555)</f>
        <v>Curaçao</v>
      </c>
    </row>
    <row r="697" spans="1:3" x14ac:dyDescent="0.3">
      <c r="A697" t="s">
        <v>615</v>
      </c>
      <c r="B697">
        <v>696</v>
      </c>
      <c r="C697" t="str">
        <f>MID(State_Name[[#This Row],[state_names_l_english]],14,555)</f>
        <v>Bermuda</v>
      </c>
    </row>
    <row r="698" spans="1:3" x14ac:dyDescent="0.3">
      <c r="A698" t="s">
        <v>616</v>
      </c>
      <c r="B698">
        <v>697</v>
      </c>
      <c r="C698" t="str">
        <f>MID(State_Name[[#This Row],[state_names_l_english]],14,555)</f>
        <v>Madeira</v>
      </c>
    </row>
    <row r="699" spans="1:3" x14ac:dyDescent="0.3">
      <c r="A699" t="s">
        <v>617</v>
      </c>
      <c r="B699">
        <v>698</v>
      </c>
      <c r="C699" t="str">
        <f>MID(State_Name[[#This Row],[state_names_l_english]],14,555)</f>
        <v>Azores</v>
      </c>
    </row>
    <row r="700" spans="1:3" x14ac:dyDescent="0.3">
      <c r="A700" t="s">
        <v>618</v>
      </c>
      <c r="B700">
        <v>699</v>
      </c>
      <c r="C700" t="str">
        <f>MID(State_Name[[#This Row],[state_names_l_english]],14,555)</f>
        <v>Rio de Oro</v>
      </c>
    </row>
    <row r="701" spans="1:3" x14ac:dyDescent="0.3">
      <c r="A701" t="s">
        <v>619</v>
      </c>
      <c r="B701">
        <v>700</v>
      </c>
      <c r="C701" t="str">
        <f>MID(State_Name[[#This Row],[state_names_l_english]],14,555)</f>
        <v>Sierra Leone</v>
      </c>
    </row>
    <row r="702" spans="1:3" x14ac:dyDescent="0.3">
      <c r="A702" t="s">
        <v>620</v>
      </c>
      <c r="B702">
        <v>701</v>
      </c>
      <c r="C702" t="str">
        <f>MID(State_Name[[#This Row],[state_names_l_english]],14,555)</f>
        <v>Gambia</v>
      </c>
    </row>
    <row r="703" spans="1:3" x14ac:dyDescent="0.3">
      <c r="A703" t="s">
        <v>621</v>
      </c>
      <c r="B703">
        <v>702</v>
      </c>
      <c r="C703" t="str">
        <f>MID(State_Name[[#This Row],[state_names_l_english]],14,555)</f>
        <v>Cape Verde</v>
      </c>
    </row>
    <row r="704" spans="1:3" x14ac:dyDescent="0.3">
      <c r="A704" t="s">
        <v>622</v>
      </c>
      <c r="B704">
        <v>703</v>
      </c>
      <c r="C704" t="str">
        <f>MID(State_Name[[#This Row],[state_names_l_english]],14,555)</f>
        <v>Ascension</v>
      </c>
    </row>
    <row r="705" spans="1:3" x14ac:dyDescent="0.3">
      <c r="A705" t="s">
        <v>623</v>
      </c>
      <c r="B705">
        <v>704</v>
      </c>
      <c r="C705" t="str">
        <f>MID(State_Name[[#This Row],[state_names_l_english]],14,555)</f>
        <v>Saint Helena</v>
      </c>
    </row>
    <row r="706" spans="1:3" x14ac:dyDescent="0.3">
      <c r="A706" t="s">
        <v>624</v>
      </c>
      <c r="B706">
        <v>705</v>
      </c>
      <c r="C706" t="str">
        <f>MID(State_Name[[#This Row],[state_names_l_english]],14,555)</f>
        <v>Sao Tome</v>
      </c>
    </row>
    <row r="707" spans="1:3" x14ac:dyDescent="0.3">
      <c r="A707" t="s">
        <v>625</v>
      </c>
      <c r="B707">
        <v>706</v>
      </c>
      <c r="C707" t="str">
        <f>MID(State_Name[[#This Row],[state_names_l_english]],14,555)</f>
        <v>Reunion</v>
      </c>
    </row>
    <row r="708" spans="1:3" x14ac:dyDescent="0.3">
      <c r="A708" t="s">
        <v>626</v>
      </c>
      <c r="B708">
        <v>707</v>
      </c>
      <c r="C708" t="str">
        <f>MID(State_Name[[#This Row],[state_names_l_english]],14,555)</f>
        <v>Mauritius</v>
      </c>
    </row>
    <row r="709" spans="1:3" x14ac:dyDescent="0.3">
      <c r="A709" t="s">
        <v>627</v>
      </c>
      <c r="B709">
        <v>708</v>
      </c>
      <c r="C709" t="str">
        <f>MID(State_Name[[#This Row],[state_names_l_english]],14,555)</f>
        <v>Comoro Islands</v>
      </c>
    </row>
    <row r="710" spans="1:3" x14ac:dyDescent="0.3">
      <c r="A710" t="s">
        <v>628</v>
      </c>
      <c r="B710">
        <v>709</v>
      </c>
      <c r="C710" t="str">
        <f>MID(State_Name[[#This Row],[state_names_l_english]],14,555)</f>
        <v>Seychelles</v>
      </c>
    </row>
    <row r="711" spans="1:3" x14ac:dyDescent="0.3">
      <c r="A711" t="s">
        <v>629</v>
      </c>
      <c r="B711">
        <v>710</v>
      </c>
      <c r="C711" t="str">
        <f>MID(State_Name[[#This Row],[state_names_l_english]],14,555)</f>
        <v>Diego Garcia</v>
      </c>
    </row>
    <row r="712" spans="1:3" x14ac:dyDescent="0.3">
      <c r="A712" t="s">
        <v>630</v>
      </c>
      <c r="B712">
        <v>711</v>
      </c>
      <c r="C712" t="str">
        <f>MID(State_Name[[#This Row],[state_names_l_english]],14,555)</f>
        <v>Christmas Island</v>
      </c>
    </row>
    <row r="713" spans="1:3" x14ac:dyDescent="0.3">
      <c r="A713" t="s">
        <v>631</v>
      </c>
      <c r="B713">
        <v>712</v>
      </c>
      <c r="C713" t="str">
        <f>MID(State_Name[[#This Row],[state_names_l_english]],14,555)</f>
        <v>Cocos Islands</v>
      </c>
    </row>
    <row r="714" spans="1:3" x14ac:dyDescent="0.3">
      <c r="A714" t="s">
        <v>632</v>
      </c>
      <c r="B714">
        <v>713</v>
      </c>
      <c r="C714" t="str">
        <f>MID(State_Name[[#This Row],[state_names_l_english]],14,555)</f>
        <v>Kerguelen</v>
      </c>
    </row>
    <row r="715" spans="1:3" x14ac:dyDescent="0.3">
      <c r="A715" t="s">
        <v>633</v>
      </c>
      <c r="B715">
        <v>714</v>
      </c>
      <c r="C715" t="str">
        <f>MID(State_Name[[#This Row],[state_names_l_english]],14,555)</f>
        <v>Heilungkiang</v>
      </c>
    </row>
    <row r="716" spans="1:3" x14ac:dyDescent="0.3">
      <c r="A716" t="s">
        <v>634</v>
      </c>
      <c r="B716">
        <v>715</v>
      </c>
      <c r="C716" t="str">
        <f>MID(State_Name[[#This Row],[state_names_l_english]],14,555)</f>
        <v>Liaoning</v>
      </c>
    </row>
    <row r="717" spans="1:3" x14ac:dyDescent="0.3">
      <c r="A717" t="s">
        <v>635</v>
      </c>
      <c r="B717">
        <v>716</v>
      </c>
      <c r="C717" t="str">
        <f>MID(State_Name[[#This Row],[state_names_l_english]],14,555)</f>
        <v>Liaotung</v>
      </c>
    </row>
    <row r="718" spans="1:3" x14ac:dyDescent="0.3">
      <c r="A718" t="s">
        <v>636</v>
      </c>
      <c r="B718">
        <v>717</v>
      </c>
      <c r="C718" t="str">
        <f>MID(State_Name[[#This Row],[state_names_l_english]],14,555)</f>
        <v>Sungkiang</v>
      </c>
    </row>
    <row r="719" spans="1:3" x14ac:dyDescent="0.3">
      <c r="A719" t="s">
        <v>637</v>
      </c>
      <c r="B719">
        <v>718</v>
      </c>
      <c r="C719" t="str">
        <f>MID(State_Name[[#This Row],[state_names_l_english]],14,555)</f>
        <v>Stanleyville</v>
      </c>
    </row>
    <row r="720" spans="1:3" x14ac:dyDescent="0.3">
      <c r="A720" t="s">
        <v>638</v>
      </c>
      <c r="B720">
        <v>719</v>
      </c>
      <c r="C720" t="str">
        <f>MID(State_Name[[#This Row],[state_names_l_english]],14,555)</f>
        <v>Natal</v>
      </c>
    </row>
    <row r="721" spans="1:3" x14ac:dyDescent="0.3">
      <c r="A721" t="s">
        <v>639</v>
      </c>
      <c r="B721">
        <v>720</v>
      </c>
      <c r="C721" t="str">
        <f>MID(State_Name[[#This Row],[state_names_l_english]],14,555)</f>
        <v>South Georgia</v>
      </c>
    </row>
    <row r="722" spans="1:3" x14ac:dyDescent="0.3">
      <c r="A722" t="s">
        <v>640</v>
      </c>
      <c r="B722">
        <v>721</v>
      </c>
      <c r="C722" t="str">
        <f>MID(State_Name[[#This Row],[state_names_l_english]],14,555)</f>
        <v>Portuguese Timor</v>
      </c>
    </row>
    <row r="723" spans="1:3" x14ac:dyDescent="0.3">
      <c r="A723" t="s">
        <v>641</v>
      </c>
      <c r="B723">
        <v>722</v>
      </c>
      <c r="C723" t="str">
        <f>MID(State_Name[[#This Row],[state_names_l_english]],14,555)</f>
        <v>Petsamo</v>
      </c>
    </row>
    <row r="724" spans="1:3" x14ac:dyDescent="0.3">
      <c r="A724" t="s">
        <v>642</v>
      </c>
      <c r="B724">
        <v>723</v>
      </c>
      <c r="C724" t="str">
        <f>MID(State_Name[[#This Row],[state_names_l_english]],14,555)</f>
        <v>South Island</v>
      </c>
    </row>
    <row r="725" spans="1:3" x14ac:dyDescent="0.3">
      <c r="A725" t="s">
        <v>643</v>
      </c>
      <c r="B725">
        <v>724</v>
      </c>
      <c r="C725" t="str">
        <f>MID(State_Name[[#This Row],[state_names_l_english]],14,555)</f>
        <v>Northern Malay</v>
      </c>
    </row>
    <row r="726" spans="1:3" x14ac:dyDescent="0.3">
      <c r="A726" t="s">
        <v>644</v>
      </c>
      <c r="B726">
        <v>725</v>
      </c>
      <c r="C726" t="str">
        <f>MID(State_Name[[#This Row],[state_names_l_english]],14,555)</f>
        <v>Nauru</v>
      </c>
    </row>
    <row r="727" spans="1:3" x14ac:dyDescent="0.3">
      <c r="A727" t="s">
        <v>645</v>
      </c>
      <c r="B727">
        <v>726</v>
      </c>
      <c r="C727" t="str">
        <f>MID(State_Name[[#This Row],[state_names_l_english]],14,555)</f>
        <v>Samoa</v>
      </c>
    </row>
    <row r="728" spans="1:3" x14ac:dyDescent="0.3">
      <c r="A728" t="s">
        <v>646</v>
      </c>
      <c r="B728">
        <v>727</v>
      </c>
      <c r="C728" t="str">
        <f>MID(State_Name[[#This Row],[state_names_l_english]],14,555)</f>
        <v>Line Islands</v>
      </c>
    </row>
    <row r="729" spans="1:3" x14ac:dyDescent="0.3">
      <c r="A729" t="s">
        <v>647</v>
      </c>
      <c r="B729">
        <v>728</v>
      </c>
      <c r="C729" t="str">
        <f>MID(State_Name[[#This Row],[state_names_l_english]],14,555)</f>
        <v>Guangzhouwan</v>
      </c>
    </row>
    <row r="730" spans="1:3" x14ac:dyDescent="0.3">
      <c r="A730" t="s">
        <v>648</v>
      </c>
      <c r="B730">
        <v>729</v>
      </c>
      <c r="C730" t="str">
        <f>MID(State_Name[[#This Row],[state_names_l_english]],14,555)</f>
        <v>Macau</v>
      </c>
    </row>
    <row r="731" spans="1:3" x14ac:dyDescent="0.3">
      <c r="A731" t="s">
        <v>649</v>
      </c>
      <c r="B731">
        <v>730</v>
      </c>
      <c r="C731" t="str">
        <f>MID(State_Name[[#This Row],[state_names_l_english]],14,555)</f>
        <v>St Pierre and Miquelon</v>
      </c>
    </row>
    <row r="732" spans="1:3" x14ac:dyDescent="0.3">
      <c r="A732" t="s">
        <v>650</v>
      </c>
      <c r="B732">
        <v>731</v>
      </c>
      <c r="C732" t="str">
        <f>MID(State_Name[[#This Row],[state_names_l_english]],14,555)</f>
        <v>Central Macedonia</v>
      </c>
    </row>
    <row r="733" spans="1:3" x14ac:dyDescent="0.3">
      <c r="A733" t="s">
        <v>651</v>
      </c>
      <c r="B733">
        <v>732</v>
      </c>
      <c r="C733" t="str">
        <f>MID(State_Name[[#This Row],[state_names_l_english]],14,555)</f>
        <v>Pamir</v>
      </c>
    </row>
    <row r="734" spans="1:3" x14ac:dyDescent="0.3">
      <c r="A734" t="s">
        <v>652</v>
      </c>
      <c r="B734">
        <v>733</v>
      </c>
      <c r="C734" t="str">
        <f>MID(State_Name[[#This Row],[state_names_l_english]],14,555)</f>
        <v>Andaman</v>
      </c>
    </row>
    <row r="735" spans="1:3" x14ac:dyDescent="0.3">
      <c r="A735" t="s">
        <v>653</v>
      </c>
      <c r="B735">
        <v>734</v>
      </c>
      <c r="C735" t="str">
        <f>MID(State_Name[[#This Row],[state_names_l_english]],14,555)</f>
        <v>Nendo</v>
      </c>
    </row>
    <row r="736" spans="1:3" x14ac:dyDescent="0.3">
      <c r="A736" t="s">
        <v>654</v>
      </c>
      <c r="B736">
        <v>735</v>
      </c>
      <c r="C736" t="str">
        <f>MID(State_Name[[#This Row],[state_names_l_english]],14,555)</f>
        <v>Savoy</v>
      </c>
    </row>
    <row r="737" spans="1:3" x14ac:dyDescent="0.3">
      <c r="A737" t="s">
        <v>655</v>
      </c>
      <c r="B737">
        <v>736</v>
      </c>
      <c r="C737" t="str">
        <f>MID(State_Name[[#This Row],[state_names_l_english]],14,555)</f>
        <v>Istria</v>
      </c>
    </row>
    <row r="738" spans="1:3" x14ac:dyDescent="0.3">
      <c r="A738" t="s">
        <v>656</v>
      </c>
      <c r="B738">
        <v>737</v>
      </c>
      <c r="C738" t="str">
        <f>MID(State_Name[[#This Row],[state_names_l_english]],14,555)</f>
        <v>Bismarck</v>
      </c>
    </row>
    <row r="739" spans="1:3" x14ac:dyDescent="0.3">
      <c r="A739" t="s">
        <v>657</v>
      </c>
      <c r="B739">
        <v>738</v>
      </c>
      <c r="C739" t="str">
        <f>MID(State_Name[[#This Row],[state_names_l_english]],14,555)</f>
        <v>Aru Islands</v>
      </c>
    </row>
    <row r="740" spans="1:3" x14ac:dyDescent="0.3">
      <c r="A740" t="s">
        <v>658</v>
      </c>
      <c r="B740">
        <v>739</v>
      </c>
      <c r="C740" t="str">
        <f>MID(State_Name[[#This Row],[state_names_l_english]],14,555)</f>
        <v>Haida Gwaii</v>
      </c>
    </row>
    <row r="741" spans="1:3" x14ac:dyDescent="0.3">
      <c r="A741" t="s">
        <v>659</v>
      </c>
      <c r="B741">
        <v>740</v>
      </c>
      <c r="C741" t="str">
        <f>MID(State_Name[[#This Row],[state_names_l_english]],14,555)</f>
        <v>Vancouver Island</v>
      </c>
    </row>
    <row r="742" spans="1:3" x14ac:dyDescent="0.3">
      <c r="A742" t="s">
        <v>660</v>
      </c>
      <c r="B742">
        <v>741</v>
      </c>
      <c r="C742" t="str">
        <f>MID(State_Name[[#This Row],[state_names_l_english]],14,555)</f>
        <v>Cambodia</v>
      </c>
    </row>
    <row r="743" spans="1:3" x14ac:dyDescent="0.3">
      <c r="A743" t="s">
        <v>661</v>
      </c>
      <c r="B743">
        <v>742</v>
      </c>
      <c r="C743" t="str">
        <f>MID(State_Name[[#This Row],[state_names_l_english]],14,555)</f>
        <v>Stalinabad</v>
      </c>
    </row>
    <row r="744" spans="1:3" x14ac:dyDescent="0.3">
      <c r="A744" t="s">
        <v>662</v>
      </c>
      <c r="B744">
        <v>743</v>
      </c>
      <c r="C744" t="str">
        <f>MID(State_Name[[#This Row],[state_names_l_english]],14,555)</f>
        <v>Qingdao</v>
      </c>
    </row>
    <row r="745" spans="1:3" x14ac:dyDescent="0.3">
      <c r="A745" t="s">
        <v>663</v>
      </c>
      <c r="B745">
        <v>744</v>
      </c>
      <c r="C745" t="str">
        <f>MID(State_Name[[#This Row],[state_names_l_english]],14,555)</f>
        <v>Xian</v>
      </c>
    </row>
    <row r="746" spans="1:3" x14ac:dyDescent="0.3">
      <c r="A746" t="s">
        <v>664</v>
      </c>
      <c r="B746">
        <v>745</v>
      </c>
      <c r="C746" t="str">
        <f>MID(State_Name[[#This Row],[state_names_l_english]],14,555)</f>
        <v>Dalian</v>
      </c>
    </row>
    <row r="747" spans="1:3" x14ac:dyDescent="0.3">
      <c r="A747" t="s">
        <v>665</v>
      </c>
      <c r="B747">
        <v>746</v>
      </c>
      <c r="C747" t="str">
        <f>MID(State_Name[[#This Row],[state_names_l_english]],14,555)</f>
        <v>Ordos</v>
      </c>
    </row>
    <row r="748" spans="1:3" x14ac:dyDescent="0.3">
      <c r="A748" t="s">
        <v>666</v>
      </c>
      <c r="B748">
        <v>747</v>
      </c>
      <c r="C748" t="str">
        <f>MID(State_Name[[#This Row],[state_names_l_english]],14,555)</f>
        <v>Dali</v>
      </c>
    </row>
    <row r="749" spans="1:3" x14ac:dyDescent="0.3">
      <c r="A749" t="s">
        <v>667</v>
      </c>
      <c r="B749">
        <v>748</v>
      </c>
      <c r="C749" t="str">
        <f>MID(State_Name[[#This Row],[state_names_l_english]],14,555)</f>
        <v>Zunyi</v>
      </c>
    </row>
    <row r="750" spans="1:3" x14ac:dyDescent="0.3">
      <c r="A750" t="s">
        <v>668</v>
      </c>
      <c r="B750">
        <v>749</v>
      </c>
      <c r="C750" t="str">
        <f>MID(State_Name[[#This Row],[state_names_l_english]],14,555)</f>
        <v>Huangshan</v>
      </c>
    </row>
    <row r="751" spans="1:3" x14ac:dyDescent="0.3">
      <c r="A751" t="s">
        <v>669</v>
      </c>
      <c r="B751">
        <v>750</v>
      </c>
      <c r="C751" t="str">
        <f>MID(State_Name[[#This Row],[state_names_l_english]],14,555)</f>
        <v>Changde</v>
      </c>
    </row>
    <row r="752" spans="1:3" x14ac:dyDescent="0.3">
      <c r="A752" t="s">
        <v>670</v>
      </c>
      <c r="B752">
        <v>751</v>
      </c>
      <c r="C752" t="str">
        <f>MID(State_Name[[#This Row],[state_names_l_english]],14,555)</f>
        <v>Liangshan</v>
      </c>
    </row>
    <row r="753" spans="1:3" x14ac:dyDescent="0.3">
      <c r="A753" t="s">
        <v>671</v>
      </c>
      <c r="B753">
        <v>752</v>
      </c>
      <c r="C753" t="str">
        <f>MID(State_Name[[#This Row],[state_names_l_english]],14,555)</f>
        <v>Ganzi</v>
      </c>
    </row>
    <row r="754" spans="1:3" x14ac:dyDescent="0.3">
      <c r="A754" t="s">
        <v>672</v>
      </c>
      <c r="B754">
        <v>753</v>
      </c>
      <c r="C754" t="str">
        <f>MID(State_Name[[#This Row],[state_names_l_english]],14,555)</f>
        <v>Gannan</v>
      </c>
    </row>
    <row r="755" spans="1:3" x14ac:dyDescent="0.3">
      <c r="A755" t="s">
        <v>673</v>
      </c>
      <c r="B755">
        <v>754</v>
      </c>
      <c r="C755" t="str">
        <f>MID(State_Name[[#This Row],[state_names_l_english]],14,555)</f>
        <v>Golog</v>
      </c>
    </row>
    <row r="756" spans="1:3" x14ac:dyDescent="0.3">
      <c r="A756" t="s">
        <v>674</v>
      </c>
      <c r="B756">
        <v>755</v>
      </c>
      <c r="C756" t="str">
        <f>MID(State_Name[[#This Row],[state_names_l_english]],14,555)</f>
        <v>Haixi</v>
      </c>
    </row>
    <row r="757" spans="1:3" x14ac:dyDescent="0.3">
      <c r="A757" t="s">
        <v>675</v>
      </c>
      <c r="B757">
        <v>756</v>
      </c>
      <c r="C757" t="str">
        <f>MID(State_Name[[#This Row],[state_names_l_english]],14,555)</f>
        <v>Jiuquan</v>
      </c>
    </row>
    <row r="758" spans="1:3" x14ac:dyDescent="0.3">
      <c r="A758" t="s">
        <v>676</v>
      </c>
      <c r="B758">
        <v>757</v>
      </c>
      <c r="C758" t="str">
        <f>MID(State_Name[[#This Row],[state_names_l_english]],14,555)</f>
        <v>Shigatse</v>
      </c>
    </row>
    <row r="759" spans="1:3" x14ac:dyDescent="0.3">
      <c r="A759" t="s">
        <v>677</v>
      </c>
      <c r="B759">
        <v>758</v>
      </c>
      <c r="C759" t="str">
        <f>MID(State_Name[[#This Row],[state_names_l_english]],14,555)</f>
        <v>Ngari</v>
      </c>
    </row>
    <row r="760" spans="1:3" x14ac:dyDescent="0.3">
      <c r="A760" t="s">
        <v>678</v>
      </c>
      <c r="B760">
        <v>759</v>
      </c>
      <c r="C760" t="str">
        <f>MID(State_Name[[#This Row],[state_names_l_english]],14,555)</f>
        <v>Kunlun Shan</v>
      </c>
    </row>
    <row r="761" spans="1:3" x14ac:dyDescent="0.3">
      <c r="A761" t="s">
        <v>679</v>
      </c>
      <c r="B761">
        <v>760</v>
      </c>
      <c r="C761" t="str">
        <f>MID(State_Name[[#This Row],[state_names_l_english]],14,555)</f>
        <v>Dabancheng</v>
      </c>
    </row>
    <row r="762" spans="1:3" x14ac:dyDescent="0.3">
      <c r="A762" t="s">
        <v>680</v>
      </c>
      <c r="B762">
        <v>761</v>
      </c>
      <c r="C762" t="str">
        <f>MID(State_Name[[#This Row],[state_names_l_english]],14,555)</f>
        <v>Hulunbuir</v>
      </c>
    </row>
    <row r="763" spans="1:3" x14ac:dyDescent="0.3">
      <c r="A763" t="s">
        <v>681</v>
      </c>
      <c r="B763">
        <v>762</v>
      </c>
      <c r="C763" t="str">
        <f>MID(State_Name[[#This Row],[state_names_l_english]],14,555)</f>
        <v>Katowice</v>
      </c>
    </row>
    <row r="764" spans="1:3" x14ac:dyDescent="0.3">
      <c r="A764" t="s">
        <v>682</v>
      </c>
      <c r="B764">
        <v>763</v>
      </c>
      <c r="C764" t="str">
        <f>MID(State_Name[[#This Row],[state_names_l_english]],14,555)</f>
        <v>Königsberg</v>
      </c>
    </row>
    <row r="765" spans="1:3" x14ac:dyDescent="0.3">
      <c r="A765" t="s">
        <v>683</v>
      </c>
      <c r="B765">
        <v>764</v>
      </c>
      <c r="C765" t="str">
        <f>MID(State_Name[[#This Row],[state_names_l_english]],14,555)</f>
        <v>West Banat</v>
      </c>
    </row>
    <row r="766" spans="1:3" x14ac:dyDescent="0.3">
      <c r="A766" t="s">
        <v>684</v>
      </c>
      <c r="B766">
        <v>765</v>
      </c>
      <c r="C766" t="str">
        <f>MID(State_Name[[#This Row],[state_names_l_english]],14,555)</f>
        <v>Qatar</v>
      </c>
    </row>
    <row r="767" spans="1:3" x14ac:dyDescent="0.3">
      <c r="A767" t="s">
        <v>685</v>
      </c>
      <c r="B767">
        <v>766</v>
      </c>
      <c r="C767" t="str">
        <f>MID(State_Name[[#This Row],[state_names_l_english]],14,555)</f>
        <v>Southern Bessarabia</v>
      </c>
    </row>
    <row r="768" spans="1:3" x14ac:dyDescent="0.3">
      <c r="A768" t="s">
        <v>686</v>
      </c>
      <c r="B768">
        <v>767</v>
      </c>
      <c r="C768" t="str">
        <f>MID(State_Name[[#This Row],[state_names_l_english]],14,555)</f>
        <v>North Darfur</v>
      </c>
    </row>
    <row r="769" spans="1:3" x14ac:dyDescent="0.3">
      <c r="A769" t="s">
        <v>687</v>
      </c>
      <c r="B769">
        <v>768</v>
      </c>
      <c r="C769" t="str">
        <f>MID(State_Name[[#This Row],[state_names_l_english]],14,555)</f>
        <v>Rwanda</v>
      </c>
    </row>
    <row r="770" spans="1:3" x14ac:dyDescent="0.3">
      <c r="A770" t="s">
        <v>688</v>
      </c>
      <c r="B770">
        <v>769</v>
      </c>
      <c r="C770" t="str">
        <f>MID(State_Name[[#This Row],[state_names_l_english]],14,555)</f>
        <v>Burundi</v>
      </c>
    </row>
    <row r="771" spans="1:3" x14ac:dyDescent="0.3">
      <c r="A771" t="s">
        <v>689</v>
      </c>
      <c r="B771">
        <v>770</v>
      </c>
      <c r="C771" t="str">
        <f>MID(State_Name[[#This Row],[state_names_l_english]],14,555)</f>
        <v>Malawi</v>
      </c>
    </row>
    <row r="772" spans="1:3" x14ac:dyDescent="0.3">
      <c r="A772" t="s">
        <v>690</v>
      </c>
      <c r="B772">
        <v>771</v>
      </c>
      <c r="C772" t="str">
        <f>MID(State_Name[[#This Row],[state_names_l_english]],14,555)</f>
        <v>Zambia</v>
      </c>
    </row>
    <row r="773" spans="1:3" x14ac:dyDescent="0.3">
      <c r="A773" t="s">
        <v>691</v>
      </c>
      <c r="B773">
        <v>772</v>
      </c>
      <c r="C773" t="str">
        <f>MID(State_Name[[#This Row],[state_names_l_english]],14,555)</f>
        <v>Middle Congo</v>
      </c>
    </row>
    <row r="774" spans="1:3" x14ac:dyDescent="0.3">
      <c r="A774" t="s">
        <v>692</v>
      </c>
      <c r="B774">
        <v>773</v>
      </c>
      <c r="C774" t="str">
        <f>MID(State_Name[[#This Row],[state_names_l_english]],14,555)</f>
        <v>Cameroon</v>
      </c>
    </row>
    <row r="775" spans="1:3" x14ac:dyDescent="0.3">
      <c r="A775" t="s">
        <v>693</v>
      </c>
      <c r="B775">
        <v>774</v>
      </c>
      <c r="C775" t="str">
        <f>MID(State_Name[[#This Row],[state_names_l_english]],14,555)</f>
        <v>Chad</v>
      </c>
    </row>
    <row r="776" spans="1:3" x14ac:dyDescent="0.3">
      <c r="A776" t="s">
        <v>694</v>
      </c>
      <c r="B776">
        <v>775</v>
      </c>
      <c r="C776" t="str">
        <f>MID(State_Name[[#This Row],[state_names_l_english]],14,555)</f>
        <v>B.E.T.</v>
      </c>
    </row>
    <row r="777" spans="1:3" x14ac:dyDescent="0.3">
      <c r="A777" t="s">
        <v>695</v>
      </c>
      <c r="B777">
        <v>776</v>
      </c>
      <c r="C777" t="str">
        <f>MID(State_Name[[#This Row],[state_names_l_english]],14,555)</f>
        <v>Dahomey</v>
      </c>
    </row>
    <row r="778" spans="1:3" x14ac:dyDescent="0.3">
      <c r="A778" t="s">
        <v>696</v>
      </c>
      <c r="B778">
        <v>777</v>
      </c>
      <c r="C778" t="str">
        <f>MID(State_Name[[#This Row],[state_names_l_english]],14,555)</f>
        <v>Togo</v>
      </c>
    </row>
    <row r="779" spans="1:3" x14ac:dyDescent="0.3">
      <c r="A779" t="s">
        <v>697</v>
      </c>
      <c r="B779">
        <v>778</v>
      </c>
      <c r="C779" t="str">
        <f>MID(State_Name[[#This Row],[state_names_l_english]],14,555)</f>
        <v>Upper Volta</v>
      </c>
    </row>
    <row r="780" spans="1:3" x14ac:dyDescent="0.3">
      <c r="A780" t="s">
        <v>698</v>
      </c>
      <c r="B780">
        <v>779</v>
      </c>
      <c r="C780" t="str">
        <f>MID(State_Name[[#This Row],[state_names_l_english]],14,555)</f>
        <v>Ivory Coast</v>
      </c>
    </row>
    <row r="781" spans="1:3" x14ac:dyDescent="0.3">
      <c r="A781" t="s">
        <v>699</v>
      </c>
      <c r="B781">
        <v>780</v>
      </c>
      <c r="C781" t="str">
        <f>MID(State_Name[[#This Row],[state_names_l_english]],14,555)</f>
        <v>Guinea</v>
      </c>
    </row>
    <row r="782" spans="1:3" x14ac:dyDescent="0.3">
      <c r="A782" t="s">
        <v>700</v>
      </c>
      <c r="B782">
        <v>781</v>
      </c>
      <c r="C782" t="str">
        <f>MID(State_Name[[#This Row],[state_names_l_english]],14,555)</f>
        <v>Niger</v>
      </c>
    </row>
    <row r="783" spans="1:3" x14ac:dyDescent="0.3">
      <c r="A783" t="s">
        <v>701</v>
      </c>
      <c r="B783">
        <v>782</v>
      </c>
      <c r="C783" t="str">
        <f>MID(State_Name[[#This Row],[state_names_l_english]],14,555)</f>
        <v>Tombouctou</v>
      </c>
    </row>
    <row r="784" spans="1:3" x14ac:dyDescent="0.3">
      <c r="A784" t="s">
        <v>702</v>
      </c>
      <c r="B784">
        <v>783</v>
      </c>
      <c r="C784" t="str">
        <f>MID(State_Name[[#This Row],[state_names_l_english]],14,555)</f>
        <v>Sidi Ifni</v>
      </c>
    </row>
    <row r="785" spans="1:3" x14ac:dyDescent="0.3">
      <c r="A785" t="s">
        <v>703</v>
      </c>
      <c r="B785">
        <v>784</v>
      </c>
      <c r="C785" t="str">
        <f>MID(State_Name[[#This Row],[state_names_l_english]],14,555)</f>
        <v>Wilno</v>
      </c>
    </row>
    <row r="786" spans="1:3" x14ac:dyDescent="0.3">
      <c r="A786" t="s">
        <v>704</v>
      </c>
      <c r="B786">
        <v>785</v>
      </c>
      <c r="C786" t="str">
        <f>MID(State_Name[[#This Row],[state_names_l_english]],14,555)</f>
        <v>Picardy</v>
      </c>
    </row>
    <row r="787" spans="1:3" x14ac:dyDescent="0.3">
      <c r="A787" t="s">
        <v>705</v>
      </c>
      <c r="B787">
        <v>786</v>
      </c>
      <c r="C787" t="str">
        <f>MID(State_Name[[#This Row],[state_names_l_english]],14,555)</f>
        <v>Mauritanian Desert</v>
      </c>
    </row>
    <row r="788" spans="1:3" x14ac:dyDescent="0.3">
      <c r="A788" t="s">
        <v>706</v>
      </c>
      <c r="B788">
        <v>787</v>
      </c>
      <c r="C788" t="str">
        <f>MID(State_Name[[#This Row],[state_names_l_english]],14,555)</f>
        <v>Northern Kashmir</v>
      </c>
    </row>
    <row r="789" spans="1:3" x14ac:dyDescent="0.3">
      <c r="A789" t="s">
        <v>707</v>
      </c>
      <c r="B789">
        <v>788</v>
      </c>
      <c r="C789" t="str">
        <f>MID(State_Name[[#This Row],[state_names_l_english]],14,555)</f>
        <v>Salamanca</v>
      </c>
    </row>
    <row r="790" spans="1:3" x14ac:dyDescent="0.3">
      <c r="A790" t="s">
        <v>708</v>
      </c>
      <c r="B790">
        <v>789</v>
      </c>
      <c r="C790" t="str">
        <f>MID(State_Name[[#This Row],[state_names_l_english]],14,555)</f>
        <v>Córdoba</v>
      </c>
    </row>
    <row r="791" spans="1:3" x14ac:dyDescent="0.3">
      <c r="A791" t="s">
        <v>709</v>
      </c>
      <c r="B791">
        <v>790</v>
      </c>
      <c r="C791" t="str">
        <f>MID(State_Name[[#This Row],[state_names_l_english]],14,555)</f>
        <v>Asturias</v>
      </c>
    </row>
    <row r="792" spans="1:3" x14ac:dyDescent="0.3">
      <c r="A792" t="s">
        <v>710</v>
      </c>
      <c r="B792">
        <v>791</v>
      </c>
      <c r="C792" t="str">
        <f>MID(State_Name[[#This Row],[state_names_l_english]],14,555)</f>
        <v>Valladolid</v>
      </c>
    </row>
    <row r="793" spans="1:3" x14ac:dyDescent="0.3">
      <c r="A793" t="s">
        <v>711</v>
      </c>
      <c r="B793">
        <v>792</v>
      </c>
      <c r="C793" t="str">
        <f>MID(State_Name[[#This Row],[state_names_l_english]],14,555)</f>
        <v>País Vasco</v>
      </c>
    </row>
    <row r="794" spans="1:3" x14ac:dyDescent="0.3">
      <c r="A794" t="s">
        <v>712</v>
      </c>
      <c r="B794">
        <v>793</v>
      </c>
      <c r="C794" t="str">
        <f>MID(State_Name[[#This Row],[state_names_l_english]],14,555)</f>
        <v>Guadalajara</v>
      </c>
    </row>
    <row r="795" spans="1:3" x14ac:dyDescent="0.3">
      <c r="A795" t="s">
        <v>713</v>
      </c>
      <c r="B795">
        <v>794</v>
      </c>
      <c r="C795" t="str">
        <f>MID(State_Name[[#This Row],[state_names_l_english]],14,555)</f>
        <v>Eastern Aragón</v>
      </c>
    </row>
    <row r="796" spans="1:3" x14ac:dyDescent="0.3">
      <c r="A796" t="s">
        <v>714</v>
      </c>
      <c r="B796">
        <v>795</v>
      </c>
      <c r="C796" t="str">
        <f>MID(State_Name[[#This Row],[state_names_l_english]],14,555)</f>
        <v>Santarém</v>
      </c>
    </row>
    <row r="797" spans="1:3" x14ac:dyDescent="0.3">
      <c r="A797" t="s">
        <v>715</v>
      </c>
      <c r="B797">
        <v>796</v>
      </c>
      <c r="C797" t="str">
        <f>MID(State_Name[[#This Row],[state_names_l_english]],14,555)</f>
        <v>North Angola</v>
      </c>
    </row>
    <row r="798" spans="1:3" x14ac:dyDescent="0.3">
      <c r="A798" t="s">
        <v>716</v>
      </c>
      <c r="B798">
        <v>797</v>
      </c>
      <c r="C798" t="str">
        <f>MID(State_Name[[#This Row],[state_names_l_english]],14,555)</f>
        <v>Istanbul</v>
      </c>
    </row>
    <row r="799" spans="1:3" x14ac:dyDescent="0.3">
      <c r="A799" t="s">
        <v>717</v>
      </c>
      <c r="B799">
        <v>798</v>
      </c>
      <c r="C799" t="str">
        <f>MID(State_Name[[#This Row],[state_names_l_english]],14,555)</f>
        <v>Amasya</v>
      </c>
    </row>
    <row r="800" spans="1:3" x14ac:dyDescent="0.3">
      <c r="A800" t="s">
        <v>718</v>
      </c>
      <c r="B800">
        <v>799</v>
      </c>
      <c r="C800" t="str">
        <f>MID(State_Name[[#This Row],[state_names_l_english]],14,555)</f>
        <v>Hatay</v>
      </c>
    </row>
    <row r="801" spans="1:3" x14ac:dyDescent="0.3">
      <c r="A801" t="s">
        <v>719</v>
      </c>
      <c r="B801">
        <v>800</v>
      </c>
      <c r="C801" t="str">
        <f>MID(State_Name[[#This Row],[state_names_l_english]],14,555)</f>
        <v>Van</v>
      </c>
    </row>
    <row r="802" spans="1:3" x14ac:dyDescent="0.3">
      <c r="A802" t="s">
        <v>720</v>
      </c>
      <c r="B802">
        <v>801</v>
      </c>
      <c r="C802" t="str">
        <f>MID(State_Name[[#This Row],[state_names_l_english]],14,555)</f>
        <v>Moesia</v>
      </c>
    </row>
    <row r="803" spans="1:3" x14ac:dyDescent="0.3">
      <c r="A803" t="s">
        <v>721</v>
      </c>
      <c r="B803">
        <v>802</v>
      </c>
      <c r="C803" t="str">
        <f>MID(State_Name[[#This Row],[state_names_l_english]],14,555)</f>
        <v>Kosovo</v>
      </c>
    </row>
    <row r="804" spans="1:3" x14ac:dyDescent="0.3">
      <c r="A804" t="s">
        <v>722</v>
      </c>
      <c r="B804">
        <v>803</v>
      </c>
      <c r="C804" t="str">
        <f>MID(State_Name[[#This Row],[state_names_l_english]],14,555)</f>
        <v>Southern Serbia</v>
      </c>
    </row>
    <row r="805" spans="1:3" x14ac:dyDescent="0.3">
      <c r="A805" t="s">
        <v>723</v>
      </c>
      <c r="B805">
        <v>804</v>
      </c>
      <c r="C805" t="str">
        <f>MID(State_Name[[#This Row],[state_names_l_english]],14,555)</f>
        <v>Herzegovina</v>
      </c>
    </row>
    <row r="806" spans="1:3" x14ac:dyDescent="0.3">
      <c r="A806" t="s">
        <v>724</v>
      </c>
      <c r="B806">
        <v>805</v>
      </c>
      <c r="C806" t="str">
        <f>MID(State_Name[[#This Row],[state_names_l_english]],14,555)</f>
        <v>Northern Epirus</v>
      </c>
    </row>
    <row r="807" spans="1:3" x14ac:dyDescent="0.3">
      <c r="A807" t="s">
        <v>725</v>
      </c>
      <c r="B807">
        <v>806</v>
      </c>
      <c r="C807" t="str">
        <f>MID(State_Name[[#This Row],[state_names_l_english]],14,555)</f>
        <v>Pyrénées-Atlantiques</v>
      </c>
    </row>
    <row r="808" spans="1:3" x14ac:dyDescent="0.3">
      <c r="A808" t="s">
        <v>726</v>
      </c>
      <c r="B808">
        <v>807</v>
      </c>
      <c r="C808" t="str">
        <f>MID(State_Name[[#This Row],[state_names_l_english]],14,555)</f>
        <v>Gdynia</v>
      </c>
    </row>
    <row r="809" spans="1:3" x14ac:dyDescent="0.3">
      <c r="A809" t="s">
        <v>727</v>
      </c>
      <c r="B809">
        <v>808</v>
      </c>
      <c r="C809" t="str">
        <f>MID(State_Name[[#This Row],[state_names_l_english]],14,555)</f>
        <v>Rīga</v>
      </c>
    </row>
    <row r="810" spans="1:3" x14ac:dyDescent="0.3">
      <c r="A810" t="s">
        <v>728</v>
      </c>
      <c r="B810">
        <v>809</v>
      </c>
      <c r="C810" t="str">
        <f>MID(State_Name[[#This Row],[state_names_l_english]],14,555)</f>
        <v>Zemgale</v>
      </c>
    </row>
    <row r="811" spans="1:3" x14ac:dyDescent="0.3">
      <c r="A811" t="s">
        <v>729</v>
      </c>
      <c r="B811">
        <v>810</v>
      </c>
      <c r="C811" t="str">
        <f>MID(State_Name[[#This Row],[state_names_l_english]],14,555)</f>
        <v>Latgale</v>
      </c>
    </row>
    <row r="812" spans="1:3" x14ac:dyDescent="0.3">
      <c r="A812" t="s">
        <v>730</v>
      </c>
      <c r="B812">
        <v>811</v>
      </c>
      <c r="C812" t="str">
        <f>MID(State_Name[[#This Row],[state_names_l_english]],14,555)</f>
        <v>Saaremaa</v>
      </c>
    </row>
    <row r="813" spans="1:3" x14ac:dyDescent="0.3">
      <c r="A813" t="s">
        <v>731</v>
      </c>
      <c r="B813">
        <v>812</v>
      </c>
      <c r="C813" t="str">
        <f>MID(State_Name[[#This Row],[state_names_l_english]],14,555)</f>
        <v>Harju</v>
      </c>
    </row>
    <row r="814" spans="1:3" x14ac:dyDescent="0.3">
      <c r="A814" t="s">
        <v>732</v>
      </c>
      <c r="B814">
        <v>813</v>
      </c>
      <c r="C814" t="str">
        <f>MID(State_Name[[#This Row],[state_names_l_english]],14,555)</f>
        <v>Virumaa</v>
      </c>
    </row>
    <row r="815" spans="1:3" x14ac:dyDescent="0.3">
      <c r="A815" t="s">
        <v>733</v>
      </c>
      <c r="B815">
        <v>814</v>
      </c>
      <c r="C815" t="str">
        <f>MID(State_Name[[#This Row],[state_names_l_english]],14,555)</f>
        <v>Sūduva</v>
      </c>
    </row>
    <row r="816" spans="1:3" x14ac:dyDescent="0.3">
      <c r="A816" t="s">
        <v>734</v>
      </c>
      <c r="B816">
        <v>815</v>
      </c>
      <c r="C816" t="str">
        <f>MID(State_Name[[#This Row],[state_names_l_english]],14,555)</f>
        <v>Aukštaitija</v>
      </c>
    </row>
    <row r="817" spans="1:3" x14ac:dyDescent="0.3">
      <c r="A817" t="s">
        <v>735</v>
      </c>
      <c r="B817">
        <v>816</v>
      </c>
      <c r="C817" t="str">
        <f>MID(State_Name[[#This Row],[state_names_l_english]],14,555)</f>
        <v>West Virginia</v>
      </c>
    </row>
    <row r="818" spans="1:3" x14ac:dyDescent="0.3">
      <c r="A818" t="s">
        <v>736</v>
      </c>
      <c r="B818">
        <v>817</v>
      </c>
      <c r="C818" t="str">
        <f>MID(State_Name[[#This Row],[state_names_l_english]],14,555)</f>
        <v>Gobi</v>
      </c>
    </row>
    <row r="819" spans="1:3" x14ac:dyDescent="0.3">
      <c r="A819" t="s">
        <v>737</v>
      </c>
      <c r="B819">
        <v>818</v>
      </c>
      <c r="C819" t="str">
        <f>MID(State_Name[[#This Row],[state_names_l_english]],14,555)</f>
        <v>Khovd</v>
      </c>
    </row>
    <row r="820" spans="1:3" x14ac:dyDescent="0.3">
      <c r="A820" t="s">
        <v>738</v>
      </c>
      <c r="B820">
        <v>819</v>
      </c>
      <c r="C820" t="str">
        <f>MID(State_Name[[#This Row],[state_names_l_english]],14,555)</f>
        <v>Dornod</v>
      </c>
    </row>
    <row r="821" spans="1:3" x14ac:dyDescent="0.3">
      <c r="A821" t="s">
        <v>739</v>
      </c>
      <c r="B821">
        <v>820</v>
      </c>
      <c r="C821" t="str">
        <f>MID(State_Name[[#This Row],[state_names_l_english]],14,555)</f>
        <v>Khövsgöl</v>
      </c>
    </row>
    <row r="822" spans="1:3" x14ac:dyDescent="0.3">
      <c r="A822" t="s">
        <v>740</v>
      </c>
      <c r="B822">
        <v>821</v>
      </c>
      <c r="C822" t="str">
        <f>MID(State_Name[[#This Row],[state_names_l_english]],14,555)</f>
        <v>Chechnya-Ingushetia</v>
      </c>
    </row>
    <row r="823" spans="1:3" x14ac:dyDescent="0.3">
      <c r="A823" t="s">
        <v>741</v>
      </c>
      <c r="B823">
        <v>822</v>
      </c>
      <c r="C823" t="str">
        <f>MID(State_Name[[#This Row],[state_names_l_english]],14,555)</f>
        <v>Chukotka</v>
      </c>
    </row>
    <row r="824" spans="1:3" x14ac:dyDescent="0.3">
      <c r="A824" t="s">
        <v>742</v>
      </c>
      <c r="B824">
        <v>823</v>
      </c>
      <c r="C824" t="str">
        <f>MID(State_Name[[#This Row],[state_names_l_english]],14,555)</f>
        <v>Karakalpakstan</v>
      </c>
    </row>
    <row r="825" spans="1:3" x14ac:dyDescent="0.3">
      <c r="A825" t="s">
        <v>743</v>
      </c>
      <c r="B825">
        <v>824</v>
      </c>
      <c r="C825" t="str">
        <f>MID(State_Name[[#This Row],[state_names_l_english]],14,555)</f>
        <v>Yamalia</v>
      </c>
    </row>
    <row r="826" spans="1:3" x14ac:dyDescent="0.3">
      <c r="A826" t="s">
        <v>744</v>
      </c>
      <c r="B826">
        <v>825</v>
      </c>
      <c r="C826" t="str">
        <f>MID(State_Name[[#This Row],[state_names_l_english]],14,555)</f>
        <v>Nenets</v>
      </c>
    </row>
    <row r="827" spans="1:3" x14ac:dyDescent="0.3">
      <c r="A827" t="s">
        <v>745</v>
      </c>
      <c r="B827">
        <v>826</v>
      </c>
      <c r="C827" t="str">
        <f>MID(State_Name[[#This Row],[state_names_l_english]],14,555)</f>
        <v>Abkhazia</v>
      </c>
    </row>
    <row r="828" spans="1:3" x14ac:dyDescent="0.3">
      <c r="A828" t="s">
        <v>746</v>
      </c>
      <c r="B828">
        <v>827</v>
      </c>
      <c r="C828" t="str">
        <f>MID(State_Name[[#This Row],[state_names_l_english]],14,555)</f>
        <v>Kabardino-Balkaria</v>
      </c>
    </row>
    <row r="829" spans="1:3" x14ac:dyDescent="0.3">
      <c r="A829" t="s">
        <v>747</v>
      </c>
      <c r="B829">
        <v>828</v>
      </c>
      <c r="C829" t="str">
        <f>MID(State_Name[[#This Row],[state_names_l_english]],14,555)</f>
        <v>North Ossetia</v>
      </c>
    </row>
    <row r="830" spans="1:3" x14ac:dyDescent="0.3">
      <c r="A830" t="s">
        <v>748</v>
      </c>
      <c r="B830">
        <v>829</v>
      </c>
      <c r="C830" t="str">
        <f>MID(State_Name[[#This Row],[state_names_l_english]],14,555)</f>
        <v>Engels-Marxstadt</v>
      </c>
    </row>
    <row r="831" spans="1:3" x14ac:dyDescent="0.3">
      <c r="A831" t="s">
        <v>749</v>
      </c>
      <c r="B831">
        <v>830</v>
      </c>
      <c r="C831" t="str">
        <f>MID(State_Name[[#This Row],[state_names_l_english]],14,555)</f>
        <v>Bukhara</v>
      </c>
    </row>
    <row r="832" spans="1:3" x14ac:dyDescent="0.3">
      <c r="A832" t="s">
        <v>750</v>
      </c>
      <c r="B832">
        <v>831</v>
      </c>
      <c r="C832" t="str">
        <f>MID(State_Name[[#This Row],[state_names_l_english]],14,555)</f>
        <v>Khiva</v>
      </c>
    </row>
    <row r="833" spans="1:3" x14ac:dyDescent="0.3">
      <c r="A833" t="s">
        <v>751</v>
      </c>
      <c r="B833">
        <v>832</v>
      </c>
      <c r="C833" t="str">
        <f>MID(State_Name[[#This Row],[state_names_l_english]],14,555)</f>
        <v>Tashauz #Was renamed to Daşoguz in 1999</v>
      </c>
    </row>
    <row r="834" spans="1:3" x14ac:dyDescent="0.3">
      <c r="A834" t="s">
        <v>752</v>
      </c>
      <c r="B834">
        <v>833</v>
      </c>
      <c r="C834" t="str">
        <f>MID(State_Name[[#This Row],[state_names_l_english]],14,555)</f>
        <v>Mari El</v>
      </c>
    </row>
    <row r="835" spans="1:3" x14ac:dyDescent="0.3">
      <c r="A835" t="s">
        <v>753</v>
      </c>
      <c r="B835">
        <v>834</v>
      </c>
      <c r="C835" t="str">
        <f>MID(State_Name[[#This Row],[state_names_l_english]],14,555)</f>
        <v>Balta-Tiraspol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excavation</vt:lpstr>
      <vt:lpstr>State 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EOE</dc:creator>
  <cp:lastModifiedBy>EOE</cp:lastModifiedBy>
  <dcterms:created xsi:type="dcterms:W3CDTF">2015-06-05T18:19:34Z</dcterms:created>
  <dcterms:modified xsi:type="dcterms:W3CDTF">2021-12-02T14:04:47Z</dcterms:modified>
</cp:coreProperties>
</file>