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ecole\ECL\EPSA\Git\ELIZ-2022\Catia\Bancs et prototypes\proto batterie\module standard 48v\"/>
    </mc:Choice>
  </mc:AlternateContent>
  <xr:revisionPtr revIDLastSave="0" documentId="13_ncr:1_{C00F1016-7911-4F51-BCEB-DBD7CBE4FF2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L10" i="1"/>
  <c r="C19" i="1"/>
</calcChain>
</file>

<file path=xl/sharedStrings.xml><?xml version="1.0" encoding="utf-8"?>
<sst xmlns="http://schemas.openxmlformats.org/spreadsheetml/2006/main" count="36" uniqueCount="27">
  <si>
    <t>Caractéstiques cellule</t>
  </si>
  <si>
    <t>Ref</t>
  </si>
  <si>
    <t>Tension nominale</t>
  </si>
  <si>
    <t>Capacité</t>
  </si>
  <si>
    <t>18650 panasonic/sony</t>
  </si>
  <si>
    <t>valeur</t>
  </si>
  <si>
    <t>Caractéristiques module</t>
  </si>
  <si>
    <t>Facteur de parallélisation</t>
  </si>
  <si>
    <t>Nombre de cellules</t>
  </si>
  <si>
    <t>Volume parallépipédique enveloppe</t>
  </si>
  <si>
    <t>Masse cellules</t>
  </si>
  <si>
    <t>Prix cellules</t>
  </si>
  <si>
    <t>Masse totales</t>
  </si>
  <si>
    <t>Prix total</t>
  </si>
  <si>
    <t>unité</t>
  </si>
  <si>
    <t>V</t>
  </si>
  <si>
    <t>topologie batterie</t>
  </si>
  <si>
    <t>ligne 1</t>
  </si>
  <si>
    <t>ligne 2</t>
  </si>
  <si>
    <t>ligne 3</t>
  </si>
  <si>
    <t>ligne 4</t>
  </si>
  <si>
    <t>ligne 5</t>
  </si>
  <si>
    <t>total cellules :</t>
  </si>
  <si>
    <t>Caractéristiques batterie</t>
  </si>
  <si>
    <t>Wh</t>
  </si>
  <si>
    <t>Nombre modules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</si>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</sst>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.140625" customWidth="1"/>
    <col min="2" max="2" width="34.5703125" bestFit="1" customWidth="1"/>
    <col min="3" max="3" width="31.42578125" customWidth="1"/>
  </cols>
  <sheetData>
    <row r="1" spans="2:12" ht="9" customHeight="1" x14ac:dyDescent="0.25"/>
    <row r="4" spans="2:12" x14ac:dyDescent="0.25">
      <c r="B4" s="1" t="s">
        <v>0</v>
      </c>
      <c r="C4" s="5" t="s">
        <v>5</v>
      </c>
      <c r="D4" s="5" t="s">
        <v>14</v>
      </c>
    </row>
    <row r="5" spans="2:12" x14ac:dyDescent="0.25">
      <c r="B5" s="1" t="s">
        <v>1</v>
      </c>
      <c r="C5" s="5" t="s">
        <v>4</v>
      </c>
      <c r="D5" s="11"/>
    </row>
    <row r="6" spans="2:12" x14ac:dyDescent="0.25">
      <c r="B6" s="3" t="s">
        <v>2</v>
      </c>
      <c r="C6" s="6">
        <v>2.2999999999999998</v>
      </c>
      <c r="D6" s="12" t="s">
        <v>15</v>
      </c>
      <c r="H6" s="15" t="s">
        <v>16</v>
      </c>
      <c r="I6" s="15"/>
      <c r="J6" s="15"/>
      <c r="K6" s="15"/>
      <c r="L6" s="15"/>
    </row>
    <row r="7" spans="2:12" x14ac:dyDescent="0.25">
      <c r="B7" s="3" t="s">
        <v>3</v>
      </c>
      <c r="C7" s="6"/>
      <c r="D7" s="12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2:12" x14ac:dyDescent="0.25">
      <c r="B8" s="3"/>
      <c r="C8" s="6"/>
      <c r="D8" s="12"/>
      <c r="H8">
        <v>8</v>
      </c>
      <c r="I8">
        <v>9</v>
      </c>
      <c r="J8">
        <v>8</v>
      </c>
      <c r="K8">
        <v>9</v>
      </c>
      <c r="L8">
        <v>8</v>
      </c>
    </row>
    <row r="9" spans="2:12" x14ac:dyDescent="0.25">
      <c r="B9" s="3"/>
      <c r="C9" s="6"/>
      <c r="D9" s="12"/>
    </row>
    <row r="10" spans="2:12" x14ac:dyDescent="0.25">
      <c r="B10" s="3"/>
      <c r="C10" s="6"/>
      <c r="D10" s="12"/>
      <c r="H10" s="15" t="s">
        <v>22</v>
      </c>
      <c r="I10" s="15"/>
      <c r="J10" s="15"/>
      <c r="K10" s="15"/>
      <c r="L10">
        <f>SUM(H8:L8)</f>
        <v>42</v>
      </c>
    </row>
    <row r="11" spans="2:12" x14ac:dyDescent="0.25">
      <c r="B11" s="4"/>
      <c r="C11" s="7"/>
      <c r="D11" s="13"/>
    </row>
    <row r="17" spans="2:4" x14ac:dyDescent="0.25">
      <c r="B17" s="1" t="s">
        <v>6</v>
      </c>
      <c r="C17" s="5" t="s">
        <v>5</v>
      </c>
      <c r="D17" s="2" t="s">
        <v>14</v>
      </c>
    </row>
    <row r="18" spans="2:4" x14ac:dyDescent="0.25">
      <c r="B18" s="1" t="s">
        <v>3</v>
      </c>
      <c r="C18" s="5">
        <f>C30/C31</f>
        <v>780</v>
      </c>
      <c r="D18" s="2" t="s">
        <v>24</v>
      </c>
    </row>
    <row r="19" spans="2:4" x14ac:dyDescent="0.25">
      <c r="B19" s="1" t="s">
        <v>2</v>
      </c>
      <c r="C19" s="5">
        <f>C21/C20*C6</f>
        <v>48.3</v>
      </c>
      <c r="D19" s="8" t="s">
        <v>15</v>
      </c>
    </row>
    <row r="20" spans="2:4" x14ac:dyDescent="0.25">
      <c r="B20" s="3" t="s">
        <v>7</v>
      </c>
      <c r="C20" s="6">
        <v>2</v>
      </c>
      <c r="D20" s="9"/>
    </row>
    <row r="21" spans="2:4" x14ac:dyDescent="0.25">
      <c r="B21" s="3" t="s">
        <v>8</v>
      </c>
      <c r="C21" s="6">
        <v>42</v>
      </c>
      <c r="D21" s="9"/>
    </row>
    <row r="22" spans="2:4" x14ac:dyDescent="0.25">
      <c r="B22" s="3" t="s">
        <v>9</v>
      </c>
      <c r="C22" s="6"/>
      <c r="D22" s="9"/>
    </row>
    <row r="23" spans="2:4" x14ac:dyDescent="0.25">
      <c r="B23" s="3" t="s">
        <v>10</v>
      </c>
      <c r="C23" s="6"/>
      <c r="D23" s="9"/>
    </row>
    <row r="24" spans="2:4" x14ac:dyDescent="0.25">
      <c r="B24" s="3" t="s">
        <v>11</v>
      </c>
      <c r="C24" s="6"/>
      <c r="D24" s="9"/>
    </row>
    <row r="25" spans="2:4" x14ac:dyDescent="0.25">
      <c r="B25" s="3" t="s">
        <v>12</v>
      </c>
      <c r="C25" s="6"/>
      <c r="D25" s="9"/>
    </row>
    <row r="26" spans="2:4" x14ac:dyDescent="0.25">
      <c r="B26" s="4" t="s">
        <v>13</v>
      </c>
      <c r="C26" s="7"/>
      <c r="D26" s="10"/>
    </row>
    <row r="29" spans="2:4" x14ac:dyDescent="0.25">
      <c r="B29" t="s">
        <v>23</v>
      </c>
      <c r="C29" t="s">
        <v>5</v>
      </c>
      <c r="D29" t="s">
        <v>14</v>
      </c>
    </row>
    <row r="30" spans="2:4" x14ac:dyDescent="0.25">
      <c r="B30" t="s">
        <v>3</v>
      </c>
      <c r="C30">
        <v>7800</v>
      </c>
      <c r="D30" s="14" t="s">
        <v>24</v>
      </c>
    </row>
    <row r="31" spans="2:4" x14ac:dyDescent="0.25">
      <c r="B31" t="s">
        <v>25</v>
      </c>
      <c r="C31">
        <v>10</v>
      </c>
      <c r="D31" s="14" t="s">
        <v>26</v>
      </c>
    </row>
    <row r="32" spans="2:4" x14ac:dyDescent="0.25">
      <c r="D32" s="14"/>
    </row>
    <row r="33" spans="4:4" x14ac:dyDescent="0.25">
      <c r="D33" s="14"/>
    </row>
    <row r="34" spans="4:4" x14ac:dyDescent="0.25">
      <c r="D34" s="14"/>
    </row>
    <row r="35" spans="4:4" x14ac:dyDescent="0.25">
      <c r="D35" s="14"/>
    </row>
    <row r="36" spans="4:4" x14ac:dyDescent="0.25">
      <c r="D36" s="14"/>
    </row>
  </sheetData>
  <mergeCells count="2">
    <mergeCell ref="H6:L6"/>
    <mergeCell ref="H10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Gulliver</dc:creator>
  <cp:lastModifiedBy>Gulliver</cp:lastModifiedBy>
  <dcterms:created xsi:type="dcterms:W3CDTF">2015-06-05T18:17:20Z</dcterms:created>
  <dcterms:modified xsi:type="dcterms:W3CDTF">2022-10-23T17:21:30Z</dcterms:modified>
</cp:coreProperties>
</file>