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tilisateur\Desktop\Mes dossiers\Centrale Lyon\EPSA\GIT\ELIZ-2022\02 - Documentation\MODAC\"/>
    </mc:Choice>
  </mc:AlternateContent>
  <xr:revisionPtr revIDLastSave="0" documentId="13_ncr:1_{92D4D55D-EB5E-4AA8-B8BA-90157F3CB2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J2" i="1"/>
</calcChain>
</file>

<file path=xl/sharedStrings.xml><?xml version="1.0" encoding="utf-8"?>
<sst xmlns="http://schemas.openxmlformats.org/spreadsheetml/2006/main" count="13" uniqueCount="13">
  <si>
    <t>Type of bracket</t>
  </si>
  <si>
    <t>L (mm)</t>
  </si>
  <si>
    <t>b (mm)</t>
  </si>
  <si>
    <t>h(mm)</t>
  </si>
  <si>
    <t>Case of charging</t>
  </si>
  <si>
    <t>Green (Lowest Brackets)</t>
  </si>
  <si>
    <t>Calculated constraint (Mpa)</t>
  </si>
  <si>
    <t>Maximal stress (Mpa)</t>
  </si>
  <si>
    <t>Number of brackets</t>
  </si>
  <si>
    <t>Masse</t>
  </si>
  <si>
    <t>Gravité</t>
  </si>
  <si>
    <t>Force (N)</t>
  </si>
  <si>
    <t>Quadratic moment (m^4)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</si>
</sst>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I2" sqref="I2"/>
    </sheetView>
  </sheetViews>
  <sheetFormatPr defaultRowHeight="14.4" x14ac:dyDescent="0.3"/>
  <cols>
    <col min="1" max="2" width="18.44140625" customWidth="1"/>
    <col min="6" max="6" width="18.5546875" customWidth="1"/>
    <col min="7" max="8" width="16" customWidth="1"/>
    <col min="9" max="9" width="22.6640625" customWidth="1"/>
    <col min="10" max="10" width="25.44140625" customWidth="1"/>
  </cols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11</v>
      </c>
      <c r="I1" t="s">
        <v>12</v>
      </c>
      <c r="J1" t="s">
        <v>6</v>
      </c>
    </row>
    <row r="2" spans="1:10" x14ac:dyDescent="0.3">
      <c r="A2" s="1" t="s">
        <v>5</v>
      </c>
      <c r="B2" s="1">
        <v>3</v>
      </c>
      <c r="C2" s="2">
        <v>44</v>
      </c>
      <c r="D2" s="2">
        <v>50</v>
      </c>
      <c r="E2" s="2">
        <v>6</v>
      </c>
      <c r="F2" s="2">
        <v>355</v>
      </c>
      <c r="G2">
        <v>1</v>
      </c>
      <c r="H2">
        <f>40*Sheet2!B1*Sheet2!B2/Sheet1!B2</f>
        <v>4578</v>
      </c>
      <c r="J2">
        <f>H2/(E2*D2)</f>
        <v>15.26</v>
      </c>
    </row>
    <row r="3" spans="1:10" x14ac:dyDescent="0.3">
      <c r="A3" s="1"/>
      <c r="B3" s="1"/>
      <c r="C3" s="2"/>
      <c r="D3" s="2"/>
      <c r="E3" s="2"/>
      <c r="F3" s="2"/>
      <c r="G3">
        <v>2</v>
      </c>
      <c r="H3">
        <f>40*Sheet2!B1*Sheet2!B2/Sheet1!B2</f>
        <v>4578</v>
      </c>
    </row>
    <row r="4" spans="1:10" x14ac:dyDescent="0.3">
      <c r="A4" s="1"/>
      <c r="B4" s="1"/>
      <c r="C4" s="2"/>
      <c r="D4" s="2"/>
      <c r="E4" s="2"/>
      <c r="F4" s="2"/>
      <c r="G4">
        <v>3</v>
      </c>
      <c r="H4">
        <f>21*Sheet2!B1*Sheet1!B2/Sheet1!B2</f>
        <v>735</v>
      </c>
    </row>
  </sheetData>
  <mergeCells count="6">
    <mergeCell ref="A2:A4"/>
    <mergeCell ref="C2:C4"/>
    <mergeCell ref="D2:D4"/>
    <mergeCell ref="E2:E4"/>
    <mergeCell ref="F2:F4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A07A-A942-478D-BDFE-2F96A2F301AD}">
  <dimension ref="A1:B2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9</v>
      </c>
      <c r="B1">
        <v>35</v>
      </c>
    </row>
    <row r="2" spans="1:2" x14ac:dyDescent="0.3">
      <c r="A2" t="s">
        <v>10</v>
      </c>
      <c r="B2">
        <v>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Juliette AUBURTIN</cp:lastModifiedBy>
  <dcterms:created xsi:type="dcterms:W3CDTF">2015-06-05T18:17:20Z</dcterms:created>
  <dcterms:modified xsi:type="dcterms:W3CDTF">2024-03-15T11:48:49Z</dcterms:modified>
</cp:coreProperties>
</file>