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Feuille1" sheetId="1" r:id="rId1"/>
    <sheet name="Feuille2" sheetId="2" r:id="rId2"/>
    <sheet name="Feuille3" sheetId="3" r:id="rId3"/>
  </sheets>
  <calcPr calcId="171027"/>
</workbook>
</file>

<file path=xl/sharedStrings.xml><?xml version="1.0" encoding="utf-8"?>
<sst xmlns="http://schemas.openxmlformats.org/spreadsheetml/2006/main">
  <si>
    <t>X</t>
  </si>
  <si>
    <t>Y</t>
  </si>
  <si>
    <t>Z</t>
  </si>
  <si>
    <t>Lower wishbone front pivot</t>
  </si>
  <si>
    <t>Lower wishbone rear pivot</t>
  </si>
  <si>
    <t>Lower wishbone outer ball joint</t>
  </si>
  <si>
    <t>Upper wishbone front pivot</t>
  </si>
  <si>
    <t>Upper wishbone rear pivot</t>
  </si>
  <si>
    <t>Upper wishbone outer ball joint</t>
  </si>
  <si>
    <t>Push rod wishbone end</t>
  </si>
  <si>
    <t>Push rod rocker end</t>
  </si>
  <si>
    <t>Outer track rod ball joint</t>
  </si>
  <si>
    <t>Inner track rod ball joint</t>
  </si>
  <si>
    <t>Damper to body point</t>
  </si>
  <si>
    <t>Damper to rocker point</t>
  </si>
  <si>
    <t>Wheel spindle point</t>
  </si>
  <si>
    <t>Wheel centre point</t>
  </si>
  <si>
    <t>Rocker axis 1st point</t>
  </si>
  <si>
    <t>Rocker axis 2nd point</t>
  </si>
  <si>
    <t>Part 1 C of G</t>
  </si>
  <si>
    <t>Part 2 C of G</t>
  </si>
  <si>
    <t>art 3 C of G</t>
  </si>
  <si>
    <t>Part 3 C of G</t>
  </si>
  <si>
    <t>Part 4 C of G</t>
  </si>
  <si>
    <t>Part 5 C of G</t>
  </si>
  <si>
    <t>Part 6 C of G</t>
  </si>
  <si>
    <t>ARB to rocker</t>
  </si>
  <si>
    <t>cockpit FT</t>
  </si>
  <si>
    <t>cockpit FB</t>
  </si>
  <si>
    <t>cockpit RB</t>
  </si>
  <si>
    <t>cockpit RT</t>
  </si>
  <si>
    <t>270-282,32</t>
  </si>
  <si>
    <t>Nouvelles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</si>
</sst>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name val="Segoe UI"/>
      <color rgb="FF000000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2">
    <xf numFmtId="0" fontId="0" fillId="0" borderId="0" xfId="0"/>
    <xf numFmtId="0" applyNumberFormat="1" fontId="1" applyFont="1" fillId="0" applyFill="1" borderId="1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 zoomScale="80" zoomScaleNormal="80">
      <selection activeCell="J2" activeCellId="0" sqref="J2"/>
    </sheetView>
  </sheetViews>
  <sheetFormatPr defaultRowHeight="15" x14ac:dyDescent="0.25" outlineLevelRow="0" outlineLevelCol="0"/>
  <cols>
    <col min="5" max="5" width="26.6640625" customWidth="1"/>
    <col min="6" max="6" width="10.44140625" customWidth="1"/>
  </cols>
  <sheetData>
    <row r="1">
      <c r="A1" t="s">
        <v>0</v>
      </c>
      <c r="B1" t="s">
        <v>1</v>
      </c>
      <c r="C1" t="s">
        <v>2</v>
      </c>
      <c r="F1" t="s">
        <v>32</v>
      </c>
      <c r="G1" t="s">
        <v>0</v>
      </c>
      <c r="H1" t="s">
        <v>1</v>
      </c>
      <c r="I1" t="s">
        <v>2</v>
      </c>
    </row>
    <row r="2">
      <c r="A2">
        <v>-160.1</v>
      </c>
      <c r="B2">
        <v>205</v>
      </c>
      <c r="C2">
        <v>138</v>
      </c>
      <c r="E2" t="s">
        <v>3</v>
      </c>
      <c r="G2">
        <f>A2+A$30</f>
        <v>-35.10000000000001</v>
      </c>
      <c r="H2">
        <f>B2+B$30</f>
        <v>217.32</v>
      </c>
      <c r="I2">
        <f>C2+C$30</f>
        <v>-145.93</v>
      </c>
    </row>
    <row r="3">
      <c r="A3">
        <v>139.9</v>
      </c>
      <c r="B3">
        <v>205</v>
      </c>
      <c r="C3">
        <v>138</v>
      </c>
      <c r="E3" t="s">
        <v>4</v>
      </c>
      <c r="G3">
        <f>A3+A$30</f>
        <v>264.9</v>
      </c>
      <c r="H3">
        <f>B3+B$30</f>
        <v>217.32</v>
      </c>
      <c r="I3">
        <f>C3+C$30</f>
        <v>-145.93</v>
      </c>
    </row>
    <row r="4">
      <c r="A4">
        <v>-10.1</v>
      </c>
      <c r="B4">
        <v>593.58</v>
      </c>
      <c r="C4">
        <v>65.2</v>
      </c>
      <c r="E4" t="s">
        <v>5</v>
      </c>
      <c r="G4">
        <f>A4+A$30</f>
        <v>114.89999999999999</v>
      </c>
      <c r="H4">
        <f>B4+B$30</f>
        <v>605.9000000000001</v>
      </c>
      <c r="I4">
        <f>C4+C$30</f>
        <v>-218.73000000000002</v>
      </c>
    </row>
    <row r="5">
      <c r="A5">
        <v>-132.04</v>
      </c>
      <c r="B5">
        <v>270</v>
      </c>
      <c r="C5">
        <v>344</v>
      </c>
      <c r="E5" t="s">
        <v>6</v>
      </c>
      <c r="G5">
        <v>-7.04</v>
      </c>
      <c r="H5">
        <v>282.32</v>
      </c>
      <c r="I5">
        <v>60.07</v>
      </c>
    </row>
    <row r="6">
      <c r="A6">
        <v>117.96</v>
      </c>
      <c r="B6">
        <v>270</v>
      </c>
      <c r="C6">
        <v>344</v>
      </c>
      <c r="E6" t="s">
        <v>7</v>
      </c>
      <c r="G6">
        <f>A6+A$30</f>
        <v>242.95999999999998</v>
      </c>
      <c r="H6">
        <f>B6+B$30</f>
        <v>282.32</v>
      </c>
      <c r="I6">
        <f>C6+C$30</f>
        <v>60.06999999999999</v>
      </c>
    </row>
    <row r="7">
      <c r="A7">
        <v>-7.04</v>
      </c>
      <c r="B7">
        <v>568.92</v>
      </c>
      <c r="C7">
        <v>297.94</v>
      </c>
      <c r="E7" t="s">
        <v>8</v>
      </c>
      <c r="G7">
        <f>A7+A$30</f>
        <v>117.95999999999998</v>
      </c>
      <c r="H7">
        <f>B7+B$30</f>
        <v>581.24</v>
      </c>
      <c r="I7">
        <f>C7+C$30</f>
        <v>14.009999999999991</v>
      </c>
    </row>
    <row r="8">
      <c r="A8">
        <v>-7.04</v>
      </c>
      <c r="B8">
        <v>544.32</v>
      </c>
      <c r="C8">
        <v>280.47</v>
      </c>
      <c r="E8" t="s">
        <v>9</v>
      </c>
      <c r="G8">
        <f>A8+A$30</f>
        <v>117.95999999999998</v>
      </c>
      <c r="H8">
        <f>B8+B$30</f>
        <v>556.6400000000001</v>
      </c>
      <c r="I8">
        <f>C8+C$30</f>
        <v>-3.4599999999999795</v>
      </c>
    </row>
    <row r="9">
      <c r="A9">
        <v>-7.04</v>
      </c>
      <c r="B9">
        <v>282.32</v>
      </c>
      <c r="C9">
        <v>60.07</v>
      </c>
      <c r="E9" t="s">
        <v>10</v>
      </c>
      <c r="G9">
        <f>A9+A$30</f>
        <v>117.95999999999998</v>
      </c>
      <c r="H9">
        <f>B9+B$30</f>
        <v>294.64</v>
      </c>
      <c r="I9">
        <f>C9+C$30</f>
        <v>-223.86</v>
      </c>
    </row>
    <row r="10">
      <c r="A10">
        <v>-66.96</v>
      </c>
      <c r="B10">
        <v>597.95</v>
      </c>
      <c r="C10">
        <v>110.55</v>
      </c>
      <c r="E10" t="s">
        <v>11</v>
      </c>
      <c r="G10">
        <f>A10+A$30</f>
        <v>58.03999999999999</v>
      </c>
      <c r="H10">
        <f>B10+B$30</f>
        <v>610.27</v>
      </c>
      <c r="I10">
        <f>C10+C$30</f>
        <v>-173.38</v>
      </c>
    </row>
    <row r="11">
      <c r="A11">
        <v>-120</v>
      </c>
      <c r="B11">
        <v>144.78</v>
      </c>
      <c r="C11">
        <v>185</v>
      </c>
      <c r="E11" t="s">
        <v>12</v>
      </c>
      <c r="G11">
        <f>A11+A$30</f>
        <v>4.999999999999986</v>
      </c>
      <c r="H11">
        <f>B11+B$30</f>
        <v>157.1</v>
      </c>
      <c r="I11">
        <f>C11+C$30</f>
        <v>-98.93</v>
      </c>
    </row>
    <row r="12">
      <c r="A12">
        <v>-7.04</v>
      </c>
      <c r="B12">
        <v>253</v>
      </c>
      <c r="C12">
        <v>327</v>
      </c>
      <c r="E12" t="s">
        <v>13</v>
      </c>
      <c r="G12">
        <f>A12+A$30</f>
        <v>117.95999999999998</v>
      </c>
      <c r="H12">
        <f>B12+B$30</f>
        <v>265.32</v>
      </c>
      <c r="I12">
        <f>C12+C$30</f>
        <v>43.06999999999999</v>
      </c>
    </row>
    <row r="13">
      <c r="A13">
        <v>-7.04</v>
      </c>
      <c r="B13">
        <v>299.56</v>
      </c>
      <c r="C13">
        <v>131.01</v>
      </c>
      <c r="E13" t="s">
        <v>14</v>
      </c>
      <c r="G13">
        <f>A13+A$30</f>
        <v>117.95999999999998</v>
      </c>
      <c r="H13">
        <f>B13+B$30</f>
        <v>311.88</v>
      </c>
      <c r="I13">
        <f>C13+C$30</f>
        <v>-152.92000000000002</v>
      </c>
    </row>
    <row r="14">
      <c r="A14">
        <v>-0.30000000000000004</v>
      </c>
      <c r="B14">
        <v>512.03</v>
      </c>
      <c r="C14">
        <v>184.66</v>
      </c>
      <c r="E14" t="s">
        <v>15</v>
      </c>
      <c r="G14">
        <f>A14+A$30</f>
        <v>124.69999999999999</v>
      </c>
      <c r="H14">
        <f>B14+B$30</f>
        <v>524.3499999999999</v>
      </c>
      <c r="I14">
        <f>C14+C$30</f>
        <v>-99.27000000000001</v>
      </c>
    </row>
    <row r="15">
      <c r="A15">
        <v>0.19</v>
      </c>
      <c r="B15">
        <v>623.24</v>
      </c>
      <c r="C15">
        <v>186.02</v>
      </c>
      <c r="E15" t="s">
        <v>16</v>
      </c>
      <c r="G15">
        <f>A15+A$30</f>
        <v>125.18999999999998</v>
      </c>
      <c r="H15">
        <f>B15+B$30</f>
        <v>635.56</v>
      </c>
      <c r="I15">
        <f>C15+C$30</f>
        <v>-97.91</v>
      </c>
    </row>
    <row r="16">
      <c r="A16">
        <v>-7.04</v>
      </c>
      <c r="B16">
        <v>185</v>
      </c>
      <c r="C16">
        <v>110</v>
      </c>
      <c r="E16" t="s">
        <v>17</v>
      </c>
      <c r="G16">
        <f>A16+A$30</f>
        <v>117.95999999999998</v>
      </c>
      <c r="H16">
        <f>B16+B$30</f>
        <v>197.32</v>
      </c>
      <c r="I16">
        <f>C16+C$30</f>
        <v>-173.93</v>
      </c>
    </row>
    <row r="17">
      <c r="A17">
        <v>-8.04</v>
      </c>
      <c r="B17">
        <v>185</v>
      </c>
      <c r="C17">
        <v>110</v>
      </c>
      <c r="E17" t="s">
        <v>18</v>
      </c>
      <c r="G17">
        <f>A17+A$30</f>
        <v>116.95999999999998</v>
      </c>
      <c r="H17">
        <f>B17+B$30</f>
        <v>197.32</v>
      </c>
      <c r="I17">
        <f>C17+C$30</f>
        <v>-173.93</v>
      </c>
    </row>
    <row r="18">
      <c r="A18">
        <v>240</v>
      </c>
      <c r="B18">
        <v>297.54</v>
      </c>
      <c r="C18">
        <v>148.3</v>
      </c>
      <c r="E18" t="s">
        <v>19</v>
      </c>
      <c r="G18">
        <f>A18+A$30</f>
        <v>365</v>
      </c>
      <c r="H18">
        <f>B18+B$30</f>
        <v>309.86</v>
      </c>
      <c r="I18">
        <f>C18+C$30</f>
        <v>-135.63</v>
      </c>
    </row>
    <row r="19">
      <c r="A19">
        <v>230</v>
      </c>
      <c r="B19">
        <v>414.06</v>
      </c>
      <c r="C19">
        <v>370.369</v>
      </c>
      <c r="E19" t="s">
        <v>20</v>
      </c>
      <c r="G19">
        <f>A19+A$30</f>
        <v>355</v>
      </c>
      <c r="H19">
        <f>B19+B$30</f>
        <v>426.38</v>
      </c>
      <c r="I19">
        <f>C19+C$30</f>
        <v>86.43900000000002</v>
      </c>
    </row>
    <row r="20">
      <c r="A20">
        <v>28.12</v>
      </c>
      <c r="B20">
        <v>453.5</v>
      </c>
      <c r="C20">
        <v>363.08</v>
      </c>
      <c r="E20" s="1" t="s">
        <v>22</v>
      </c>
      <c r="G20">
        <f>A20+A$30</f>
        <v>153.11999999999998</v>
      </c>
      <c r="H20">
        <f>B20+B$30</f>
        <v>465.82</v>
      </c>
      <c r="I20">
        <f>C20+C$30</f>
        <v>79.14999999999998</v>
      </c>
    </row>
    <row r="21">
      <c r="A21">
        <v>155.45</v>
      </c>
      <c r="B21">
        <v>493.96</v>
      </c>
      <c r="C21">
        <v>294.44</v>
      </c>
      <c r="E21" t="s">
        <v>23</v>
      </c>
      <c r="G21">
        <f>A21+A$30</f>
        <v>280.45</v>
      </c>
      <c r="H21">
        <f>B21+B$30</f>
        <v>506.28</v>
      </c>
      <c r="I21">
        <f>C21+C$30</f>
        <v>10.509999999999991</v>
      </c>
    </row>
    <row r="22">
      <c r="A22">
        <v>155</v>
      </c>
      <c r="B22">
        <v>152.25</v>
      </c>
      <c r="C22">
        <v>241.07</v>
      </c>
      <c r="E22" t="s">
        <v>24</v>
      </c>
      <c r="G22">
        <f>A22+A$30</f>
        <v>280</v>
      </c>
      <c r="H22">
        <f>B22+B$30</f>
        <v>164.57</v>
      </c>
      <c r="I22">
        <f>C22+C$30</f>
        <v>-42.860000000000014</v>
      </c>
    </row>
    <row r="23">
      <c r="A23" s="0">
        <v>135.84</v>
      </c>
      <c r="B23">
        <v>758.88</v>
      </c>
      <c r="C23">
        <v>307.66</v>
      </c>
      <c r="E23" t="s">
        <v>25</v>
      </c>
      <c r="G23">
        <f>A23+A$30</f>
        <v>260.84</v>
      </c>
      <c r="H23">
        <f>B23+B$30</f>
        <v>771.2</v>
      </c>
      <c r="I23">
        <f>C23+C$30</f>
        <v>23.730000000000018</v>
      </c>
    </row>
    <row r="24">
      <c r="A24" s="0">
        <v>-7.04</v>
      </c>
      <c r="B24">
        <v>228.87</v>
      </c>
      <c r="C24">
        <v>99.98</v>
      </c>
      <c r="E24" t="s">
        <v>26</v>
      </c>
      <c r="G24">
        <f>A24+A$30</f>
        <v>117.95999999999998</v>
      </c>
      <c r="H24">
        <f>B24+B$30</f>
        <v>241.19</v>
      </c>
      <c r="I24">
        <f>C24+C$30</f>
        <v>-183.95</v>
      </c>
    </row>
    <row r="25">
      <c r="A25" s="0">
        <v>-200</v>
      </c>
      <c r="B25">
        <v>210</v>
      </c>
      <c r="C25">
        <v>500</v>
      </c>
      <c r="E25" t="s">
        <v>27</v>
      </c>
      <c r="G25">
        <f>A25+A$30</f>
        <v>-75.00000000000001</v>
      </c>
      <c r="H25">
        <f>B25+B$30</f>
        <v>222.32</v>
      </c>
      <c r="I25">
        <f>C25+C$30</f>
        <v>216.07</v>
      </c>
    </row>
    <row r="26">
      <c r="A26" s="0">
        <v>-200</v>
      </c>
      <c r="B26">
        <v>210</v>
      </c>
      <c r="C26">
        <v>2.907</v>
      </c>
      <c r="E26" t="s">
        <v>28</v>
      </c>
      <c r="G26">
        <f>A26+A$30</f>
        <v>-75.00000000000001</v>
      </c>
      <c r="H26">
        <f>B26+B$30</f>
        <v>222.32</v>
      </c>
      <c r="I26">
        <f>C26+C$30</f>
        <v>-281.023</v>
      </c>
    </row>
    <row r="27">
      <c r="A27" s="0">
        <v>200</v>
      </c>
      <c r="B27">
        <v>210</v>
      </c>
      <c r="C27">
        <v>29.57</v>
      </c>
      <c r="E27" t="s">
        <v>29</v>
      </c>
      <c r="G27">
        <f>A27+A$30</f>
        <v>325</v>
      </c>
      <c r="H27">
        <f>B27+B$30</f>
        <v>222.32</v>
      </c>
      <c r="I27">
        <f>C27+C$30</f>
        <v>-254.36</v>
      </c>
    </row>
    <row r="28">
      <c r="A28" s="0">
        <v>200</v>
      </c>
      <c r="B28">
        <v>210</v>
      </c>
      <c r="C28">
        <v>500</v>
      </c>
      <c r="E28" t="s">
        <v>30</v>
      </c>
      <c r="G28">
        <f>A28+A$30</f>
        <v>325</v>
      </c>
      <c r="H28">
        <f>B28+B$30</f>
        <v>222.32</v>
      </c>
      <c r="I28">
        <f>C28+C$30</f>
        <v>216.07</v>
      </c>
    </row>
    <row r="30">
      <c r="A30">
        <f>G5-A5</f>
        <v>124.99999999999999</v>
      </c>
      <c r="B30">
        <f>H5-B5</f>
        <v>12.319999999999993</v>
      </c>
      <c r="C30">
        <f>I5-C5</f>
        <v>-283.93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Emram</dc:creator>
  <cp:lastModifiedBy>Samuel Emram</cp:lastModifiedBy>
  <dcterms:created xsi:type="dcterms:W3CDTF">2023-12-06T15:39:22Z</dcterms:created>
  <dcterms:modified xsi:type="dcterms:W3CDTF">2023-12-06T16:26:08Z</dcterms:modified>
</cp:coreProperties>
</file>