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troduction" sheetId="1" r:id="rId3"/>
    <sheet state="visible" name="Help" sheetId="2" r:id="rId4"/>
    <sheet state="visible" name="Brake System" sheetId="3" r:id="rId5"/>
    <sheet state="visible" name="Engine &amp; Drivetrain" sheetId="4" r:id="rId6"/>
    <sheet state="visible" name="Steering System" sheetId="5" r:id="rId7"/>
    <sheet state="visible" name="Suspension System" sheetId="6" r:id="rId8"/>
    <sheet state="visible" name="Frame &amp; Body" sheetId="7" r:id="rId9"/>
    <sheet state="visible" name="Miscellaneous, Finish &amp; Assembl" sheetId="8" r:id="rId10"/>
    <sheet state="visible" name="Electrical" sheetId="9" r:id="rId11"/>
    <sheet state="visible" name="Wheels, Wheel Bearings &amp; Tires" sheetId="10" r:id="rId12"/>
    <sheet state="visible" name="Autre" sheetId="11" r:id="rId13"/>
  </sheets>
  <definedNames/>
  <calcPr/>
</workbook>
</file>

<file path=xl/sharedStrings.xml><?xml version="1.0" encoding="utf-8"?>
<sst xmlns="http://schemas.openxmlformats.org/spreadsheetml/2006/main" count="1944" uniqueCount="1103">
  <si>
    <t>Brake System</t>
  </si>
  <si>
    <t>Asm</t>
  </si>
  <si>
    <t xml:space="preserve">Nomenclature des Pièces PFFVV de STUF'2019-Optimus
</t>
  </si>
  <si>
    <t>Part #</t>
  </si>
  <si>
    <t>Component</t>
  </si>
  <si>
    <t>Description</t>
  </si>
  <si>
    <t>version</t>
  </si>
  <si>
    <t>Qté</t>
  </si>
  <si>
    <t>date</t>
  </si>
  <si>
    <t>Etat</t>
  </si>
  <si>
    <t>Dessin technique</t>
  </si>
  <si>
    <t>Vérification Dessin</t>
  </si>
  <si>
    <t>Fournisseur</t>
  </si>
  <si>
    <t>Numéro de commande</t>
  </si>
  <si>
    <t>Prix</t>
  </si>
  <si>
    <t>Masse théorique (g)</t>
  </si>
  <si>
    <t>Masse réelle (g)</t>
  </si>
  <si>
    <t>Localisation</t>
  </si>
  <si>
    <t>Commentaire(s)</t>
  </si>
  <si>
    <t>Cette classification est basée sur celle imposée par le cost</t>
  </si>
  <si>
    <t>Version :</t>
  </si>
  <si>
    <t>v1.6</t>
  </si>
  <si>
    <t>Date :</t>
  </si>
  <si>
    <t>BR_A0100</t>
  </si>
  <si>
    <t>Front brake rotor</t>
  </si>
  <si>
    <t xml:space="preserve">Même que vulcanix à l'avant </t>
  </si>
  <si>
    <t>Comment remplir les différentes colonnes :</t>
  </si>
  <si>
    <t>Abréviations :</t>
  </si>
  <si>
    <t>numéro de l'assemblage</t>
  </si>
  <si>
    <t>PFFV :</t>
  </si>
  <si>
    <t>numéro de la pièce</t>
  </si>
  <si>
    <t>nom de la pièce/assemblage</t>
  </si>
  <si>
    <t>petite description</t>
  </si>
  <si>
    <t>date de la dernière modification</t>
  </si>
  <si>
    <t>Différentes possibilitées :</t>
  </si>
  <si>
    <t>En cours de design :</t>
  </si>
  <si>
    <t>Design su CATIA et justification mécanique</t>
  </si>
  <si>
    <t>BR_0100_001</t>
  </si>
  <si>
    <t>Front Brake Caliper</t>
  </si>
  <si>
    <t>Design terminé</t>
  </si>
  <si>
    <t>Design terminé :</t>
  </si>
  <si>
    <t>Récupéré de Olympix</t>
  </si>
  <si>
    <t>Pièce terminé sous CATIA</t>
  </si>
  <si>
    <t>Devis effectué :</t>
  </si>
  <si>
    <t>Prise de contact avec fournisseur et devis envoyé</t>
  </si>
  <si>
    <t>Commande lancée :</t>
  </si>
  <si>
    <t>Devis transmis au directeur financier</t>
  </si>
  <si>
    <t>Pièce Fonctionnelle, Fabricable et Vérifiée - (statiquement sur plan)</t>
  </si>
  <si>
    <t>PFFVV :</t>
  </si>
  <si>
    <t>Pièce Fonctionnelle, Fabricable, Vérifiée et Validée - (dynamiquement sur système sur banc)</t>
  </si>
  <si>
    <t>Fabrication :</t>
  </si>
  <si>
    <t>Pièce en cours de fabrication</t>
  </si>
  <si>
    <t>Livraison :</t>
  </si>
  <si>
    <t>Pièce en cours de livraison</t>
  </si>
  <si>
    <t>Reçu :</t>
  </si>
  <si>
    <t>Pièce reçue</t>
  </si>
  <si>
    <t>BR_0100_002</t>
  </si>
  <si>
    <t>Front Brake disc</t>
  </si>
  <si>
    <t>BR_A0200</t>
  </si>
  <si>
    <t>Rear brake rotor</t>
  </si>
  <si>
    <t>Intégré :</t>
  </si>
  <si>
    <t>Pièce intégré</t>
  </si>
  <si>
    <t>BR_0200_001</t>
  </si>
  <si>
    <t>Rear Brake Caliper</t>
  </si>
  <si>
    <t>BR_0200_002</t>
  </si>
  <si>
    <t>Rear Brake disc</t>
  </si>
  <si>
    <t>Beringer</t>
  </si>
  <si>
    <t>BR_A0300</t>
  </si>
  <si>
    <t>Brake circuit assembly</t>
  </si>
  <si>
    <t>Dessin Technique</t>
  </si>
  <si>
    <t>la mise en plan a été faite</t>
  </si>
  <si>
    <t>Vérification dessin</t>
  </si>
  <si>
    <t>Le dessin a été vérifié par une autre prsonne que le concepteur</t>
  </si>
  <si>
    <t>Cost</t>
  </si>
  <si>
    <t>La page du cost correspondant à la pièce est remplie</t>
  </si>
  <si>
    <t>Prix de la pièce en €</t>
  </si>
  <si>
    <t>Masse</t>
  </si>
  <si>
    <t>Masse de la pièce (g)</t>
  </si>
  <si>
    <t>Commentaire</t>
  </si>
  <si>
    <t>Des remarques générales sur la pièce</t>
  </si>
  <si>
    <t>L'appendix S-3 est fourni par la compétition, s'y référer pour avoir le nom des sous systèmes.</t>
  </si>
  <si>
    <t>Engine &amp; Drivetrain</t>
  </si>
  <si>
    <t>EN_A0100</t>
  </si>
  <si>
    <t>Engine assembly</t>
  </si>
  <si>
    <t>EN_0100_001</t>
  </si>
  <si>
    <t xml:space="preserve">Engine </t>
  </si>
  <si>
    <t>Reçu</t>
  </si>
  <si>
    <t>Accimoto</t>
  </si>
  <si>
    <t>Bron</t>
  </si>
  <si>
    <t>EN_0100_002</t>
  </si>
  <si>
    <t>Sprocket</t>
  </si>
  <si>
    <t>EN_0100_003</t>
  </si>
  <si>
    <t>Plaque pair</t>
  </si>
  <si>
    <t>OUI</t>
  </si>
  <si>
    <t>NON</t>
  </si>
  <si>
    <t>La mache</t>
  </si>
  <si>
    <t>EN_0100_004</t>
  </si>
  <si>
    <t>Bracket</t>
  </si>
  <si>
    <t>EN_0100_005</t>
  </si>
  <si>
    <t>Adaptator oil pressure</t>
  </si>
  <si>
    <t>EN_A0101</t>
  </si>
  <si>
    <t>Oil Sump</t>
  </si>
  <si>
    <t>EN_0101_001</t>
  </si>
  <si>
    <t xml:space="preserve">Carter </t>
  </si>
  <si>
    <t>EN_0101_002</t>
  </si>
  <si>
    <t xml:space="preserve">Plaque anti déjaugeage </t>
  </si>
  <si>
    <t>EN_0101_003</t>
  </si>
  <si>
    <t>Plan de joint</t>
  </si>
  <si>
    <t>EN_A0250</t>
  </si>
  <si>
    <t>Exhaust System</t>
  </si>
  <si>
    <t>EN_0200_001</t>
  </si>
  <si>
    <t>Exhaust Tip</t>
  </si>
  <si>
    <t>CEE</t>
  </si>
  <si>
    <t>En cours de design</t>
  </si>
  <si>
    <t>EN_0200_002</t>
  </si>
  <si>
    <t>Exhaust Tip (part of Exhaust headers)</t>
  </si>
  <si>
    <t>EN_A0261</t>
  </si>
  <si>
    <t>Exhaust header 1</t>
  </si>
  <si>
    <t>re</t>
  </si>
  <si>
    <t>EN_0200_003</t>
  </si>
  <si>
    <t>ech 1.1 (part of Exhaust header 1)</t>
  </si>
  <si>
    <t>EN_0200_004</t>
  </si>
  <si>
    <t>ech 1.2 (part of Exhaust header 1)</t>
  </si>
  <si>
    <t>EN_0200_005</t>
  </si>
  <si>
    <t>ech 1.3 (part of Exhaust header 1)</t>
  </si>
  <si>
    <t>EN_0200_006</t>
  </si>
  <si>
    <t>ech 1.4 (part of Exhaust header 1)</t>
  </si>
  <si>
    <t>EN_A0262</t>
  </si>
  <si>
    <t>Exhaust header 2</t>
  </si>
  <si>
    <t>EN_0200_007</t>
  </si>
  <si>
    <t>ech 2.1 (part of Exhaust header 2)</t>
  </si>
  <si>
    <t>EN_0200_008</t>
  </si>
  <si>
    <t>ech 2.2 (part of Exhaust header 2)</t>
  </si>
  <si>
    <t>EN_0200_009</t>
  </si>
  <si>
    <t>ech 2.3 (part of Exhaust header 2)</t>
  </si>
  <si>
    <t>EN_0200_010</t>
  </si>
  <si>
    <t>ech 2.4 (part of Exhaust header 2)</t>
  </si>
  <si>
    <t>EN_0200_011</t>
  </si>
  <si>
    <t>ech 2.5 (part of Exhaust header 2)</t>
  </si>
  <si>
    <t>EN_0200_012</t>
  </si>
  <si>
    <t>ech 2.6 (part of Exhaust header 2)</t>
  </si>
  <si>
    <t xml:space="preserve">Qté </t>
  </si>
  <si>
    <t>EN_0200_013</t>
  </si>
  <si>
    <t>ech 2.7 (part of Exhaust header 2)</t>
  </si>
  <si>
    <t>EN_0200_014</t>
  </si>
  <si>
    <t>ech 2.8 (part of Exhaust header 2)</t>
  </si>
  <si>
    <t>SU_A0100</t>
  </si>
  <si>
    <t>EN_0200_015</t>
  </si>
  <si>
    <t>ech 2.9 (part of Exhaust header 2)</t>
  </si>
  <si>
    <t>EN_A0263</t>
  </si>
  <si>
    <t>Exhaust header 3</t>
  </si>
  <si>
    <t>EN_0200_016</t>
  </si>
  <si>
    <t>ech 3.1 (part of Exhaust header 3)</t>
  </si>
  <si>
    <t>Upper Front A-Arms</t>
  </si>
  <si>
    <t>ABR respo</t>
  </si>
  <si>
    <t>EN_0200_017</t>
  </si>
  <si>
    <t>ech 3.2 (part of Exhaust header 3)</t>
  </si>
  <si>
    <t>EN_0200_018</t>
  </si>
  <si>
    <t>ech 3.3 (part of Exhaust header 3)</t>
  </si>
  <si>
    <t>EN_0200_019</t>
  </si>
  <si>
    <t>ech 3.4 (part of Exhaust header 3)</t>
  </si>
  <si>
    <t>EN_0200_020</t>
  </si>
  <si>
    <t>ech 3.5 (part of Exhaust header 3)</t>
  </si>
  <si>
    <t>EN_0200_021</t>
  </si>
  <si>
    <t>ech 3.6 (part of Exhaust header 3)</t>
  </si>
  <si>
    <t>EN_A0264</t>
  </si>
  <si>
    <t>Exhaust header 4</t>
  </si>
  <si>
    <t>SU_0100_001</t>
  </si>
  <si>
    <t>Upper front bearing support</t>
  </si>
  <si>
    <t>EN_0200_022</t>
  </si>
  <si>
    <t>Insert côté PM</t>
  </si>
  <si>
    <t>ech 4.1 (part of Exhaust header 4)</t>
  </si>
  <si>
    <t>EN_0200_023</t>
  </si>
  <si>
    <t>ech 4.2 (part of Exhaust header 4)</t>
  </si>
  <si>
    <t>EN_0200_024</t>
  </si>
  <si>
    <t>ech 4.3 (part of Exhaust header 4)</t>
  </si>
  <si>
    <t>ALPENTECH</t>
  </si>
  <si>
    <t>SU_01001_AT</t>
  </si>
  <si>
    <t>SU_0100_002</t>
  </si>
  <si>
    <t>Inner bearing support</t>
  </si>
  <si>
    <t>Insert côté châssis</t>
  </si>
  <si>
    <t>EN_0200_025</t>
  </si>
  <si>
    <t>ech 4.4 (part of Exhaust header 4)</t>
  </si>
  <si>
    <t>SU_01002_AT</t>
  </si>
  <si>
    <t>EN_0200_026</t>
  </si>
  <si>
    <t>ech 4.5 (part of Exhaust header 4)</t>
  </si>
  <si>
    <t>SU_0100_003</t>
  </si>
  <si>
    <t>Front carbon fiber tube</t>
  </si>
  <si>
    <t>EN_0200_027</t>
  </si>
  <si>
    <t>Primary collector</t>
  </si>
  <si>
    <t>Mateduc composites</t>
  </si>
  <si>
    <t>SU_01003_AT</t>
  </si>
  <si>
    <t>SU_0100_004</t>
  </si>
  <si>
    <t>EN_A0271</t>
  </si>
  <si>
    <t>Back Carbon fiber tube</t>
  </si>
  <si>
    <t>Primary collector tubing 1-4</t>
  </si>
  <si>
    <t>SU_01004_AT</t>
  </si>
  <si>
    <t>EN_0200_028</t>
  </si>
  <si>
    <t>ech 1-4.1 (part of Primary collector tubing 1-4)</t>
  </si>
  <si>
    <t>SU_0100_005</t>
  </si>
  <si>
    <t>Spacer</t>
  </si>
  <si>
    <t>Entretoises type 16 mm</t>
  </si>
  <si>
    <t>La Mache productique</t>
  </si>
  <si>
    <t>EN_0200_029</t>
  </si>
  <si>
    <t>SU_0100_005_MA</t>
  </si>
  <si>
    <t>ech 1-4.2 &amp; ech 1-4.3 (part of Primary collector tubing 1-4)</t>
  </si>
  <si>
    <t>SU_0100_006</t>
  </si>
  <si>
    <t>Cylinder aluminium</t>
  </si>
  <si>
    <t>Cylindre alu interieur</t>
  </si>
  <si>
    <t>EN_0200_030</t>
  </si>
  <si>
    <t>ech 1-4.4 (part of Primary collector tubing 1-4)</t>
  </si>
  <si>
    <t>Boisard</t>
  </si>
  <si>
    <t>SU_0100_007</t>
  </si>
  <si>
    <t>Bracket triangle avant haut bras avant 1</t>
  </si>
  <si>
    <t>EN_0200_031</t>
  </si>
  <si>
    <t>Primary collector tubing 2-3</t>
  </si>
  <si>
    <t>La Mache</t>
  </si>
  <si>
    <t>SU_0100_007_MA</t>
  </si>
  <si>
    <t>Qté 2 = 1 + symétrique</t>
  </si>
  <si>
    <t>SU_0100_008</t>
  </si>
  <si>
    <t>Bracket triangle avant haut bras avant 2</t>
  </si>
  <si>
    <t>EN_0200_032</t>
  </si>
  <si>
    <t>Secondary Collector</t>
  </si>
  <si>
    <t>SU_0100_008_MA</t>
  </si>
  <si>
    <t>SU_0100_009</t>
  </si>
  <si>
    <t>Bracket triangle avant haut bras arrière 1</t>
  </si>
  <si>
    <t>EN_A0282</t>
  </si>
  <si>
    <t>Secondary collector tubing</t>
  </si>
  <si>
    <t>SU_0100_009_MA</t>
  </si>
  <si>
    <t>EN_0200_101</t>
  </si>
  <si>
    <t>SU_0100_010</t>
  </si>
  <si>
    <t>Secondary collector tubing 1</t>
  </si>
  <si>
    <t>Bracket triangle avant haut bras arrière 2</t>
  </si>
  <si>
    <t>EN_0200_102</t>
  </si>
  <si>
    <t>SU_0100_010_MA</t>
  </si>
  <si>
    <t>Secondary collector tubing 2</t>
  </si>
  <si>
    <t>EN_0200_103</t>
  </si>
  <si>
    <t>Secondary collector tubing 3</t>
  </si>
  <si>
    <t>EN_0200_104</t>
  </si>
  <si>
    <t>Secondary collector tubing 4</t>
  </si>
  <si>
    <t>EN_0200_037</t>
  </si>
  <si>
    <t>Muffler</t>
  </si>
  <si>
    <t>SU_A0200</t>
  </si>
  <si>
    <t>Lower Front A-Arms</t>
  </si>
  <si>
    <t>EN_0200_038</t>
  </si>
  <si>
    <t>Exhaust collar</t>
  </si>
  <si>
    <t>EN_0200_151</t>
  </si>
  <si>
    <t>SU_0200_001</t>
  </si>
  <si>
    <t>Frame fixation (mobile part)</t>
  </si>
  <si>
    <t>Lower front bearing support</t>
  </si>
  <si>
    <t>Masse théorique (g) par pièce</t>
  </si>
  <si>
    <t>Masse réelle(g)</t>
  </si>
  <si>
    <t>ST_A0100</t>
  </si>
  <si>
    <t>SU_02001_AT</t>
  </si>
  <si>
    <t>SU_0200_002</t>
  </si>
  <si>
    <t>EN_0200_152</t>
  </si>
  <si>
    <t>Frame fixation (fixed part)</t>
  </si>
  <si>
    <t>SU_0200_003</t>
  </si>
  <si>
    <t>Steering rack Assembly</t>
  </si>
  <si>
    <t>SU_0200_004</t>
  </si>
  <si>
    <t>EN_A0300</t>
  </si>
  <si>
    <t>Air Intake System</t>
  </si>
  <si>
    <t>SU_0200_005</t>
  </si>
  <si>
    <t>ST_0100_001</t>
  </si>
  <si>
    <t xml:space="preserve">Steering rack </t>
  </si>
  <si>
    <t>Crémaillère Formula Seven</t>
  </si>
  <si>
    <t>EN_0300_001</t>
  </si>
  <si>
    <t>Plenum</t>
  </si>
  <si>
    <t>SU_0200_006</t>
  </si>
  <si>
    <t>Bracket triangle avant bas bras avant 1</t>
  </si>
  <si>
    <t>EN_0300_002</t>
  </si>
  <si>
    <t>Fond plat</t>
  </si>
  <si>
    <t>SU_0200_006_MA</t>
  </si>
  <si>
    <t>SU_0200_007</t>
  </si>
  <si>
    <t>Bracket triangle avant bas bras avant 2</t>
  </si>
  <si>
    <t>EN_0300_003</t>
  </si>
  <si>
    <t>Tubulures</t>
  </si>
  <si>
    <t>SU_0200_007_MA</t>
  </si>
  <si>
    <t>SU_0200_008</t>
  </si>
  <si>
    <t>Bracket triangle avant bas bras arrière 1</t>
  </si>
  <si>
    <t>EN_0300_004</t>
  </si>
  <si>
    <t>Jonction moteur</t>
  </si>
  <si>
    <t>commande lancée</t>
  </si>
  <si>
    <t>SU_0200_008_MA</t>
  </si>
  <si>
    <t>SU_0200_009</t>
  </si>
  <si>
    <t>Bracket triangle avant bas bras arrière 2</t>
  </si>
  <si>
    <t>X</t>
  </si>
  <si>
    <t>EN_0300_005</t>
  </si>
  <si>
    <t>Fixation moteur</t>
  </si>
  <si>
    <t>Formula Seven</t>
  </si>
  <si>
    <t>SU_0200_009_MA</t>
  </si>
  <si>
    <t>EN_0300_006</t>
  </si>
  <si>
    <t>SU_A0300</t>
  </si>
  <si>
    <t>Rampe d'injection</t>
  </si>
  <si>
    <t>Upper Rear A-Arms</t>
  </si>
  <si>
    <t>EN_0300_007</t>
  </si>
  <si>
    <t>Fixation châssis droite</t>
  </si>
  <si>
    <t>SU_0300_001</t>
  </si>
  <si>
    <t>Upper rear bearing support</t>
  </si>
  <si>
    <t>EN_0300_008</t>
  </si>
  <si>
    <t>Fixation châssis gauche</t>
  </si>
  <si>
    <t>SU_03001_AT</t>
  </si>
  <si>
    <t>EN_0300_009</t>
  </si>
  <si>
    <t>Pièce arrivée</t>
  </si>
  <si>
    <t>Jonction bride / plenum</t>
  </si>
  <si>
    <t>SU_0300_002</t>
  </si>
  <si>
    <t>ST_0100_002</t>
  </si>
  <si>
    <t>Steering Rack Brackets</t>
  </si>
  <si>
    <t>Chapes pliées pour accrocher la crémaillère</t>
  </si>
  <si>
    <t>EN_0300_010</t>
  </si>
  <si>
    <t>Join plenum / tubulures</t>
  </si>
  <si>
    <t>SU_0300_003</t>
  </si>
  <si>
    <t>EN_0300_011</t>
  </si>
  <si>
    <t>Chape fixation admission</t>
  </si>
  <si>
    <t>ST_0100_003</t>
  </si>
  <si>
    <t>Half Moon</t>
  </si>
  <si>
    <t>Pièce soutenant la crémaillère</t>
  </si>
  <si>
    <t>EN_A0400</t>
  </si>
  <si>
    <t>Throttle body</t>
  </si>
  <si>
    <t>SU_0300_004</t>
  </si>
  <si>
    <t>19M_ST_0100_003</t>
  </si>
  <si>
    <t>EN_0400_001</t>
  </si>
  <si>
    <t>Bas guillotine</t>
  </si>
  <si>
    <t>Cette pièce est en Aluminium</t>
  </si>
  <si>
    <t>EN_0400_002</t>
  </si>
  <si>
    <t>Milieu guillotine</t>
  </si>
  <si>
    <t>M6*50</t>
  </si>
  <si>
    <t>SU_0300_005</t>
  </si>
  <si>
    <t>EN_0400_003</t>
  </si>
  <si>
    <t>Arret guillotine</t>
  </si>
  <si>
    <t>SU_0300_006</t>
  </si>
  <si>
    <t>cylindre alu interieur, même que SU_0100_006</t>
  </si>
  <si>
    <t>M6 Nut</t>
  </si>
  <si>
    <t>EN_0400_004</t>
  </si>
  <si>
    <t>Guillotine</t>
  </si>
  <si>
    <t>EN_0400_005</t>
  </si>
  <si>
    <t>Haut guillotine</t>
  </si>
  <si>
    <t>SU_0300_007</t>
  </si>
  <si>
    <t>Bracket triangle arrière haut bras avant 1</t>
  </si>
  <si>
    <t>M6 Washer</t>
  </si>
  <si>
    <t>EN_0400_006</t>
  </si>
  <si>
    <t>Gaine</t>
  </si>
  <si>
    <t>SU_0300_007_MA</t>
  </si>
  <si>
    <t>SU_0300_008</t>
  </si>
  <si>
    <t>Bracket triangle arrière haut bras avant 2</t>
  </si>
  <si>
    <t>EN_0400_007</t>
  </si>
  <si>
    <t>Convergeant</t>
  </si>
  <si>
    <t>SU_0300_008_MA</t>
  </si>
  <si>
    <t>EN_0400_008</t>
  </si>
  <si>
    <t>Filtre à air</t>
  </si>
  <si>
    <t>ST_A0200</t>
  </si>
  <si>
    <t>SU_0300_009</t>
  </si>
  <si>
    <t>Steering column assembly</t>
  </si>
  <si>
    <t>Bracket triangle arrière haut bras arrière 1</t>
  </si>
  <si>
    <t>EN_0400_009</t>
  </si>
  <si>
    <t>Cable accélarateur</t>
  </si>
  <si>
    <t>SU_0300_009_MA</t>
  </si>
  <si>
    <t>SU_0300_010</t>
  </si>
  <si>
    <t>EN_0400_010</t>
  </si>
  <si>
    <t>Bracket triangle arrière haut bras arrière 2</t>
  </si>
  <si>
    <t>Bride</t>
  </si>
  <si>
    <t>SU_0300_010_MA</t>
  </si>
  <si>
    <t>EN_0400_011</t>
  </si>
  <si>
    <t>Capteur guillotine (fixe)</t>
  </si>
  <si>
    <t>SU_A0400</t>
  </si>
  <si>
    <t>EN_0400_012</t>
  </si>
  <si>
    <t>Lower Rear A-Arms</t>
  </si>
  <si>
    <t>Capteur guillotine (mobile)</t>
  </si>
  <si>
    <t>ST_0200_001</t>
  </si>
  <si>
    <t>Steering U-Join</t>
  </si>
  <si>
    <t>Cardan</t>
  </si>
  <si>
    <t>EN_0400_013</t>
  </si>
  <si>
    <t>Entretoise 3mm</t>
  </si>
  <si>
    <t>SU_0400_001</t>
  </si>
  <si>
    <t>Lower rear bearing support</t>
  </si>
  <si>
    <t>APEX</t>
  </si>
  <si>
    <t>220€ (environ)</t>
  </si>
  <si>
    <t>EN_0400_014</t>
  </si>
  <si>
    <t>Ressort</t>
  </si>
  <si>
    <t>SU_04001_AT</t>
  </si>
  <si>
    <t>ST_0200_002</t>
  </si>
  <si>
    <t>Spline Coupler</t>
  </si>
  <si>
    <t>Coupleur à cannelure</t>
  </si>
  <si>
    <t>SU_0400_002</t>
  </si>
  <si>
    <t>EN_A0500</t>
  </si>
  <si>
    <t>Fuel tank assembly</t>
  </si>
  <si>
    <t>SU_0400_003</t>
  </si>
  <si>
    <t>50€ (acier) et 65€ (Alu)</t>
  </si>
  <si>
    <t>EN_0500_001</t>
  </si>
  <si>
    <t>SU_0400_004</t>
  </si>
  <si>
    <t>Main</t>
  </si>
  <si>
    <t>Version Alu et Acier commandées, l'acier pèse 60g. Idem crémaillère pour la commande</t>
  </si>
  <si>
    <t>ST_0200_003</t>
  </si>
  <si>
    <t>Steering Column</t>
  </si>
  <si>
    <t>Colonne de direction</t>
  </si>
  <si>
    <t>SU_0400_005</t>
  </si>
  <si>
    <t>BVL</t>
  </si>
  <si>
    <t>SU_0400_006</t>
  </si>
  <si>
    <t>Bracket triangle arrière bas bras avant 1</t>
  </si>
  <si>
    <t>EN_0500_002</t>
  </si>
  <si>
    <t>SU_0400_006_MA</t>
  </si>
  <si>
    <t>Tube</t>
  </si>
  <si>
    <t>Le choix va se faire à priori sur une colonne en Aluminium collé et goupillée</t>
  </si>
  <si>
    <t>SU_0400_007</t>
  </si>
  <si>
    <t>ST_A0300</t>
  </si>
  <si>
    <t>Bracket triangle arrière bas bras avant 2</t>
  </si>
  <si>
    <t>Quick release</t>
  </si>
  <si>
    <t>SU_0400_007_MA</t>
  </si>
  <si>
    <t>SU_0400_008</t>
  </si>
  <si>
    <t>Bracket triangle arrière bas bras arrière 1</t>
  </si>
  <si>
    <t>SU_0400_008_MA</t>
  </si>
  <si>
    <t>SU_0400_009</t>
  </si>
  <si>
    <t>Bracket triangle arrière bas bras arrière 2</t>
  </si>
  <si>
    <t>SU_0400_009_MA</t>
  </si>
  <si>
    <t>SU_A0500</t>
  </si>
  <si>
    <t>Front Rocker Mount</t>
  </si>
  <si>
    <t>SU_0500_001</t>
  </si>
  <si>
    <t>SU_0500_002</t>
  </si>
  <si>
    <t>SU_A0600</t>
  </si>
  <si>
    <t>Front bell cranck assembly</t>
  </si>
  <si>
    <t>EN_0500_003</t>
  </si>
  <si>
    <t>Silent block M4</t>
  </si>
  <si>
    <t>SU_A0600_001</t>
  </si>
  <si>
    <t>basculeur</t>
  </si>
  <si>
    <t>EN_0500_004</t>
  </si>
  <si>
    <t>Raccord Dash6 Droit</t>
  </si>
  <si>
    <t>La Mache Laser</t>
  </si>
  <si>
    <t>EN_0500_005</t>
  </si>
  <si>
    <t>Fonds</t>
  </si>
  <si>
    <t>SU_A0600_002</t>
  </si>
  <si>
    <t>Entretoise M8 20 mm</t>
  </si>
  <si>
    <t>Reverchon</t>
  </si>
  <si>
    <t>La Mache Productique</t>
  </si>
  <si>
    <t>EN_0500_006</t>
  </si>
  <si>
    <t>Chape avant gauche final</t>
  </si>
  <si>
    <t>SU_A0600_003</t>
  </si>
  <si>
    <t>Entretoise Pivot Basculeur</t>
  </si>
  <si>
    <t>150€ (environ</t>
  </si>
  <si>
    <t>SU_A0700</t>
  </si>
  <si>
    <t>Rear shock assembly</t>
  </si>
  <si>
    <t>100 (environ)</t>
  </si>
  <si>
    <t>La décomposition en sous-pièce ne se fait que pour le cost</t>
  </si>
  <si>
    <t>SU_0700_001</t>
  </si>
  <si>
    <t>ST_A0400</t>
  </si>
  <si>
    <t>Steering wheel assembly</t>
  </si>
  <si>
    <t>ST_0400_001</t>
  </si>
  <si>
    <t xml:space="preserve">Steering Wheel </t>
  </si>
  <si>
    <t>Volant</t>
  </si>
  <si>
    <t>SU_0700_002</t>
  </si>
  <si>
    <t>Idem crémaillère, version 265mm de diamètre choisie. Attention il faudra percer le volant proprement à Boisard.</t>
  </si>
  <si>
    <t>SU_0700_003</t>
  </si>
  <si>
    <t>Chape fixation Ohlins</t>
  </si>
  <si>
    <t>SU_A0800</t>
  </si>
  <si>
    <t>ST_0400_002</t>
  </si>
  <si>
    <t>Rear bell cranck assembly</t>
  </si>
  <si>
    <t>Entretoise entre le Quick release et le shifter</t>
  </si>
  <si>
    <t>SU_0800_001</t>
  </si>
  <si>
    <t>Basculeur arrière</t>
  </si>
  <si>
    <t>Boissard ou la mache</t>
  </si>
  <si>
    <t>PIèce en Aluminium</t>
  </si>
  <si>
    <t>FR_0600_001</t>
  </si>
  <si>
    <t>Shifter</t>
  </si>
  <si>
    <t>voir frame &amp; Body</t>
  </si>
  <si>
    <t>La Mache laser</t>
  </si>
  <si>
    <t>EN_0500_008</t>
  </si>
  <si>
    <t>Chape reservoir fixation</t>
  </si>
  <si>
    <t>SU_0800_002</t>
  </si>
  <si>
    <t>Pas sûr de la taille</t>
  </si>
  <si>
    <t>Bracket front rocker avant</t>
  </si>
  <si>
    <t>SU_0800_003</t>
  </si>
  <si>
    <t>EN_0500_009</t>
  </si>
  <si>
    <t>Bracket front rocker arrière</t>
  </si>
  <si>
    <t xml:space="preserve">Le choix de ces vis n'est pas si simple que ça, il faut à priori des têtes fraisées qu'il faudra commander.  </t>
  </si>
  <si>
    <t>Triangle plie</t>
  </si>
  <si>
    <t>SU_0800_004</t>
  </si>
  <si>
    <t>Bracket Pivot suspension</t>
  </si>
  <si>
    <t>EN_0500_010</t>
  </si>
  <si>
    <t>Embase dash 6</t>
  </si>
  <si>
    <t>SU_A0900</t>
  </si>
  <si>
    <t>Rear tie-rod</t>
  </si>
  <si>
    <t>Ces rondelles sont pour le volant, il ne faut pas mettre directement la vis sur le carbone</t>
  </si>
  <si>
    <t>ST_A0500</t>
  </si>
  <si>
    <t>EN_0500_011</t>
  </si>
  <si>
    <t>Steering rod</t>
  </si>
  <si>
    <t>Filler neck</t>
  </si>
  <si>
    <t>SU_0900_001</t>
  </si>
  <si>
    <t>tapped insert</t>
  </si>
  <si>
    <t>EN_0500_012</t>
  </si>
  <si>
    <t>ST_0500_001</t>
  </si>
  <si>
    <t>filler neck collar</t>
  </si>
  <si>
    <t>Insert taraudé</t>
  </si>
  <si>
    <t>SU_09001_AT</t>
  </si>
  <si>
    <t>EN_0500_013</t>
  </si>
  <si>
    <t>filler neck collar bracket</t>
  </si>
  <si>
    <t>ST_0500_002</t>
  </si>
  <si>
    <t>MJT</t>
  </si>
  <si>
    <t>SU_0900_002</t>
  </si>
  <si>
    <t>Carbon fiber tube</t>
  </si>
  <si>
    <t>EN_A0600</t>
  </si>
  <si>
    <t>Fuel system</t>
  </si>
  <si>
    <t>SU_0900_003</t>
  </si>
  <si>
    <t>ST_0500_003</t>
  </si>
  <si>
    <t>SU_0900_004</t>
  </si>
  <si>
    <t>Entretoise type 25 mm M6</t>
  </si>
  <si>
    <t>EN_0600_001</t>
  </si>
  <si>
    <t>Fuel rail</t>
  </si>
  <si>
    <t>ST_A0600</t>
  </si>
  <si>
    <t>Steering pivot Assembly</t>
  </si>
  <si>
    <t>ST_0600_001</t>
  </si>
  <si>
    <t>Steering Upper Shaft</t>
  </si>
  <si>
    <t>Axe du pivot</t>
  </si>
  <si>
    <t>EN_0600_002</t>
  </si>
  <si>
    <t>Fuel Pump</t>
  </si>
  <si>
    <t>EN_0600_003</t>
  </si>
  <si>
    <t>Pression Regulator</t>
  </si>
  <si>
    <t>EN_0600_004</t>
  </si>
  <si>
    <t>SU_1000_006_MA</t>
  </si>
  <si>
    <t>SU_A1000</t>
  </si>
  <si>
    <t>Front upright assembly</t>
  </si>
  <si>
    <t>1+1</t>
  </si>
  <si>
    <t>SU_1000_001</t>
  </si>
  <si>
    <t>Front Left Upright</t>
  </si>
  <si>
    <t>PM avant gauche</t>
  </si>
  <si>
    <t>19B_SU_10001</t>
  </si>
  <si>
    <t>SU_1000_002</t>
  </si>
  <si>
    <t>Upper Arm Bracket</t>
  </si>
  <si>
    <t>Chappe pour triangle sup montée sur le PM</t>
  </si>
  <si>
    <t>19B_SU_10002</t>
  </si>
  <si>
    <t>SU_1000_003</t>
  </si>
  <si>
    <t>Upper Arm Wedge Shim</t>
  </si>
  <si>
    <t xml:space="preserve">Calle de carrossage pour l'instant non détaillé . 2 version une en 1mm une en 2mm
</t>
  </si>
  <si>
    <t>12 en 2mm 3 en 1mm</t>
  </si>
  <si>
    <t>La mache découpe laser</t>
  </si>
  <si>
    <t>19M_SU_10003_1mm/19M_SU_10003_2mm</t>
  </si>
  <si>
    <t>5.7 pour 1mm</t>
  </si>
  <si>
    <t>SU_1000_004</t>
  </si>
  <si>
    <t>Speed Sensor Washer</t>
  </si>
  <si>
    <t xml:space="preserve">Entretoise pour correctement écarter le capteur de vitesse v2 du disque </t>
  </si>
  <si>
    <t>19M_SU_10004</t>
  </si>
  <si>
    <t>0.753</t>
  </si>
  <si>
    <t>SU_1000_005</t>
  </si>
  <si>
    <t>Upper Arm Wedge base</t>
  </si>
  <si>
    <t>base des cales de carrossage pour éviter les congés en fond de PM</t>
  </si>
  <si>
    <t>19B_SU_10005</t>
  </si>
  <si>
    <t>Il faut bien vérifier que la Mache n'a pas fait de la merde. La gorge du circlip a été agrandi par rapport à l'année dernière</t>
  </si>
  <si>
    <t>ST_0600_002</t>
  </si>
  <si>
    <t>Steering Bore</t>
  </si>
  <si>
    <t>Cage du pivot</t>
  </si>
  <si>
    <t>Il faut bien vérifier que la Mache n'a pas fait de la merde car c'est une porté de roulement</t>
  </si>
  <si>
    <t>ST_0600_003</t>
  </si>
  <si>
    <t>Quick release Shaft</t>
  </si>
  <si>
    <t>Partie cannelé pour mettre le Quick release</t>
  </si>
  <si>
    <t>Comme Quick Release : Reverchon</t>
  </si>
  <si>
    <t>A voir si il y en a encore à Bron</t>
  </si>
  <si>
    <t>ST_0600_004</t>
  </si>
  <si>
    <t>Lateral tubes</t>
  </si>
  <si>
    <t>tube d'attache du pivot de direction</t>
  </si>
  <si>
    <t>Decoupe laser des tube (Noel métal)</t>
  </si>
  <si>
    <t>Robin est au courant et ajoute ce tube à la commande de decoupe laser</t>
  </si>
  <si>
    <t>Retaining Ring</t>
  </si>
  <si>
    <t>Circlip de rayon interieur 13.95mm</t>
  </si>
  <si>
    <t>Bearing</t>
  </si>
  <si>
    <t>Roulement SKF 61806-2RS1</t>
  </si>
  <si>
    <t>SKF</t>
  </si>
  <si>
    <t xml:space="preserve">Lien vers les références : http://www.skf.com/group/products/bearings-units-housings/ball-bearings/deep-groove-ball-bearings/deep-groove-ball-bearings/index.html?designation=61806-2RS1 </t>
  </si>
  <si>
    <t>ST_A0700</t>
  </si>
  <si>
    <t>Seering Rack protection Assembly</t>
  </si>
  <si>
    <t>ST_0700_001</t>
  </si>
  <si>
    <t>Seering Rack protection</t>
  </si>
  <si>
    <t>Chape fixation pompe chassis</t>
  </si>
  <si>
    <t>EN_0600_005</t>
  </si>
  <si>
    <t>Colier pompe essence</t>
  </si>
  <si>
    <t>EN_0600_006</t>
  </si>
  <si>
    <t>Chape fixation pression regulator</t>
  </si>
  <si>
    <t>EN_A0700</t>
  </si>
  <si>
    <t>Catch cans</t>
  </si>
  <si>
    <t>EN_0700_001</t>
  </si>
  <si>
    <t>Cache crémailère</t>
  </si>
  <si>
    <t>En alu de 2mm d'épaisseur</t>
  </si>
  <si>
    <t>M4*16</t>
  </si>
  <si>
    <t>M4*10 passe inchallah mais très juste et sans rondelle</t>
  </si>
  <si>
    <t>M4 nut</t>
  </si>
  <si>
    <t>SU_1000_006</t>
  </si>
  <si>
    <t>SU_A1100</t>
  </si>
  <si>
    <t>Rear upright assembly</t>
  </si>
  <si>
    <t>SU_1100_001</t>
  </si>
  <si>
    <t>Rear Left Upright</t>
  </si>
  <si>
    <t>PM arrière gauche</t>
  </si>
  <si>
    <t>EN_A0800</t>
  </si>
  <si>
    <t>Cooling system</t>
  </si>
  <si>
    <t>SU_1100_002</t>
  </si>
  <si>
    <t>Chappe triangle sup montée sur le PM, idem chape avant</t>
  </si>
  <si>
    <t>SU_1100_003</t>
  </si>
  <si>
    <t xml:space="preserve">Calle de carrossage idem avant
</t>
  </si>
  <si>
    <t>SU_1100_004</t>
  </si>
  <si>
    <t>Idem avant</t>
  </si>
  <si>
    <t>EN_0800_001</t>
  </si>
  <si>
    <t>AMS</t>
  </si>
  <si>
    <t>SU_1100_005</t>
  </si>
  <si>
    <t>EN_0800_002</t>
  </si>
  <si>
    <t>SU_A1200</t>
  </si>
  <si>
    <t>Front suspension rod</t>
  </si>
  <si>
    <t>EN_0800_003</t>
  </si>
  <si>
    <t>Chape vase d'expansion</t>
  </si>
  <si>
    <t>SU_1200_001</t>
  </si>
  <si>
    <t>EN_0800_004</t>
  </si>
  <si>
    <t>Frame Bracket Top</t>
  </si>
  <si>
    <t>SU_1200_002</t>
  </si>
  <si>
    <t>EN_0800_005</t>
  </si>
  <si>
    <t>Frame bracket rear</t>
  </si>
  <si>
    <t>SU_1200_003</t>
  </si>
  <si>
    <t>EN_0800_006</t>
  </si>
  <si>
    <t>Fixing bar</t>
  </si>
  <si>
    <t>SU_1200_004</t>
  </si>
  <si>
    <t>Spacer 2</t>
  </si>
  <si>
    <t>Entretoise type 20 mm</t>
  </si>
  <si>
    <t>SU_1200_004_MA</t>
  </si>
  <si>
    <t>EN_0800_007</t>
  </si>
  <si>
    <t>Frame bracket bottom</t>
  </si>
  <si>
    <t>SU_A1300</t>
  </si>
  <si>
    <t>Rear suspension rod</t>
  </si>
  <si>
    <t>EN_0800_008</t>
  </si>
  <si>
    <t>Radiator bracket</t>
  </si>
  <si>
    <t>Expansion Tank</t>
  </si>
  <si>
    <t>ASE</t>
  </si>
  <si>
    <t>SU_1300_001</t>
  </si>
  <si>
    <t>EN_A0900</t>
  </si>
  <si>
    <t>Secondary drivetrain</t>
  </si>
  <si>
    <t>SU_1300_002</t>
  </si>
  <si>
    <t>EN_A0901</t>
  </si>
  <si>
    <t>Differential assembly</t>
  </si>
  <si>
    <t>SU_1300_003</t>
  </si>
  <si>
    <t>EN_0901_001</t>
  </si>
  <si>
    <t>Drexler</t>
  </si>
  <si>
    <t>SU_1300_004</t>
  </si>
  <si>
    <t>Local Centrale</t>
  </si>
  <si>
    <t>EN_0901_002</t>
  </si>
  <si>
    <t>Left bearing</t>
  </si>
  <si>
    <t>SU_A1400</t>
  </si>
  <si>
    <t>EN_0901_003</t>
  </si>
  <si>
    <t>Right bearing</t>
  </si>
  <si>
    <t>Front Anti Roll Bar</t>
  </si>
  <si>
    <t>SU_1400_001</t>
  </si>
  <si>
    <t>Barre</t>
  </si>
  <si>
    <t>EN_0901_004</t>
  </si>
  <si>
    <t>Left eccentric</t>
  </si>
  <si>
    <t>SU_1400_002</t>
  </si>
  <si>
    <t>EN_0901_005</t>
  </si>
  <si>
    <t>Chape</t>
  </si>
  <si>
    <t>Right eccentric</t>
  </si>
  <si>
    <t>SU_1400_003</t>
  </si>
  <si>
    <t>Pivot</t>
  </si>
  <si>
    <t>EN_0901_006</t>
  </si>
  <si>
    <t>Douille</t>
  </si>
  <si>
    <t>SU_1400_004</t>
  </si>
  <si>
    <t>Couteau</t>
  </si>
  <si>
    <t>EN_0901_007</t>
  </si>
  <si>
    <t>SU_1400_005</t>
  </si>
  <si>
    <t>Biellette</t>
  </si>
  <si>
    <t>EN_0901_008</t>
  </si>
  <si>
    <t>EN_A0902</t>
  </si>
  <si>
    <t>Chain set</t>
  </si>
  <si>
    <t>EN_0902_001</t>
  </si>
  <si>
    <t>Porte couronne</t>
  </si>
  <si>
    <t>SU_A1500</t>
  </si>
  <si>
    <t>Rear Anti Roll Bar</t>
  </si>
  <si>
    <t xml:space="preserve">En attente de la couronne pour usinage à Centrale </t>
  </si>
  <si>
    <t>EN_0902_002</t>
  </si>
  <si>
    <t>Chaine</t>
  </si>
  <si>
    <t>EN_0902_003</t>
  </si>
  <si>
    <t>EN_0902_004</t>
  </si>
  <si>
    <t>Chape chainshield top</t>
  </si>
  <si>
    <t>SU_1500_001</t>
  </si>
  <si>
    <t>EN_0902_005</t>
  </si>
  <si>
    <t>Chape chainshield bottom</t>
  </si>
  <si>
    <t>SU_1500_002</t>
  </si>
  <si>
    <t>Chape (côté droit)</t>
  </si>
  <si>
    <t>EN_A0903</t>
  </si>
  <si>
    <t>Drive shaft left</t>
  </si>
  <si>
    <t>EN_0903_001</t>
  </si>
  <si>
    <t>Frame &amp; Body</t>
  </si>
  <si>
    <t>SU_1500_003</t>
  </si>
  <si>
    <t>SU_1500_004</t>
  </si>
  <si>
    <t>SU_1500_005</t>
  </si>
  <si>
    <t>SU_1500_006</t>
  </si>
  <si>
    <t>Tube de la biellette</t>
  </si>
  <si>
    <t>EN_A0904</t>
  </si>
  <si>
    <t>Drive shaft right</t>
  </si>
  <si>
    <t>SU_1500_007</t>
  </si>
  <si>
    <t>assemblage biellette</t>
  </si>
  <si>
    <t>EN_0904_001</t>
  </si>
  <si>
    <t>EN_A0905</t>
  </si>
  <si>
    <t>Jacking bar</t>
  </si>
  <si>
    <t>SU_1500_008</t>
  </si>
  <si>
    <t>Chape (côté gauche)</t>
  </si>
  <si>
    <t>FR_A0100</t>
  </si>
  <si>
    <t>EN_0905_001</t>
  </si>
  <si>
    <t>Brackets</t>
  </si>
  <si>
    <t>SU_A01600</t>
  </si>
  <si>
    <t>Front shock assembly</t>
  </si>
  <si>
    <t>EN_0905_002</t>
  </si>
  <si>
    <t>Bar</t>
  </si>
  <si>
    <t>Frame</t>
  </si>
  <si>
    <t>SU_1600_001</t>
  </si>
  <si>
    <t>EN_A1200</t>
  </si>
  <si>
    <t>SU_1600_002</t>
  </si>
  <si>
    <t>FR_0100_001</t>
  </si>
  <si>
    <t>SU_1600_003</t>
  </si>
  <si>
    <t>RCS</t>
  </si>
  <si>
    <t>Chape Ohlins F</t>
  </si>
  <si>
    <t>EN_1200_001</t>
  </si>
  <si>
    <t>Reducteur</t>
  </si>
  <si>
    <t>EN_1200_002</t>
  </si>
  <si>
    <t>MCC</t>
  </si>
  <si>
    <t>EN_1200_003</t>
  </si>
  <si>
    <t>Renvoi d'angle</t>
  </si>
  <si>
    <t>FR_0100_002</t>
  </si>
  <si>
    <t>Anti intrusion plate</t>
  </si>
  <si>
    <t>EN_1200_004</t>
  </si>
  <si>
    <t>Etoile</t>
  </si>
  <si>
    <t>FR_0100_003</t>
  </si>
  <si>
    <t>EN_1200_005</t>
  </si>
  <si>
    <t>Sleeve Joint</t>
  </si>
  <si>
    <t>Axe + Roue</t>
  </si>
  <si>
    <t>EN_1200_006</t>
  </si>
  <si>
    <t>Roue</t>
  </si>
  <si>
    <t>EN_1200_007</t>
  </si>
  <si>
    <t>FR_A0200</t>
  </si>
  <si>
    <t xml:space="preserve">Collier serrage </t>
  </si>
  <si>
    <t>Impact attenuator</t>
  </si>
  <si>
    <t>EN_1200_008</t>
  </si>
  <si>
    <t>Circlip</t>
  </si>
  <si>
    <t>FR_0200_001</t>
  </si>
  <si>
    <t>PTN</t>
  </si>
  <si>
    <t>EN_1200_009</t>
  </si>
  <si>
    <t>Chape motored av</t>
  </si>
  <si>
    <t>EN_1200_010</t>
  </si>
  <si>
    <t>Chape motored ar</t>
  </si>
  <si>
    <t>EN_1200_011</t>
  </si>
  <si>
    <t>Rondelle</t>
  </si>
  <si>
    <t>EN_1200_012</t>
  </si>
  <si>
    <t>Vis</t>
  </si>
  <si>
    <t>FR_A0300</t>
  </si>
  <si>
    <t>EN_1200_013</t>
  </si>
  <si>
    <t>Boulon</t>
  </si>
  <si>
    <t>Pedal box</t>
  </si>
  <si>
    <t>BDE</t>
  </si>
  <si>
    <t>EN_1200_014</t>
  </si>
  <si>
    <t>Silent bloc</t>
  </si>
  <si>
    <t>EN_1200_015</t>
  </si>
  <si>
    <t>Vis silent bloc</t>
  </si>
  <si>
    <t>EN_1200_016</t>
  </si>
  <si>
    <t>Ecrou silent bloc</t>
  </si>
  <si>
    <t>EN_1200_017</t>
  </si>
  <si>
    <t>Rondelle silent bloc</t>
  </si>
  <si>
    <t>EN_1200_018</t>
  </si>
  <si>
    <t>Chape frame</t>
  </si>
  <si>
    <t>FR_0300_000_BA</t>
  </si>
  <si>
    <t>Rail superieur pedale de frein</t>
  </si>
  <si>
    <t>FR_0300_001_BA</t>
  </si>
  <si>
    <t>Branche pédale de frein</t>
  </si>
  <si>
    <t>FR_0300_002_BA</t>
  </si>
  <si>
    <t>Branche pédale d'accélérateur</t>
  </si>
  <si>
    <t>FR_0300_003_BA</t>
  </si>
  <si>
    <t>Cale bout de pied</t>
  </si>
  <si>
    <t>FR_0300_004_BA</t>
  </si>
  <si>
    <t>Cale talon</t>
  </si>
  <si>
    <t>FR_0300_005_BA</t>
  </si>
  <si>
    <t>Rail inférieur</t>
  </si>
  <si>
    <t>FR_0300_006_BA</t>
  </si>
  <si>
    <t>Support latéral pédale de frein</t>
  </si>
  <si>
    <t>FR_0300_007_BA</t>
  </si>
  <si>
    <t>Connecteur bouton d'arrêt d'urgence pédale de frein</t>
  </si>
  <si>
    <t>FR_0300_008_BA</t>
  </si>
  <si>
    <t>Bouton d'arrêt d'urgence pédale de frein</t>
  </si>
  <si>
    <t>FR_0300_009_BA</t>
  </si>
  <si>
    <t>Support bouton d'arrêt d'urgence pédale de frein</t>
  </si>
  <si>
    <t>FR_0300_010_BA</t>
  </si>
  <si>
    <t>Support latéral gauche pédale d'accélérateur</t>
  </si>
  <si>
    <t>FR_0300_011_BA</t>
  </si>
  <si>
    <t>Tige support câble pédale d'accélérateur</t>
  </si>
  <si>
    <t>FR_0300_012_BA</t>
  </si>
  <si>
    <t>Cylindre répartiteur pédale de frein</t>
  </si>
  <si>
    <t>FR_0300_013_BA</t>
  </si>
  <si>
    <t>Maitre cylindre</t>
  </si>
  <si>
    <t>FR_0300_014_BA</t>
  </si>
  <si>
    <t>Axe répartiteur pédale de frein</t>
  </si>
  <si>
    <t>FR_0300_015_BA</t>
  </si>
  <si>
    <t>Rotule répartiteur pédale de frein</t>
  </si>
  <si>
    <t>FR_0300_016_BA</t>
  </si>
  <si>
    <t>Chape répartiteur pédale de frein</t>
  </si>
  <si>
    <t>FR_0300_017_BA</t>
  </si>
  <si>
    <t>Cylindre vis répartiteur pédale de frein</t>
  </si>
  <si>
    <t>FR_0300_018_BA</t>
  </si>
  <si>
    <t>Entretoise intérieure pédale de frein</t>
  </si>
  <si>
    <t>FR_0300_019_BA</t>
  </si>
  <si>
    <t>Chape té de répartition</t>
  </si>
  <si>
    <t>FR_0300_020_BA</t>
  </si>
  <si>
    <t>Rail supérieur pedale d'accélérateur</t>
  </si>
  <si>
    <t>FR_0300_021_BA</t>
  </si>
  <si>
    <t xml:space="preserve">Cage a aiguille </t>
  </si>
  <si>
    <t>FR_0300_022_BA</t>
  </si>
  <si>
    <t xml:space="preserve">Rondelle de butée </t>
  </si>
  <si>
    <t>FR_0300_023_BA</t>
  </si>
  <si>
    <t>Vis épaulée HPC</t>
  </si>
  <si>
    <t>FR_0300_024_BA</t>
  </si>
  <si>
    <t>Chape avant</t>
  </si>
  <si>
    <t>FR_0300_025_BA</t>
  </si>
  <si>
    <t>Chape arrière</t>
  </si>
  <si>
    <t>FR_0300_026_BA</t>
  </si>
  <si>
    <t>Manchon taraudé</t>
  </si>
  <si>
    <t>FR_0300_027_BA</t>
  </si>
  <si>
    <t>Entretoise extérieure pédale de frein</t>
  </si>
  <si>
    <t>Miscellaneous, Finish &amp; Assembly</t>
  </si>
  <si>
    <t>FR_0300_028_BA</t>
  </si>
  <si>
    <t>Support latéral droit pédale d'accélérateur</t>
  </si>
  <si>
    <t>FR_0300_029_BA</t>
  </si>
  <si>
    <t>Chape support bocal de liquide de frein</t>
  </si>
  <si>
    <t>FR_0300_030_BA</t>
  </si>
  <si>
    <t>Bocal de liquide de frein</t>
  </si>
  <si>
    <t>FR_0300_031_BA</t>
  </si>
  <si>
    <t>Couvercle bocal liquide de frein</t>
  </si>
  <si>
    <t>MS_A0100</t>
  </si>
  <si>
    <t>FR_A0400</t>
  </si>
  <si>
    <t>Floor pan</t>
  </si>
  <si>
    <t>Firewall</t>
  </si>
  <si>
    <t>FR_0400_001</t>
  </si>
  <si>
    <t>CMI</t>
  </si>
  <si>
    <t>Electrical</t>
  </si>
  <si>
    <t>FR_0400_002</t>
  </si>
  <si>
    <t>FR_A0500</t>
  </si>
  <si>
    <t>Clutch actuation system</t>
  </si>
  <si>
    <t>Version levier</t>
  </si>
  <si>
    <t>MS_0100_001</t>
  </si>
  <si>
    <t>FR_0500_001</t>
  </si>
  <si>
    <t>Lever axis</t>
  </si>
  <si>
    <t>MS_0100_002</t>
  </si>
  <si>
    <t>EL_A0100</t>
  </si>
  <si>
    <t>FR_0500_002</t>
  </si>
  <si>
    <t>Lever</t>
  </si>
  <si>
    <t>MS_A0200</t>
  </si>
  <si>
    <t>Roll bar padding</t>
  </si>
  <si>
    <t>Rear firewall instrument</t>
  </si>
  <si>
    <t>FR_0500_003</t>
  </si>
  <si>
    <t>cable cope</t>
  </si>
  <si>
    <t>MS_0200_001</t>
  </si>
  <si>
    <t>FR_0500_004</t>
  </si>
  <si>
    <t>self-lubricating ring</t>
  </si>
  <si>
    <t>MS_0200_002</t>
  </si>
  <si>
    <t>MS_A0300</t>
  </si>
  <si>
    <t>Head restraint</t>
  </si>
  <si>
    <t>FR_0500_005</t>
  </si>
  <si>
    <t>EL_0100_001_AA</t>
  </si>
  <si>
    <t>Circlip D14</t>
  </si>
  <si>
    <t>MS_0300_001</t>
  </si>
  <si>
    <t>MS_0300_002</t>
  </si>
  <si>
    <t>Regulator</t>
  </si>
  <si>
    <t>MS_A0400</t>
  </si>
  <si>
    <t>Driver's seat</t>
  </si>
  <si>
    <t>FR_0500_006</t>
  </si>
  <si>
    <t>Cable Protector</t>
  </si>
  <si>
    <t>EL_0100_002_AA</t>
  </si>
  <si>
    <t>MS_0400_001</t>
  </si>
  <si>
    <t>Crash_sensor</t>
  </si>
  <si>
    <t>Baquet</t>
  </si>
  <si>
    <t>FR_0500_007</t>
  </si>
  <si>
    <t>Cable sheath</t>
  </si>
  <si>
    <t>MS_0400_002</t>
  </si>
  <si>
    <t>Chapes</t>
  </si>
  <si>
    <t>EL_0100_003_AA</t>
  </si>
  <si>
    <t xml:space="preserve">break Light </t>
  </si>
  <si>
    <t>EL_0100_004_AA</t>
  </si>
  <si>
    <t>ECU</t>
  </si>
  <si>
    <t>MS_A0500</t>
  </si>
  <si>
    <t>Harness</t>
  </si>
  <si>
    <t>EL_0100_005_AA</t>
  </si>
  <si>
    <t>Power Box</t>
  </si>
  <si>
    <t>FR_0500_008</t>
  </si>
  <si>
    <t>Clutch actuation Cable</t>
  </si>
  <si>
    <t>EL_0100_006_AA</t>
  </si>
  <si>
    <t>40mm interrupter switch</t>
  </si>
  <si>
    <t>FR_0500_009</t>
  </si>
  <si>
    <t>Nilstop nut</t>
  </si>
  <si>
    <t>MS_0500_001</t>
  </si>
  <si>
    <t>EL_A0200</t>
  </si>
  <si>
    <t>Front vehicle electronics</t>
  </si>
  <si>
    <t>FR_0500_010</t>
  </si>
  <si>
    <t>Lock plate</t>
  </si>
  <si>
    <t>MS_0500_002</t>
  </si>
  <si>
    <t>EL_0200_001</t>
  </si>
  <si>
    <t>MK3</t>
  </si>
  <si>
    <t>EL_0200_002</t>
  </si>
  <si>
    <t>FR_A0600</t>
  </si>
  <si>
    <t>EL_A0300</t>
  </si>
  <si>
    <t>Battery assembly</t>
  </si>
  <si>
    <t>EL_0300_001</t>
  </si>
  <si>
    <t>EL_0300_002</t>
  </si>
  <si>
    <t>EL_0300_003</t>
  </si>
  <si>
    <t>EL_0300_004</t>
  </si>
  <si>
    <t>Chape 1</t>
  </si>
  <si>
    <t>FR_0600_002</t>
  </si>
  <si>
    <t>EL_0300_005</t>
  </si>
  <si>
    <t>Chape 2</t>
  </si>
  <si>
    <t>EL_A0400</t>
  </si>
  <si>
    <t>Dashboard assembly</t>
  </si>
  <si>
    <t>FR_A0700</t>
  </si>
  <si>
    <t>Bodywork</t>
  </si>
  <si>
    <t>EL_0400_001_BD</t>
  </si>
  <si>
    <t>Dashboard support</t>
  </si>
  <si>
    <t>EL_0400_002_AA</t>
  </si>
  <si>
    <t>FR_0700_001</t>
  </si>
  <si>
    <t>Emergency stop button</t>
  </si>
  <si>
    <t>Nez</t>
  </si>
  <si>
    <t>JKL</t>
  </si>
  <si>
    <t>FR_0700_002</t>
  </si>
  <si>
    <t>Corps</t>
  </si>
  <si>
    <t>EL_0400_003_AA</t>
  </si>
  <si>
    <t>Blue LED Push button</t>
  </si>
  <si>
    <t>EL_0400_004_AA</t>
  </si>
  <si>
    <t>FR_A0800</t>
  </si>
  <si>
    <t>Push button reset motoreductor</t>
  </si>
  <si>
    <t>Gearshiffting Paddles</t>
  </si>
  <si>
    <t>EL_0400_005_AA</t>
  </si>
  <si>
    <t>two position switch</t>
  </si>
  <si>
    <t>FR_0800_001</t>
  </si>
  <si>
    <t>EL_0400_006_AA</t>
  </si>
  <si>
    <t>Push button</t>
  </si>
  <si>
    <t>FR_0800_002</t>
  </si>
  <si>
    <t>EL_0400_007_AA</t>
  </si>
  <si>
    <t>LED Strip</t>
  </si>
  <si>
    <t>EL_0400_008_AA</t>
  </si>
  <si>
    <t>three position switch</t>
  </si>
  <si>
    <t>FR_A0900</t>
  </si>
  <si>
    <t>EL_A0401</t>
  </si>
  <si>
    <t>engaged gear display assembly</t>
  </si>
  <si>
    <t>EL_0401_001_AA</t>
  </si>
  <si>
    <t>7 segment</t>
  </si>
  <si>
    <t>display engaged gear</t>
  </si>
  <si>
    <t>EL_0401_002_AA</t>
  </si>
  <si>
    <t>printed circuit 7 segment display</t>
  </si>
  <si>
    <t>Ergonomics</t>
  </si>
  <si>
    <t>EL_0401_003_AA</t>
  </si>
  <si>
    <t>electrical components of the 7 segment display</t>
  </si>
  <si>
    <t>EL_A0402</t>
  </si>
  <si>
    <t>3*7 digit assembly</t>
  </si>
  <si>
    <t>FR_0900_001</t>
  </si>
  <si>
    <t>Chapes harnais</t>
  </si>
  <si>
    <t>EL_04002_001_AA</t>
  </si>
  <si>
    <t>3*7 segment display</t>
  </si>
  <si>
    <t>display motor temperature and batterie voltage</t>
  </si>
  <si>
    <t>EL_04002_002_AA</t>
  </si>
  <si>
    <t>printed circuit 3*7 segment display</t>
  </si>
  <si>
    <t>EL_04002_003_AA</t>
  </si>
  <si>
    <t>electrical components of the 3*7 segment display</t>
  </si>
  <si>
    <t>EL_A0500</t>
  </si>
  <si>
    <t>Master switch assembly</t>
  </si>
  <si>
    <t>EL_0500_001</t>
  </si>
  <si>
    <t>Master switch</t>
  </si>
  <si>
    <t>EL_0500_002</t>
  </si>
  <si>
    <t>Master switch support</t>
  </si>
  <si>
    <t>EL_0500_003</t>
  </si>
  <si>
    <t>DB-9 port</t>
  </si>
  <si>
    <t>EL_0500_004</t>
  </si>
  <si>
    <t xml:space="preserve">Bracket </t>
  </si>
  <si>
    <t>EL_A0600</t>
  </si>
  <si>
    <t>Box assembly</t>
  </si>
  <si>
    <t>EL_0600_001</t>
  </si>
  <si>
    <t>Box</t>
  </si>
  <si>
    <t>EL_0600_002</t>
  </si>
  <si>
    <t>Cover</t>
  </si>
  <si>
    <t>EL_0600_003</t>
  </si>
  <si>
    <t>screw</t>
  </si>
  <si>
    <t>EL_A0700</t>
  </si>
  <si>
    <t>EL_0700_001</t>
  </si>
  <si>
    <t>Chape push bouton</t>
  </si>
  <si>
    <t>La mache Laser</t>
  </si>
  <si>
    <t>EL_0700_002</t>
  </si>
  <si>
    <t>Chapes PowerBox</t>
  </si>
  <si>
    <t>EL_0700_003</t>
  </si>
  <si>
    <t>Wheels, Wheel Bearing &amp; Tires</t>
  </si>
  <si>
    <t>Chape Dashboard 1</t>
  </si>
  <si>
    <t>EL_0700_004</t>
  </si>
  <si>
    <t>Chape Dashboard 2</t>
  </si>
  <si>
    <t>EL_0700_005</t>
  </si>
  <si>
    <t>Chape Dashboard 3</t>
  </si>
  <si>
    <t>EL_0700_006</t>
  </si>
  <si>
    <t>Chape Dashboard 4</t>
  </si>
  <si>
    <t>EL_0700_007</t>
  </si>
  <si>
    <t>Chape Dashboard 5</t>
  </si>
  <si>
    <t>WT_A0100</t>
  </si>
  <si>
    <t>EL_0700_008</t>
  </si>
  <si>
    <t>Chape Dashboard 6</t>
  </si>
  <si>
    <t>Wheels assembly</t>
  </si>
  <si>
    <t>Jantes, pneus, ...</t>
  </si>
  <si>
    <t>EL_0700_009</t>
  </si>
  <si>
    <t>Chape Anderson (or booster)</t>
  </si>
  <si>
    <t>EL_0700_010</t>
  </si>
  <si>
    <t>Chape de masse</t>
  </si>
  <si>
    <t>EL_0700_011</t>
  </si>
  <si>
    <t>Chape_crash_sensor</t>
  </si>
  <si>
    <t>Pour autres éléments : visseries spéciales, éléments pas intégré au véhicule, ...</t>
  </si>
  <si>
    <t>WT_0100_001</t>
  </si>
  <si>
    <t>Oz Magnesium Rim</t>
  </si>
  <si>
    <t>WT_0100_002</t>
  </si>
  <si>
    <t>Hoosier 13"</t>
  </si>
  <si>
    <t>?</t>
  </si>
  <si>
    <t>WT_A0200</t>
  </si>
  <si>
    <t>Front Hub</t>
  </si>
  <si>
    <t>ESSAI_TRACTION</t>
  </si>
  <si>
    <t>WT_0200_001</t>
  </si>
  <si>
    <t>Moyeu avant</t>
  </si>
  <si>
    <t>ESSAI_TRACTION_01</t>
  </si>
  <si>
    <t>Insert</t>
  </si>
  <si>
    <t>Longueur collage 20 mm</t>
  </si>
  <si>
    <t>19B_WT_02001</t>
  </si>
  <si>
    <t>WT_0200_002</t>
  </si>
  <si>
    <t>Brake Bell</t>
  </si>
  <si>
    <t>Frette de frein</t>
  </si>
  <si>
    <t>WT_0200_003</t>
  </si>
  <si>
    <t>Front Bearing Washer</t>
  </si>
  <si>
    <t>Entretoise pour eviter concentration de contrainte dans le moyeu</t>
  </si>
  <si>
    <t>19B_WT_02003</t>
  </si>
  <si>
    <t>39.9</t>
  </si>
  <si>
    <t>19B_TRACT_01</t>
  </si>
  <si>
    <t>WT_0200_004</t>
  </si>
  <si>
    <t>ESSAI_TRACTION_02</t>
  </si>
  <si>
    <t>Speed sensor spacer</t>
  </si>
  <si>
    <t>Insert percage</t>
  </si>
  <si>
    <t>Entretoise pour positionner le disque capteur vitesse au milieu et aussi avoir un bon contact avec l'écrou encoche</t>
  </si>
  <si>
    <t>19B_TRACT_02</t>
  </si>
  <si>
    <t>La mache laser</t>
  </si>
  <si>
    <t>ESSAI_TRACTION_03</t>
  </si>
  <si>
    <t>19M_WT_02004</t>
  </si>
  <si>
    <t>Entretoises</t>
  </si>
  <si>
    <t>WT_0200_005</t>
  </si>
  <si>
    <t>Speed sensor disc</t>
  </si>
  <si>
    <t>disque capteur vitesse style roue crantée</t>
  </si>
  <si>
    <t>19B_TRACT_03</t>
  </si>
  <si>
    <t>ESSAI_TRACTION_04</t>
  </si>
  <si>
    <t>Insert v2</t>
  </si>
  <si>
    <t>Longueur collage 25mm pour test avec tubes carbone</t>
  </si>
  <si>
    <t>19M_WT_02005</t>
  </si>
  <si>
    <t>WT_0200_006</t>
  </si>
  <si>
    <t>Speed sensor spacer 3mm</t>
  </si>
  <si>
    <t>19B_TRACT_04</t>
  </si>
  <si>
    <t>Entretoise pour positionner le disque capteur vitesse au milieu</t>
  </si>
  <si>
    <t>ESSAI_ROTULES</t>
  </si>
  <si>
    <t>ESSAI_ROTULES_01</t>
  </si>
  <si>
    <t>Entretoise rotule</t>
  </si>
  <si>
    <t>19B_ROTU_01</t>
  </si>
  <si>
    <t>ESSAI_ROTULES_02</t>
  </si>
  <si>
    <t>Entretoise vis</t>
  </si>
  <si>
    <t>19M_WT_02006</t>
  </si>
  <si>
    <t>19B_ROTU_02</t>
  </si>
  <si>
    <t>ESSAI_ROTULES_03</t>
  </si>
  <si>
    <t>Pièce bloc maintien vis rotule</t>
  </si>
  <si>
    <t>19B_ROTU_03</t>
  </si>
  <si>
    <t>ESSAI_ROTULES_04</t>
  </si>
  <si>
    <t>Pièce bloc maintien plaque</t>
  </si>
  <si>
    <t>19B_ROTU_04</t>
  </si>
  <si>
    <t>ESSAI_ROTULES_05</t>
  </si>
  <si>
    <t>Plaque blocage rotule</t>
  </si>
  <si>
    <t>19B_ROTU_05</t>
  </si>
  <si>
    <t>ESSAI_ROTULES_06</t>
  </si>
  <si>
    <t>Plaque trou rotule H7</t>
  </si>
  <si>
    <t>19B_ROTU_06</t>
  </si>
  <si>
    <t>WT_A0300</t>
  </si>
  <si>
    <t>ESSAI_ROTULES_07</t>
  </si>
  <si>
    <t>Rear Hub</t>
  </si>
  <si>
    <t>Plaque trou rotule K7</t>
  </si>
  <si>
    <t>19B_ROTU_07</t>
  </si>
  <si>
    <t>ESSAI_ROTULES_08</t>
  </si>
  <si>
    <t>Plaque trou rotule M7</t>
  </si>
  <si>
    <t>19B_ROTU_08</t>
  </si>
  <si>
    <t>ESSAI_ROTULES_09</t>
  </si>
  <si>
    <t>Plaque trou rotule P7</t>
  </si>
  <si>
    <t>19B_ROTU_09</t>
  </si>
  <si>
    <t>ESSAI_ROTULES_10</t>
  </si>
  <si>
    <t>Entretoise presse bague ext M6</t>
  </si>
  <si>
    <t>Pour montage rotules à la presse</t>
  </si>
  <si>
    <t>19B_ROTU_10</t>
  </si>
  <si>
    <t>WT_0300_001</t>
  </si>
  <si>
    <t>Moyeu arrière</t>
  </si>
  <si>
    <t>19B_WT_03001</t>
  </si>
  <si>
    <t>644.754 -cannelures</t>
  </si>
  <si>
    <t>WT_0300_002</t>
  </si>
  <si>
    <t>Frette de frein arrière</t>
  </si>
  <si>
    <t>Acheté</t>
  </si>
  <si>
    <t>WT_0300_003</t>
  </si>
  <si>
    <t>Rear Bearing Washer</t>
  </si>
  <si>
    <t>19B_WT_03003</t>
  </si>
  <si>
    <t>43.5</t>
  </si>
  <si>
    <t>WT_0300_004</t>
  </si>
  <si>
    <t>Tripod Housing Spacer</t>
  </si>
  <si>
    <t>Entretoise pour venir faire la précontrainte des roulements en serant le tripod housing</t>
  </si>
  <si>
    <t>19B_WT_03004</t>
  </si>
  <si>
    <t>33.7</t>
  </si>
  <si>
    <t>WT_0300_005</t>
  </si>
  <si>
    <t>Speed sensor disc spacer</t>
  </si>
  <si>
    <t>idem avant</t>
  </si>
  <si>
    <t>WT_0300_006</t>
  </si>
  <si>
    <t>WT_0300_007</t>
  </si>
  <si>
    <t>Speed sensor disc spacer 3mm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</si>
</sst>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d/m/yyyy"/>
    <numFmt numFmtId="165" formatCode="#,##0.00\ [$€-1]"/>
    <numFmt numFmtId="166" formatCode="dd/mm"/>
    <numFmt numFmtId="167" formatCode="dd/mm/yyyy"/>
    <numFmt numFmtId="168" formatCode="#,##0&quot;€&quot;"/>
    <numFmt numFmtId="169" formatCode="d.m"/>
    <numFmt numFmtId="170" formatCode="d/m"/>
    <numFmt numFmtId="171" formatCode="d/m/yy"/>
    <numFmt numFmtId="172" formatCode="dd/mm/yy"/>
  </numFmts>
  <fonts count="22">
    <font>
      <sz val="10.0"/>
      <color rgb="FF000000"/>
      <name val="Arial"/>
    </font>
    <font>
      <b/>
      <sz val="24.0"/>
    </font>
    <font/>
    <font>
      <b/>
      <sz val="14.0"/>
    </font>
    <font>
      <b/>
      <sz val="24.0"/>
      <name val="Arial"/>
    </font>
    <font>
      <name val="Arial"/>
    </font>
    <font>
      <b/>
      <sz val="14.0"/>
      <name val="Arial"/>
    </font>
    <font>
      <b/>
      <sz val="18.0"/>
      <color rgb="FF000000"/>
      <name val="Arial"/>
    </font>
    <font>
      <color rgb="FF000000"/>
      <name val="Arial"/>
    </font>
    <font>
      <sz val="15.0"/>
      <color rgb="FF000000"/>
      <name val="Arial"/>
    </font>
    <font>
      <b/>
      <sz val="14.0"/>
      <color rgb="FF000000"/>
      <name val="Arial"/>
    </font>
    <font>
      <b/>
      <name val="Arial"/>
    </font>
    <font>
      <sz val="14.0"/>
    </font>
    <font>
      <b/>
      <sz val="24.0"/>
      <color rgb="FF222222"/>
      <name val="Arial"/>
    </font>
    <font>
      <color rgb="FF000000"/>
      <name val="'Arial'"/>
    </font>
    <font>
      <sz val="10.0"/>
      <name val="Arial"/>
    </font>
    <font>
      <b/>
    </font>
    <font>
      <color rgb="FF000000"/>
    </font>
    <font>
      <sz val="11.0"/>
      <color rgb="FF000000"/>
      <name val="Calibri"/>
    </font>
    <font>
      <sz val="12.0"/>
      <color rgb="FF000000"/>
      <name val="Arial"/>
    </font>
    <font>
      <name val="Inherit"/>
    </font>
    <font>
      <name val="Serif"/>
    </font>
  </fonts>
  <fills count="22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  <fill>
      <patternFill patternType="solid">
        <fgColor rgb="FFB7E1CD"/>
        <bgColor rgb="FFB7E1CD"/>
      </patternFill>
    </fill>
    <fill>
      <patternFill patternType="solid">
        <fgColor rgb="FFA64D79"/>
        <bgColor rgb="FFA64D79"/>
      </patternFill>
    </fill>
    <fill>
      <patternFill patternType="solid">
        <fgColor rgb="FFD5A6BD"/>
        <bgColor rgb="FFD5A6BD"/>
      </patternFill>
    </fill>
    <fill>
      <patternFill patternType="solid">
        <fgColor rgb="FF674EA7"/>
        <bgColor rgb="FF674EA7"/>
      </patternFill>
    </fill>
    <fill>
      <patternFill patternType="solid">
        <fgColor rgb="FFB4A7D6"/>
        <bgColor rgb="FFB4A7D6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  <fill>
      <patternFill patternType="solid">
        <fgColor rgb="FFEAD1DC"/>
        <bgColor rgb="FFEAD1DC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</fills>
  <borders count="26">
    <border/>
    <border>
      <left style="thick">
        <color rgb="FFFF0000"/>
      </left>
      <top style="thick">
        <color rgb="FFFF0000"/>
      </top>
      <bottom style="thick">
        <color rgb="FFFF0000"/>
      </bottom>
    </border>
    <border>
      <top style="thick">
        <color rgb="FFFF0000"/>
      </top>
      <bottom style="thick">
        <color rgb="FFFF0000"/>
      </bottom>
    </border>
    <border>
      <right style="thick">
        <color rgb="FFFF0000"/>
      </right>
      <top style="thick">
        <color rgb="FFFF0000"/>
      </top>
      <bottom style="thick">
        <color rgb="FFFF0000"/>
      </bottom>
    </border>
    <border>
      <right/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bottom style="hair">
        <color rgb="FF000000"/>
      </bottom>
    </border>
    <border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</border>
    <border>
      <top style="hair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1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2" fontId="3" numFmtId="0" xfId="0" applyAlignment="1" applyFont="1">
      <alignment readingOrder="0" shrinkToFit="0" wrapText="1"/>
    </xf>
    <xf borderId="1" fillId="0" fontId="4" numFmtId="0" xfId="0" applyAlignment="1" applyBorder="1" applyFont="1">
      <alignment horizontal="center" readingOrder="0" vertical="bottom"/>
    </xf>
    <xf borderId="2" fillId="0" fontId="2" numFmtId="0" xfId="0" applyBorder="1" applyFont="1"/>
    <xf borderId="3" fillId="0" fontId="2" numFmtId="0" xfId="0" applyBorder="1" applyFont="1"/>
    <xf borderId="0" fillId="0" fontId="5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5" numFmtId="0" xfId="0" applyAlignment="1" applyFont="1">
      <alignment horizontal="right" vertical="bottom"/>
    </xf>
    <xf borderId="0" fillId="0" fontId="6" numFmtId="14" xfId="0" applyAlignment="1" applyFont="1" applyNumberFormat="1">
      <alignment readingOrder="0" vertical="bottom"/>
    </xf>
    <xf borderId="4" fillId="0" fontId="5" numFmtId="0" xfId="0" applyAlignment="1" applyBorder="1" applyFont="1">
      <alignment vertical="bottom"/>
    </xf>
    <xf borderId="0" fillId="3" fontId="7" numFmtId="0" xfId="0" applyAlignment="1" applyFill="1" applyFont="1">
      <alignment horizontal="left" readingOrder="0" shrinkToFit="0" vertical="bottom" wrapText="0"/>
    </xf>
    <xf borderId="0" fillId="3" fontId="8" numFmtId="0" xfId="0" applyAlignment="1" applyFont="1">
      <alignment vertical="bottom"/>
    </xf>
    <xf borderId="0" fillId="3" fontId="3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4" fontId="2" numFmtId="0" xfId="0" applyFont="1"/>
    <xf borderId="0" fillId="3" fontId="8" numFmtId="164" xfId="0" applyAlignment="1" applyFont="1" applyNumberFormat="1">
      <alignment horizontal="left" shrinkToFit="0" vertical="bottom" wrapText="0"/>
    </xf>
    <xf borderId="0" fillId="3" fontId="9" numFmtId="0" xfId="0" applyAlignment="1" applyFont="1">
      <alignment horizontal="left" shrinkToFit="0" vertical="bottom" wrapText="0"/>
    </xf>
    <xf borderId="0" fillId="3" fontId="8" numFmtId="164" xfId="0" applyAlignment="1" applyFont="1" applyNumberFormat="1">
      <alignment vertical="bottom"/>
    </xf>
    <xf borderId="0" fillId="3" fontId="8" numFmtId="0" xfId="0" applyAlignment="1" applyFont="1">
      <alignment horizontal="left" shrinkToFit="0" vertical="bottom" wrapText="0"/>
    </xf>
    <xf borderId="0" fillId="3" fontId="9" numFmtId="0" xfId="0" applyAlignment="1" applyFont="1">
      <alignment horizontal="left" readingOrder="0" shrinkToFit="0" vertical="bottom" wrapText="0"/>
    </xf>
    <xf borderId="5" fillId="3" fontId="8" numFmtId="0" xfId="0" applyAlignment="1" applyBorder="1" applyFont="1">
      <alignment vertical="bottom"/>
    </xf>
    <xf borderId="5" fillId="3" fontId="8" numFmtId="164" xfId="0" applyAlignment="1" applyBorder="1" applyFont="1" applyNumberFormat="1">
      <alignment vertical="bottom"/>
    </xf>
    <xf borderId="4" fillId="0" fontId="5" numFmtId="0" xfId="0" applyAlignment="1" applyBorder="1" applyFont="1">
      <alignment shrinkToFit="0" vertical="bottom" wrapText="0"/>
    </xf>
    <xf borderId="6" fillId="3" fontId="10" numFmtId="0" xfId="0" applyAlignment="1" applyBorder="1" applyFont="1">
      <alignment horizontal="left" readingOrder="0" shrinkToFit="0" vertical="bottom" wrapText="0"/>
    </xf>
    <xf borderId="4" fillId="0" fontId="11" numFmtId="0" xfId="0" applyAlignment="1" applyBorder="1" applyFont="1">
      <alignment readingOrder="0" shrinkToFit="0" vertical="bottom" wrapText="0"/>
    </xf>
    <xf borderId="7" fillId="3" fontId="8" numFmtId="0" xfId="0" applyAlignment="1" applyBorder="1" applyFont="1">
      <alignment horizontal="left" readingOrder="0" shrinkToFit="0" vertical="bottom" wrapText="0"/>
    </xf>
    <xf borderId="5" fillId="0" fontId="2" numFmtId="0" xfId="0" applyBorder="1" applyFont="1"/>
    <xf borderId="8" fillId="3" fontId="10" numFmtId="0" xfId="0" applyAlignment="1" applyBorder="1" applyFont="1">
      <alignment horizontal="left" readingOrder="0" shrinkToFit="0" vertical="bottom" wrapText="0"/>
    </xf>
    <xf borderId="9" fillId="3" fontId="8" numFmtId="0" xfId="0" applyAlignment="1" applyBorder="1" applyFont="1">
      <alignment horizontal="left" readingOrder="0" shrinkToFit="0" vertical="bottom" wrapText="0"/>
    </xf>
    <xf borderId="10" fillId="0" fontId="2" numFmtId="0" xfId="0" applyBorder="1" applyFont="1"/>
    <xf borderId="11" fillId="0" fontId="3" numFmtId="0" xfId="0" applyAlignment="1" applyBorder="1" applyFont="1">
      <alignment readingOrder="0"/>
    </xf>
    <xf borderId="12" fillId="0" fontId="2" numFmtId="0" xfId="0" applyAlignment="1" applyBorder="1" applyFont="1">
      <alignment readingOrder="0"/>
    </xf>
    <xf borderId="13" fillId="0" fontId="2" numFmtId="0" xfId="0" applyAlignment="1" applyBorder="1" applyFont="1">
      <alignment readingOrder="0"/>
    </xf>
    <xf borderId="14" fillId="0" fontId="2" numFmtId="0" xfId="0" applyBorder="1" applyFont="1"/>
    <xf borderId="0" fillId="3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3" fontId="2" numFmtId="0" xfId="0" applyFont="1"/>
    <xf borderId="0" fillId="0" fontId="3" numFmtId="0" xfId="0" applyAlignment="1" applyFont="1">
      <alignment readingOrder="0"/>
    </xf>
    <xf borderId="15" fillId="0" fontId="2" numFmtId="0" xfId="0" applyAlignment="1" applyBorder="1" applyFont="1">
      <alignment readingOrder="0"/>
    </xf>
    <xf borderId="16" fillId="0" fontId="2" numFmtId="0" xfId="0" applyAlignment="1" applyBorder="1" applyFont="1">
      <alignment readingOrder="0"/>
    </xf>
    <xf borderId="17" fillId="0" fontId="2" numFmtId="0" xfId="0" applyBorder="1" applyFont="1"/>
    <xf borderId="4" fillId="0" fontId="11" numFmtId="0" xfId="0" applyAlignment="1" applyBorder="1" applyFont="1">
      <alignment horizontal="right" readingOrder="0" shrinkToFit="0" vertical="bottom" wrapText="0"/>
    </xf>
    <xf borderId="0" fillId="0" fontId="5" numFmtId="0" xfId="0" applyAlignment="1" applyFont="1">
      <alignment readingOrder="0" vertical="bottom"/>
    </xf>
    <xf borderId="18" fillId="0" fontId="3" numFmtId="0" xfId="0" applyAlignment="1" applyBorder="1" applyFont="1">
      <alignment readingOrder="0"/>
    </xf>
    <xf borderId="19" fillId="0" fontId="2" numFmtId="0" xfId="0" applyAlignment="1" applyBorder="1" applyFont="1">
      <alignment readingOrder="0"/>
    </xf>
    <xf borderId="0" fillId="0" fontId="2" numFmtId="165" xfId="0" applyAlignment="1" applyFont="1" applyNumberFormat="1">
      <alignment readingOrder="0"/>
    </xf>
    <xf borderId="20" fillId="0" fontId="2" numFmtId="0" xfId="0" applyAlignment="1" applyBorder="1" applyFont="1">
      <alignment readingOrder="0"/>
    </xf>
    <xf borderId="21" fillId="0" fontId="2" numFmtId="0" xfId="0" applyAlignment="1" applyBorder="1" applyFont="1">
      <alignment readingOrder="0"/>
    </xf>
    <xf borderId="22" fillId="0" fontId="2" numFmtId="0" xfId="0" applyBorder="1" applyFont="1"/>
    <xf borderId="23" fillId="0" fontId="3" numFmtId="0" xfId="0" applyAlignment="1" applyBorder="1" applyFont="1">
      <alignment readingOrder="0"/>
    </xf>
    <xf borderId="9" fillId="0" fontId="2" numFmtId="0" xfId="0" applyAlignment="1" applyBorder="1" applyFont="1">
      <alignment readingOrder="0"/>
    </xf>
    <xf borderId="24" fillId="0" fontId="3" numFmtId="0" xfId="0" applyAlignment="1" applyBorder="1" applyFont="1">
      <alignment readingOrder="0"/>
    </xf>
    <xf borderId="25" fillId="0" fontId="2" numFmtId="0" xfId="0" applyAlignment="1" applyBorder="1" applyFont="1">
      <alignment readingOrder="0"/>
    </xf>
    <xf borderId="11" fillId="0" fontId="2" numFmtId="0" xfId="0" applyBorder="1" applyFont="1"/>
    <xf borderId="0" fillId="0" fontId="12" numFmtId="0" xfId="0" applyAlignment="1" applyFont="1">
      <alignment readingOrder="0" shrinkToFit="0" wrapText="1"/>
    </xf>
    <xf borderId="0" fillId="5" fontId="3" numFmtId="0" xfId="0" applyAlignment="1" applyFill="1" applyFont="1">
      <alignment readingOrder="0"/>
    </xf>
    <xf borderId="0" fillId="5" fontId="3" numFmtId="0" xfId="0" applyAlignment="1" applyFont="1">
      <alignment readingOrder="0" shrinkToFit="0" wrapText="1"/>
    </xf>
    <xf borderId="0" fillId="6" fontId="2" numFmtId="0" xfId="0" applyAlignment="1" applyFill="1" applyFont="1">
      <alignment readingOrder="0"/>
    </xf>
    <xf borderId="0" fillId="6" fontId="2" numFmtId="0" xfId="0" applyFont="1"/>
    <xf borderId="0" fillId="6" fontId="2" numFmtId="164" xfId="0" applyAlignment="1" applyFont="1" applyNumberFormat="1">
      <alignment readingOrder="0"/>
    </xf>
    <xf borderId="0" fillId="6" fontId="2" numFmtId="165" xfId="0" applyAlignment="1" applyFont="1" applyNumberFormat="1">
      <alignment readingOrder="0"/>
    </xf>
    <xf borderId="0" fillId="0" fontId="2" numFmtId="0" xfId="0" applyAlignment="1" applyFont="1">
      <alignment readingOrder="0" shrinkToFit="0" wrapText="0"/>
    </xf>
    <xf borderId="0" fillId="0" fontId="2" numFmtId="166" xfId="0" applyAlignment="1" applyFont="1" applyNumberFormat="1">
      <alignment readingOrder="0"/>
    </xf>
    <xf borderId="0" fillId="7" fontId="2" numFmtId="0" xfId="0" applyAlignment="1" applyFill="1" applyFont="1">
      <alignment readingOrder="0"/>
    </xf>
    <xf borderId="0" fillId="6" fontId="2" numFmtId="166" xfId="0" applyAlignment="1" applyFont="1" applyNumberFormat="1">
      <alignment readingOrder="0"/>
    </xf>
    <xf borderId="0" fillId="3" fontId="13" numFmtId="0" xfId="0" applyAlignment="1" applyFont="1">
      <alignment horizontal="left" readingOrder="0"/>
    </xf>
    <xf borderId="0" fillId="8" fontId="3" numFmtId="0" xfId="0" applyAlignment="1" applyFill="1" applyFont="1">
      <alignment readingOrder="0"/>
    </xf>
    <xf borderId="0" fillId="8" fontId="3" numFmtId="0" xfId="0" applyAlignment="1" applyFont="1">
      <alignment readingOrder="0" shrinkToFit="0" wrapText="1"/>
    </xf>
    <xf borderId="0" fillId="9" fontId="2" numFmtId="0" xfId="0" applyAlignment="1" applyFill="1" applyFont="1">
      <alignment readingOrder="0"/>
    </xf>
    <xf borderId="0" fillId="9" fontId="2" numFmtId="0" xfId="0" applyFont="1"/>
    <xf borderId="0" fillId="9" fontId="2" numFmtId="167" xfId="0" applyAlignment="1" applyFont="1" applyNumberFormat="1">
      <alignment readingOrder="0"/>
    </xf>
    <xf borderId="0" fillId="0" fontId="2" numFmtId="167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10" fontId="3" numFmtId="0" xfId="0" applyAlignment="1" applyFill="1" applyFont="1">
      <alignment readingOrder="0"/>
    </xf>
    <xf borderId="0" fillId="0" fontId="14" numFmtId="0" xfId="0" applyAlignment="1" applyFont="1">
      <alignment readingOrder="0"/>
    </xf>
    <xf borderId="0" fillId="10" fontId="3" numFmtId="0" xfId="0" applyAlignment="1" applyFont="1">
      <alignment readingOrder="0" shrinkToFit="0" wrapText="1"/>
    </xf>
    <xf borderId="0" fillId="11" fontId="2" numFmtId="0" xfId="0" applyAlignment="1" applyFill="1" applyFont="1">
      <alignment readingOrder="0"/>
    </xf>
    <xf borderId="0" fillId="11" fontId="2" numFmtId="0" xfId="0" applyFont="1"/>
    <xf borderId="0" fillId="0" fontId="2" numFmtId="168" xfId="0" applyAlignment="1" applyFont="1" applyNumberFormat="1">
      <alignment readingOrder="0"/>
    </xf>
    <xf borderId="0" fillId="11" fontId="5" numFmtId="0" xfId="0" applyAlignment="1" applyFont="1">
      <alignment readingOrder="0" vertical="bottom"/>
    </xf>
    <xf borderId="0" fillId="11" fontId="5" numFmtId="0" xfId="0" applyAlignment="1" applyFont="1">
      <alignment vertical="bottom"/>
    </xf>
    <xf borderId="0" fillId="0" fontId="15" numFmtId="0" xfId="0" applyAlignment="1" applyFont="1">
      <alignment readingOrder="0"/>
    </xf>
    <xf borderId="0" fillId="0" fontId="0" numFmtId="0" xfId="0" applyAlignment="1" applyFont="1">
      <alignment readingOrder="0" shrinkToFit="0" vertical="bottom" wrapText="0"/>
    </xf>
    <xf borderId="0" fillId="11" fontId="2" numFmtId="164" xfId="0" applyAlignment="1" applyFont="1" applyNumberFormat="1">
      <alignment readingOrder="0"/>
    </xf>
    <xf borderId="0" fillId="11" fontId="2" numFmtId="168" xfId="0" applyAlignment="1" applyFont="1" applyNumberFormat="1">
      <alignment readingOrder="0"/>
    </xf>
    <xf borderId="0" fillId="0" fontId="16" numFmtId="0" xfId="0" applyAlignment="1" applyFont="1">
      <alignment readingOrder="0"/>
    </xf>
    <xf borderId="0" fillId="3" fontId="17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6" fontId="18" numFmtId="0" xfId="0" applyAlignment="1" applyFont="1">
      <alignment readingOrder="0" shrinkToFit="0" vertical="bottom" wrapText="0"/>
    </xf>
    <xf borderId="0" fillId="0" fontId="5" numFmtId="0" xfId="0" applyAlignment="1" applyFont="1">
      <alignment vertical="bottom"/>
    </xf>
    <xf borderId="0" fillId="0" fontId="5" numFmtId="167" xfId="0" applyAlignment="1" applyFont="1" applyNumberFormat="1">
      <alignment vertical="bottom"/>
    </xf>
    <xf borderId="0" fillId="0" fontId="18" numFmtId="0" xfId="0" applyAlignment="1" applyFont="1">
      <alignment readingOrder="0" shrinkToFit="0" vertical="bottom" wrapText="0"/>
    </xf>
    <xf borderId="0" fillId="12" fontId="5" numFmtId="0" xfId="0" applyAlignment="1" applyFill="1" applyFont="1">
      <alignment vertical="bottom"/>
    </xf>
    <xf borderId="0" fillId="3" fontId="8" numFmtId="0" xfId="0" applyAlignment="1" applyFont="1">
      <alignment horizontal="left" readingOrder="0"/>
    </xf>
    <xf borderId="0" fillId="0" fontId="2" numFmtId="169" xfId="0" applyAlignment="1" applyFont="1" applyNumberFormat="1">
      <alignment readingOrder="0"/>
    </xf>
    <xf borderId="0" fillId="0" fontId="5" numFmtId="0" xfId="0" applyAlignment="1" applyFont="1">
      <alignment horizontal="right" readingOrder="0" vertical="bottom"/>
    </xf>
    <xf borderId="0" fillId="3" fontId="19" numFmtId="0" xfId="0" applyAlignment="1" applyFont="1">
      <alignment readingOrder="0"/>
    </xf>
    <xf borderId="0" fillId="6" fontId="19" numFmtId="0" xfId="0" applyAlignment="1" applyFont="1">
      <alignment readingOrder="0"/>
    </xf>
    <xf borderId="0" fillId="6" fontId="2" numFmtId="168" xfId="0" applyAlignment="1" applyFont="1" applyNumberFormat="1">
      <alignment readingOrder="0"/>
    </xf>
    <xf borderId="0" fillId="9" fontId="17" numFmtId="0" xfId="0" applyAlignment="1" applyFont="1">
      <alignment readingOrder="0"/>
    </xf>
    <xf borderId="0" fillId="0" fontId="17" numFmtId="0" xfId="0" applyAlignment="1" applyFont="1">
      <alignment readingOrder="0"/>
    </xf>
    <xf borderId="0" fillId="9" fontId="2" numFmtId="164" xfId="0" applyAlignment="1" applyFont="1" applyNumberFormat="1">
      <alignment readingOrder="0"/>
    </xf>
    <xf borderId="0" fillId="0" fontId="2" numFmtId="0" xfId="0" applyAlignment="1" applyFont="1">
      <alignment horizontal="left" readingOrder="0" shrinkToFit="0" vertical="center" wrapText="0"/>
    </xf>
    <xf borderId="0" fillId="0" fontId="2" numFmtId="170" xfId="0" applyAlignment="1" applyFont="1" applyNumberFormat="1">
      <alignment readingOrder="0"/>
    </xf>
    <xf borderId="0" fillId="13" fontId="3" numFmtId="0" xfId="0" applyAlignment="1" applyFill="1" applyFont="1">
      <alignment readingOrder="0"/>
    </xf>
    <xf borderId="0" fillId="0" fontId="2" numFmtId="171" xfId="0" applyAlignment="1" applyFont="1" applyNumberFormat="1">
      <alignment readingOrder="0"/>
    </xf>
    <xf borderId="0" fillId="13" fontId="3" numFmtId="0" xfId="0" applyAlignment="1" applyFont="1">
      <alignment readingOrder="0" shrinkToFit="0" wrapText="1"/>
    </xf>
    <xf borderId="0" fillId="14" fontId="2" numFmtId="0" xfId="0" applyAlignment="1" applyFill="1" applyFont="1">
      <alignment readingOrder="0"/>
    </xf>
    <xf borderId="0" fillId="14" fontId="2" numFmtId="0" xfId="0" applyFont="1"/>
    <xf borderId="0" fillId="14" fontId="2" numFmtId="167" xfId="0" applyAlignment="1" applyFont="1" applyNumberFormat="1">
      <alignment readingOrder="0"/>
    </xf>
    <xf borderId="0" fillId="6" fontId="2" numFmtId="170" xfId="0" applyAlignment="1" applyFont="1" applyNumberFormat="1">
      <alignment readingOrder="0"/>
    </xf>
    <xf borderId="0" fillId="0" fontId="2" numFmtId="172" xfId="0" applyAlignment="1" applyFont="1" applyNumberFormat="1">
      <alignment readingOrder="0"/>
    </xf>
    <xf borderId="0" fillId="14" fontId="2" numFmtId="164" xfId="0" applyAlignment="1" applyFont="1" applyNumberFormat="1">
      <alignment readingOrder="0"/>
    </xf>
    <xf borderId="0" fillId="0" fontId="8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readingOrder="0" vertical="bottom"/>
    </xf>
    <xf borderId="0" fillId="15" fontId="3" numFmtId="0" xfId="0" applyAlignment="1" applyFill="1" applyFont="1">
      <alignment readingOrder="0"/>
    </xf>
    <xf borderId="0" fillId="15" fontId="3" numFmtId="0" xfId="0" applyAlignment="1" applyFont="1">
      <alignment readingOrder="0" shrinkToFit="0" wrapText="1"/>
    </xf>
    <xf borderId="0" fillId="16" fontId="2" numFmtId="0" xfId="0" applyAlignment="1" applyFill="1" applyFont="1">
      <alignment readingOrder="0"/>
    </xf>
    <xf borderId="0" fillId="16" fontId="2" numFmtId="0" xfId="0" applyFont="1"/>
    <xf borderId="0" fillId="14" fontId="5" numFmtId="0" xfId="0" applyAlignment="1" applyFont="1">
      <alignment vertical="bottom"/>
    </xf>
    <xf borderId="0" fillId="16" fontId="2" numFmtId="167" xfId="0" applyAlignment="1" applyFont="1" applyNumberFormat="1">
      <alignment readingOrder="0"/>
    </xf>
    <xf borderId="0" fillId="17" fontId="3" numFmtId="0" xfId="0" applyAlignment="1" applyFill="1" applyFont="1">
      <alignment readingOrder="0"/>
    </xf>
    <xf borderId="0" fillId="17" fontId="3" numFmtId="0" xfId="0" applyAlignment="1" applyFont="1">
      <alignment readingOrder="0" shrinkToFit="0" wrapText="1"/>
    </xf>
    <xf borderId="0" fillId="18" fontId="2" numFmtId="0" xfId="0" applyAlignment="1" applyFill="1" applyFont="1">
      <alignment readingOrder="0"/>
    </xf>
    <xf borderId="0" fillId="18" fontId="2" numFmtId="0" xfId="0" applyFont="1"/>
    <xf borderId="0" fillId="18" fontId="5" numFmtId="0" xfId="0" applyAlignment="1" applyFont="1">
      <alignment readingOrder="0" shrinkToFit="0" wrapText="1"/>
    </xf>
    <xf borderId="0" fillId="18" fontId="2" numFmtId="167" xfId="0" applyAlignment="1" applyFont="1" applyNumberFormat="1">
      <alignment readingOrder="0"/>
    </xf>
    <xf borderId="0" fillId="0" fontId="20" numFmtId="0" xfId="0" applyAlignment="1" applyFont="1">
      <alignment horizontal="left" readingOrder="0" shrinkToFit="0" wrapText="1"/>
    </xf>
    <xf borderId="0" fillId="0" fontId="5" numFmtId="0" xfId="0" applyAlignment="1" applyFont="1">
      <alignment readingOrder="0"/>
    </xf>
    <xf borderId="0" fillId="3" fontId="17" numFmtId="0" xfId="0" applyAlignment="1" applyFont="1">
      <alignment horizontal="left" readingOrder="0"/>
    </xf>
    <xf borderId="0" fillId="0" fontId="20" numFmtId="0" xfId="0" applyAlignment="1" applyFont="1">
      <alignment readingOrder="0" shrinkToFit="0" wrapText="1"/>
    </xf>
    <xf borderId="0" fillId="16" fontId="2" numFmtId="170" xfId="0" applyAlignment="1" applyFont="1" applyNumberFormat="1">
      <alignment readingOrder="0"/>
    </xf>
    <xf borderId="0" fillId="14" fontId="17" numFmtId="0" xfId="0" applyAlignment="1" applyFont="1">
      <alignment readingOrder="0"/>
    </xf>
    <xf borderId="0" fillId="0" fontId="17" numFmtId="0" xfId="0" applyAlignment="1" applyFont="1">
      <alignment readingOrder="0"/>
    </xf>
    <xf borderId="0" fillId="0" fontId="21" numFmtId="0" xfId="0" applyAlignment="1" applyFont="1">
      <alignment readingOrder="0"/>
    </xf>
    <xf borderId="0" fillId="19" fontId="2" numFmtId="0" xfId="0" applyAlignment="1" applyFill="1" applyFont="1">
      <alignment readingOrder="0"/>
    </xf>
    <xf borderId="0" fillId="19" fontId="2" numFmtId="0" xfId="0" applyFont="1"/>
    <xf borderId="0" fillId="18" fontId="21" numFmtId="0" xfId="0" applyAlignment="1" applyFont="1">
      <alignment readingOrder="0"/>
    </xf>
    <xf borderId="0" fillId="18" fontId="5" numFmtId="0" xfId="0" applyAlignment="1" applyFont="1">
      <alignment readingOrder="0"/>
    </xf>
    <xf borderId="0" fillId="0" fontId="21" numFmtId="0" xfId="0" applyAlignment="1" applyFont="1">
      <alignment vertical="bottom"/>
    </xf>
    <xf borderId="0" fillId="0" fontId="21" numFmtId="0" xfId="0" applyAlignment="1" applyFont="1">
      <alignment vertical="bottom"/>
    </xf>
    <xf borderId="0" fillId="20" fontId="3" numFmtId="0" xfId="0" applyAlignment="1" applyFill="1" applyFont="1">
      <alignment readingOrder="0"/>
    </xf>
    <xf borderId="0" fillId="20" fontId="3" numFmtId="0" xfId="0" applyAlignment="1" applyFont="1">
      <alignment readingOrder="0" shrinkToFit="0" wrapText="1"/>
    </xf>
    <xf borderId="0" fillId="4" fontId="2" numFmtId="167" xfId="0" applyAlignment="1" applyFont="1" applyNumberFormat="1">
      <alignment readingOrder="0"/>
    </xf>
    <xf borderId="0" fillId="3" fontId="13" numFmtId="0" xfId="0" applyAlignment="1" applyFont="1">
      <alignment horizontal="left" readingOrder="0" shrinkToFit="0" wrapText="1"/>
    </xf>
    <xf borderId="0" fillId="21" fontId="3" numFmtId="0" xfId="0" applyAlignment="1" applyFill="1" applyFont="1">
      <alignment readingOrder="0"/>
    </xf>
    <xf borderId="0" fillId="21" fontId="3" numFmtId="0" xfId="0" applyAlignment="1" applyFont="1">
      <alignment readingOrder="0" shrinkToFit="0" wrapText="1"/>
    </xf>
    <xf borderId="0" fillId="7" fontId="2" numFmtId="0" xfId="0" applyFont="1"/>
    <xf borderId="0" fillId="0" fontId="5" numFmtId="171" xfId="0" applyAlignment="1" applyFont="1" applyNumberFormat="1">
      <alignment horizontal="right" vertical="bottom"/>
    </xf>
    <xf borderId="0" fillId="0" fontId="2" numFmtId="0" xfId="0" applyAlignment="1" applyFont="1">
      <alignment readingOrder="0" shrinkToFit="0" wrapText="1"/>
    </xf>
  </cellXfs>
  <cellStyles count="1">
    <cellStyle xfId="0" name="Normal" builtinId="0"/>
  </cellStyles>
  <dxfs count="7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Electrical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457200</xdr:colOff>
      <xdr:row>3</xdr:row>
      <xdr:rowOff>19050</xdr:rowOff>
    </xdr:from>
    <xdr:ext cx="6362700" cy="369570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6</xdr:col>
      <xdr:colOff>28575</xdr:colOff>
      <xdr:row>0</xdr:row>
      <xdr:rowOff>66675</xdr:rowOff>
    </xdr:from>
    <xdr:ext cx="10525125" cy="82581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A3:P3" displayName="Table_1" id="1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Electrical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7.29"/>
  </cols>
  <sheetData>
    <row r="2" ht="36.0" customHeight="1">
      <c r="B2" s="5" t="s">
        <v>2</v>
      </c>
      <c r="C2" s="6"/>
      <c r="D2" s="6"/>
      <c r="E2" s="6"/>
      <c r="F2" s="6"/>
      <c r="G2" s="6"/>
      <c r="H2" s="6"/>
      <c r="I2" s="6"/>
      <c r="J2" s="7"/>
    </row>
    <row r="3"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D4" s="8"/>
      <c r="E4" s="8"/>
      <c r="F4" s="8"/>
      <c r="G4" s="8"/>
      <c r="H4" s="8"/>
    </row>
    <row r="5">
      <c r="I5" s="9" t="s">
        <v>20</v>
      </c>
      <c r="J5" s="9" t="s">
        <v>21</v>
      </c>
      <c r="M5" s="8"/>
      <c r="N5" s="8"/>
    </row>
    <row r="6">
      <c r="H6" s="10"/>
      <c r="I6" s="9" t="s">
        <v>22</v>
      </c>
      <c r="J6" s="11">
        <f>TODAY()</f>
        <v>43481</v>
      </c>
      <c r="M6" s="12"/>
      <c r="N6" s="8"/>
    </row>
    <row r="7">
      <c r="H7" s="10"/>
      <c r="I7" s="25"/>
      <c r="J7" s="12"/>
      <c r="M7" s="12"/>
      <c r="N7" s="8"/>
    </row>
    <row r="8">
      <c r="H8" s="10"/>
      <c r="I8" s="27" t="s">
        <v>27</v>
      </c>
      <c r="J8" s="12"/>
      <c r="M8" s="8"/>
      <c r="N8" s="8"/>
    </row>
    <row r="9">
      <c r="H9" s="10"/>
      <c r="I9" s="44" t="s">
        <v>29</v>
      </c>
      <c r="J9" s="45" t="s">
        <v>47</v>
      </c>
      <c r="M9" s="8"/>
      <c r="N9" s="8"/>
    </row>
    <row r="10">
      <c r="I10" s="44" t="s">
        <v>48</v>
      </c>
      <c r="J10" s="45" t="s">
        <v>49</v>
      </c>
    </row>
  </sheetData>
  <mergeCells count="1">
    <mergeCell ref="B2:J2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4.43" defaultRowHeight="15.75"/>
  <cols>
    <col customWidth="1" min="1" max="1" width="11.71"/>
    <col customWidth="1" min="2" max="2" width="16.29"/>
    <col customWidth="1" min="3" max="3" width="27.43"/>
    <col customWidth="1" min="4" max="4" width="33.14"/>
    <col customWidth="1" min="5" max="5" width="9.71"/>
    <col customWidth="1" min="6" max="6" width="11.86"/>
    <col customWidth="1" min="7" max="7" width="19.86"/>
    <col customWidth="1" min="8" max="8" width="24.29"/>
    <col customWidth="1" min="9" max="9" width="26.57"/>
    <col customWidth="1" min="10" max="10" width="16.86"/>
    <col customWidth="1" min="11" max="11" width="16.71"/>
    <col customWidth="1" min="12" max="12" width="11.14"/>
    <col customWidth="1" min="13" max="13" width="17.71"/>
    <col customWidth="1" min="15" max="15" width="16.43"/>
    <col customWidth="1" min="16" max="16" width="24.86"/>
  </cols>
  <sheetData>
    <row r="1">
      <c r="A1" s="68" t="s">
        <v>979</v>
      </c>
    </row>
    <row r="2">
      <c r="A2" s="146" t="s">
        <v>1</v>
      </c>
      <c r="B2" s="146" t="s">
        <v>3</v>
      </c>
      <c r="C2" s="146" t="s">
        <v>4</v>
      </c>
      <c r="D2" s="146" t="s">
        <v>5</v>
      </c>
      <c r="E2" s="146" t="s">
        <v>7</v>
      </c>
      <c r="F2" s="146" t="s">
        <v>8</v>
      </c>
      <c r="G2" s="146" t="s">
        <v>9</v>
      </c>
      <c r="H2" s="147" t="s">
        <v>10</v>
      </c>
      <c r="I2" s="147" t="s">
        <v>11</v>
      </c>
      <c r="J2" s="147" t="s">
        <v>12</v>
      </c>
      <c r="K2" s="147" t="s">
        <v>13</v>
      </c>
      <c r="L2" s="146" t="s">
        <v>14</v>
      </c>
      <c r="M2" s="147" t="s">
        <v>15</v>
      </c>
      <c r="N2" s="147" t="s">
        <v>16</v>
      </c>
      <c r="O2" s="147" t="s">
        <v>17</v>
      </c>
      <c r="P2" s="146" t="s">
        <v>18</v>
      </c>
    </row>
    <row r="3">
      <c r="A3" s="16" t="s">
        <v>989</v>
      </c>
      <c r="B3" s="17"/>
      <c r="C3" s="16" t="s">
        <v>992</v>
      </c>
      <c r="D3" s="16" t="s">
        <v>993</v>
      </c>
      <c r="E3" s="16">
        <v>4.0</v>
      </c>
      <c r="F3" s="148">
        <v>43449.0</v>
      </c>
      <c r="G3" s="17"/>
      <c r="H3" s="17"/>
      <c r="I3" s="17"/>
      <c r="J3" s="17"/>
      <c r="K3" s="17"/>
      <c r="L3" s="17"/>
      <c r="M3" s="17"/>
      <c r="N3" s="17"/>
      <c r="O3" s="17"/>
      <c r="P3" s="17"/>
    </row>
    <row r="4">
      <c r="B4" s="2" t="s">
        <v>1001</v>
      </c>
      <c r="C4" s="2" t="s">
        <v>1002</v>
      </c>
      <c r="E4" s="2">
        <v>1.0</v>
      </c>
      <c r="F4" s="74"/>
      <c r="G4" s="2" t="s">
        <v>86</v>
      </c>
      <c r="J4" s="2" t="s">
        <v>431</v>
      </c>
    </row>
    <row r="5">
      <c r="B5" s="2" t="s">
        <v>1003</v>
      </c>
      <c r="C5" s="2" t="s">
        <v>1004</v>
      </c>
      <c r="E5" s="2">
        <v>1.0</v>
      </c>
      <c r="F5" s="74"/>
      <c r="J5" s="2" t="s">
        <v>1005</v>
      </c>
    </row>
    <row r="6">
      <c r="F6" s="74"/>
    </row>
    <row r="7">
      <c r="A7" s="16" t="s">
        <v>1006</v>
      </c>
      <c r="B7" s="17"/>
      <c r="C7" s="16" t="s">
        <v>1007</v>
      </c>
      <c r="D7" s="17"/>
      <c r="E7" s="16">
        <v>2.0</v>
      </c>
      <c r="F7" s="148">
        <v>43425.0</v>
      </c>
      <c r="G7" s="16" t="s">
        <v>39</v>
      </c>
      <c r="H7" s="17"/>
      <c r="I7" s="17"/>
      <c r="J7" s="17"/>
      <c r="K7" s="17"/>
      <c r="L7" s="17"/>
      <c r="M7" s="17"/>
      <c r="N7" s="17"/>
      <c r="O7" s="17"/>
      <c r="P7" s="17"/>
    </row>
    <row r="8">
      <c r="B8" s="2" t="s">
        <v>1009</v>
      </c>
      <c r="C8" s="2" t="s">
        <v>1007</v>
      </c>
      <c r="D8" s="2" t="s">
        <v>1010</v>
      </c>
      <c r="E8" s="2">
        <v>2.0</v>
      </c>
      <c r="F8" s="74"/>
      <c r="G8" s="2" t="s">
        <v>282</v>
      </c>
      <c r="H8" s="2" t="s">
        <v>93</v>
      </c>
      <c r="I8" s="2" t="s">
        <v>93</v>
      </c>
      <c r="J8" s="2" t="s">
        <v>211</v>
      </c>
      <c r="K8" s="2" t="s">
        <v>1014</v>
      </c>
      <c r="M8" s="2">
        <v>492.0</v>
      </c>
    </row>
    <row r="9">
      <c r="B9" s="2" t="s">
        <v>1015</v>
      </c>
      <c r="C9" s="2" t="s">
        <v>1016</v>
      </c>
      <c r="D9" s="2" t="s">
        <v>1017</v>
      </c>
      <c r="E9" s="2">
        <v>2.0</v>
      </c>
      <c r="F9" s="74"/>
      <c r="G9" s="2" t="s">
        <v>39</v>
      </c>
      <c r="H9" s="2" t="s">
        <v>94</v>
      </c>
      <c r="I9" s="2" t="s">
        <v>94</v>
      </c>
      <c r="J9" s="2" t="s">
        <v>211</v>
      </c>
    </row>
    <row r="10">
      <c r="B10" s="2" t="s">
        <v>1018</v>
      </c>
      <c r="C10" s="2" t="s">
        <v>1019</v>
      </c>
      <c r="D10" s="2" t="s">
        <v>1020</v>
      </c>
      <c r="E10" s="2">
        <v>2.0</v>
      </c>
      <c r="F10" s="74"/>
      <c r="G10" s="2" t="s">
        <v>39</v>
      </c>
      <c r="H10" s="2" t="s">
        <v>93</v>
      </c>
      <c r="I10" s="2" t="s">
        <v>93</v>
      </c>
      <c r="J10" s="2" t="s">
        <v>211</v>
      </c>
      <c r="K10" s="2" t="s">
        <v>1021</v>
      </c>
      <c r="M10" s="2" t="s">
        <v>1022</v>
      </c>
    </row>
    <row r="11">
      <c r="B11" s="2" t="s">
        <v>1024</v>
      </c>
      <c r="C11" s="2" t="s">
        <v>1026</v>
      </c>
      <c r="D11" s="2" t="s">
        <v>1028</v>
      </c>
      <c r="E11" s="2">
        <v>2.0</v>
      </c>
      <c r="F11" s="74"/>
      <c r="G11" s="2" t="s">
        <v>39</v>
      </c>
      <c r="H11" s="2" t="s">
        <v>93</v>
      </c>
      <c r="I11" s="2" t="s">
        <v>93</v>
      </c>
      <c r="J11" s="2" t="s">
        <v>1030</v>
      </c>
      <c r="K11" s="2" t="s">
        <v>1032</v>
      </c>
      <c r="M11" s="97">
        <v>43222.0</v>
      </c>
    </row>
    <row r="12">
      <c r="B12" s="2" t="s">
        <v>1034</v>
      </c>
      <c r="C12" s="2" t="s">
        <v>1035</v>
      </c>
      <c r="D12" s="2" t="s">
        <v>1036</v>
      </c>
      <c r="E12" s="2">
        <v>1.0</v>
      </c>
      <c r="F12" s="74"/>
      <c r="G12" s="2" t="s">
        <v>39</v>
      </c>
      <c r="H12" s="2" t="s">
        <v>93</v>
      </c>
      <c r="I12" s="2" t="s">
        <v>93</v>
      </c>
      <c r="J12" s="2" t="s">
        <v>1030</v>
      </c>
      <c r="K12" s="2" t="s">
        <v>1041</v>
      </c>
      <c r="M12" s="2">
        <v>22.0</v>
      </c>
    </row>
    <row r="13">
      <c r="A13" s="2"/>
      <c r="B13" s="2" t="s">
        <v>1042</v>
      </c>
      <c r="C13" s="2" t="s">
        <v>1043</v>
      </c>
      <c r="D13" s="2" t="s">
        <v>1045</v>
      </c>
      <c r="E13" s="2">
        <v>1.0</v>
      </c>
      <c r="F13" s="74"/>
      <c r="G13" s="2" t="s">
        <v>39</v>
      </c>
      <c r="H13" s="2" t="s">
        <v>93</v>
      </c>
      <c r="I13" s="2" t="s">
        <v>93</v>
      </c>
      <c r="J13" s="2" t="s">
        <v>1030</v>
      </c>
      <c r="K13" s="2" t="s">
        <v>1052</v>
      </c>
      <c r="M13" s="97">
        <v>43315.0</v>
      </c>
    </row>
    <row r="14">
      <c r="A14" s="2"/>
      <c r="C14" s="2"/>
      <c r="E14" s="2"/>
      <c r="F14" s="74"/>
      <c r="G14" s="2"/>
      <c r="J14" s="2"/>
    </row>
    <row r="15">
      <c r="A15" s="16" t="s">
        <v>1066</v>
      </c>
      <c r="B15" s="17"/>
      <c r="C15" s="16" t="s">
        <v>1068</v>
      </c>
      <c r="D15" s="17"/>
      <c r="E15" s="16">
        <v>2.0</v>
      </c>
      <c r="F15" s="148">
        <v>43393.0</v>
      </c>
      <c r="G15" s="16" t="s">
        <v>39</v>
      </c>
      <c r="H15" s="17"/>
      <c r="I15" s="17"/>
      <c r="J15" s="16" t="s">
        <v>211</v>
      </c>
      <c r="K15" s="17"/>
      <c r="L15" s="17"/>
      <c r="M15" s="17"/>
      <c r="N15" s="17"/>
      <c r="O15" s="17"/>
      <c r="P15" s="17"/>
    </row>
    <row r="16">
      <c r="B16" s="2" t="s">
        <v>1081</v>
      </c>
      <c r="C16" s="2" t="s">
        <v>1068</v>
      </c>
      <c r="D16" s="2" t="s">
        <v>1082</v>
      </c>
      <c r="E16" s="2">
        <v>2.0</v>
      </c>
      <c r="F16" s="74"/>
      <c r="G16" s="2" t="s">
        <v>39</v>
      </c>
      <c r="H16" s="2" t="s">
        <v>93</v>
      </c>
      <c r="I16" s="2" t="s">
        <v>93</v>
      </c>
      <c r="J16" s="2" t="s">
        <v>211</v>
      </c>
      <c r="K16" s="2" t="s">
        <v>1083</v>
      </c>
      <c r="M16" s="2" t="s">
        <v>1084</v>
      </c>
    </row>
    <row r="17">
      <c r="B17" s="2" t="s">
        <v>1085</v>
      </c>
      <c r="C17" s="2" t="s">
        <v>1016</v>
      </c>
      <c r="D17" s="2" t="s">
        <v>1086</v>
      </c>
      <c r="E17" s="2">
        <v>2.0</v>
      </c>
      <c r="F17" s="74"/>
      <c r="G17" s="2" t="s">
        <v>39</v>
      </c>
      <c r="H17" s="2" t="s">
        <v>94</v>
      </c>
      <c r="I17" s="2" t="s">
        <v>94</v>
      </c>
      <c r="J17" s="2" t="s">
        <v>1087</v>
      </c>
    </row>
    <row r="18">
      <c r="B18" s="2" t="s">
        <v>1088</v>
      </c>
      <c r="C18" s="2" t="s">
        <v>1089</v>
      </c>
      <c r="D18" s="2" t="s">
        <v>1020</v>
      </c>
      <c r="E18" s="2">
        <v>2.0</v>
      </c>
      <c r="F18" s="74"/>
      <c r="G18" s="2" t="s">
        <v>39</v>
      </c>
      <c r="H18" s="2" t="s">
        <v>93</v>
      </c>
      <c r="I18" s="2" t="s">
        <v>93</v>
      </c>
      <c r="J18" s="2" t="s">
        <v>211</v>
      </c>
      <c r="K18" s="2" t="s">
        <v>1090</v>
      </c>
      <c r="M18" s="2" t="s">
        <v>1091</v>
      </c>
    </row>
    <row r="19">
      <c r="B19" s="2" t="s">
        <v>1092</v>
      </c>
      <c r="C19" s="2" t="s">
        <v>1093</v>
      </c>
      <c r="D19" s="2" t="s">
        <v>1094</v>
      </c>
      <c r="E19" s="2">
        <v>2.0</v>
      </c>
      <c r="F19" s="74"/>
      <c r="G19" s="2" t="s">
        <v>39</v>
      </c>
      <c r="H19" s="2" t="s">
        <v>93</v>
      </c>
      <c r="I19" s="2" t="s">
        <v>93</v>
      </c>
      <c r="J19" s="2" t="s">
        <v>211</v>
      </c>
      <c r="K19" s="2" t="s">
        <v>1095</v>
      </c>
      <c r="M19" s="2" t="s">
        <v>1096</v>
      </c>
    </row>
    <row r="20">
      <c r="B20" s="2" t="s">
        <v>1097</v>
      </c>
      <c r="C20" s="2" t="s">
        <v>1098</v>
      </c>
      <c r="D20" s="2" t="s">
        <v>1099</v>
      </c>
      <c r="E20" s="2">
        <v>1.0</v>
      </c>
      <c r="F20" s="74"/>
      <c r="G20" s="2" t="s">
        <v>39</v>
      </c>
      <c r="H20" s="2" t="s">
        <v>93</v>
      </c>
      <c r="I20" s="2" t="s">
        <v>93</v>
      </c>
      <c r="J20" s="2" t="s">
        <v>1030</v>
      </c>
      <c r="K20" s="2" t="s">
        <v>1032</v>
      </c>
      <c r="M20" s="97">
        <v>43222.0</v>
      </c>
    </row>
    <row r="21">
      <c r="B21" s="2" t="s">
        <v>1100</v>
      </c>
      <c r="C21" s="2" t="s">
        <v>1035</v>
      </c>
      <c r="D21" s="2" t="s">
        <v>1099</v>
      </c>
      <c r="E21" s="2">
        <v>1.0</v>
      </c>
      <c r="F21" s="74"/>
      <c r="G21" s="2" t="s">
        <v>39</v>
      </c>
      <c r="H21" s="2" t="s">
        <v>93</v>
      </c>
      <c r="I21" s="2" t="s">
        <v>93</v>
      </c>
      <c r="J21" s="2" t="s">
        <v>1030</v>
      </c>
      <c r="K21" s="2" t="s">
        <v>1041</v>
      </c>
      <c r="M21" s="2">
        <v>22.0</v>
      </c>
    </row>
    <row r="22">
      <c r="B22" s="2" t="s">
        <v>1101</v>
      </c>
      <c r="C22" s="2" t="s">
        <v>1102</v>
      </c>
      <c r="D22" s="2" t="s">
        <v>1099</v>
      </c>
      <c r="E22" s="2">
        <v>1.0</v>
      </c>
      <c r="F22" s="74"/>
      <c r="G22" s="2" t="s">
        <v>39</v>
      </c>
      <c r="H22" s="2" t="s">
        <v>93</v>
      </c>
      <c r="I22" s="2" t="s">
        <v>93</v>
      </c>
      <c r="J22" s="2" t="s">
        <v>1030</v>
      </c>
      <c r="K22" s="2" t="s">
        <v>1052</v>
      </c>
      <c r="M22" s="97">
        <v>43315.0</v>
      </c>
    </row>
    <row r="23">
      <c r="F23" s="74"/>
    </row>
    <row r="24">
      <c r="F24" s="114"/>
    </row>
    <row r="25">
      <c r="F25" s="114"/>
    </row>
    <row r="26">
      <c r="F26" s="114"/>
    </row>
    <row r="27">
      <c r="F27" s="114"/>
    </row>
  </sheetData>
  <mergeCells count="1">
    <mergeCell ref="A1:D1"/>
  </mergeCells>
  <conditionalFormatting sqref="H3:I42">
    <cfRule type="containsText" dxfId="0" priority="1" operator="containsText" text="oui">
      <formula>NOT(ISERROR(SEARCH(("oui"),(H3))))</formula>
    </cfRule>
  </conditionalFormatting>
  <conditionalFormatting sqref="H3:I42">
    <cfRule type="containsText" dxfId="1" priority="2" operator="containsText" text="non">
      <formula>NOT(ISERROR(SEARCH(("non"),(H3))))</formula>
    </cfRule>
  </conditionalFormatting>
  <conditionalFormatting sqref="G1:G42">
    <cfRule type="containsText" dxfId="2" priority="3" operator="containsText" text="commande lancée">
      <formula>NOT(ISERROR(SEARCH(("commande lancée"),(G1))))</formula>
    </cfRule>
  </conditionalFormatting>
  <conditionalFormatting sqref="G1:G42">
    <cfRule type="containsText" dxfId="0" priority="4" operator="containsText" text="Reçu">
      <formula>NOT(ISERROR(SEARCH(("Reçu"),(G1))))</formula>
    </cfRule>
  </conditionalFormatting>
  <dataValidations>
    <dataValidation type="list" allowBlank="1" showErrorMessage="1" sqref="G3:G42">
      <formula1>"En cours de design,Design terminé,Devis effectué,commande lancée,Fabrication,Livraison,Reçu,Intégré"</formula1>
    </dataValidation>
    <dataValidation type="list" allowBlank="1" sqref="O3:O42">
      <formula1>"Bron,Local Centrale,Garage Centrale,Bureau de Pso,Boisard,La Giraudière,La Mache,Magasin de Centrale"</formula1>
    </dataValidation>
    <dataValidation type="list" allowBlank="1" sqref="H3:I42">
      <formula1>"OUI,NON"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4.43" defaultRowHeight="15.75"/>
  <cols>
    <col customWidth="1" min="1" max="1" width="18.71"/>
    <col customWidth="1" min="2" max="2" width="23.29"/>
    <col customWidth="1" min="3" max="3" width="27.57"/>
    <col customWidth="1" min="4" max="4" width="28.0"/>
    <col customWidth="1" min="5" max="5" width="9.43"/>
    <col customWidth="1" min="7" max="7" width="16.14"/>
    <col customWidth="1" min="8" max="8" width="23.57"/>
    <col customWidth="1" min="9" max="9" width="24.29"/>
    <col customWidth="1" min="10" max="10" width="17.86"/>
    <col customWidth="1" min="12" max="12" width="18.29"/>
    <col customWidth="1" min="13" max="13" width="13.0"/>
    <col customWidth="1" min="14" max="14" width="38.29"/>
  </cols>
  <sheetData>
    <row r="1">
      <c r="A1" s="149" t="s">
        <v>1000</v>
      </c>
    </row>
    <row r="2">
      <c r="A2" s="150" t="s">
        <v>1</v>
      </c>
      <c r="B2" s="150" t="s">
        <v>3</v>
      </c>
      <c r="C2" s="150" t="s">
        <v>4</v>
      </c>
      <c r="D2" s="150" t="s">
        <v>5</v>
      </c>
      <c r="E2" s="150" t="s">
        <v>7</v>
      </c>
      <c r="F2" s="150" t="s">
        <v>8</v>
      </c>
      <c r="G2" s="150" t="s">
        <v>9</v>
      </c>
      <c r="H2" s="150" t="s">
        <v>10</v>
      </c>
      <c r="I2" s="150" t="s">
        <v>11</v>
      </c>
      <c r="J2" s="151" t="s">
        <v>13</v>
      </c>
      <c r="K2" s="150" t="s">
        <v>14</v>
      </c>
      <c r="L2" s="151" t="s">
        <v>15</v>
      </c>
      <c r="M2" s="151" t="s">
        <v>16</v>
      </c>
      <c r="N2" s="150" t="s">
        <v>18</v>
      </c>
    </row>
    <row r="3">
      <c r="A3" s="66" t="s">
        <v>1008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</row>
    <row r="4">
      <c r="B4" s="77" t="s">
        <v>1011</v>
      </c>
      <c r="C4" s="45" t="s">
        <v>1012</v>
      </c>
      <c r="D4" s="45" t="s">
        <v>1013</v>
      </c>
      <c r="E4" s="45">
        <v>10.0</v>
      </c>
      <c r="F4" s="153"/>
      <c r="J4" s="2" t="s">
        <v>1023</v>
      </c>
    </row>
    <row r="5">
      <c r="B5" s="77" t="s">
        <v>1025</v>
      </c>
      <c r="C5" s="2" t="s">
        <v>1027</v>
      </c>
      <c r="E5" s="45">
        <v>10.0</v>
      </c>
      <c r="F5" s="153"/>
      <c r="J5" s="2" t="s">
        <v>1029</v>
      </c>
    </row>
    <row r="6">
      <c r="B6" s="77" t="s">
        <v>1031</v>
      </c>
      <c r="C6" s="2" t="s">
        <v>1033</v>
      </c>
      <c r="E6" s="45">
        <v>10.0</v>
      </c>
      <c r="F6" s="153"/>
      <c r="J6" s="2" t="s">
        <v>1037</v>
      </c>
    </row>
    <row r="7">
      <c r="B7" s="77" t="s">
        <v>1038</v>
      </c>
      <c r="C7" s="2" t="s">
        <v>1039</v>
      </c>
      <c r="D7" s="154" t="s">
        <v>1040</v>
      </c>
      <c r="J7" s="2" t="s">
        <v>1044</v>
      </c>
    </row>
    <row r="9">
      <c r="A9" s="66" t="s">
        <v>1046</v>
      </c>
      <c r="B9" s="66" t="s">
        <v>1047</v>
      </c>
      <c r="C9" s="66" t="s">
        <v>1048</v>
      </c>
      <c r="D9" s="152"/>
      <c r="E9" s="66">
        <v>4.0</v>
      </c>
      <c r="F9" s="152"/>
      <c r="G9" s="152"/>
      <c r="H9" s="152"/>
      <c r="I9" s="152"/>
      <c r="J9" s="66" t="s">
        <v>1049</v>
      </c>
      <c r="K9" s="152"/>
      <c r="L9" s="152"/>
      <c r="M9" s="152"/>
      <c r="N9" s="152"/>
    </row>
    <row r="10">
      <c r="B10" s="2" t="s">
        <v>1050</v>
      </c>
      <c r="C10" s="2" t="s">
        <v>1051</v>
      </c>
      <c r="E10" s="2">
        <v>4.0</v>
      </c>
      <c r="J10" s="2" t="s">
        <v>1053</v>
      </c>
    </row>
    <row r="11">
      <c r="B11" s="2" t="s">
        <v>1054</v>
      </c>
      <c r="C11" s="2" t="s">
        <v>1055</v>
      </c>
      <c r="E11" s="2">
        <v>1.0</v>
      </c>
      <c r="J11" s="2" t="s">
        <v>1056</v>
      </c>
    </row>
    <row r="12">
      <c r="B12" s="2" t="s">
        <v>1057</v>
      </c>
      <c r="C12" s="2" t="s">
        <v>1058</v>
      </c>
      <c r="E12" s="2">
        <v>1.0</v>
      </c>
      <c r="J12" s="2" t="s">
        <v>1059</v>
      </c>
    </row>
    <row r="13">
      <c r="B13" s="2" t="s">
        <v>1060</v>
      </c>
      <c r="C13" s="2" t="s">
        <v>1061</v>
      </c>
      <c r="E13" s="2">
        <v>1.0</v>
      </c>
      <c r="J13" s="2" t="s">
        <v>1062</v>
      </c>
    </row>
    <row r="14">
      <c r="B14" s="2" t="s">
        <v>1063</v>
      </c>
      <c r="C14" s="2" t="s">
        <v>1064</v>
      </c>
      <c r="E14" s="2">
        <v>5.0</v>
      </c>
      <c r="J14" s="2" t="s">
        <v>1065</v>
      </c>
    </row>
    <row r="15">
      <c r="B15" s="2" t="s">
        <v>1067</v>
      </c>
      <c r="C15" s="2" t="s">
        <v>1069</v>
      </c>
      <c r="E15" s="2">
        <v>5.0</v>
      </c>
      <c r="J15" s="2" t="s">
        <v>1070</v>
      </c>
    </row>
    <row r="16">
      <c r="B16" s="2" t="s">
        <v>1071</v>
      </c>
      <c r="C16" s="2" t="s">
        <v>1072</v>
      </c>
      <c r="E16" s="2">
        <v>5.0</v>
      </c>
      <c r="J16" s="2" t="s">
        <v>1073</v>
      </c>
    </row>
    <row r="17">
      <c r="B17" s="2" t="s">
        <v>1074</v>
      </c>
      <c r="C17" s="2" t="s">
        <v>1075</v>
      </c>
      <c r="E17" s="2">
        <v>5.0</v>
      </c>
      <c r="J17" s="2" t="s">
        <v>1076</v>
      </c>
    </row>
    <row r="18">
      <c r="B18" s="2" t="s">
        <v>1077</v>
      </c>
      <c r="C18" s="2" t="s">
        <v>1078</v>
      </c>
      <c r="D18" s="2" t="s">
        <v>1079</v>
      </c>
      <c r="J18" s="2" t="s">
        <v>1080</v>
      </c>
    </row>
  </sheetData>
  <mergeCells count="1">
    <mergeCell ref="A1:D1"/>
  </mergeCells>
  <conditionalFormatting sqref="H4:I6">
    <cfRule type="containsText" dxfId="0" priority="1" operator="containsText" text="oui">
      <formula>NOT(ISERROR(SEARCH(("oui"),(H4))))</formula>
    </cfRule>
  </conditionalFormatting>
  <conditionalFormatting sqref="H4:I6">
    <cfRule type="containsText" dxfId="1" priority="2" operator="containsText" text="non">
      <formula>NOT(ISERROR(SEARCH(("non"),(H4))))</formula>
    </cfRule>
  </conditionalFormatting>
  <dataValidations>
    <dataValidation type="list" allowBlank="1" showErrorMessage="1" sqref="G4:G5">
      <formula1>"En cours de design,Design terminé,Devis effectué,commande lancée,Fabrication,Livraison,Reçu,Intégré"</formula1>
    </dataValidation>
    <dataValidation type="list" allowBlank="1" sqref="H4:I6">
      <formula1>"OUI,NON"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71"/>
    <col customWidth="1" min="2" max="2" width="21.43"/>
    <col customWidth="1" min="8" max="8" width="24.57"/>
    <col customWidth="1" min="9" max="9" width="25.14"/>
    <col customWidth="1" min="10" max="10" width="28.86"/>
    <col customWidth="1" min="12" max="12" width="10.14"/>
  </cols>
  <sheetData>
    <row r="1">
      <c r="A1" s="13" t="s">
        <v>19</v>
      </c>
      <c r="B1" s="14"/>
      <c r="C1" s="14"/>
      <c r="D1" s="14"/>
      <c r="E1" s="14"/>
      <c r="F1" s="18"/>
      <c r="G1" s="14"/>
      <c r="Q1" s="14"/>
      <c r="R1" s="14"/>
      <c r="S1" s="14"/>
      <c r="T1" s="14"/>
      <c r="U1" s="14"/>
      <c r="V1" s="14"/>
      <c r="W1" s="14"/>
    </row>
    <row r="2">
      <c r="A2" s="19"/>
      <c r="B2" s="14"/>
      <c r="C2" s="14"/>
      <c r="D2" s="14"/>
      <c r="E2" s="20"/>
      <c r="F2" s="21"/>
      <c r="Q2" s="14"/>
      <c r="R2" s="14"/>
      <c r="S2" s="14"/>
      <c r="T2" s="14"/>
      <c r="U2" s="14"/>
      <c r="V2" s="14"/>
      <c r="W2" s="14"/>
    </row>
    <row r="3">
      <c r="A3" s="19"/>
      <c r="B3" s="14"/>
      <c r="C3" s="14"/>
      <c r="D3" s="14"/>
      <c r="E3" s="20"/>
      <c r="F3" s="21"/>
      <c r="Q3" s="14"/>
      <c r="R3" s="14"/>
      <c r="S3" s="14"/>
      <c r="T3" s="14"/>
      <c r="U3" s="14"/>
      <c r="V3" s="14"/>
      <c r="W3" s="14"/>
    </row>
    <row r="4">
      <c r="A4" s="22" t="s">
        <v>26</v>
      </c>
      <c r="B4" s="14"/>
      <c r="C4" s="14"/>
      <c r="D4" s="14"/>
      <c r="E4" s="20"/>
      <c r="F4" s="21"/>
      <c r="Q4" s="14"/>
      <c r="R4" s="14"/>
      <c r="S4" s="14"/>
      <c r="T4" s="14"/>
      <c r="U4" s="14"/>
      <c r="V4" s="14"/>
      <c r="W4" s="14"/>
    </row>
    <row r="5">
      <c r="A5" s="23"/>
      <c r="B5" s="23"/>
      <c r="C5" s="23"/>
      <c r="D5" s="23"/>
      <c r="E5" s="24"/>
      <c r="F5" s="21"/>
      <c r="Q5" s="14"/>
      <c r="R5" s="14"/>
      <c r="S5" s="14"/>
      <c r="T5" s="14"/>
      <c r="U5" s="14"/>
      <c r="V5" s="14"/>
      <c r="W5" s="14"/>
    </row>
    <row r="6">
      <c r="A6" s="26" t="s">
        <v>1</v>
      </c>
      <c r="B6" s="28" t="s">
        <v>28</v>
      </c>
      <c r="C6" s="29"/>
      <c r="D6" s="29"/>
      <c r="E6" s="29"/>
      <c r="F6" s="21"/>
      <c r="Q6" s="14"/>
      <c r="R6" s="14"/>
      <c r="S6" s="14"/>
      <c r="T6" s="14"/>
      <c r="U6" s="14"/>
      <c r="V6" s="14"/>
      <c r="W6" s="14"/>
    </row>
    <row r="7">
      <c r="A7" s="30" t="s">
        <v>3</v>
      </c>
      <c r="B7" s="31" t="s">
        <v>30</v>
      </c>
      <c r="C7" s="32"/>
      <c r="D7" s="32"/>
      <c r="E7" s="32"/>
      <c r="F7" s="21"/>
      <c r="Q7" s="14"/>
      <c r="R7" s="14"/>
      <c r="S7" s="14"/>
      <c r="T7" s="14"/>
      <c r="U7" s="14"/>
      <c r="V7" s="14"/>
      <c r="W7" s="14"/>
    </row>
    <row r="8">
      <c r="A8" s="30" t="s">
        <v>4</v>
      </c>
      <c r="B8" s="31" t="s">
        <v>31</v>
      </c>
      <c r="C8" s="32"/>
      <c r="D8" s="32"/>
      <c r="E8" s="32"/>
      <c r="F8" s="21"/>
      <c r="Q8" s="14"/>
      <c r="R8" s="14"/>
      <c r="S8" s="14"/>
      <c r="T8" s="14"/>
      <c r="U8" s="14"/>
      <c r="V8" s="14"/>
      <c r="W8" s="14"/>
    </row>
    <row r="9">
      <c r="A9" s="30" t="s">
        <v>5</v>
      </c>
      <c r="B9" s="31" t="s">
        <v>32</v>
      </c>
      <c r="C9" s="32"/>
      <c r="D9" s="32"/>
      <c r="E9" s="32"/>
      <c r="F9" s="21"/>
      <c r="Q9" s="14"/>
      <c r="R9" s="14"/>
      <c r="S9" s="14"/>
      <c r="T9" s="14"/>
      <c r="U9" s="14"/>
      <c r="V9" s="14"/>
      <c r="W9" s="14"/>
    </row>
    <row r="10">
      <c r="A10" s="30" t="s">
        <v>6</v>
      </c>
      <c r="B10" s="31" t="s">
        <v>6</v>
      </c>
      <c r="C10" s="32"/>
      <c r="D10" s="32"/>
      <c r="E10" s="32"/>
      <c r="F10" s="21"/>
      <c r="Q10" s="14"/>
      <c r="R10" s="14"/>
      <c r="S10" s="14"/>
      <c r="T10" s="14"/>
      <c r="U10" s="14"/>
      <c r="V10" s="14"/>
      <c r="W10" s="14"/>
    </row>
    <row r="11">
      <c r="A11" s="30" t="s">
        <v>8</v>
      </c>
      <c r="B11" s="31" t="s">
        <v>33</v>
      </c>
      <c r="C11" s="32"/>
      <c r="D11" s="32"/>
      <c r="E11" s="32"/>
      <c r="F11" s="21"/>
      <c r="Q11" s="14"/>
      <c r="R11" s="14"/>
      <c r="S11" s="14"/>
      <c r="T11" s="14"/>
      <c r="U11" s="14"/>
      <c r="V11" s="14"/>
      <c r="W11" s="14"/>
    </row>
    <row r="12">
      <c r="A12" s="30" t="s">
        <v>9</v>
      </c>
      <c r="B12" s="31" t="s">
        <v>34</v>
      </c>
      <c r="C12" s="32"/>
      <c r="D12" s="32"/>
      <c r="E12" s="32"/>
    </row>
    <row r="13" hidden="1"/>
    <row r="14">
      <c r="A14" s="33"/>
      <c r="B14" s="34" t="s">
        <v>35</v>
      </c>
      <c r="C14" s="35" t="s">
        <v>36</v>
      </c>
      <c r="D14" s="36"/>
      <c r="E14" s="36"/>
      <c r="F14" s="39"/>
    </row>
    <row r="15">
      <c r="A15" s="40"/>
      <c r="B15" s="41" t="s">
        <v>40</v>
      </c>
      <c r="C15" s="42" t="s">
        <v>42</v>
      </c>
      <c r="D15" s="43"/>
      <c r="E15" s="43"/>
      <c r="F15" s="39"/>
    </row>
    <row r="16">
      <c r="A16" s="40"/>
      <c r="B16" s="41" t="s">
        <v>43</v>
      </c>
      <c r="C16" s="42" t="s">
        <v>44</v>
      </c>
      <c r="D16" s="43"/>
      <c r="E16" s="43"/>
      <c r="F16" s="39"/>
    </row>
    <row r="17">
      <c r="A17" s="40"/>
      <c r="B17" s="41" t="s">
        <v>45</v>
      </c>
      <c r="C17" s="42" t="s">
        <v>46</v>
      </c>
      <c r="D17" s="43"/>
      <c r="E17" s="43"/>
      <c r="F17" s="39"/>
    </row>
    <row r="18">
      <c r="A18" s="46"/>
      <c r="B18" s="47" t="s">
        <v>50</v>
      </c>
      <c r="C18" s="42" t="s">
        <v>51</v>
      </c>
      <c r="D18" s="43"/>
      <c r="E18" s="43"/>
      <c r="F18" s="39"/>
    </row>
    <row r="19">
      <c r="A19" s="46"/>
      <c r="B19" s="47" t="s">
        <v>52</v>
      </c>
      <c r="C19" s="42" t="s">
        <v>53</v>
      </c>
      <c r="D19" s="43"/>
      <c r="E19" s="43"/>
      <c r="F19" s="39"/>
    </row>
    <row r="20">
      <c r="A20" s="46"/>
      <c r="B20" s="47" t="s">
        <v>54</v>
      </c>
      <c r="C20" s="42" t="s">
        <v>55</v>
      </c>
      <c r="D20" s="43"/>
      <c r="E20" s="43"/>
      <c r="F20" s="39"/>
    </row>
    <row r="21">
      <c r="A21" s="46"/>
      <c r="B21" s="49" t="s">
        <v>60</v>
      </c>
      <c r="C21" s="50" t="s">
        <v>61</v>
      </c>
      <c r="D21" s="51"/>
      <c r="E21" s="51"/>
      <c r="F21" s="39"/>
    </row>
    <row r="22">
      <c r="A22" s="52" t="s">
        <v>69</v>
      </c>
      <c r="B22" s="53" t="s">
        <v>70</v>
      </c>
      <c r="C22" s="32"/>
      <c r="D22" s="32"/>
      <c r="E22" s="32"/>
      <c r="F22" s="39"/>
    </row>
    <row r="23">
      <c r="A23" s="54" t="s">
        <v>71</v>
      </c>
      <c r="B23" s="55" t="s">
        <v>72</v>
      </c>
      <c r="C23" s="56"/>
      <c r="D23" s="56"/>
      <c r="E23" s="56"/>
      <c r="F23" s="39"/>
    </row>
    <row r="24">
      <c r="A24" s="52" t="s">
        <v>73</v>
      </c>
      <c r="B24" s="53" t="s">
        <v>74</v>
      </c>
      <c r="C24" s="32"/>
      <c r="D24" s="32"/>
      <c r="E24" s="32"/>
      <c r="F24" s="39"/>
    </row>
    <row r="25">
      <c r="A25" s="52" t="s">
        <v>14</v>
      </c>
      <c r="B25" s="53" t="s">
        <v>75</v>
      </c>
      <c r="C25" s="32"/>
      <c r="D25" s="32"/>
      <c r="E25" s="32"/>
      <c r="F25" s="39"/>
    </row>
    <row r="26">
      <c r="A26" s="52" t="s">
        <v>76</v>
      </c>
      <c r="B26" s="53" t="s">
        <v>77</v>
      </c>
      <c r="C26" s="32"/>
      <c r="D26" s="32"/>
      <c r="E26" s="32"/>
      <c r="F26" s="39"/>
    </row>
    <row r="27">
      <c r="A27" s="54" t="s">
        <v>78</v>
      </c>
      <c r="B27" s="55" t="s">
        <v>79</v>
      </c>
      <c r="C27" s="56"/>
      <c r="D27" s="56"/>
      <c r="E27" s="56"/>
      <c r="F27" s="39"/>
    </row>
    <row r="28">
      <c r="F28" s="39"/>
    </row>
    <row r="29">
      <c r="A29" s="57" t="s">
        <v>80</v>
      </c>
      <c r="F29" s="57"/>
    </row>
    <row r="30">
      <c r="A30" s="57"/>
      <c r="B30" s="57"/>
      <c r="C30" s="57"/>
      <c r="D30" s="57"/>
      <c r="E30" s="57"/>
      <c r="F30" s="57"/>
    </row>
    <row r="31">
      <c r="A31" s="57"/>
      <c r="B31" s="57"/>
      <c r="C31" s="57"/>
      <c r="D31" s="57"/>
      <c r="E31" s="57"/>
      <c r="F31" s="57"/>
    </row>
    <row r="32">
      <c r="A32" s="39"/>
      <c r="B32" s="39"/>
      <c r="C32" s="39"/>
      <c r="D32" s="39"/>
      <c r="E32" s="39"/>
      <c r="F32" s="39"/>
    </row>
    <row r="33">
      <c r="A33" s="39"/>
      <c r="B33" s="39"/>
      <c r="C33" s="39"/>
      <c r="D33" s="39"/>
      <c r="E33" s="39"/>
      <c r="F33" s="39"/>
    </row>
    <row r="34">
      <c r="A34" s="39"/>
      <c r="B34" s="39"/>
      <c r="C34" s="39"/>
      <c r="D34" s="39"/>
      <c r="E34" s="39"/>
      <c r="F34" s="39"/>
    </row>
  </sheetData>
  <mergeCells count="23">
    <mergeCell ref="B7:E7"/>
    <mergeCell ref="B6:E6"/>
    <mergeCell ref="B12:E12"/>
    <mergeCell ref="B11:E11"/>
    <mergeCell ref="C20:E20"/>
    <mergeCell ref="C21:E21"/>
    <mergeCell ref="B22:E22"/>
    <mergeCell ref="B23:E23"/>
    <mergeCell ref="B10:E10"/>
    <mergeCell ref="C15:E15"/>
    <mergeCell ref="C14:E14"/>
    <mergeCell ref="C16:E16"/>
    <mergeCell ref="C17:E17"/>
    <mergeCell ref="C18:E18"/>
    <mergeCell ref="G1:O45"/>
    <mergeCell ref="C19:E19"/>
    <mergeCell ref="B27:E27"/>
    <mergeCell ref="A29:E29"/>
    <mergeCell ref="B26:E26"/>
    <mergeCell ref="B25:E25"/>
    <mergeCell ref="B9:E9"/>
    <mergeCell ref="B8:E8"/>
    <mergeCell ref="B24:E2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4.43" defaultRowHeight="15.75"/>
  <cols>
    <col customWidth="1" min="1" max="1" width="12.71"/>
    <col customWidth="1" min="2" max="2" width="18.57"/>
    <col customWidth="1" min="3" max="3" width="22.29"/>
    <col customWidth="1" min="4" max="4" width="17.0"/>
    <col customWidth="1" min="5" max="7" width="11.86"/>
    <col customWidth="1" min="8" max="8" width="19.71"/>
    <col customWidth="1" min="9" max="9" width="13.71"/>
    <col customWidth="1" min="10" max="10" width="15.57"/>
    <col customWidth="1" min="11" max="11" width="19.0"/>
    <col customWidth="1" min="12" max="12" width="16.71"/>
    <col customWidth="1" min="13" max="13" width="9.71"/>
    <col customWidth="1" min="14" max="14" width="17.71"/>
    <col customWidth="1" min="15" max="15" width="14.14"/>
    <col customWidth="1" min="16" max="16" width="17.14"/>
    <col customWidth="1" min="17" max="17" width="12.71"/>
    <col customWidth="1" min="18" max="18" width="19.29"/>
  </cols>
  <sheetData>
    <row r="1">
      <c r="A1" s="1" t="s">
        <v>0</v>
      </c>
      <c r="P1" s="2"/>
    </row>
    <row r="2">
      <c r="A2" s="3" t="s">
        <v>1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3" t="s">
        <v>14</v>
      </c>
      <c r="N2" s="4" t="s">
        <v>15</v>
      </c>
      <c r="O2" s="4" t="s">
        <v>16</v>
      </c>
      <c r="P2" s="4" t="s">
        <v>17</v>
      </c>
      <c r="Q2" s="3" t="s">
        <v>18</v>
      </c>
      <c r="R2" s="15"/>
    </row>
    <row r="3">
      <c r="A3" s="16" t="s">
        <v>23</v>
      </c>
      <c r="B3" s="16"/>
      <c r="C3" s="16" t="s">
        <v>24</v>
      </c>
      <c r="D3" s="16" t="s">
        <v>25</v>
      </c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</row>
    <row r="4">
      <c r="A4" s="37"/>
      <c r="B4" s="2" t="s">
        <v>37</v>
      </c>
      <c r="C4" s="2" t="s">
        <v>38</v>
      </c>
      <c r="F4" s="2">
        <v>2.0</v>
      </c>
      <c r="G4" s="38">
        <v>43440.0</v>
      </c>
      <c r="H4" s="2" t="s">
        <v>39</v>
      </c>
      <c r="K4" s="2" t="s">
        <v>41</v>
      </c>
      <c r="L4" s="48"/>
      <c r="M4" s="48"/>
    </row>
    <row r="5">
      <c r="B5" s="2" t="s">
        <v>56</v>
      </c>
      <c r="C5" s="2" t="s">
        <v>57</v>
      </c>
      <c r="F5" s="2">
        <v>2.0</v>
      </c>
      <c r="G5" s="38">
        <v>43440.0</v>
      </c>
      <c r="H5" s="2" t="s">
        <v>39</v>
      </c>
      <c r="K5" s="2" t="s">
        <v>41</v>
      </c>
    </row>
    <row r="6">
      <c r="A6" s="16" t="s">
        <v>58</v>
      </c>
      <c r="B6" s="17"/>
      <c r="C6" s="16" t="s">
        <v>59</v>
      </c>
      <c r="D6" s="17"/>
      <c r="E6" s="17"/>
      <c r="F6" s="17"/>
      <c r="G6" s="17"/>
      <c r="H6" s="16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</row>
    <row r="7">
      <c r="B7" s="2" t="s">
        <v>62</v>
      </c>
      <c r="C7" s="2" t="s">
        <v>63</v>
      </c>
      <c r="F7" s="2">
        <v>2.0</v>
      </c>
      <c r="G7" s="38">
        <v>43440.0</v>
      </c>
      <c r="H7" s="2" t="s">
        <v>39</v>
      </c>
      <c r="K7" s="2" t="s">
        <v>41</v>
      </c>
    </row>
    <row r="8">
      <c r="A8" s="2"/>
      <c r="B8" s="2" t="s">
        <v>64</v>
      </c>
      <c r="C8" s="2" t="s">
        <v>65</v>
      </c>
      <c r="F8" s="2">
        <v>2.0</v>
      </c>
      <c r="G8" s="38">
        <v>43440.0</v>
      </c>
      <c r="H8" s="2" t="s">
        <v>39</v>
      </c>
      <c r="K8" s="48" t="s">
        <v>66</v>
      </c>
    </row>
    <row r="9">
      <c r="A9" s="16" t="s">
        <v>67</v>
      </c>
      <c r="B9" s="17"/>
      <c r="C9" s="16" t="s">
        <v>68</v>
      </c>
      <c r="D9" s="17"/>
      <c r="E9" s="17"/>
      <c r="F9" s="16"/>
      <c r="G9" s="17"/>
      <c r="H9" s="16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</row>
    <row r="10">
      <c r="A10" s="2"/>
      <c r="H10" s="2"/>
    </row>
    <row r="11">
      <c r="H11" s="2"/>
    </row>
    <row r="12">
      <c r="A12" s="2"/>
      <c r="H12" s="2"/>
    </row>
    <row r="13">
      <c r="H13" s="2"/>
    </row>
    <row r="14">
      <c r="H14" s="2"/>
    </row>
    <row r="15">
      <c r="H15" s="2"/>
    </row>
    <row r="16">
      <c r="H16" s="2"/>
    </row>
    <row r="17">
      <c r="H17" s="2"/>
    </row>
    <row r="18">
      <c r="H18" s="2"/>
    </row>
    <row r="19">
      <c r="H19" s="2"/>
    </row>
    <row r="20">
      <c r="H20" s="2"/>
    </row>
    <row r="21">
      <c r="H21" s="2"/>
    </row>
    <row r="22">
      <c r="H22" s="2"/>
    </row>
    <row r="23">
      <c r="H23" s="2"/>
    </row>
  </sheetData>
  <mergeCells count="1">
    <mergeCell ref="A1:C1"/>
  </mergeCells>
  <conditionalFormatting sqref="I4:J23">
    <cfRule type="containsText" dxfId="0" priority="1" operator="containsText" text="oui">
      <formula>NOT(ISERROR(SEARCH(("oui"),(I4))))</formula>
    </cfRule>
  </conditionalFormatting>
  <conditionalFormatting sqref="I4:J23">
    <cfRule type="containsText" dxfId="1" priority="2" operator="containsText" text="non">
      <formula>NOT(ISERROR(SEARCH(("non"),(I4))))</formula>
    </cfRule>
  </conditionalFormatting>
  <dataValidations>
    <dataValidation type="list" allowBlank="1" showErrorMessage="1" sqref="H4:H23">
      <formula1>"En cours de design,Design terminé,Devis effectué,commande lancée,Fabrication,Livraison,Reçu,Intégré"</formula1>
    </dataValidation>
    <dataValidation type="list" allowBlank="1" sqref="P4 P6 P8:P23">
      <formula1>"Bron,Local Centrale,Garage Centrale,Bureau de Pso,Boisard,La Giraudière,La Mache,Magasin de Centrale"</formula1>
    </dataValidation>
    <dataValidation type="list" allowBlank="1" sqref="I4:J23">
      <formula1>"OUI,NON"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4.43" defaultRowHeight="15.75"/>
  <cols>
    <col customWidth="1" min="1" max="1" width="12.14"/>
    <col customWidth="1" min="2" max="2" width="18.43"/>
    <col customWidth="1" min="3" max="3" width="49.0"/>
    <col customWidth="1" min="4" max="4" width="22.29"/>
    <col customWidth="1" min="5" max="5" width="10.57"/>
    <col customWidth="1" min="6" max="6" width="11.86"/>
    <col customWidth="1" min="7" max="7" width="18.57"/>
    <col customWidth="1" min="8" max="8" width="13.43"/>
    <col customWidth="1" min="9" max="9" width="15.29"/>
    <col customWidth="1" min="10" max="10" width="16.71"/>
    <col customWidth="1" min="11" max="11" width="16.0"/>
    <col customWidth="1" min="12" max="12" width="17.0"/>
    <col customWidth="1" min="13" max="13" width="17.86"/>
    <col customWidth="1" min="15" max="15" width="16.71"/>
    <col customWidth="1" min="16" max="16" width="21.29"/>
  </cols>
  <sheetData>
    <row r="1">
      <c r="A1" s="1" t="s">
        <v>81</v>
      </c>
    </row>
    <row r="2" ht="21.0" customHeight="1">
      <c r="A2" s="58" t="s">
        <v>1</v>
      </c>
      <c r="B2" s="58" t="s">
        <v>3</v>
      </c>
      <c r="C2" s="58" t="s">
        <v>4</v>
      </c>
      <c r="D2" s="58" t="s">
        <v>5</v>
      </c>
      <c r="E2" s="58" t="s">
        <v>7</v>
      </c>
      <c r="F2" s="58" t="s">
        <v>8</v>
      </c>
      <c r="G2" s="58" t="s">
        <v>9</v>
      </c>
      <c r="H2" s="59" t="s">
        <v>10</v>
      </c>
      <c r="I2" s="59" t="s">
        <v>11</v>
      </c>
      <c r="J2" s="59" t="s">
        <v>12</v>
      </c>
      <c r="K2" s="59" t="s">
        <v>13</v>
      </c>
      <c r="L2" s="58" t="s">
        <v>14</v>
      </c>
      <c r="M2" s="59" t="s">
        <v>15</v>
      </c>
      <c r="N2" s="59" t="s">
        <v>16</v>
      </c>
      <c r="O2" s="59" t="s">
        <v>17</v>
      </c>
      <c r="P2" s="58" t="s">
        <v>18</v>
      </c>
    </row>
    <row r="3">
      <c r="A3" s="60" t="s">
        <v>82</v>
      </c>
      <c r="B3" s="61"/>
      <c r="C3" s="60" t="s">
        <v>83</v>
      </c>
      <c r="D3" s="61"/>
      <c r="E3" s="61"/>
      <c r="F3" s="62"/>
      <c r="G3" s="61"/>
      <c r="H3" s="61"/>
      <c r="I3" s="61"/>
      <c r="J3" s="63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</row>
    <row r="4">
      <c r="B4" s="2" t="s">
        <v>84</v>
      </c>
      <c r="C4" s="2" t="s">
        <v>85</v>
      </c>
      <c r="D4" s="64"/>
      <c r="E4" s="64">
        <v>1.0</v>
      </c>
      <c r="F4" s="38">
        <v>43371.0</v>
      </c>
      <c r="G4" s="2" t="s">
        <v>86</v>
      </c>
      <c r="J4" s="48" t="s">
        <v>87</v>
      </c>
      <c r="L4" s="2">
        <v>2700.0</v>
      </c>
      <c r="O4" s="2" t="s">
        <v>88</v>
      </c>
    </row>
    <row r="5">
      <c r="A5" s="2"/>
      <c r="B5" s="2" t="s">
        <v>89</v>
      </c>
      <c r="C5" s="2" t="s">
        <v>90</v>
      </c>
      <c r="E5" s="2"/>
      <c r="F5" s="65"/>
    </row>
    <row r="6">
      <c r="A6" s="2"/>
      <c r="B6" s="2" t="s">
        <v>91</v>
      </c>
      <c r="C6" s="2" t="s">
        <v>92</v>
      </c>
      <c r="E6" s="2">
        <v>2.0</v>
      </c>
      <c r="F6" s="65"/>
      <c r="G6" s="2" t="s">
        <v>39</v>
      </c>
      <c r="H6" s="2" t="s">
        <v>93</v>
      </c>
      <c r="I6" s="2" t="s">
        <v>94</v>
      </c>
      <c r="J6" s="2" t="s">
        <v>95</v>
      </c>
    </row>
    <row r="7">
      <c r="A7" s="2"/>
      <c r="B7" s="2" t="s">
        <v>96</v>
      </c>
      <c r="C7" s="2" t="s">
        <v>97</v>
      </c>
      <c r="E7" s="2">
        <v>2.0</v>
      </c>
      <c r="F7" s="65"/>
    </row>
    <row r="8">
      <c r="A8" s="2"/>
      <c r="B8" s="2" t="s">
        <v>98</v>
      </c>
      <c r="C8" s="2" t="s">
        <v>99</v>
      </c>
      <c r="E8" s="2"/>
      <c r="F8" s="65"/>
    </row>
    <row r="9">
      <c r="A9" s="2"/>
      <c r="B9" s="66" t="s">
        <v>100</v>
      </c>
      <c r="C9" s="2" t="s">
        <v>101</v>
      </c>
      <c r="E9" s="2">
        <v>1.0</v>
      </c>
      <c r="F9" s="65"/>
    </row>
    <row r="10">
      <c r="A10" s="2"/>
      <c r="B10" s="2" t="s">
        <v>102</v>
      </c>
      <c r="C10" s="2" t="s">
        <v>103</v>
      </c>
      <c r="E10" s="2">
        <v>1.0</v>
      </c>
      <c r="F10" s="65"/>
    </row>
    <row r="11">
      <c r="A11" s="2"/>
      <c r="B11" s="2" t="s">
        <v>104</v>
      </c>
      <c r="C11" s="2" t="s">
        <v>105</v>
      </c>
      <c r="E11" s="2">
        <v>1.0</v>
      </c>
      <c r="F11" s="65"/>
    </row>
    <row r="12">
      <c r="A12" s="2"/>
      <c r="B12" s="2" t="s">
        <v>106</v>
      </c>
      <c r="C12" s="2" t="s">
        <v>107</v>
      </c>
      <c r="E12" s="2">
        <v>1.0</v>
      </c>
      <c r="F12" s="65"/>
    </row>
    <row r="13">
      <c r="A13" s="2"/>
      <c r="E13" s="2">
        <v>1.0</v>
      </c>
      <c r="F13" s="65"/>
    </row>
    <row r="14">
      <c r="A14" s="2"/>
      <c r="E14" s="2">
        <v>1.0</v>
      </c>
      <c r="F14" s="65"/>
    </row>
    <row r="15">
      <c r="A15" s="2"/>
      <c r="E15" s="2">
        <v>1.0</v>
      </c>
      <c r="F15" s="65"/>
    </row>
    <row r="16">
      <c r="A16" s="2"/>
      <c r="E16" s="2">
        <v>1.0</v>
      </c>
      <c r="F16" s="65"/>
    </row>
    <row r="17">
      <c r="A17" s="2"/>
      <c r="E17" s="2">
        <v>1.0</v>
      </c>
      <c r="F17" s="65"/>
    </row>
    <row r="18">
      <c r="F18" s="65"/>
    </row>
    <row r="19">
      <c r="A19" s="2"/>
      <c r="C19" s="2"/>
      <c r="F19" s="65"/>
    </row>
    <row r="20">
      <c r="A20" s="60" t="s">
        <v>108</v>
      </c>
      <c r="B20" s="61"/>
      <c r="C20" s="60" t="s">
        <v>109</v>
      </c>
      <c r="D20" s="61"/>
      <c r="E20" s="61"/>
      <c r="F20" s="67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</row>
    <row r="21">
      <c r="A21" s="2"/>
      <c r="B21" s="2" t="s">
        <v>110</v>
      </c>
      <c r="C21" s="2" t="s">
        <v>111</v>
      </c>
      <c r="D21" s="2" t="s">
        <v>112</v>
      </c>
      <c r="F21" s="65"/>
      <c r="G21" s="2" t="s">
        <v>113</v>
      </c>
    </row>
    <row r="22">
      <c r="A22" s="2"/>
      <c r="B22" s="2" t="s">
        <v>114</v>
      </c>
      <c r="C22" s="2" t="s">
        <v>115</v>
      </c>
      <c r="D22" s="2"/>
      <c r="F22" s="65"/>
      <c r="G22" s="2" t="s">
        <v>113</v>
      </c>
    </row>
    <row r="23">
      <c r="A23" s="2"/>
      <c r="B23" s="2" t="s">
        <v>116</v>
      </c>
      <c r="C23" s="2" t="s">
        <v>117</v>
      </c>
      <c r="D23" s="2"/>
      <c r="F23" s="65"/>
      <c r="G23" s="2" t="s">
        <v>113</v>
      </c>
    </row>
    <row r="24">
      <c r="A24" s="2"/>
      <c r="B24" s="2" t="s">
        <v>119</v>
      </c>
      <c r="C24" s="2" t="s">
        <v>120</v>
      </c>
      <c r="D24" s="2"/>
      <c r="F24" s="65"/>
      <c r="G24" s="2" t="s">
        <v>113</v>
      </c>
    </row>
    <row r="25">
      <c r="A25" s="2"/>
      <c r="B25" s="2" t="s">
        <v>121</v>
      </c>
      <c r="C25" s="2" t="s">
        <v>122</v>
      </c>
      <c r="D25" s="2"/>
      <c r="F25" s="65"/>
      <c r="G25" s="2" t="s">
        <v>113</v>
      </c>
    </row>
    <row r="26">
      <c r="A26" s="2"/>
      <c r="B26" s="2" t="s">
        <v>123</v>
      </c>
      <c r="C26" s="2" t="s">
        <v>124</v>
      </c>
      <c r="D26" s="2"/>
      <c r="F26" s="65"/>
      <c r="G26" s="2" t="s">
        <v>113</v>
      </c>
    </row>
    <row r="27">
      <c r="A27" s="2"/>
      <c r="B27" s="2" t="s">
        <v>125</v>
      </c>
      <c r="C27" s="2" t="s">
        <v>126</v>
      </c>
      <c r="D27" s="2"/>
      <c r="F27" s="65"/>
      <c r="G27" s="2" t="s">
        <v>113</v>
      </c>
    </row>
    <row r="28">
      <c r="A28" s="2"/>
      <c r="B28" s="2" t="s">
        <v>127</v>
      </c>
      <c r="C28" s="2" t="s">
        <v>128</v>
      </c>
      <c r="D28" s="2"/>
      <c r="F28" s="65"/>
      <c r="G28" s="2" t="s">
        <v>113</v>
      </c>
    </row>
    <row r="29">
      <c r="A29" s="2"/>
      <c r="B29" s="2" t="s">
        <v>129</v>
      </c>
      <c r="C29" s="2" t="s">
        <v>130</v>
      </c>
      <c r="D29" s="2"/>
      <c r="F29" s="65"/>
      <c r="G29" s="2" t="s">
        <v>113</v>
      </c>
    </row>
    <row r="30">
      <c r="A30" s="2"/>
      <c r="B30" s="2" t="s">
        <v>131</v>
      </c>
      <c r="C30" s="2" t="s">
        <v>132</v>
      </c>
      <c r="D30" s="2"/>
      <c r="F30" s="65"/>
      <c r="G30" s="2" t="s">
        <v>113</v>
      </c>
    </row>
    <row r="31">
      <c r="A31" s="2"/>
      <c r="B31" s="2" t="s">
        <v>133</v>
      </c>
      <c r="C31" s="2" t="s">
        <v>134</v>
      </c>
      <c r="D31" s="2"/>
      <c r="F31" s="65"/>
      <c r="G31" s="2" t="s">
        <v>113</v>
      </c>
    </row>
    <row r="32">
      <c r="A32" s="2"/>
      <c r="B32" s="2" t="s">
        <v>135</v>
      </c>
      <c r="C32" s="2" t="s">
        <v>136</v>
      </c>
      <c r="D32" s="2"/>
      <c r="F32" s="65"/>
      <c r="G32" s="2" t="s">
        <v>113</v>
      </c>
    </row>
    <row r="33">
      <c r="A33" s="2"/>
      <c r="B33" s="2" t="s">
        <v>137</v>
      </c>
      <c r="C33" s="2" t="s">
        <v>138</v>
      </c>
      <c r="D33" s="2"/>
      <c r="F33" s="65"/>
      <c r="G33" s="2" t="s">
        <v>113</v>
      </c>
    </row>
    <row r="34">
      <c r="A34" s="2"/>
      <c r="B34" s="2" t="s">
        <v>139</v>
      </c>
      <c r="C34" s="2" t="s">
        <v>140</v>
      </c>
      <c r="D34" s="2"/>
      <c r="F34" s="65"/>
      <c r="G34" s="2" t="s">
        <v>113</v>
      </c>
    </row>
    <row r="35">
      <c r="A35" s="2"/>
      <c r="B35" s="2" t="s">
        <v>142</v>
      </c>
      <c r="C35" s="2" t="s">
        <v>143</v>
      </c>
      <c r="D35" s="2"/>
      <c r="F35" s="65"/>
      <c r="G35" s="2" t="s">
        <v>113</v>
      </c>
    </row>
    <row r="36">
      <c r="A36" s="2"/>
      <c r="B36" s="2" t="s">
        <v>144</v>
      </c>
      <c r="C36" s="2" t="s">
        <v>145</v>
      </c>
      <c r="D36" s="2"/>
      <c r="F36" s="65"/>
      <c r="G36" s="2" t="s">
        <v>113</v>
      </c>
    </row>
    <row r="37">
      <c r="A37" s="2"/>
      <c r="B37" s="2" t="s">
        <v>147</v>
      </c>
      <c r="C37" s="2" t="s">
        <v>148</v>
      </c>
      <c r="D37" s="2"/>
      <c r="F37" s="65"/>
      <c r="G37" s="2" t="s">
        <v>113</v>
      </c>
    </row>
    <row r="38">
      <c r="A38" s="2"/>
      <c r="B38" s="2" t="s">
        <v>149</v>
      </c>
      <c r="C38" s="2" t="s">
        <v>150</v>
      </c>
      <c r="D38" s="2"/>
      <c r="F38" s="65"/>
      <c r="G38" s="2" t="s">
        <v>113</v>
      </c>
    </row>
    <row r="39">
      <c r="A39" s="2"/>
      <c r="B39" s="2" t="s">
        <v>151</v>
      </c>
      <c r="C39" s="2" t="s">
        <v>152</v>
      </c>
      <c r="D39" s="2"/>
      <c r="F39" s="65"/>
      <c r="G39" s="2" t="s">
        <v>113</v>
      </c>
    </row>
    <row r="40">
      <c r="A40" s="2"/>
      <c r="B40" s="2" t="s">
        <v>155</v>
      </c>
      <c r="C40" s="2" t="s">
        <v>156</v>
      </c>
      <c r="D40" s="2"/>
      <c r="F40" s="65"/>
      <c r="G40" s="2" t="s">
        <v>113</v>
      </c>
    </row>
    <row r="41">
      <c r="A41" s="2"/>
      <c r="B41" s="2" t="s">
        <v>157</v>
      </c>
      <c r="C41" s="2" t="s">
        <v>158</v>
      </c>
      <c r="D41" s="2"/>
      <c r="F41" s="65"/>
      <c r="G41" s="2" t="s">
        <v>113</v>
      </c>
    </row>
    <row r="42">
      <c r="A42" s="2"/>
      <c r="B42" s="2" t="s">
        <v>159</v>
      </c>
      <c r="C42" s="2" t="s">
        <v>160</v>
      </c>
      <c r="D42" s="2"/>
      <c r="F42" s="65"/>
      <c r="G42" s="2" t="s">
        <v>113</v>
      </c>
    </row>
    <row r="43">
      <c r="A43" s="2"/>
      <c r="B43" s="2" t="s">
        <v>161</v>
      </c>
      <c r="C43" s="2" t="s">
        <v>162</v>
      </c>
      <c r="D43" s="2"/>
      <c r="F43" s="65"/>
      <c r="G43" s="2" t="s">
        <v>113</v>
      </c>
    </row>
    <row r="44">
      <c r="A44" s="2"/>
      <c r="B44" s="2" t="s">
        <v>163</v>
      </c>
      <c r="C44" s="2" t="s">
        <v>164</v>
      </c>
      <c r="D44" s="2"/>
      <c r="F44" s="65"/>
      <c r="G44" s="2" t="s">
        <v>113</v>
      </c>
    </row>
    <row r="45">
      <c r="A45" s="2"/>
      <c r="B45" s="2" t="s">
        <v>165</v>
      </c>
      <c r="C45" s="2" t="s">
        <v>166</v>
      </c>
      <c r="D45" s="2"/>
      <c r="F45" s="65"/>
      <c r="G45" s="2" t="s">
        <v>113</v>
      </c>
    </row>
    <row r="46">
      <c r="A46" s="2"/>
      <c r="B46" s="2" t="s">
        <v>169</v>
      </c>
      <c r="C46" s="2" t="s">
        <v>171</v>
      </c>
      <c r="D46" s="2"/>
      <c r="F46" s="65"/>
      <c r="G46" s="2" t="s">
        <v>113</v>
      </c>
    </row>
    <row r="47">
      <c r="A47" s="2"/>
      <c r="B47" s="2" t="s">
        <v>172</v>
      </c>
      <c r="C47" s="2" t="s">
        <v>173</v>
      </c>
      <c r="D47" s="2"/>
      <c r="F47" s="65"/>
      <c r="G47" s="2" t="s">
        <v>113</v>
      </c>
    </row>
    <row r="48">
      <c r="A48" s="2"/>
      <c r="B48" s="2" t="s">
        <v>174</v>
      </c>
      <c r="C48" s="2" t="s">
        <v>175</v>
      </c>
      <c r="D48" s="2"/>
      <c r="F48" s="65"/>
      <c r="G48" s="2" t="s">
        <v>113</v>
      </c>
    </row>
    <row r="49">
      <c r="A49" s="2"/>
      <c r="B49" s="2" t="s">
        <v>181</v>
      </c>
      <c r="C49" s="2" t="s">
        <v>182</v>
      </c>
      <c r="D49" s="2"/>
      <c r="F49" s="65"/>
      <c r="G49" s="2" t="s">
        <v>113</v>
      </c>
    </row>
    <row r="50">
      <c r="A50" s="2"/>
      <c r="B50" s="2" t="s">
        <v>184</v>
      </c>
      <c r="C50" s="2" t="s">
        <v>185</v>
      </c>
      <c r="D50" s="2"/>
      <c r="F50" s="65"/>
      <c r="G50" s="2" t="s">
        <v>113</v>
      </c>
    </row>
    <row r="51">
      <c r="A51" s="2"/>
      <c r="B51" s="2" t="s">
        <v>188</v>
      </c>
      <c r="C51" s="2" t="s">
        <v>189</v>
      </c>
      <c r="D51" s="2"/>
      <c r="F51" s="65"/>
      <c r="G51" s="2" t="s">
        <v>113</v>
      </c>
    </row>
    <row r="52">
      <c r="A52" s="2"/>
      <c r="B52" s="2" t="s">
        <v>193</v>
      </c>
      <c r="C52" s="2" t="s">
        <v>195</v>
      </c>
      <c r="D52" s="2"/>
      <c r="F52" s="65"/>
      <c r="G52" s="2" t="s">
        <v>113</v>
      </c>
    </row>
    <row r="53">
      <c r="A53" s="2"/>
      <c r="B53" s="2" t="s">
        <v>197</v>
      </c>
      <c r="C53" s="2" t="s">
        <v>198</v>
      </c>
      <c r="D53" s="2"/>
      <c r="F53" s="65"/>
      <c r="G53" s="2" t="s">
        <v>113</v>
      </c>
    </row>
    <row r="54">
      <c r="A54" s="2"/>
      <c r="B54" s="2" t="s">
        <v>203</v>
      </c>
      <c r="C54" s="2" t="s">
        <v>205</v>
      </c>
      <c r="D54" s="2"/>
      <c r="F54" s="65"/>
      <c r="G54" s="2" t="s">
        <v>113</v>
      </c>
    </row>
    <row r="55">
      <c r="A55" s="2"/>
      <c r="B55" s="2" t="s">
        <v>209</v>
      </c>
      <c r="C55" s="2" t="s">
        <v>210</v>
      </c>
      <c r="D55" s="2"/>
      <c r="F55" s="65"/>
      <c r="G55" s="2" t="s">
        <v>113</v>
      </c>
    </row>
    <row r="56">
      <c r="A56" s="2"/>
      <c r="B56" s="2" t="s">
        <v>214</v>
      </c>
      <c r="C56" s="2" t="s">
        <v>215</v>
      </c>
      <c r="D56" s="2"/>
      <c r="F56" s="65"/>
      <c r="G56" s="2" t="s">
        <v>113</v>
      </c>
    </row>
    <row r="57">
      <c r="A57" s="2"/>
      <c r="B57" s="2" t="s">
        <v>221</v>
      </c>
      <c r="C57" s="2" t="s">
        <v>222</v>
      </c>
      <c r="D57" s="2"/>
      <c r="F57" s="65"/>
      <c r="G57" s="2" t="s">
        <v>113</v>
      </c>
    </row>
    <row r="58">
      <c r="A58" s="2"/>
      <c r="B58" s="2" t="s">
        <v>226</v>
      </c>
      <c r="C58" s="2" t="s">
        <v>227</v>
      </c>
      <c r="F58" s="65"/>
      <c r="G58" s="2" t="s">
        <v>113</v>
      </c>
    </row>
    <row r="59">
      <c r="A59" s="2"/>
      <c r="B59" s="2" t="s">
        <v>229</v>
      </c>
      <c r="C59" s="2" t="s">
        <v>231</v>
      </c>
      <c r="F59" s="65"/>
      <c r="G59" s="2" t="s">
        <v>113</v>
      </c>
    </row>
    <row r="60">
      <c r="A60" s="2"/>
      <c r="B60" s="2" t="s">
        <v>233</v>
      </c>
      <c r="C60" s="2" t="s">
        <v>235</v>
      </c>
      <c r="F60" s="65"/>
      <c r="G60" s="2" t="s">
        <v>113</v>
      </c>
    </row>
    <row r="61">
      <c r="A61" s="2"/>
      <c r="B61" s="2" t="s">
        <v>236</v>
      </c>
      <c r="C61" s="2" t="s">
        <v>237</v>
      </c>
      <c r="F61" s="65"/>
      <c r="G61" s="2" t="s">
        <v>113</v>
      </c>
    </row>
    <row r="62">
      <c r="A62" s="2"/>
      <c r="B62" s="2" t="s">
        <v>238</v>
      </c>
      <c r="C62" s="2" t="s">
        <v>239</v>
      </c>
      <c r="F62" s="65"/>
      <c r="G62" s="2" t="s">
        <v>113</v>
      </c>
    </row>
    <row r="63">
      <c r="A63" s="2"/>
      <c r="B63" s="2" t="s">
        <v>240</v>
      </c>
      <c r="C63" s="2" t="s">
        <v>241</v>
      </c>
      <c r="F63" s="65"/>
      <c r="G63" s="2" t="s">
        <v>113</v>
      </c>
    </row>
    <row r="64">
      <c r="A64" s="2"/>
      <c r="B64" s="2" t="s">
        <v>244</v>
      </c>
      <c r="C64" s="2" t="s">
        <v>245</v>
      </c>
      <c r="F64" s="65"/>
      <c r="G64" s="2" t="s">
        <v>113</v>
      </c>
    </row>
    <row r="65">
      <c r="A65" s="2"/>
      <c r="B65" s="2" t="s">
        <v>246</v>
      </c>
      <c r="C65" s="2" t="s">
        <v>248</v>
      </c>
      <c r="F65" s="65"/>
      <c r="G65" s="2" t="s">
        <v>113</v>
      </c>
    </row>
    <row r="66">
      <c r="A66" s="2"/>
      <c r="B66" s="2" t="s">
        <v>255</v>
      </c>
      <c r="C66" s="2" t="s">
        <v>256</v>
      </c>
      <c r="F66" s="65"/>
      <c r="G66" s="2" t="s">
        <v>113</v>
      </c>
    </row>
    <row r="67">
      <c r="A67" s="2"/>
      <c r="F67" s="65"/>
    </row>
    <row r="68">
      <c r="A68" s="60" t="s">
        <v>260</v>
      </c>
      <c r="B68" s="61"/>
      <c r="C68" s="60" t="s">
        <v>261</v>
      </c>
      <c r="D68" s="61"/>
      <c r="E68" s="61"/>
      <c r="F68" s="67"/>
      <c r="G68" s="60" t="s">
        <v>39</v>
      </c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</row>
    <row r="69">
      <c r="A69" s="2"/>
      <c r="B69" s="2" t="s">
        <v>266</v>
      </c>
      <c r="C69" s="2" t="s">
        <v>267</v>
      </c>
      <c r="D69" s="2" t="s">
        <v>112</v>
      </c>
      <c r="E69" s="2">
        <v>1.0</v>
      </c>
      <c r="F69" s="65"/>
      <c r="G69" s="2" t="s">
        <v>39</v>
      </c>
    </row>
    <row r="70">
      <c r="B70" s="2" t="s">
        <v>270</v>
      </c>
      <c r="C70" s="2" t="s">
        <v>271</v>
      </c>
      <c r="D70" s="2" t="s">
        <v>112</v>
      </c>
      <c r="E70" s="2">
        <v>1.0</v>
      </c>
      <c r="F70" s="65"/>
      <c r="G70" s="2" t="s">
        <v>39</v>
      </c>
    </row>
    <row r="71">
      <c r="A71" s="2"/>
      <c r="B71" s="2" t="s">
        <v>275</v>
      </c>
      <c r="C71" s="2" t="s">
        <v>276</v>
      </c>
      <c r="D71" s="2" t="s">
        <v>112</v>
      </c>
      <c r="E71" s="2">
        <v>1.0</v>
      </c>
      <c r="F71" s="65"/>
      <c r="G71" s="2" t="s">
        <v>39</v>
      </c>
    </row>
    <row r="72">
      <c r="A72" s="2"/>
      <c r="B72" s="2" t="s">
        <v>280</v>
      </c>
      <c r="C72" s="2" t="s">
        <v>281</v>
      </c>
      <c r="D72" s="2" t="s">
        <v>112</v>
      </c>
      <c r="E72" s="2">
        <v>4.0</v>
      </c>
      <c r="F72" s="65"/>
      <c r="G72" s="2" t="s">
        <v>86</v>
      </c>
    </row>
    <row r="73">
      <c r="A73" s="2"/>
      <c r="B73" s="2" t="s">
        <v>287</v>
      </c>
      <c r="C73" s="2" t="s">
        <v>288</v>
      </c>
      <c r="D73" s="2" t="s">
        <v>112</v>
      </c>
      <c r="E73" s="2">
        <v>2.0</v>
      </c>
      <c r="F73" s="65"/>
      <c r="G73" s="2" t="s">
        <v>39</v>
      </c>
    </row>
    <row r="74">
      <c r="A74" s="2"/>
      <c r="B74" s="2" t="s">
        <v>291</v>
      </c>
      <c r="C74" s="2" t="s">
        <v>293</v>
      </c>
      <c r="D74" s="2" t="s">
        <v>112</v>
      </c>
      <c r="E74" s="2">
        <v>1.0</v>
      </c>
      <c r="F74" s="65"/>
      <c r="G74" s="2" t="s">
        <v>39</v>
      </c>
    </row>
    <row r="75">
      <c r="B75" s="2" t="s">
        <v>295</v>
      </c>
      <c r="C75" s="2" t="s">
        <v>296</v>
      </c>
      <c r="D75" s="2" t="s">
        <v>112</v>
      </c>
      <c r="E75" s="2">
        <v>1.0</v>
      </c>
      <c r="G75" s="2" t="s">
        <v>39</v>
      </c>
    </row>
    <row r="76">
      <c r="B76" s="2" t="s">
        <v>299</v>
      </c>
      <c r="C76" s="2" t="s">
        <v>300</v>
      </c>
      <c r="D76" s="2" t="s">
        <v>112</v>
      </c>
      <c r="E76" s="2">
        <v>1.0</v>
      </c>
      <c r="G76" s="2" t="s">
        <v>39</v>
      </c>
    </row>
    <row r="77">
      <c r="B77" s="2" t="s">
        <v>302</v>
      </c>
      <c r="C77" s="2" t="s">
        <v>304</v>
      </c>
      <c r="D77" s="2" t="s">
        <v>112</v>
      </c>
      <c r="E77" s="2">
        <v>1.0</v>
      </c>
      <c r="G77" s="2" t="s">
        <v>39</v>
      </c>
    </row>
    <row r="78">
      <c r="B78" s="2" t="s">
        <v>309</v>
      </c>
      <c r="C78" s="2" t="s">
        <v>310</v>
      </c>
      <c r="D78" s="2" t="s">
        <v>112</v>
      </c>
      <c r="E78" s="2">
        <v>1.0</v>
      </c>
      <c r="G78" s="2" t="s">
        <v>86</v>
      </c>
    </row>
    <row r="79">
      <c r="B79" s="2" t="s">
        <v>312</v>
      </c>
      <c r="C79" s="2" t="s">
        <v>313</v>
      </c>
      <c r="E79" s="2">
        <v>1.0</v>
      </c>
      <c r="G79" s="2" t="s">
        <v>39</v>
      </c>
    </row>
    <row r="81">
      <c r="A81" s="60" t="s">
        <v>317</v>
      </c>
      <c r="B81" s="61"/>
      <c r="C81" s="60" t="s">
        <v>318</v>
      </c>
      <c r="D81" s="61"/>
      <c r="E81" s="61"/>
      <c r="F81" s="67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</row>
    <row r="82">
      <c r="B82" s="2" t="s">
        <v>321</v>
      </c>
      <c r="C82" s="2" t="s">
        <v>322</v>
      </c>
      <c r="D82" s="2" t="s">
        <v>112</v>
      </c>
      <c r="E82" s="2">
        <v>1.0</v>
      </c>
      <c r="F82" s="65"/>
      <c r="G82" s="2" t="s">
        <v>113</v>
      </c>
    </row>
    <row r="83">
      <c r="B83" s="2" t="s">
        <v>324</v>
      </c>
      <c r="C83" s="2" t="s">
        <v>325</v>
      </c>
      <c r="D83" s="2" t="s">
        <v>112</v>
      </c>
      <c r="E83" s="2">
        <v>1.0</v>
      </c>
      <c r="F83" s="65"/>
      <c r="G83" s="2" t="s">
        <v>113</v>
      </c>
    </row>
    <row r="84">
      <c r="B84" s="2" t="s">
        <v>328</v>
      </c>
      <c r="C84" s="2" t="s">
        <v>329</v>
      </c>
      <c r="D84" s="2" t="s">
        <v>112</v>
      </c>
      <c r="E84" s="2">
        <v>1.0</v>
      </c>
      <c r="F84" s="65"/>
      <c r="G84" s="2" t="s">
        <v>113</v>
      </c>
    </row>
    <row r="85">
      <c r="B85" s="2" t="s">
        <v>333</v>
      </c>
      <c r="C85" s="2" t="s">
        <v>334</v>
      </c>
      <c r="D85" s="2" t="s">
        <v>112</v>
      </c>
      <c r="E85" s="2">
        <v>1.0</v>
      </c>
      <c r="G85" s="2" t="s">
        <v>113</v>
      </c>
    </row>
    <row r="86">
      <c r="B86" s="2" t="s">
        <v>335</v>
      </c>
      <c r="C86" s="2" t="s">
        <v>336</v>
      </c>
      <c r="D86" s="2" t="s">
        <v>112</v>
      </c>
      <c r="E86" s="2">
        <v>1.0</v>
      </c>
      <c r="G86" s="2" t="s">
        <v>113</v>
      </c>
    </row>
    <row r="87">
      <c r="B87" s="2" t="s">
        <v>340</v>
      </c>
      <c r="C87" s="2" t="s">
        <v>341</v>
      </c>
      <c r="D87" s="2" t="s">
        <v>112</v>
      </c>
      <c r="E87" s="2">
        <v>1.0</v>
      </c>
      <c r="G87" s="2" t="s">
        <v>113</v>
      </c>
    </row>
    <row r="88">
      <c r="B88" s="2" t="s">
        <v>345</v>
      </c>
      <c r="C88" s="2" t="s">
        <v>346</v>
      </c>
      <c r="D88" s="2" t="s">
        <v>112</v>
      </c>
      <c r="E88" s="2">
        <v>1.0</v>
      </c>
      <c r="G88" s="2" t="s">
        <v>113</v>
      </c>
    </row>
    <row r="89">
      <c r="B89" s="2" t="s">
        <v>348</v>
      </c>
      <c r="C89" s="2" t="s">
        <v>349</v>
      </c>
      <c r="D89" s="2" t="s">
        <v>112</v>
      </c>
      <c r="E89" s="2">
        <v>1.0</v>
      </c>
      <c r="G89" s="2" t="s">
        <v>113</v>
      </c>
    </row>
    <row r="90">
      <c r="B90" s="2" t="s">
        <v>354</v>
      </c>
      <c r="C90" s="2" t="s">
        <v>355</v>
      </c>
      <c r="D90" s="2" t="s">
        <v>112</v>
      </c>
      <c r="E90" s="2">
        <v>1.0</v>
      </c>
      <c r="G90" s="2" t="s">
        <v>113</v>
      </c>
    </row>
    <row r="91">
      <c r="B91" s="2" t="s">
        <v>358</v>
      </c>
      <c r="C91" s="2" t="s">
        <v>360</v>
      </c>
      <c r="D91" s="2" t="s">
        <v>112</v>
      </c>
      <c r="E91" s="2">
        <v>1.0</v>
      </c>
      <c r="G91" s="2" t="s">
        <v>113</v>
      </c>
    </row>
    <row r="92">
      <c r="B92" s="2" t="s">
        <v>362</v>
      </c>
      <c r="C92" s="2" t="s">
        <v>363</v>
      </c>
      <c r="D92" s="2" t="s">
        <v>112</v>
      </c>
      <c r="E92" s="2">
        <v>1.0</v>
      </c>
      <c r="G92" s="2" t="s">
        <v>113</v>
      </c>
    </row>
    <row r="93">
      <c r="B93" s="2" t="s">
        <v>365</v>
      </c>
      <c r="C93" s="2" t="s">
        <v>367</v>
      </c>
      <c r="D93" s="2" t="s">
        <v>112</v>
      </c>
      <c r="E93" s="2">
        <v>1.0</v>
      </c>
      <c r="G93" s="2" t="s">
        <v>113</v>
      </c>
    </row>
    <row r="94">
      <c r="B94" s="2" t="s">
        <v>371</v>
      </c>
      <c r="C94" s="2" t="s">
        <v>372</v>
      </c>
      <c r="D94" s="2" t="s">
        <v>112</v>
      </c>
      <c r="E94" s="2">
        <v>2.0</v>
      </c>
      <c r="G94" s="2" t="s">
        <v>113</v>
      </c>
    </row>
    <row r="95">
      <c r="B95" s="2" t="s">
        <v>377</v>
      </c>
      <c r="C95" s="2" t="s">
        <v>378</v>
      </c>
      <c r="D95" s="2" t="s">
        <v>112</v>
      </c>
      <c r="E95" s="2">
        <v>2.0</v>
      </c>
      <c r="G95" s="2" t="s">
        <v>113</v>
      </c>
    </row>
    <row r="97">
      <c r="A97" s="60" t="s">
        <v>384</v>
      </c>
      <c r="B97" s="61"/>
      <c r="C97" s="60" t="s">
        <v>385</v>
      </c>
      <c r="D97" s="61"/>
      <c r="E97" s="61"/>
      <c r="F97" s="67"/>
      <c r="G97" s="60" t="s">
        <v>113</v>
      </c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</row>
    <row r="98">
      <c r="B98" s="2" t="s">
        <v>388</v>
      </c>
      <c r="C98" s="84" t="s">
        <v>390</v>
      </c>
      <c r="D98" s="2" t="s">
        <v>396</v>
      </c>
      <c r="E98" s="2">
        <v>1.0</v>
      </c>
      <c r="F98" s="65"/>
      <c r="G98" s="2" t="s">
        <v>113</v>
      </c>
    </row>
    <row r="99">
      <c r="B99" s="2" t="s">
        <v>399</v>
      </c>
      <c r="C99" s="85" t="s">
        <v>401</v>
      </c>
      <c r="D99" s="2" t="s">
        <v>396</v>
      </c>
      <c r="E99" s="2">
        <v>1.0</v>
      </c>
      <c r="F99" s="65"/>
      <c r="G99" s="2" t="s">
        <v>113</v>
      </c>
    </row>
    <row r="100">
      <c r="B100" s="2" t="s">
        <v>420</v>
      </c>
      <c r="C100" s="85" t="s">
        <v>421</v>
      </c>
      <c r="D100" s="2" t="s">
        <v>396</v>
      </c>
      <c r="E100" s="2">
        <v>4.0</v>
      </c>
      <c r="F100" s="65"/>
      <c r="G100" s="2" t="s">
        <v>39</v>
      </c>
    </row>
    <row r="101">
      <c r="B101" s="2" t="s">
        <v>424</v>
      </c>
      <c r="C101" s="85" t="s">
        <v>425</v>
      </c>
      <c r="D101" s="2" t="s">
        <v>396</v>
      </c>
      <c r="E101" s="2">
        <v>2.0</v>
      </c>
      <c r="F101" s="65"/>
      <c r="G101" s="2" t="s">
        <v>39</v>
      </c>
    </row>
    <row r="102">
      <c r="B102" s="2" t="s">
        <v>427</v>
      </c>
      <c r="C102" s="85" t="s">
        <v>428</v>
      </c>
      <c r="D102" s="2" t="s">
        <v>396</v>
      </c>
      <c r="E102" s="2">
        <v>1.0</v>
      </c>
      <c r="F102" s="65"/>
      <c r="G102" s="2" t="s">
        <v>39</v>
      </c>
    </row>
    <row r="103">
      <c r="B103" s="2" t="s">
        <v>433</v>
      </c>
      <c r="C103" s="85" t="s">
        <v>434</v>
      </c>
      <c r="D103" s="2" t="s">
        <v>396</v>
      </c>
      <c r="E103" s="2">
        <v>1.0</v>
      </c>
      <c r="F103" s="65"/>
      <c r="G103" s="2" t="s">
        <v>39</v>
      </c>
      <c r="L103" s="88"/>
    </row>
    <row r="104">
      <c r="B104" s="2" t="s">
        <v>464</v>
      </c>
      <c r="C104" s="85" t="s">
        <v>465</v>
      </c>
      <c r="D104" s="2" t="s">
        <v>396</v>
      </c>
      <c r="E104" s="2">
        <v>3.0</v>
      </c>
      <c r="F104" s="65"/>
      <c r="G104" s="2" t="s">
        <v>113</v>
      </c>
      <c r="L104" s="88"/>
    </row>
    <row r="105">
      <c r="B105" s="2" t="s">
        <v>470</v>
      </c>
      <c r="C105" s="85" t="s">
        <v>473</v>
      </c>
      <c r="D105" s="2" t="s">
        <v>396</v>
      </c>
      <c r="E105" s="2">
        <v>1.0</v>
      </c>
      <c r="F105" s="65"/>
      <c r="G105" s="2" t="s">
        <v>113</v>
      </c>
      <c r="L105" s="88"/>
    </row>
    <row r="106">
      <c r="B106" s="2" t="s">
        <v>476</v>
      </c>
      <c r="C106" s="85" t="s">
        <v>477</v>
      </c>
      <c r="D106" s="2" t="s">
        <v>396</v>
      </c>
      <c r="E106" s="2">
        <v>3.0</v>
      </c>
      <c r="F106" s="65"/>
      <c r="G106" s="2" t="s">
        <v>113</v>
      </c>
      <c r="L106" s="88"/>
    </row>
    <row r="107">
      <c r="B107" s="2" t="s">
        <v>482</v>
      </c>
      <c r="C107" s="85" t="s">
        <v>484</v>
      </c>
      <c r="D107" s="2" t="s">
        <v>396</v>
      </c>
      <c r="E107" s="2">
        <v>1.0</v>
      </c>
      <c r="F107" s="65"/>
      <c r="G107" s="2" t="s">
        <v>39</v>
      </c>
    </row>
    <row r="108">
      <c r="B108" s="2" t="s">
        <v>487</v>
      </c>
      <c r="C108" s="85" t="s">
        <v>489</v>
      </c>
      <c r="D108" s="2" t="s">
        <v>396</v>
      </c>
      <c r="E108" s="2">
        <v>1.0</v>
      </c>
      <c r="F108" s="65"/>
      <c r="G108" s="2" t="s">
        <v>39</v>
      </c>
    </row>
    <row r="109">
      <c r="B109" s="2" t="s">
        <v>492</v>
      </c>
      <c r="C109" s="85" t="s">
        <v>493</v>
      </c>
      <c r="D109" s="2" t="s">
        <v>495</v>
      </c>
      <c r="E109" s="2">
        <v>1.0</v>
      </c>
      <c r="F109" s="65"/>
      <c r="G109" s="2" t="s">
        <v>39</v>
      </c>
    </row>
    <row r="110">
      <c r="A110" s="60" t="s">
        <v>498</v>
      </c>
      <c r="B110" s="61"/>
      <c r="C110" s="91" t="s">
        <v>499</v>
      </c>
      <c r="D110" s="61"/>
      <c r="E110" s="61"/>
      <c r="F110" s="67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</row>
    <row r="111">
      <c r="B111" s="2" t="s">
        <v>504</v>
      </c>
      <c r="C111" s="94" t="s">
        <v>505</v>
      </c>
      <c r="F111" s="65"/>
    </row>
    <row r="112">
      <c r="B112" s="2" t="s">
        <v>511</v>
      </c>
      <c r="C112" s="2" t="s">
        <v>512</v>
      </c>
      <c r="E112" s="2">
        <v>1.0</v>
      </c>
      <c r="F112" s="65"/>
    </row>
    <row r="113">
      <c r="B113" s="2" t="s">
        <v>513</v>
      </c>
      <c r="C113" s="2" t="s">
        <v>514</v>
      </c>
      <c r="E113" s="2">
        <v>1.0</v>
      </c>
      <c r="F113" s="65"/>
    </row>
    <row r="114">
      <c r="B114" s="96" t="s">
        <v>515</v>
      </c>
      <c r="C114" s="2" t="s">
        <v>569</v>
      </c>
      <c r="E114" s="2">
        <v>1.0</v>
      </c>
      <c r="F114" s="65"/>
    </row>
    <row r="115">
      <c r="B115" s="2" t="s">
        <v>570</v>
      </c>
      <c r="C115" s="2" t="s">
        <v>571</v>
      </c>
      <c r="E115" s="2">
        <v>1.0</v>
      </c>
      <c r="F115" s="65"/>
    </row>
    <row r="116">
      <c r="B116" s="2" t="s">
        <v>572</v>
      </c>
      <c r="C116" s="2" t="s">
        <v>573</v>
      </c>
      <c r="E116" s="2">
        <v>1.0</v>
      </c>
      <c r="F116" s="65"/>
      <c r="G116" s="2" t="s">
        <v>39</v>
      </c>
    </row>
    <row r="117">
      <c r="A117" s="60" t="s">
        <v>574</v>
      </c>
      <c r="B117" s="61"/>
      <c r="C117" s="60" t="s">
        <v>575</v>
      </c>
      <c r="D117" s="61"/>
      <c r="E117" s="61"/>
      <c r="F117" s="67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</row>
    <row r="118">
      <c r="B118" s="2" t="s">
        <v>576</v>
      </c>
      <c r="F118" s="65"/>
      <c r="G118" s="2" t="s">
        <v>113</v>
      </c>
    </row>
    <row r="119">
      <c r="F119" s="65"/>
      <c r="J119" s="2"/>
      <c r="K119" s="99"/>
      <c r="L119" s="81"/>
      <c r="M119" s="2"/>
      <c r="O119" s="2"/>
    </row>
    <row r="120">
      <c r="A120" s="60" t="s">
        <v>588</v>
      </c>
      <c r="B120" s="61"/>
      <c r="C120" s="60" t="s">
        <v>589</v>
      </c>
      <c r="D120" s="61"/>
      <c r="E120" s="61"/>
      <c r="F120" s="67"/>
      <c r="G120" s="61"/>
      <c r="H120" s="61"/>
      <c r="I120" s="61"/>
      <c r="J120" s="60"/>
      <c r="K120" s="100"/>
      <c r="L120" s="101"/>
      <c r="M120" s="60"/>
      <c r="N120" s="61"/>
      <c r="O120" s="60"/>
      <c r="P120" s="61"/>
      <c r="Q120" s="61"/>
      <c r="R120" s="61"/>
      <c r="S120" s="61"/>
      <c r="T120" s="61"/>
      <c r="U120" s="61"/>
      <c r="V120" s="61"/>
      <c r="W120" s="61"/>
      <c r="X120" s="61"/>
    </row>
    <row r="121">
      <c r="B121" s="2" t="s">
        <v>596</v>
      </c>
      <c r="D121" s="2" t="s">
        <v>597</v>
      </c>
      <c r="F121" s="65"/>
      <c r="J121" s="2"/>
      <c r="K121" s="99"/>
      <c r="L121" s="81"/>
      <c r="M121" s="2"/>
      <c r="O121" s="2"/>
    </row>
    <row r="122">
      <c r="B122" s="2" t="s">
        <v>599</v>
      </c>
      <c r="D122" s="2" t="s">
        <v>597</v>
      </c>
      <c r="F122" s="65"/>
      <c r="J122" s="2"/>
      <c r="K122" s="99"/>
      <c r="L122" s="81"/>
      <c r="M122" s="2"/>
      <c r="O122" s="2"/>
    </row>
    <row r="123">
      <c r="B123" s="2" t="s">
        <v>602</v>
      </c>
      <c r="C123" s="2" t="s">
        <v>603</v>
      </c>
      <c r="E123" s="2">
        <v>1.0</v>
      </c>
      <c r="F123" s="65"/>
      <c r="G123" s="2" t="s">
        <v>39</v>
      </c>
      <c r="H123" s="2" t="s">
        <v>93</v>
      </c>
      <c r="J123" s="2"/>
      <c r="K123" s="99"/>
      <c r="L123" s="81"/>
      <c r="M123" s="2"/>
      <c r="O123" s="2"/>
    </row>
    <row r="124">
      <c r="B124" s="2" t="s">
        <v>605</v>
      </c>
      <c r="C124" s="2" t="s">
        <v>606</v>
      </c>
      <c r="E124" s="2">
        <v>1.0</v>
      </c>
      <c r="F124" s="65"/>
      <c r="G124" s="2"/>
      <c r="J124" s="2"/>
      <c r="K124" s="99"/>
      <c r="L124" s="81"/>
      <c r="M124" s="2"/>
      <c r="O124" s="2"/>
    </row>
    <row r="125">
      <c r="B125" s="2" t="s">
        <v>608</v>
      </c>
      <c r="C125" s="2" t="s">
        <v>609</v>
      </c>
      <c r="E125" s="2">
        <v>1.0</v>
      </c>
      <c r="F125" s="65"/>
      <c r="G125" s="2"/>
      <c r="J125" s="2"/>
      <c r="K125" s="99"/>
      <c r="L125" s="81"/>
      <c r="M125" s="2"/>
      <c r="O125" s="2"/>
    </row>
    <row r="126">
      <c r="B126" s="2" t="s">
        <v>611</v>
      </c>
      <c r="C126" s="2" t="s">
        <v>612</v>
      </c>
      <c r="E126" s="2">
        <v>1.0</v>
      </c>
      <c r="F126" s="65"/>
      <c r="G126" s="2"/>
      <c r="J126" s="2"/>
      <c r="K126" s="99"/>
      <c r="L126" s="81"/>
      <c r="M126" s="2"/>
      <c r="O126" s="2"/>
    </row>
    <row r="127">
      <c r="B127" s="2" t="s">
        <v>617</v>
      </c>
      <c r="C127" s="2" t="s">
        <v>618</v>
      </c>
      <c r="E127" s="2">
        <v>1.0</v>
      </c>
      <c r="F127" s="65"/>
      <c r="G127" s="2"/>
      <c r="J127" s="2"/>
      <c r="K127" s="99"/>
      <c r="L127" s="81"/>
      <c r="M127" s="2"/>
      <c r="O127" s="2"/>
    </row>
    <row r="128">
      <c r="B128" s="2" t="s">
        <v>621</v>
      </c>
      <c r="C128" s="2" t="s">
        <v>622</v>
      </c>
      <c r="E128" s="2">
        <v>3.0</v>
      </c>
      <c r="F128" s="65"/>
      <c r="G128" s="2"/>
      <c r="H128" s="2" t="s">
        <v>93</v>
      </c>
      <c r="J128" s="2"/>
      <c r="K128" s="99"/>
      <c r="L128" s="81"/>
      <c r="M128" s="2"/>
      <c r="O128" s="2"/>
    </row>
    <row r="129">
      <c r="B129" s="2" t="s">
        <v>605</v>
      </c>
      <c r="C129" s="2" t="s">
        <v>623</v>
      </c>
      <c r="D129" s="2" t="s">
        <v>624</v>
      </c>
      <c r="E129" s="2">
        <v>1.0</v>
      </c>
      <c r="F129" s="65"/>
      <c r="G129" s="2"/>
      <c r="J129" s="2"/>
      <c r="K129" s="99"/>
      <c r="L129" s="81"/>
      <c r="M129" s="2"/>
      <c r="O129" s="2"/>
    </row>
    <row r="130">
      <c r="B130" s="2"/>
      <c r="C130" s="2"/>
      <c r="F130" s="65"/>
      <c r="G130" s="2"/>
      <c r="J130" s="2"/>
      <c r="K130" s="99"/>
      <c r="L130" s="81"/>
      <c r="M130" s="2"/>
      <c r="O130" s="2"/>
    </row>
    <row r="131">
      <c r="A131" s="60" t="s">
        <v>626</v>
      </c>
      <c r="B131" s="61"/>
      <c r="C131" s="60" t="s">
        <v>627</v>
      </c>
      <c r="D131" s="61"/>
      <c r="E131" s="61"/>
      <c r="F131" s="67"/>
      <c r="G131" s="61"/>
      <c r="H131" s="61"/>
      <c r="I131" s="61"/>
      <c r="J131" s="60"/>
      <c r="K131" s="100"/>
      <c r="L131" s="101"/>
      <c r="M131" s="60"/>
      <c r="N131" s="61"/>
      <c r="O131" s="60"/>
      <c r="P131" s="61"/>
      <c r="Q131" s="61"/>
      <c r="R131" s="61"/>
      <c r="S131" s="61"/>
      <c r="T131" s="61"/>
      <c r="U131" s="61"/>
      <c r="V131" s="61"/>
      <c r="W131" s="61"/>
      <c r="X131" s="61"/>
    </row>
    <row r="132">
      <c r="B132" s="2" t="s">
        <v>629</v>
      </c>
      <c r="C132" s="2" t="s">
        <v>630</v>
      </c>
      <c r="D132" s="2"/>
      <c r="E132" s="2"/>
      <c r="F132" s="65"/>
      <c r="G132" s="2"/>
      <c r="H132" s="2"/>
      <c r="J132" s="2"/>
      <c r="K132" s="99"/>
      <c r="L132" s="81"/>
      <c r="M132" s="2"/>
      <c r="O132" s="2"/>
    </row>
    <row r="133">
      <c r="B133" s="2" t="s">
        <v>632</v>
      </c>
      <c r="C133" s="2" t="s">
        <v>633</v>
      </c>
      <c r="D133" s="2"/>
      <c r="E133" s="2"/>
      <c r="F133" s="65"/>
      <c r="G133" s="2" t="s">
        <v>86</v>
      </c>
      <c r="H133" s="2"/>
      <c r="J133" s="2"/>
      <c r="K133" s="99"/>
      <c r="L133" s="81"/>
      <c r="M133" s="2"/>
      <c r="O133" s="2" t="s">
        <v>635</v>
      </c>
    </row>
    <row r="134">
      <c r="B134" s="2" t="s">
        <v>636</v>
      </c>
      <c r="C134" s="2" t="s">
        <v>637</v>
      </c>
      <c r="D134" s="2"/>
      <c r="E134" s="2"/>
      <c r="F134" s="65"/>
      <c r="G134" s="2"/>
      <c r="H134" s="2"/>
      <c r="J134" s="2"/>
      <c r="K134" s="99"/>
      <c r="L134" s="81"/>
      <c r="M134" s="2"/>
      <c r="O134" s="2"/>
    </row>
    <row r="135">
      <c r="B135" s="2" t="s">
        <v>639</v>
      </c>
      <c r="C135" s="2" t="s">
        <v>640</v>
      </c>
      <c r="D135" s="2"/>
      <c r="E135" s="2"/>
      <c r="F135" s="65"/>
      <c r="G135" s="2"/>
      <c r="H135" s="2"/>
      <c r="J135" s="2"/>
      <c r="K135" s="99"/>
      <c r="L135" s="81"/>
      <c r="M135" s="2"/>
      <c r="O135" s="2"/>
    </row>
    <row r="136">
      <c r="B136" s="2" t="s">
        <v>644</v>
      </c>
      <c r="C136" s="2" t="s">
        <v>645</v>
      </c>
      <c r="D136" s="2"/>
      <c r="E136" s="2"/>
      <c r="F136" s="65"/>
      <c r="G136" s="2"/>
      <c r="H136" s="2"/>
      <c r="J136" s="2"/>
      <c r="K136" s="99"/>
      <c r="L136" s="81"/>
      <c r="M136" s="2"/>
      <c r="O136" s="2"/>
    </row>
    <row r="137">
      <c r="B137" s="2" t="s">
        <v>647</v>
      </c>
      <c r="C137" s="2" t="s">
        <v>649</v>
      </c>
      <c r="D137" s="2"/>
      <c r="E137" s="2"/>
      <c r="F137" s="65"/>
      <c r="G137" s="2"/>
      <c r="H137" s="2"/>
      <c r="J137" s="2"/>
      <c r="K137" s="99"/>
      <c r="L137" s="81"/>
      <c r="M137" s="2"/>
      <c r="O137" s="2"/>
    </row>
    <row r="138">
      <c r="B138" s="2" t="s">
        <v>652</v>
      </c>
      <c r="C138" s="2" t="s">
        <v>653</v>
      </c>
      <c r="D138" s="2"/>
      <c r="E138" s="2"/>
      <c r="F138" s="65"/>
      <c r="G138" s="2"/>
      <c r="H138" s="2"/>
      <c r="J138" s="2"/>
      <c r="K138" s="99"/>
      <c r="L138" s="81"/>
      <c r="M138" s="2"/>
      <c r="O138" s="2"/>
    </row>
    <row r="139">
      <c r="B139" s="2" t="s">
        <v>656</v>
      </c>
      <c r="C139" s="2" t="s">
        <v>653</v>
      </c>
      <c r="D139" s="2"/>
      <c r="E139" s="2"/>
      <c r="F139" s="65"/>
      <c r="G139" s="2"/>
      <c r="H139" s="2"/>
      <c r="J139" s="2"/>
      <c r="K139" s="99"/>
      <c r="L139" s="81"/>
      <c r="M139" s="2"/>
      <c r="O139" s="2"/>
    </row>
    <row r="140">
      <c r="B140" s="2" t="s">
        <v>659</v>
      </c>
      <c r="C140" s="2"/>
      <c r="D140" s="2"/>
      <c r="E140" s="2"/>
      <c r="F140" s="65"/>
      <c r="G140" s="2"/>
      <c r="H140" s="2"/>
      <c r="K140" s="99"/>
      <c r="L140" s="81"/>
    </row>
    <row r="141">
      <c r="B141" s="2"/>
      <c r="C141" s="2"/>
      <c r="D141" s="2"/>
      <c r="E141" s="2"/>
      <c r="F141" s="65"/>
      <c r="G141" s="2"/>
      <c r="H141" s="2"/>
    </row>
    <row r="142">
      <c r="B142" s="2" t="s">
        <v>660</v>
      </c>
      <c r="C142" s="2" t="s">
        <v>661</v>
      </c>
      <c r="D142" s="2"/>
      <c r="E142" s="2"/>
      <c r="F142" s="65"/>
      <c r="G142" s="2"/>
      <c r="H142" s="2"/>
    </row>
    <row r="143">
      <c r="B143" s="2" t="s">
        <v>662</v>
      </c>
      <c r="C143" s="2" t="s">
        <v>663</v>
      </c>
      <c r="D143" s="2"/>
      <c r="E143" s="2"/>
      <c r="F143" s="65"/>
      <c r="G143" s="2" t="s">
        <v>39</v>
      </c>
      <c r="H143" s="2"/>
      <c r="O143" s="2" t="s">
        <v>635</v>
      </c>
      <c r="P143" s="2" t="s">
        <v>666</v>
      </c>
    </row>
    <row r="144">
      <c r="B144" s="2" t="s">
        <v>667</v>
      </c>
      <c r="C144" s="2" t="s">
        <v>668</v>
      </c>
      <c r="D144" s="2"/>
      <c r="E144" s="2"/>
      <c r="F144" s="65"/>
      <c r="G144" s="2" t="s">
        <v>282</v>
      </c>
      <c r="H144" s="2"/>
    </row>
    <row r="145">
      <c r="B145" s="2" t="s">
        <v>669</v>
      </c>
      <c r="C145" s="2"/>
      <c r="D145" s="2"/>
      <c r="E145" s="2"/>
      <c r="F145" s="65"/>
      <c r="G145" s="2"/>
      <c r="H145" s="2"/>
    </row>
    <row r="146">
      <c r="B146" s="2" t="s">
        <v>670</v>
      </c>
      <c r="C146" s="2" t="s">
        <v>671</v>
      </c>
      <c r="E146" s="2">
        <v>1.0</v>
      </c>
      <c r="F146" s="65"/>
      <c r="G146" s="2" t="s">
        <v>39</v>
      </c>
      <c r="H146" s="2" t="s">
        <v>93</v>
      </c>
    </row>
    <row r="147">
      <c r="B147" s="2" t="s">
        <v>673</v>
      </c>
      <c r="C147" s="2" t="s">
        <v>674</v>
      </c>
      <c r="E147" s="2">
        <v>1.0</v>
      </c>
      <c r="F147" s="65"/>
      <c r="G147" s="2" t="s">
        <v>39</v>
      </c>
      <c r="H147" s="2" t="s">
        <v>93</v>
      </c>
    </row>
    <row r="148">
      <c r="F148" s="65"/>
    </row>
    <row r="149">
      <c r="B149" s="2" t="s">
        <v>677</v>
      </c>
      <c r="C149" s="2" t="s">
        <v>678</v>
      </c>
      <c r="F149" s="65"/>
    </row>
    <row r="150">
      <c r="B150" s="2" t="s">
        <v>679</v>
      </c>
      <c r="F150" s="106"/>
    </row>
    <row r="151">
      <c r="F151" s="106"/>
    </row>
    <row r="152">
      <c r="B152" s="2" t="s">
        <v>686</v>
      </c>
      <c r="C152" s="2" t="s">
        <v>687</v>
      </c>
      <c r="F152" s="106"/>
      <c r="K152" s="77"/>
    </row>
    <row r="153">
      <c r="B153" s="2" t="s">
        <v>690</v>
      </c>
      <c r="F153" s="106"/>
    </row>
    <row r="154">
      <c r="F154" s="106"/>
    </row>
    <row r="155">
      <c r="B155" s="2" t="s">
        <v>691</v>
      </c>
      <c r="C155" s="2" t="s">
        <v>692</v>
      </c>
      <c r="F155" s="106"/>
    </row>
    <row r="156">
      <c r="B156" s="2" t="s">
        <v>696</v>
      </c>
      <c r="C156" s="2" t="s">
        <v>697</v>
      </c>
      <c r="E156" s="2">
        <v>2.0</v>
      </c>
      <c r="F156" s="106"/>
    </row>
    <row r="157">
      <c r="B157" s="2" t="s">
        <v>700</v>
      </c>
      <c r="C157" s="2" t="s">
        <v>701</v>
      </c>
      <c r="E157" s="2">
        <v>1.0</v>
      </c>
      <c r="F157" s="106"/>
    </row>
    <row r="158">
      <c r="F158" s="106"/>
    </row>
    <row r="159">
      <c r="A159" s="60" t="s">
        <v>704</v>
      </c>
      <c r="B159" s="61"/>
      <c r="C159" s="60" t="s">
        <v>461</v>
      </c>
      <c r="D159" s="61"/>
      <c r="E159" s="61"/>
      <c r="F159" s="113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</row>
    <row r="160">
      <c r="B160" s="2" t="s">
        <v>710</v>
      </c>
      <c r="C160" s="2" t="s">
        <v>711</v>
      </c>
      <c r="F160" s="65"/>
    </row>
    <row r="161">
      <c r="B161" s="2" t="s">
        <v>712</v>
      </c>
      <c r="C161" s="2" t="s">
        <v>713</v>
      </c>
      <c r="F161" s="65"/>
    </row>
    <row r="162">
      <c r="B162" s="2" t="s">
        <v>714</v>
      </c>
      <c r="C162" s="2" t="s">
        <v>715</v>
      </c>
      <c r="F162" s="65"/>
    </row>
    <row r="163">
      <c r="B163" s="2" t="s">
        <v>718</v>
      </c>
      <c r="C163" s="2" t="s">
        <v>719</v>
      </c>
    </row>
    <row r="164">
      <c r="B164" s="2" t="s">
        <v>721</v>
      </c>
      <c r="C164" s="2" t="s">
        <v>723</v>
      </c>
    </row>
    <row r="165">
      <c r="B165" s="2" t="s">
        <v>724</v>
      </c>
      <c r="C165" s="2" t="s">
        <v>725</v>
      </c>
    </row>
    <row r="166">
      <c r="B166" s="2" t="s">
        <v>726</v>
      </c>
      <c r="C166" s="2" t="s">
        <v>728</v>
      </c>
    </row>
    <row r="167">
      <c r="B167" s="2" t="s">
        <v>730</v>
      </c>
      <c r="C167" s="2" t="s">
        <v>731</v>
      </c>
    </row>
    <row r="168">
      <c r="B168" s="2" t="s">
        <v>734</v>
      </c>
      <c r="C168" s="2" t="s">
        <v>735</v>
      </c>
    </row>
    <row r="169">
      <c r="B169" s="2" t="s">
        <v>736</v>
      </c>
      <c r="C169" s="2" t="s">
        <v>737</v>
      </c>
    </row>
    <row r="170">
      <c r="B170" s="2" t="s">
        <v>738</v>
      </c>
      <c r="C170" s="2" t="s">
        <v>739</v>
      </c>
    </row>
    <row r="171">
      <c r="A171" s="2"/>
      <c r="B171" s="2" t="s">
        <v>740</v>
      </c>
      <c r="C171" s="2" t="s">
        <v>741</v>
      </c>
    </row>
    <row r="172">
      <c r="A172" s="2"/>
      <c r="B172" s="2" t="s">
        <v>743</v>
      </c>
      <c r="C172" s="2" t="s">
        <v>744</v>
      </c>
    </row>
    <row r="173">
      <c r="A173" s="2"/>
      <c r="B173" s="2" t="s">
        <v>747</v>
      </c>
      <c r="C173" s="2" t="s">
        <v>748</v>
      </c>
    </row>
    <row r="174">
      <c r="A174" s="2"/>
      <c r="B174" s="2" t="s">
        <v>749</v>
      </c>
      <c r="C174" s="2" t="s">
        <v>750</v>
      </c>
    </row>
    <row r="175">
      <c r="A175" s="2"/>
      <c r="B175" s="2" t="s">
        <v>751</v>
      </c>
      <c r="C175" s="2" t="s">
        <v>752</v>
      </c>
    </row>
    <row r="176">
      <c r="A176" s="2"/>
      <c r="B176" s="2" t="s">
        <v>753</v>
      </c>
      <c r="C176" s="2" t="s">
        <v>754</v>
      </c>
    </row>
    <row r="177">
      <c r="A177" s="2"/>
      <c r="B177" s="2" t="s">
        <v>755</v>
      </c>
      <c r="C177" s="2" t="s">
        <v>756</v>
      </c>
    </row>
    <row r="178">
      <c r="A178" s="2"/>
    </row>
    <row r="179">
      <c r="A179" s="2"/>
    </row>
    <row r="180">
      <c r="A180" s="2"/>
    </row>
    <row r="181">
      <c r="A181" s="2"/>
    </row>
    <row r="182">
      <c r="A182" s="2"/>
    </row>
    <row r="183">
      <c r="A183" s="2"/>
      <c r="F183" s="38"/>
    </row>
    <row r="184">
      <c r="F184" s="38"/>
    </row>
    <row r="185">
      <c r="F185" s="38"/>
    </row>
    <row r="186">
      <c r="F186" s="38"/>
    </row>
    <row r="187">
      <c r="F187" s="38"/>
    </row>
    <row r="188">
      <c r="F188" s="38"/>
    </row>
    <row r="189">
      <c r="B189" s="77"/>
      <c r="F189" s="38"/>
    </row>
    <row r="190">
      <c r="F190" s="38"/>
    </row>
    <row r="191">
      <c r="F191" s="38"/>
    </row>
    <row r="192">
      <c r="A192" s="2"/>
      <c r="F192" s="38"/>
    </row>
    <row r="193">
      <c r="A193" s="2"/>
      <c r="F193" s="38"/>
    </row>
    <row r="194">
      <c r="A194" s="2"/>
      <c r="F194" s="38"/>
    </row>
    <row r="195">
      <c r="F195" s="38"/>
    </row>
    <row r="196">
      <c r="F196" s="38"/>
    </row>
    <row r="197">
      <c r="F197" s="38"/>
    </row>
    <row r="198">
      <c r="F198" s="38"/>
    </row>
    <row r="199">
      <c r="F199" s="38"/>
    </row>
    <row r="200">
      <c r="F200" s="38"/>
    </row>
    <row r="201">
      <c r="F201" s="38"/>
    </row>
    <row r="202">
      <c r="F202" s="38"/>
    </row>
    <row r="203">
      <c r="F203" s="38"/>
    </row>
    <row r="204">
      <c r="F204" s="38"/>
    </row>
    <row r="205">
      <c r="F205" s="38"/>
    </row>
    <row r="206">
      <c r="F206" s="38"/>
    </row>
    <row r="207">
      <c r="A207" s="2"/>
      <c r="F207" s="38"/>
    </row>
    <row r="208">
      <c r="A208" s="2"/>
      <c r="F208" s="38"/>
    </row>
    <row r="209">
      <c r="A209" s="2"/>
      <c r="F209" s="38"/>
    </row>
    <row r="210">
      <c r="A210" s="2"/>
      <c r="F210" s="38"/>
    </row>
    <row r="211">
      <c r="A211" s="2"/>
    </row>
  </sheetData>
  <mergeCells count="1">
    <mergeCell ref="A1:C1"/>
  </mergeCells>
  <conditionalFormatting sqref="H3:I77 H81:I95 H97:I210">
    <cfRule type="containsText" dxfId="0" priority="1" operator="containsText" text="oui">
      <formula>NOT(ISERROR(SEARCH(("oui"),(H3))))</formula>
    </cfRule>
  </conditionalFormatting>
  <conditionalFormatting sqref="H3:I77 H81:I95 H97:I210">
    <cfRule type="containsText" dxfId="1" priority="2" operator="containsText" text="non">
      <formula>NOT(ISERROR(SEARCH(("non"),(H3))))</formula>
    </cfRule>
  </conditionalFormatting>
  <dataValidations>
    <dataValidation type="list" allowBlank="1" showErrorMessage="1" sqref="G3:G79 G81:G95 G97:G210">
      <formula1>"En cours de design,Design terminé,Devis effectué,commande lancée,Fabrication,Livraison,Reçu,Intégré"</formula1>
    </dataValidation>
    <dataValidation type="list" allowBlank="1" sqref="O3:O9 O21:O78 O91:O107 O110:O141 O143:O150 O152 O154:O161 O163 O165:O174 O176:O188 O190:O195 O197:O204">
      <formula1>"Bron,Local Centrale,Garage Centrale,Bureau de Pso,Boisard,La Giraudière,La Mache,Magasin de Centrale"</formula1>
    </dataValidation>
    <dataValidation type="list" allowBlank="1" sqref="H3:I77 H81:I95 H97:I210">
      <formula1>"OUI,NON"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>
      <pane xSplit="5.0" ySplit="2.0" topLeftCell="F3" activePane="bottomRight" state="frozen"/>
      <selection activeCell="F1" sqref="F1" pane="topRight"/>
      <selection activeCell="A3" sqref="A3" pane="bottomLeft"/>
      <selection activeCell="F3" sqref="F3" pane="bottomRight"/>
    </sheetView>
  </sheetViews>
  <sheetFormatPr customHeight="1" defaultColWidth="14.43" defaultRowHeight="15.75"/>
  <cols>
    <col customWidth="1" min="1" max="1" width="18.14"/>
    <col customWidth="1" min="2" max="2" width="18.86"/>
    <col customWidth="1" min="3" max="3" width="28.0"/>
    <col customWidth="1" min="4" max="4" width="37.71"/>
    <col customWidth="1" min="5" max="6" width="10.43"/>
    <col customWidth="1" min="7" max="7" width="19.86"/>
    <col customWidth="1" min="8" max="8" width="17.0"/>
    <col customWidth="1" min="9" max="9" width="19.43"/>
    <col customWidth="1" min="10" max="10" width="17.0"/>
    <col customWidth="1" min="11" max="11" width="19.14"/>
    <col customWidth="1" min="12" max="12" width="22.14"/>
    <col customWidth="1" min="13" max="13" width="16.86"/>
    <col customWidth="1" min="14" max="14" width="14.14"/>
    <col customWidth="1" min="15" max="15" width="18.43"/>
    <col customWidth="1" min="16" max="16" width="143.57"/>
  </cols>
  <sheetData>
    <row r="1">
      <c r="A1" s="75"/>
    </row>
    <row r="2" ht="21.0" customHeight="1">
      <c r="A2" s="76" t="s">
        <v>1</v>
      </c>
      <c r="B2" s="76" t="s">
        <v>3</v>
      </c>
      <c r="C2" s="76" t="s">
        <v>4</v>
      </c>
      <c r="D2" s="76" t="s">
        <v>5</v>
      </c>
      <c r="E2" s="76" t="s">
        <v>7</v>
      </c>
      <c r="F2" s="76" t="s">
        <v>8</v>
      </c>
      <c r="G2" s="76" t="s">
        <v>9</v>
      </c>
      <c r="H2" s="78" t="s">
        <v>10</v>
      </c>
      <c r="I2" s="78" t="s">
        <v>11</v>
      </c>
      <c r="J2" s="78" t="s">
        <v>12</v>
      </c>
      <c r="K2" s="78" t="s">
        <v>13</v>
      </c>
      <c r="L2" s="76" t="s">
        <v>14</v>
      </c>
      <c r="M2" s="78" t="s">
        <v>250</v>
      </c>
      <c r="N2" s="78" t="s">
        <v>251</v>
      </c>
      <c r="O2" s="78" t="s">
        <v>17</v>
      </c>
      <c r="P2" s="76" t="s">
        <v>18</v>
      </c>
    </row>
    <row r="3">
      <c r="A3" s="79" t="s">
        <v>252</v>
      </c>
      <c r="B3" s="79" t="s">
        <v>252</v>
      </c>
      <c r="C3" s="79" t="s">
        <v>258</v>
      </c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</row>
    <row r="4">
      <c r="B4" s="2" t="s">
        <v>263</v>
      </c>
      <c r="C4" s="2" t="s">
        <v>264</v>
      </c>
      <c r="D4" s="2" t="s">
        <v>265</v>
      </c>
      <c r="E4" s="2">
        <v>1.0</v>
      </c>
      <c r="F4" s="38">
        <v>43389.0</v>
      </c>
      <c r="G4" s="2" t="s">
        <v>282</v>
      </c>
      <c r="H4" s="2" t="s">
        <v>286</v>
      </c>
      <c r="I4" s="2" t="s">
        <v>286</v>
      </c>
      <c r="J4" s="2" t="s">
        <v>289</v>
      </c>
      <c r="L4" s="81">
        <v>1200.0</v>
      </c>
      <c r="M4" s="2">
        <v>940.0</v>
      </c>
      <c r="N4" s="2"/>
      <c r="P4" s="2" t="s">
        <v>303</v>
      </c>
    </row>
    <row r="5">
      <c r="A5" s="8"/>
      <c r="B5" s="2" t="s">
        <v>306</v>
      </c>
      <c r="C5" s="45" t="s">
        <v>307</v>
      </c>
      <c r="D5" s="45" t="s">
        <v>308</v>
      </c>
      <c r="E5" s="45">
        <v>2.0</v>
      </c>
      <c r="F5" s="38">
        <v>43431.0</v>
      </c>
      <c r="G5" s="2" t="s">
        <v>39</v>
      </c>
      <c r="H5" s="2" t="s">
        <v>94</v>
      </c>
      <c r="I5" s="2" t="s">
        <v>94</v>
      </c>
      <c r="J5" s="45" t="s">
        <v>216</v>
      </c>
      <c r="K5" s="8"/>
      <c r="L5" s="8"/>
      <c r="M5" s="45">
        <v>31.0</v>
      </c>
      <c r="N5" s="8"/>
      <c r="P5" s="8"/>
    </row>
    <row r="6">
      <c r="A6" s="2" t="s">
        <v>314</v>
      </c>
      <c r="B6" s="45" t="s">
        <v>315</v>
      </c>
      <c r="D6" s="45" t="s">
        <v>316</v>
      </c>
      <c r="E6" s="45">
        <v>4.0</v>
      </c>
      <c r="F6" s="38">
        <v>43389.0</v>
      </c>
      <c r="G6" s="2" t="s">
        <v>39</v>
      </c>
      <c r="H6" s="2" t="s">
        <v>93</v>
      </c>
      <c r="I6" s="2" t="s">
        <v>93</v>
      </c>
      <c r="J6" s="45" t="s">
        <v>202</v>
      </c>
      <c r="K6" s="45" t="s">
        <v>320</v>
      </c>
      <c r="L6" s="8"/>
      <c r="M6" s="45">
        <v>21.0</v>
      </c>
      <c r="N6" s="8"/>
      <c r="P6" s="45" t="s">
        <v>323</v>
      </c>
    </row>
    <row r="7">
      <c r="B7" s="2" t="s">
        <v>326</v>
      </c>
      <c r="D7" s="8"/>
      <c r="E7" s="45">
        <v>4.0</v>
      </c>
      <c r="F7" s="38">
        <v>43389.0</v>
      </c>
      <c r="G7" s="2" t="s">
        <v>113</v>
      </c>
      <c r="H7" s="2" t="s">
        <v>286</v>
      </c>
      <c r="I7" s="2" t="s">
        <v>286</v>
      </c>
      <c r="J7" s="8"/>
      <c r="K7" s="8"/>
      <c r="L7" s="8"/>
      <c r="M7" s="45">
        <v>14.0</v>
      </c>
      <c r="N7" s="8"/>
      <c r="P7" s="8"/>
    </row>
    <row r="8">
      <c r="B8" s="2" t="s">
        <v>332</v>
      </c>
      <c r="D8" s="8"/>
      <c r="E8" s="45">
        <v>4.0</v>
      </c>
      <c r="F8" s="38">
        <v>43389.0</v>
      </c>
      <c r="G8" s="2" t="s">
        <v>39</v>
      </c>
      <c r="H8" s="2" t="s">
        <v>286</v>
      </c>
      <c r="I8" s="2" t="s">
        <v>286</v>
      </c>
      <c r="J8" s="8"/>
      <c r="K8" s="8"/>
      <c r="L8" s="8"/>
      <c r="M8" s="45">
        <v>3.0</v>
      </c>
      <c r="N8" s="8"/>
      <c r="P8" s="8"/>
    </row>
    <row r="9">
      <c r="B9" s="2" t="s">
        <v>339</v>
      </c>
      <c r="D9" s="8"/>
      <c r="E9" s="45">
        <v>4.0</v>
      </c>
      <c r="F9" s="38">
        <v>43389.0</v>
      </c>
      <c r="G9" s="2" t="s">
        <v>39</v>
      </c>
      <c r="H9" s="2" t="s">
        <v>286</v>
      </c>
      <c r="I9" s="2" t="s">
        <v>286</v>
      </c>
      <c r="J9" s="8"/>
      <c r="K9" s="8"/>
      <c r="L9" s="8"/>
      <c r="M9" s="45">
        <v>1.0</v>
      </c>
      <c r="N9" s="8"/>
      <c r="P9" s="8"/>
    </row>
    <row r="10">
      <c r="A10" s="79" t="s">
        <v>350</v>
      </c>
      <c r="B10" s="82" t="s">
        <v>352</v>
      </c>
      <c r="C10" s="80"/>
      <c r="D10" s="83"/>
      <c r="E10" s="83"/>
      <c r="F10" s="83"/>
      <c r="G10" s="79"/>
      <c r="H10" s="79"/>
      <c r="I10" s="79"/>
      <c r="J10" s="83"/>
      <c r="K10" s="83"/>
      <c r="L10" s="83"/>
      <c r="M10" s="83"/>
      <c r="N10" s="83"/>
      <c r="O10" s="80"/>
      <c r="P10" s="83"/>
    </row>
    <row r="11">
      <c r="A11" s="2" t="s">
        <v>368</v>
      </c>
      <c r="B11" s="2" t="s">
        <v>369</v>
      </c>
      <c r="D11" s="2" t="s">
        <v>370</v>
      </c>
      <c r="E11" s="2">
        <v>1.0</v>
      </c>
      <c r="F11" s="38">
        <v>43389.0</v>
      </c>
      <c r="G11" s="2" t="s">
        <v>113</v>
      </c>
      <c r="H11" s="2" t="s">
        <v>286</v>
      </c>
      <c r="I11" s="2" t="s">
        <v>286</v>
      </c>
      <c r="J11" s="2" t="s">
        <v>375</v>
      </c>
      <c r="L11" s="81" t="s">
        <v>376</v>
      </c>
      <c r="M11" s="2">
        <v>120.0</v>
      </c>
    </row>
    <row r="12">
      <c r="A12" s="2" t="s">
        <v>380</v>
      </c>
      <c r="B12" s="2" t="s">
        <v>381</v>
      </c>
      <c r="D12" s="2" t="s">
        <v>382</v>
      </c>
      <c r="E12" s="2">
        <v>1.0</v>
      </c>
      <c r="F12" s="38">
        <v>43389.0</v>
      </c>
      <c r="G12" s="2" t="s">
        <v>282</v>
      </c>
      <c r="H12" s="2" t="s">
        <v>286</v>
      </c>
      <c r="I12" s="2" t="s">
        <v>286</v>
      </c>
      <c r="J12" s="2" t="s">
        <v>289</v>
      </c>
      <c r="L12" s="2" t="s">
        <v>387</v>
      </c>
      <c r="M12" s="2">
        <v>30.0</v>
      </c>
      <c r="P12" s="2" t="s">
        <v>391</v>
      </c>
    </row>
    <row r="13">
      <c r="A13" s="2" t="s">
        <v>392</v>
      </c>
      <c r="B13" s="2" t="s">
        <v>393</v>
      </c>
      <c r="D13" s="2" t="s">
        <v>394</v>
      </c>
      <c r="E13" s="2">
        <v>1.0</v>
      </c>
      <c r="F13" s="38">
        <v>43389.0</v>
      </c>
      <c r="G13" s="2" t="s">
        <v>113</v>
      </c>
      <c r="H13" s="2" t="s">
        <v>94</v>
      </c>
      <c r="I13" s="2" t="s">
        <v>94</v>
      </c>
      <c r="J13" s="2"/>
      <c r="L13" s="81"/>
      <c r="M13" s="2">
        <v>60.0</v>
      </c>
      <c r="N13" s="2"/>
      <c r="P13" s="2" t="s">
        <v>402</v>
      </c>
    </row>
    <row r="14">
      <c r="A14" s="79" t="s">
        <v>404</v>
      </c>
      <c r="B14" s="79" t="s">
        <v>404</v>
      </c>
      <c r="C14" s="79" t="s">
        <v>406</v>
      </c>
      <c r="D14" s="79"/>
      <c r="E14" s="79">
        <v>1.0</v>
      </c>
      <c r="F14" s="86">
        <v>43389.0</v>
      </c>
      <c r="G14" s="79" t="s">
        <v>39</v>
      </c>
      <c r="H14" s="79" t="s">
        <v>286</v>
      </c>
      <c r="I14" s="79" t="s">
        <v>286</v>
      </c>
      <c r="J14" s="79" t="s">
        <v>431</v>
      </c>
      <c r="K14" s="80"/>
      <c r="L14" s="87" t="s">
        <v>437</v>
      </c>
      <c r="M14" s="79" t="s">
        <v>440</v>
      </c>
      <c r="N14" s="79"/>
      <c r="O14" s="80"/>
      <c r="P14" s="79" t="s">
        <v>441</v>
      </c>
    </row>
    <row r="15">
      <c r="A15" s="79" t="s">
        <v>443</v>
      </c>
      <c r="B15" s="79" t="s">
        <v>443</v>
      </c>
      <c r="C15" s="79" t="s">
        <v>444</v>
      </c>
      <c r="D15" s="79"/>
      <c r="E15" s="86"/>
      <c r="F15" s="86"/>
      <c r="G15" s="79"/>
      <c r="H15" s="79"/>
      <c r="I15" s="79"/>
      <c r="J15" s="80"/>
      <c r="K15" s="80"/>
      <c r="L15" s="80"/>
      <c r="M15" s="79"/>
      <c r="N15" s="79"/>
      <c r="O15" s="80"/>
      <c r="P15" s="79"/>
    </row>
    <row r="16">
      <c r="B16" s="2" t="s">
        <v>445</v>
      </c>
      <c r="C16" s="2" t="s">
        <v>446</v>
      </c>
      <c r="D16" s="2" t="s">
        <v>447</v>
      </c>
      <c r="E16" s="2">
        <v>1.0</v>
      </c>
      <c r="F16" s="38">
        <v>43389.0</v>
      </c>
      <c r="G16" s="2" t="s">
        <v>282</v>
      </c>
      <c r="H16" s="2" t="s">
        <v>94</v>
      </c>
      <c r="I16" s="2" t="s">
        <v>94</v>
      </c>
      <c r="J16" s="2" t="s">
        <v>289</v>
      </c>
      <c r="L16" s="81">
        <v>250.0</v>
      </c>
      <c r="M16" s="2">
        <v>330.0</v>
      </c>
      <c r="P16" s="89" t="s">
        <v>449</v>
      </c>
    </row>
    <row r="17">
      <c r="B17" s="2" t="s">
        <v>453</v>
      </c>
      <c r="C17" s="2" t="s">
        <v>200</v>
      </c>
      <c r="D17" s="2" t="s">
        <v>455</v>
      </c>
      <c r="E17" s="2">
        <v>1.0</v>
      </c>
      <c r="F17" s="38">
        <v>43389.0</v>
      </c>
      <c r="G17" s="2" t="s">
        <v>39</v>
      </c>
      <c r="H17" s="2" t="s">
        <v>94</v>
      </c>
      <c r="I17" s="2" t="s">
        <v>94</v>
      </c>
      <c r="J17" s="2" t="s">
        <v>458</v>
      </c>
      <c r="M17" s="2">
        <v>43.0</v>
      </c>
      <c r="P17" s="2" t="s">
        <v>459</v>
      </c>
    </row>
    <row r="18">
      <c r="A18" s="2"/>
      <c r="B18" s="2" t="s">
        <v>460</v>
      </c>
      <c r="C18" s="2" t="s">
        <v>461</v>
      </c>
      <c r="D18" s="2" t="s">
        <v>462</v>
      </c>
      <c r="F18" s="38"/>
      <c r="G18" s="2"/>
      <c r="H18" s="2"/>
      <c r="I18" s="2"/>
      <c r="J18" s="2"/>
    </row>
    <row r="19">
      <c r="A19" s="2"/>
      <c r="B19" s="2"/>
      <c r="C19" s="2" t="s">
        <v>326</v>
      </c>
      <c r="D19" s="2" t="s">
        <v>467</v>
      </c>
      <c r="E19" s="2">
        <v>3.0</v>
      </c>
      <c r="F19" s="38">
        <v>43389.0</v>
      </c>
      <c r="G19" s="2" t="s">
        <v>113</v>
      </c>
      <c r="H19" s="2" t="s">
        <v>286</v>
      </c>
      <c r="I19" s="2" t="s">
        <v>286</v>
      </c>
      <c r="J19" s="2"/>
      <c r="M19" s="2">
        <v>14.0</v>
      </c>
      <c r="P19" s="2" t="s">
        <v>472</v>
      </c>
    </row>
    <row r="20">
      <c r="A20" s="2"/>
      <c r="B20" s="2"/>
      <c r="C20" s="2" t="s">
        <v>332</v>
      </c>
      <c r="D20" s="2"/>
      <c r="E20" s="2">
        <v>3.0</v>
      </c>
      <c r="F20" s="38">
        <v>43389.0</v>
      </c>
      <c r="G20" s="2" t="s">
        <v>39</v>
      </c>
      <c r="H20" s="2" t="s">
        <v>286</v>
      </c>
      <c r="I20" s="2" t="s">
        <v>286</v>
      </c>
      <c r="J20" s="2"/>
      <c r="M20" s="2">
        <v>3.0</v>
      </c>
      <c r="P20" s="2"/>
    </row>
    <row r="21">
      <c r="A21" s="2"/>
      <c r="B21" s="2"/>
      <c r="C21" s="2" t="s">
        <v>339</v>
      </c>
      <c r="D21" s="2"/>
      <c r="E21" s="2">
        <v>3.0</v>
      </c>
      <c r="F21" s="38">
        <v>43431.0</v>
      </c>
      <c r="G21" s="2" t="s">
        <v>39</v>
      </c>
      <c r="H21" s="2" t="s">
        <v>286</v>
      </c>
      <c r="I21" s="2" t="s">
        <v>286</v>
      </c>
      <c r="J21" s="2"/>
      <c r="M21" s="2">
        <v>1.0</v>
      </c>
      <c r="P21" s="2" t="s">
        <v>480</v>
      </c>
    </row>
    <row r="22">
      <c r="A22" s="79" t="s">
        <v>481</v>
      </c>
      <c r="B22" s="79" t="s">
        <v>481</v>
      </c>
      <c r="C22" s="79" t="s">
        <v>483</v>
      </c>
      <c r="D22" s="79"/>
      <c r="E22" s="86"/>
      <c r="F22" s="86"/>
      <c r="G22" s="79"/>
      <c r="H22" s="79"/>
      <c r="I22" s="79"/>
      <c r="J22" s="79"/>
      <c r="K22" s="80"/>
      <c r="L22" s="80"/>
      <c r="M22" s="80"/>
      <c r="N22" s="80"/>
      <c r="O22" s="80"/>
      <c r="P22" s="80"/>
    </row>
    <row r="23">
      <c r="B23" s="2" t="s">
        <v>488</v>
      </c>
      <c r="C23" s="90" t="s">
        <v>486</v>
      </c>
      <c r="D23" s="2" t="s">
        <v>490</v>
      </c>
      <c r="E23" s="2">
        <v>4.0</v>
      </c>
      <c r="G23" s="2"/>
      <c r="H23" s="2"/>
      <c r="I23" s="2"/>
      <c r="K23" s="2" t="s">
        <v>491</v>
      </c>
    </row>
    <row r="24">
      <c r="B24" s="2" t="s">
        <v>494</v>
      </c>
      <c r="C24" s="2" t="s">
        <v>497</v>
      </c>
      <c r="E24" s="2">
        <v>2.0</v>
      </c>
      <c r="G24" s="2"/>
      <c r="H24" s="2"/>
      <c r="I24" s="2"/>
    </row>
    <row r="25">
      <c r="A25" s="2"/>
      <c r="B25" s="2" t="s">
        <v>501</v>
      </c>
      <c r="C25" s="2" t="s">
        <v>200</v>
      </c>
      <c r="E25" s="2">
        <v>8.0</v>
      </c>
      <c r="F25" s="38"/>
      <c r="G25" s="2"/>
      <c r="H25" s="2"/>
      <c r="I25" s="2"/>
      <c r="M25" s="2"/>
      <c r="N25" s="2"/>
      <c r="P25" s="2"/>
    </row>
    <row r="26">
      <c r="A26" s="2"/>
      <c r="B26" s="2"/>
      <c r="C26" s="2"/>
      <c r="D26" s="2"/>
      <c r="E26" s="38"/>
      <c r="F26" s="38"/>
      <c r="G26" s="2"/>
      <c r="H26" s="2"/>
      <c r="I26" s="2"/>
      <c r="M26" s="2"/>
      <c r="N26" s="2"/>
      <c r="P26" s="2"/>
    </row>
    <row r="27">
      <c r="A27" s="79" t="s">
        <v>506</v>
      </c>
      <c r="B27" s="79" t="s">
        <v>506</v>
      </c>
      <c r="C27" s="79" t="s">
        <v>507</v>
      </c>
      <c r="D27" s="79"/>
      <c r="E27" s="86"/>
      <c r="F27" s="86"/>
      <c r="G27" s="79"/>
      <c r="H27" s="79"/>
      <c r="I27" s="79"/>
      <c r="J27" s="80"/>
      <c r="K27" s="80"/>
      <c r="L27" s="80"/>
      <c r="M27" s="79"/>
      <c r="N27" s="79"/>
      <c r="O27" s="80"/>
      <c r="P27" s="79"/>
    </row>
    <row r="28">
      <c r="B28" s="2" t="s">
        <v>508</v>
      </c>
      <c r="C28" s="2" t="s">
        <v>509</v>
      </c>
      <c r="D28" s="2" t="s">
        <v>510</v>
      </c>
      <c r="E28" s="2">
        <v>1.0</v>
      </c>
      <c r="F28" s="38">
        <v>43389.0</v>
      </c>
      <c r="G28" s="2" t="s">
        <v>39</v>
      </c>
      <c r="H28" s="2" t="s">
        <v>93</v>
      </c>
      <c r="I28" s="2" t="s">
        <v>93</v>
      </c>
      <c r="J28" s="2" t="s">
        <v>211</v>
      </c>
      <c r="M28" s="2">
        <v>127.0</v>
      </c>
      <c r="P28" s="2" t="s">
        <v>544</v>
      </c>
    </row>
    <row r="29">
      <c r="B29" s="2" t="s">
        <v>545</v>
      </c>
      <c r="C29" s="2" t="s">
        <v>546</v>
      </c>
      <c r="D29" s="2" t="s">
        <v>547</v>
      </c>
      <c r="E29" s="2">
        <v>1.0</v>
      </c>
      <c r="F29" s="38">
        <v>43431.0</v>
      </c>
      <c r="G29" s="2" t="s">
        <v>39</v>
      </c>
      <c r="H29" s="2" t="s">
        <v>93</v>
      </c>
      <c r="I29" s="2" t="s">
        <v>93</v>
      </c>
      <c r="J29" s="2" t="s">
        <v>211</v>
      </c>
      <c r="M29" s="2">
        <v>147.0</v>
      </c>
      <c r="P29" s="2" t="s">
        <v>548</v>
      </c>
    </row>
    <row r="30">
      <c r="B30" s="2" t="s">
        <v>549</v>
      </c>
      <c r="C30" s="2" t="s">
        <v>550</v>
      </c>
      <c r="D30" s="2" t="s">
        <v>551</v>
      </c>
      <c r="E30" s="2">
        <v>1.0</v>
      </c>
      <c r="F30" s="38">
        <v>43389.0</v>
      </c>
      <c r="G30" s="2" t="s">
        <v>39</v>
      </c>
      <c r="H30" s="2" t="s">
        <v>286</v>
      </c>
      <c r="I30" s="2" t="s">
        <v>286</v>
      </c>
      <c r="J30" s="2" t="s">
        <v>552</v>
      </c>
      <c r="M30" s="2">
        <v>118.0</v>
      </c>
      <c r="N30" s="2"/>
      <c r="P30" s="2" t="s">
        <v>553</v>
      </c>
    </row>
    <row r="31">
      <c r="B31" s="2" t="s">
        <v>554</v>
      </c>
      <c r="C31" s="2" t="s">
        <v>555</v>
      </c>
      <c r="D31" s="2" t="s">
        <v>556</v>
      </c>
      <c r="E31" s="2">
        <v>2.0</v>
      </c>
      <c r="F31" s="38">
        <v>43431.0</v>
      </c>
      <c r="G31" s="2" t="s">
        <v>39</v>
      </c>
      <c r="H31" s="2" t="s">
        <v>286</v>
      </c>
      <c r="I31" s="2" t="s">
        <v>286</v>
      </c>
      <c r="J31" s="2" t="s">
        <v>557</v>
      </c>
      <c r="M31" s="2">
        <v>85.0</v>
      </c>
      <c r="P31" s="2" t="s">
        <v>558</v>
      </c>
    </row>
    <row r="32">
      <c r="C32" s="2" t="s">
        <v>559</v>
      </c>
      <c r="D32" s="2" t="s">
        <v>560</v>
      </c>
      <c r="E32" s="2">
        <v>1.0</v>
      </c>
      <c r="F32" s="38">
        <v>43389.0</v>
      </c>
      <c r="G32" s="2" t="s">
        <v>39</v>
      </c>
      <c r="H32" s="2" t="s">
        <v>286</v>
      </c>
      <c r="I32" s="2" t="s">
        <v>286</v>
      </c>
      <c r="M32" s="2">
        <v>4.0</v>
      </c>
      <c r="P32" s="2" t="s">
        <v>553</v>
      </c>
    </row>
    <row r="33">
      <c r="C33" s="2" t="s">
        <v>561</v>
      </c>
      <c r="D33" s="2" t="s">
        <v>562</v>
      </c>
      <c r="E33" s="2">
        <v>2.0</v>
      </c>
      <c r="F33" s="38">
        <v>43389.0</v>
      </c>
      <c r="G33" s="2" t="s">
        <v>39</v>
      </c>
      <c r="H33" s="2" t="s">
        <v>286</v>
      </c>
      <c r="I33" s="2" t="s">
        <v>286</v>
      </c>
      <c r="J33" s="2" t="s">
        <v>563</v>
      </c>
      <c r="M33" s="2">
        <v>25.0</v>
      </c>
      <c r="N33" s="2"/>
      <c r="P33" s="2" t="s">
        <v>564</v>
      </c>
    </row>
    <row r="34">
      <c r="A34" s="79" t="s">
        <v>565</v>
      </c>
      <c r="B34" s="79" t="s">
        <v>565</v>
      </c>
      <c r="C34" s="79" t="s">
        <v>566</v>
      </c>
      <c r="D34" s="79"/>
      <c r="E34" s="86"/>
      <c r="F34" s="86"/>
      <c r="G34" s="79"/>
      <c r="H34" s="79"/>
      <c r="I34" s="79"/>
      <c r="J34" s="80"/>
      <c r="K34" s="80"/>
      <c r="L34" s="80"/>
      <c r="M34" s="79"/>
      <c r="N34" s="79"/>
      <c r="O34" s="80"/>
      <c r="P34" s="79"/>
    </row>
    <row r="35">
      <c r="A35" s="2"/>
      <c r="B35" s="2" t="s">
        <v>567</v>
      </c>
      <c r="C35" s="96" t="s">
        <v>568</v>
      </c>
      <c r="D35" s="2" t="s">
        <v>577</v>
      </c>
      <c r="E35" s="2">
        <v>1.0</v>
      </c>
      <c r="F35" s="38">
        <v>43431.0</v>
      </c>
      <c r="G35" s="2" t="s">
        <v>113</v>
      </c>
      <c r="H35" s="2" t="s">
        <v>94</v>
      </c>
      <c r="I35" s="2" t="s">
        <v>94</v>
      </c>
      <c r="J35" s="2" t="s">
        <v>95</v>
      </c>
      <c r="M35" s="2">
        <v>246.0</v>
      </c>
      <c r="P35" s="2" t="s">
        <v>578</v>
      </c>
    </row>
    <row r="36">
      <c r="A36" s="2"/>
      <c r="C36" s="2" t="s">
        <v>579</v>
      </c>
      <c r="E36" s="2">
        <v>4.0</v>
      </c>
      <c r="F36" s="38">
        <v>43431.0</v>
      </c>
      <c r="G36" s="2" t="s">
        <v>39</v>
      </c>
      <c r="H36" s="2" t="s">
        <v>286</v>
      </c>
      <c r="I36" s="2" t="s">
        <v>286</v>
      </c>
      <c r="M36" s="2">
        <v>3.0</v>
      </c>
      <c r="P36" s="2" t="s">
        <v>580</v>
      </c>
    </row>
    <row r="37">
      <c r="A37" s="2"/>
      <c r="C37" s="2" t="s">
        <v>581</v>
      </c>
      <c r="E37" s="2">
        <v>4.0</v>
      </c>
      <c r="F37" s="38">
        <v>43431.0</v>
      </c>
      <c r="G37" s="2" t="s">
        <v>39</v>
      </c>
      <c r="H37" s="2" t="s">
        <v>286</v>
      </c>
      <c r="I37" s="2" t="s">
        <v>286</v>
      </c>
      <c r="M37" s="2">
        <v>1.0</v>
      </c>
    </row>
    <row r="38">
      <c r="A38" s="2"/>
      <c r="G38" s="2"/>
      <c r="H38" s="2"/>
      <c r="I38" s="2"/>
    </row>
    <row r="39">
      <c r="C39" s="2"/>
      <c r="G39" s="2"/>
      <c r="H39" s="2"/>
      <c r="I39" s="2"/>
    </row>
    <row r="40">
      <c r="A40" s="2"/>
      <c r="B40" s="2"/>
      <c r="C40" s="2"/>
      <c r="D40" s="2"/>
      <c r="E40" s="38"/>
      <c r="F40" s="38"/>
      <c r="G40" s="2"/>
      <c r="H40" s="2"/>
      <c r="I40" s="2"/>
      <c r="J40" s="2"/>
      <c r="M40" s="2"/>
      <c r="N40" s="2"/>
    </row>
    <row r="41">
      <c r="B41" s="2"/>
      <c r="C41" s="2"/>
      <c r="D41" s="2"/>
      <c r="E41" s="38"/>
      <c r="F41" s="38"/>
      <c r="G41" s="2"/>
      <c r="H41" s="2"/>
      <c r="I41" s="2"/>
      <c r="J41" s="2"/>
      <c r="K41" s="2"/>
      <c r="M41" s="2"/>
      <c r="N41" s="2"/>
      <c r="P41" s="2"/>
    </row>
    <row r="42">
      <c r="C42" s="2"/>
      <c r="D42" s="2"/>
      <c r="E42" s="38"/>
      <c r="F42" s="38"/>
      <c r="G42" s="2"/>
      <c r="H42" s="2"/>
      <c r="I42" s="2"/>
      <c r="J42" s="2"/>
      <c r="M42" s="2"/>
      <c r="N42" s="2"/>
    </row>
    <row r="43" ht="28.5" customHeight="1">
      <c r="C43" s="2"/>
      <c r="D43" s="2"/>
      <c r="E43" s="38"/>
      <c r="F43" s="38"/>
      <c r="G43" s="2"/>
      <c r="H43" s="2"/>
      <c r="I43" s="2"/>
      <c r="J43" s="2"/>
      <c r="M43" s="2"/>
      <c r="N43" s="2"/>
    </row>
    <row r="44" ht="20.25" customHeight="1">
      <c r="C44" s="2"/>
      <c r="D44" s="2"/>
      <c r="E44" s="38"/>
      <c r="F44" s="38"/>
      <c r="G44" s="2"/>
      <c r="H44" s="2"/>
      <c r="I44" s="2"/>
      <c r="J44" s="2"/>
      <c r="M44" s="2"/>
      <c r="N44" s="2"/>
    </row>
    <row r="45">
      <c r="A45" s="2"/>
      <c r="C45" s="2"/>
      <c r="D45" s="2"/>
      <c r="E45" s="38"/>
      <c r="F45" s="38"/>
      <c r="G45" s="2"/>
      <c r="H45" s="2"/>
      <c r="I45" s="2"/>
      <c r="J45" s="2"/>
      <c r="M45" s="2"/>
      <c r="N45" s="2"/>
    </row>
    <row r="46">
      <c r="C46" s="2"/>
      <c r="D46" s="2"/>
      <c r="E46" s="38"/>
      <c r="F46" s="38"/>
      <c r="G46" s="2"/>
      <c r="H46" s="2"/>
      <c r="I46" s="2"/>
      <c r="J46" s="2"/>
      <c r="M46" s="2"/>
      <c r="N46" s="2"/>
    </row>
    <row r="47">
      <c r="B47" s="2"/>
      <c r="C47" s="2"/>
      <c r="D47" s="2"/>
      <c r="E47" s="38"/>
      <c r="F47" s="38"/>
      <c r="G47" s="2"/>
      <c r="H47" s="2"/>
      <c r="I47" s="2"/>
      <c r="J47" s="2"/>
      <c r="M47" s="2"/>
      <c r="N47" s="2"/>
    </row>
    <row r="48">
      <c r="B48" s="2"/>
      <c r="C48" s="2"/>
      <c r="D48" s="2"/>
      <c r="E48" s="38"/>
      <c r="F48" s="38"/>
      <c r="G48" s="2"/>
      <c r="H48" s="2"/>
      <c r="I48" s="2"/>
      <c r="J48" s="2"/>
      <c r="M48" s="2"/>
      <c r="N48" s="2"/>
    </row>
    <row r="49">
      <c r="B49" s="2"/>
      <c r="C49" s="2"/>
      <c r="D49" s="2"/>
      <c r="E49" s="38"/>
      <c r="F49" s="38"/>
      <c r="G49" s="2"/>
      <c r="H49" s="2"/>
      <c r="I49" s="2"/>
      <c r="J49" s="2"/>
      <c r="M49" s="2"/>
      <c r="N49" s="2"/>
    </row>
    <row r="50">
      <c r="B50" s="2"/>
      <c r="C50" s="2"/>
      <c r="D50" s="2"/>
      <c r="E50" s="38"/>
      <c r="F50" s="38"/>
      <c r="G50" s="2"/>
      <c r="H50" s="2"/>
      <c r="I50" s="2"/>
      <c r="J50" s="2"/>
      <c r="M50" s="2"/>
      <c r="N50" s="2"/>
    </row>
    <row r="51">
      <c r="C51" s="2"/>
      <c r="D51" s="2"/>
      <c r="E51" s="38"/>
      <c r="F51" s="38"/>
      <c r="G51" s="2"/>
      <c r="H51" s="2"/>
      <c r="I51" s="2"/>
      <c r="J51" s="2"/>
      <c r="M51" s="2"/>
      <c r="N51" s="2"/>
    </row>
  </sheetData>
  <mergeCells count="1">
    <mergeCell ref="A1:C1"/>
  </mergeCells>
  <conditionalFormatting sqref="H4:I51">
    <cfRule type="containsText" dxfId="0" priority="1" operator="containsText" text="oui">
      <formula>NOT(ISERROR(SEARCH(("oui"),(H4))))</formula>
    </cfRule>
  </conditionalFormatting>
  <conditionalFormatting sqref="H4:I51">
    <cfRule type="containsText" dxfId="1" priority="2" operator="containsText" text="non">
      <formula>NOT(ISERROR(SEARCH(("non"),(H4))))</formula>
    </cfRule>
  </conditionalFormatting>
  <dataValidations>
    <dataValidation type="list" allowBlank="1" showErrorMessage="1" sqref="G4:G51">
      <formula1>"En cours de design,Design terminé,Devis effectué,commande lancée,Fabrication,Livraison,Reçu,Intégré"</formula1>
    </dataValidation>
    <dataValidation type="list" allowBlank="1" sqref="O4:O52">
      <formula1>"Bron,Local Centrale,Garage Centrale,Bureau de Pso,Boisard,La Giraudière,La Mache,Magasin de Centrale"</formula1>
    </dataValidation>
    <dataValidation type="list" allowBlank="1" sqref="H4:I51">
      <formula1>"OUI,NON"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4.43" defaultRowHeight="15.75"/>
  <cols>
    <col customWidth="1" min="1" max="1" width="13.0"/>
    <col customWidth="1" min="2" max="2" width="18.57"/>
    <col customWidth="1" min="3" max="3" width="23.14"/>
    <col customWidth="1" min="4" max="4" width="42.0"/>
    <col customWidth="1" min="5" max="5" width="12.0"/>
    <col customWidth="1" min="6" max="6" width="11.29"/>
    <col customWidth="1" min="7" max="7" width="20.86"/>
    <col customWidth="1" min="8" max="8" width="17.29"/>
    <col customWidth="1" min="9" max="9" width="18.43"/>
    <col customWidth="1" min="10" max="10" width="24.29"/>
    <col customWidth="1" min="11" max="11" width="17.57"/>
    <col customWidth="1" min="12" max="12" width="11.29"/>
    <col customWidth="1" min="13" max="13" width="17.14"/>
    <col customWidth="1" min="14" max="14" width="13.14"/>
    <col customWidth="1" min="15" max="15" width="18.14"/>
    <col customWidth="1" min="16" max="16" width="43.0"/>
  </cols>
  <sheetData>
    <row r="1">
      <c r="A1" s="68" t="s">
        <v>118</v>
      </c>
      <c r="D1" s="68"/>
    </row>
    <row r="2">
      <c r="A2" s="69" t="s">
        <v>1</v>
      </c>
      <c r="B2" s="69" t="s">
        <v>3</v>
      </c>
      <c r="C2" s="69" t="s">
        <v>4</v>
      </c>
      <c r="D2" s="69" t="s">
        <v>5</v>
      </c>
      <c r="E2" s="70" t="s">
        <v>141</v>
      </c>
      <c r="F2" s="69" t="s">
        <v>8</v>
      </c>
      <c r="G2" s="69" t="s">
        <v>9</v>
      </c>
      <c r="H2" s="70" t="s">
        <v>10</v>
      </c>
      <c r="I2" s="70" t="s">
        <v>11</v>
      </c>
      <c r="J2" s="70" t="s">
        <v>12</v>
      </c>
      <c r="K2" s="70" t="s">
        <v>13</v>
      </c>
      <c r="L2" s="69" t="s">
        <v>14</v>
      </c>
      <c r="M2" s="70" t="s">
        <v>15</v>
      </c>
      <c r="N2" s="70" t="s">
        <v>16</v>
      </c>
      <c r="O2" s="70" t="s">
        <v>17</v>
      </c>
      <c r="P2" s="69" t="s">
        <v>18</v>
      </c>
    </row>
    <row r="3">
      <c r="A3" s="71" t="s">
        <v>146</v>
      </c>
      <c r="B3" s="72"/>
      <c r="C3" s="71" t="s">
        <v>153</v>
      </c>
      <c r="D3" s="71" t="s">
        <v>154</v>
      </c>
      <c r="E3" s="71">
        <v>2.0</v>
      </c>
      <c r="F3" s="73"/>
      <c r="G3" s="72"/>
      <c r="H3" s="72"/>
      <c r="I3" s="72"/>
      <c r="J3" s="72"/>
      <c r="K3" s="72"/>
      <c r="L3" s="72"/>
      <c r="M3" s="72"/>
      <c r="N3" s="72"/>
      <c r="O3" s="72"/>
      <c r="P3" s="72"/>
    </row>
    <row r="4">
      <c r="B4" s="2" t="s">
        <v>167</v>
      </c>
      <c r="C4" s="2" t="s">
        <v>168</v>
      </c>
      <c r="D4" s="2" t="s">
        <v>170</v>
      </c>
      <c r="E4" s="2">
        <v>2.0</v>
      </c>
      <c r="F4" s="74">
        <v>43380.0</v>
      </c>
      <c r="G4" s="2" t="s">
        <v>113</v>
      </c>
      <c r="J4" s="2" t="s">
        <v>176</v>
      </c>
      <c r="K4" s="2" t="s">
        <v>177</v>
      </c>
    </row>
    <row r="5">
      <c r="B5" s="2" t="s">
        <v>178</v>
      </c>
      <c r="C5" s="2" t="s">
        <v>179</v>
      </c>
      <c r="D5" s="2" t="s">
        <v>180</v>
      </c>
      <c r="E5" s="2">
        <v>4.0</v>
      </c>
      <c r="F5" s="74">
        <v>43380.0</v>
      </c>
      <c r="G5" s="2" t="s">
        <v>113</v>
      </c>
      <c r="J5" s="2" t="s">
        <v>176</v>
      </c>
      <c r="K5" s="2" t="s">
        <v>183</v>
      </c>
    </row>
    <row r="6">
      <c r="B6" s="2" t="s">
        <v>186</v>
      </c>
      <c r="C6" s="2" t="s">
        <v>187</v>
      </c>
      <c r="E6" s="2">
        <v>2.0</v>
      </c>
      <c r="F6" s="74">
        <v>43380.0</v>
      </c>
      <c r="G6" s="2" t="s">
        <v>113</v>
      </c>
      <c r="J6" s="2" t="s">
        <v>190</v>
      </c>
      <c r="K6" s="2" t="s">
        <v>191</v>
      </c>
    </row>
    <row r="7">
      <c r="B7" s="2" t="s">
        <v>192</v>
      </c>
      <c r="C7" s="2" t="s">
        <v>194</v>
      </c>
      <c r="E7" s="2">
        <v>2.0</v>
      </c>
      <c r="F7" s="74">
        <v>43380.0</v>
      </c>
      <c r="G7" s="2" t="s">
        <v>113</v>
      </c>
      <c r="J7" s="2" t="s">
        <v>190</v>
      </c>
      <c r="K7" s="2" t="s">
        <v>196</v>
      </c>
    </row>
    <row r="8">
      <c r="B8" s="2" t="s">
        <v>199</v>
      </c>
      <c r="C8" s="2" t="s">
        <v>200</v>
      </c>
      <c r="D8" s="2" t="s">
        <v>201</v>
      </c>
      <c r="E8" s="2">
        <v>8.0</v>
      </c>
      <c r="F8" s="74">
        <v>43380.0</v>
      </c>
      <c r="G8" s="2" t="s">
        <v>39</v>
      </c>
      <c r="H8" s="2" t="s">
        <v>93</v>
      </c>
      <c r="J8" s="8" t="s">
        <v>202</v>
      </c>
      <c r="K8" s="2" t="s">
        <v>204</v>
      </c>
    </row>
    <row r="9">
      <c r="B9" s="2" t="s">
        <v>206</v>
      </c>
      <c r="C9" s="2" t="s">
        <v>207</v>
      </c>
      <c r="D9" s="2" t="s">
        <v>208</v>
      </c>
      <c r="E9" s="2">
        <v>4.0</v>
      </c>
      <c r="F9" s="74">
        <v>43381.0</v>
      </c>
      <c r="G9" s="2" t="s">
        <v>113</v>
      </c>
      <c r="J9" s="2" t="s">
        <v>211</v>
      </c>
    </row>
    <row r="10">
      <c r="B10" s="2" t="s">
        <v>212</v>
      </c>
      <c r="C10" s="2" t="s">
        <v>213</v>
      </c>
      <c r="E10" s="2">
        <v>2.0</v>
      </c>
      <c r="F10" s="74">
        <v>76312.0</v>
      </c>
      <c r="G10" s="2" t="s">
        <v>39</v>
      </c>
      <c r="J10" s="2" t="s">
        <v>216</v>
      </c>
      <c r="K10" s="2" t="s">
        <v>217</v>
      </c>
      <c r="P10" s="2" t="s">
        <v>218</v>
      </c>
    </row>
    <row r="11" ht="15.0" customHeight="1">
      <c r="B11" s="2" t="s">
        <v>219</v>
      </c>
      <c r="C11" s="2" t="s">
        <v>220</v>
      </c>
      <c r="E11" s="2">
        <v>2.0</v>
      </c>
      <c r="F11" s="74">
        <v>76312.0</v>
      </c>
      <c r="G11" s="2" t="s">
        <v>39</v>
      </c>
      <c r="J11" s="2" t="s">
        <v>216</v>
      </c>
      <c r="K11" s="2" t="s">
        <v>223</v>
      </c>
      <c r="P11" s="2" t="s">
        <v>218</v>
      </c>
    </row>
    <row r="12" ht="15.0" customHeight="1">
      <c r="B12" s="2" t="s">
        <v>224</v>
      </c>
      <c r="C12" s="2" t="s">
        <v>225</v>
      </c>
      <c r="E12" s="2">
        <v>2.0</v>
      </c>
      <c r="F12" s="74">
        <v>76312.0</v>
      </c>
      <c r="G12" s="2" t="s">
        <v>39</v>
      </c>
      <c r="J12" s="2" t="s">
        <v>216</v>
      </c>
      <c r="K12" s="2" t="s">
        <v>228</v>
      </c>
      <c r="P12" s="2" t="s">
        <v>218</v>
      </c>
    </row>
    <row r="13" ht="15.0" customHeight="1">
      <c r="B13" s="2" t="s">
        <v>230</v>
      </c>
      <c r="C13" s="2" t="s">
        <v>232</v>
      </c>
      <c r="E13" s="2">
        <v>2.0</v>
      </c>
      <c r="F13" s="74">
        <v>76312.0</v>
      </c>
      <c r="G13" s="2" t="s">
        <v>39</v>
      </c>
      <c r="J13" s="2" t="s">
        <v>216</v>
      </c>
      <c r="K13" s="77" t="s">
        <v>234</v>
      </c>
      <c r="P13" s="2" t="s">
        <v>218</v>
      </c>
    </row>
    <row r="14" ht="15.0" customHeight="1">
      <c r="F14" s="74"/>
    </row>
    <row r="15">
      <c r="A15" s="71" t="s">
        <v>242</v>
      </c>
      <c r="B15" s="72"/>
      <c r="C15" s="71" t="s">
        <v>243</v>
      </c>
      <c r="D15" s="71" t="s">
        <v>154</v>
      </c>
      <c r="E15" s="71">
        <v>2.0</v>
      </c>
      <c r="F15" s="73"/>
      <c r="G15" s="72"/>
      <c r="H15" s="72"/>
      <c r="I15" s="72"/>
      <c r="J15" s="72"/>
      <c r="K15" s="72"/>
      <c r="L15" s="72"/>
      <c r="M15" s="72"/>
      <c r="N15" s="72"/>
      <c r="O15" s="72"/>
      <c r="P15" s="72"/>
    </row>
    <row r="16">
      <c r="B16" s="2" t="s">
        <v>247</v>
      </c>
      <c r="C16" s="2" t="s">
        <v>249</v>
      </c>
      <c r="D16" s="2" t="s">
        <v>170</v>
      </c>
      <c r="E16" s="2">
        <v>2.0</v>
      </c>
      <c r="F16" s="74">
        <v>43380.0</v>
      </c>
      <c r="G16" s="2" t="s">
        <v>113</v>
      </c>
      <c r="J16" s="2" t="s">
        <v>176</v>
      </c>
      <c r="K16" s="2" t="s">
        <v>253</v>
      </c>
    </row>
    <row r="17">
      <c r="B17" s="2" t="s">
        <v>254</v>
      </c>
      <c r="C17" s="2" t="s">
        <v>179</v>
      </c>
      <c r="D17" s="2" t="s">
        <v>180</v>
      </c>
      <c r="E17" s="2">
        <v>4.0</v>
      </c>
      <c r="F17" s="74">
        <v>43380.0</v>
      </c>
      <c r="G17" s="2" t="s">
        <v>113</v>
      </c>
      <c r="J17" s="2" t="s">
        <v>176</v>
      </c>
      <c r="K17" s="2" t="s">
        <v>183</v>
      </c>
    </row>
    <row r="18">
      <c r="B18" s="2" t="s">
        <v>257</v>
      </c>
      <c r="C18" s="2" t="s">
        <v>187</v>
      </c>
      <c r="E18" s="2">
        <v>2.0</v>
      </c>
      <c r="F18" s="74">
        <v>43380.0</v>
      </c>
      <c r="G18" s="2" t="s">
        <v>113</v>
      </c>
      <c r="J18" s="2" t="s">
        <v>190</v>
      </c>
    </row>
    <row r="19">
      <c r="B19" s="2" t="s">
        <v>259</v>
      </c>
      <c r="C19" s="2" t="s">
        <v>194</v>
      </c>
      <c r="E19" s="2">
        <v>2.0</v>
      </c>
      <c r="F19" s="74">
        <v>43380.0</v>
      </c>
      <c r="G19" s="2" t="s">
        <v>113</v>
      </c>
      <c r="J19" s="2" t="s">
        <v>190</v>
      </c>
    </row>
    <row r="20">
      <c r="B20" s="2" t="s">
        <v>262</v>
      </c>
      <c r="C20" s="2" t="s">
        <v>200</v>
      </c>
      <c r="D20" s="2" t="s">
        <v>201</v>
      </c>
      <c r="E20" s="2">
        <v>8.0</v>
      </c>
      <c r="F20" s="74">
        <v>43380.0</v>
      </c>
      <c r="G20" s="2" t="s">
        <v>39</v>
      </c>
      <c r="H20" s="2" t="s">
        <v>93</v>
      </c>
      <c r="J20" s="8" t="s">
        <v>202</v>
      </c>
      <c r="K20" s="2" t="s">
        <v>204</v>
      </c>
    </row>
    <row r="21">
      <c r="B21" s="2" t="s">
        <v>268</v>
      </c>
      <c r="C21" s="2" t="s">
        <v>269</v>
      </c>
      <c r="E21" s="2">
        <v>2.0</v>
      </c>
      <c r="F21" s="74">
        <v>76315.0</v>
      </c>
      <c r="G21" s="2" t="s">
        <v>39</v>
      </c>
      <c r="J21" s="2" t="s">
        <v>216</v>
      </c>
      <c r="K21" s="2" t="s">
        <v>272</v>
      </c>
    </row>
    <row r="22">
      <c r="B22" s="2" t="s">
        <v>273</v>
      </c>
      <c r="C22" s="2" t="s">
        <v>274</v>
      </c>
      <c r="E22" s="2">
        <v>2.0</v>
      </c>
      <c r="F22" s="74">
        <v>76315.0</v>
      </c>
      <c r="G22" s="2" t="s">
        <v>39</v>
      </c>
      <c r="J22" s="2" t="s">
        <v>216</v>
      </c>
      <c r="K22" s="2" t="s">
        <v>277</v>
      </c>
    </row>
    <row r="23">
      <c r="B23" s="2" t="s">
        <v>278</v>
      </c>
      <c r="C23" s="2" t="s">
        <v>279</v>
      </c>
      <c r="E23" s="2">
        <v>2.0</v>
      </c>
      <c r="F23" s="74">
        <v>76315.0</v>
      </c>
      <c r="G23" s="2" t="s">
        <v>39</v>
      </c>
      <c r="J23" s="2" t="s">
        <v>216</v>
      </c>
      <c r="K23" s="2" t="s">
        <v>283</v>
      </c>
    </row>
    <row r="24">
      <c r="B24" s="2" t="s">
        <v>284</v>
      </c>
      <c r="C24" s="2" t="s">
        <v>285</v>
      </c>
      <c r="E24" s="2">
        <v>2.0</v>
      </c>
      <c r="F24" s="74">
        <v>76315.0</v>
      </c>
      <c r="G24" s="2" t="s">
        <v>39</v>
      </c>
      <c r="J24" s="2" t="s">
        <v>216</v>
      </c>
      <c r="K24" s="2" t="s">
        <v>290</v>
      </c>
    </row>
    <row r="25">
      <c r="E25" s="2"/>
      <c r="F25" s="74"/>
      <c r="G25" s="2"/>
      <c r="J25" s="2"/>
    </row>
    <row r="26">
      <c r="A26" s="71" t="s">
        <v>292</v>
      </c>
      <c r="B26" s="72"/>
      <c r="C26" s="71" t="s">
        <v>294</v>
      </c>
      <c r="D26" s="71" t="s">
        <v>154</v>
      </c>
      <c r="E26" s="71">
        <v>2.0</v>
      </c>
      <c r="F26" s="73">
        <v>43380.0</v>
      </c>
      <c r="G26" s="71" t="s">
        <v>113</v>
      </c>
      <c r="H26" s="72"/>
      <c r="I26" s="72"/>
      <c r="J26" s="71" t="s">
        <v>176</v>
      </c>
      <c r="K26" s="71"/>
      <c r="L26" s="72"/>
      <c r="M26" s="72"/>
      <c r="N26" s="72"/>
      <c r="O26" s="72"/>
      <c r="P26" s="72"/>
    </row>
    <row r="27">
      <c r="B27" s="2" t="s">
        <v>297</v>
      </c>
      <c r="C27" s="2" t="s">
        <v>298</v>
      </c>
      <c r="D27" s="2" t="s">
        <v>170</v>
      </c>
      <c r="E27" s="2">
        <v>2.0</v>
      </c>
      <c r="F27" s="74">
        <v>43380.0</v>
      </c>
      <c r="G27" s="2" t="s">
        <v>113</v>
      </c>
      <c r="J27" s="2" t="s">
        <v>176</v>
      </c>
      <c r="K27" s="77" t="s">
        <v>301</v>
      </c>
    </row>
    <row r="28">
      <c r="B28" s="2" t="s">
        <v>305</v>
      </c>
      <c r="C28" s="2" t="s">
        <v>179</v>
      </c>
      <c r="D28" s="2" t="s">
        <v>180</v>
      </c>
      <c r="E28" s="2">
        <v>4.0</v>
      </c>
      <c r="F28" s="74">
        <v>43380.0</v>
      </c>
      <c r="G28" s="2" t="s">
        <v>113</v>
      </c>
      <c r="J28" s="2" t="s">
        <v>190</v>
      </c>
      <c r="K28" s="77" t="s">
        <v>183</v>
      </c>
    </row>
    <row r="29">
      <c r="B29" s="2" t="s">
        <v>311</v>
      </c>
      <c r="C29" s="2" t="s">
        <v>187</v>
      </c>
      <c r="E29" s="2">
        <v>2.0</v>
      </c>
      <c r="F29" s="74">
        <v>43380.0</v>
      </c>
      <c r="G29" s="2" t="s">
        <v>113</v>
      </c>
      <c r="J29" s="2" t="s">
        <v>190</v>
      </c>
    </row>
    <row r="30">
      <c r="B30" s="2" t="s">
        <v>319</v>
      </c>
      <c r="C30" s="2" t="s">
        <v>194</v>
      </c>
      <c r="E30" s="2">
        <v>2.0</v>
      </c>
      <c r="F30" s="74">
        <v>43380.0</v>
      </c>
      <c r="G30" s="2" t="s">
        <v>113</v>
      </c>
      <c r="J30" s="2" t="s">
        <v>211</v>
      </c>
    </row>
    <row r="31">
      <c r="B31" s="2" t="s">
        <v>327</v>
      </c>
      <c r="C31" s="2" t="s">
        <v>200</v>
      </c>
      <c r="D31" s="2" t="s">
        <v>201</v>
      </c>
      <c r="E31" s="2">
        <v>8.0</v>
      </c>
      <c r="F31" s="74">
        <v>43380.0</v>
      </c>
      <c r="G31" s="2" t="s">
        <v>39</v>
      </c>
      <c r="H31" s="2" t="s">
        <v>93</v>
      </c>
      <c r="J31" s="8" t="s">
        <v>202</v>
      </c>
      <c r="K31" s="2" t="s">
        <v>204</v>
      </c>
    </row>
    <row r="32">
      <c r="B32" s="2" t="s">
        <v>330</v>
      </c>
      <c r="C32" s="2" t="s">
        <v>207</v>
      </c>
      <c r="D32" s="2" t="s">
        <v>331</v>
      </c>
      <c r="E32" s="2">
        <v>4.0</v>
      </c>
      <c r="F32" s="74">
        <v>43380.0</v>
      </c>
      <c r="G32" s="2" t="s">
        <v>113</v>
      </c>
      <c r="J32" s="2" t="s">
        <v>211</v>
      </c>
    </row>
    <row r="33">
      <c r="B33" s="2" t="s">
        <v>337</v>
      </c>
      <c r="C33" s="2" t="s">
        <v>338</v>
      </c>
      <c r="E33" s="2">
        <v>2.0</v>
      </c>
      <c r="F33" s="74">
        <v>76315.0</v>
      </c>
      <c r="G33" s="2" t="s">
        <v>39</v>
      </c>
      <c r="J33" s="2" t="s">
        <v>216</v>
      </c>
      <c r="K33" s="2" t="s">
        <v>342</v>
      </c>
    </row>
    <row r="34">
      <c r="B34" s="2" t="s">
        <v>343</v>
      </c>
      <c r="C34" s="2" t="s">
        <v>344</v>
      </c>
      <c r="E34" s="2">
        <v>2.0</v>
      </c>
      <c r="F34" s="74">
        <v>76315.0</v>
      </c>
      <c r="G34" s="2" t="s">
        <v>39</v>
      </c>
      <c r="J34" s="2" t="s">
        <v>216</v>
      </c>
      <c r="K34" s="2" t="s">
        <v>347</v>
      </c>
    </row>
    <row r="35">
      <c r="B35" s="2" t="s">
        <v>351</v>
      </c>
      <c r="C35" s="2" t="s">
        <v>353</v>
      </c>
      <c r="E35" s="2">
        <v>2.0</v>
      </c>
      <c r="F35" s="74">
        <v>76315.0</v>
      </c>
      <c r="G35" s="2" t="s">
        <v>39</v>
      </c>
      <c r="J35" s="2" t="s">
        <v>216</v>
      </c>
      <c r="K35" s="2" t="s">
        <v>356</v>
      </c>
    </row>
    <row r="36">
      <c r="B36" s="2" t="s">
        <v>357</v>
      </c>
      <c r="C36" s="2" t="s">
        <v>359</v>
      </c>
      <c r="E36" s="2">
        <v>2.0</v>
      </c>
      <c r="F36" s="74">
        <v>76315.0</v>
      </c>
      <c r="G36" s="2" t="s">
        <v>39</v>
      </c>
      <c r="J36" s="2" t="s">
        <v>216</v>
      </c>
      <c r="K36" s="77" t="s">
        <v>361</v>
      </c>
    </row>
    <row r="37">
      <c r="F37" s="74"/>
    </row>
    <row r="38">
      <c r="A38" s="71" t="s">
        <v>364</v>
      </c>
      <c r="B38" s="72"/>
      <c r="C38" s="71" t="s">
        <v>366</v>
      </c>
      <c r="D38" s="71" t="s">
        <v>154</v>
      </c>
      <c r="E38" s="71">
        <v>2.0</v>
      </c>
      <c r="F38" s="73"/>
      <c r="G38" s="72"/>
      <c r="H38" s="72"/>
      <c r="I38" s="72"/>
      <c r="J38" s="72"/>
      <c r="K38" s="72"/>
      <c r="L38" s="72"/>
      <c r="M38" s="72"/>
      <c r="N38" s="72"/>
      <c r="O38" s="72"/>
      <c r="P38" s="72"/>
    </row>
    <row r="39">
      <c r="B39" s="2" t="s">
        <v>373</v>
      </c>
      <c r="C39" s="2" t="s">
        <v>374</v>
      </c>
      <c r="D39" s="2" t="s">
        <v>170</v>
      </c>
      <c r="E39" s="2">
        <v>2.0</v>
      </c>
      <c r="F39" s="74">
        <v>43380.0</v>
      </c>
      <c r="G39" s="2" t="s">
        <v>113</v>
      </c>
      <c r="J39" s="2" t="s">
        <v>176</v>
      </c>
      <c r="K39" s="2" t="s">
        <v>379</v>
      </c>
    </row>
    <row r="40">
      <c r="B40" s="2" t="s">
        <v>383</v>
      </c>
      <c r="C40" s="2" t="s">
        <v>179</v>
      </c>
      <c r="D40" s="2" t="s">
        <v>180</v>
      </c>
      <c r="E40" s="2">
        <v>4.0</v>
      </c>
      <c r="F40" s="74">
        <v>43380.0</v>
      </c>
      <c r="G40" s="2" t="s">
        <v>113</v>
      </c>
      <c r="J40" s="2" t="s">
        <v>176</v>
      </c>
      <c r="K40" s="2" t="s">
        <v>183</v>
      </c>
    </row>
    <row r="41">
      <c r="B41" s="2" t="s">
        <v>386</v>
      </c>
      <c r="C41" s="2" t="s">
        <v>187</v>
      </c>
      <c r="E41" s="2">
        <v>2.0</v>
      </c>
      <c r="F41" s="74">
        <v>43380.0</v>
      </c>
      <c r="G41" s="2" t="s">
        <v>113</v>
      </c>
      <c r="J41" s="2" t="s">
        <v>190</v>
      </c>
    </row>
    <row r="42">
      <c r="B42" s="2" t="s">
        <v>389</v>
      </c>
      <c r="C42" s="2" t="s">
        <v>194</v>
      </c>
      <c r="E42" s="2">
        <v>2.0</v>
      </c>
      <c r="F42" s="74">
        <v>43380.0</v>
      </c>
      <c r="G42" s="2" t="s">
        <v>113</v>
      </c>
      <c r="J42" s="2" t="s">
        <v>190</v>
      </c>
    </row>
    <row r="43">
      <c r="B43" s="2" t="s">
        <v>395</v>
      </c>
      <c r="C43" s="2" t="s">
        <v>200</v>
      </c>
      <c r="D43" s="2" t="s">
        <v>201</v>
      </c>
      <c r="E43" s="2">
        <v>8.0</v>
      </c>
      <c r="F43" s="74">
        <v>43380.0</v>
      </c>
      <c r="G43" s="2" t="s">
        <v>39</v>
      </c>
      <c r="H43" s="2" t="s">
        <v>93</v>
      </c>
      <c r="J43" s="8" t="s">
        <v>202</v>
      </c>
      <c r="K43" s="2" t="s">
        <v>204</v>
      </c>
    </row>
    <row r="44">
      <c r="B44" s="2" t="s">
        <v>397</v>
      </c>
      <c r="C44" s="2" t="s">
        <v>398</v>
      </c>
      <c r="E44" s="2">
        <v>2.0</v>
      </c>
      <c r="F44" s="74">
        <v>76315.0</v>
      </c>
      <c r="G44" s="2" t="s">
        <v>39</v>
      </c>
      <c r="J44" s="2" t="s">
        <v>216</v>
      </c>
      <c r="K44" s="2" t="s">
        <v>400</v>
      </c>
    </row>
    <row r="45">
      <c r="B45" s="2" t="s">
        <v>403</v>
      </c>
      <c r="C45" s="2" t="s">
        <v>405</v>
      </c>
      <c r="E45" s="2">
        <v>2.0</v>
      </c>
      <c r="F45" s="74">
        <v>76315.0</v>
      </c>
      <c r="G45" s="2" t="s">
        <v>39</v>
      </c>
      <c r="J45" s="2" t="s">
        <v>216</v>
      </c>
      <c r="K45" s="2" t="s">
        <v>407</v>
      </c>
    </row>
    <row r="46">
      <c r="B46" s="2" t="s">
        <v>408</v>
      </c>
      <c r="C46" s="2" t="s">
        <v>409</v>
      </c>
      <c r="E46" s="2">
        <v>2.0</v>
      </c>
      <c r="F46" s="74">
        <v>76315.0</v>
      </c>
      <c r="G46" s="2" t="s">
        <v>39</v>
      </c>
      <c r="J46" s="2" t="s">
        <v>216</v>
      </c>
      <c r="K46" s="2" t="s">
        <v>410</v>
      </c>
    </row>
    <row r="47">
      <c r="B47" s="2" t="s">
        <v>411</v>
      </c>
      <c r="C47" s="2" t="s">
        <v>412</v>
      </c>
      <c r="E47" s="2">
        <v>2.0</v>
      </c>
      <c r="F47" s="74">
        <v>76315.0</v>
      </c>
      <c r="G47" s="2" t="s">
        <v>39</v>
      </c>
      <c r="J47" s="2" t="s">
        <v>216</v>
      </c>
      <c r="K47" s="2" t="s">
        <v>413</v>
      </c>
    </row>
    <row r="48">
      <c r="F48" s="74"/>
    </row>
    <row r="49">
      <c r="A49" s="71" t="s">
        <v>414</v>
      </c>
      <c r="B49" s="72"/>
      <c r="C49" s="71" t="s">
        <v>415</v>
      </c>
      <c r="D49" s="72"/>
      <c r="E49" s="72"/>
      <c r="F49" s="73"/>
      <c r="G49" s="72"/>
      <c r="H49" s="72"/>
      <c r="I49" s="72"/>
      <c r="J49" s="72"/>
      <c r="K49" s="72"/>
      <c r="L49" s="72"/>
      <c r="M49" s="72"/>
      <c r="N49" s="72"/>
      <c r="O49" s="72"/>
      <c r="P49" s="72"/>
    </row>
    <row r="50">
      <c r="B50" s="2" t="s">
        <v>416</v>
      </c>
      <c r="F50" s="74"/>
    </row>
    <row r="51">
      <c r="B51" s="2" t="s">
        <v>417</v>
      </c>
      <c r="F51" s="74"/>
    </row>
    <row r="52">
      <c r="F52" s="74"/>
    </row>
    <row r="53">
      <c r="A53" s="71" t="s">
        <v>418</v>
      </c>
      <c r="B53" s="72"/>
      <c r="C53" s="71" t="s">
        <v>419</v>
      </c>
      <c r="D53" s="72"/>
      <c r="E53" s="72"/>
      <c r="F53" s="73"/>
      <c r="G53" s="72"/>
      <c r="H53" s="72"/>
      <c r="I53" s="72"/>
      <c r="J53" s="72"/>
      <c r="K53" s="72"/>
      <c r="L53" s="72"/>
      <c r="M53" s="72"/>
      <c r="N53" s="72"/>
      <c r="O53" s="72"/>
      <c r="P53" s="72"/>
    </row>
    <row r="54">
      <c r="B54" s="2" t="s">
        <v>422</v>
      </c>
      <c r="C54" s="2" t="s">
        <v>423</v>
      </c>
      <c r="E54" s="2">
        <v>4.0</v>
      </c>
      <c r="F54" s="74"/>
      <c r="G54" s="2" t="s">
        <v>39</v>
      </c>
      <c r="H54" s="2" t="s">
        <v>93</v>
      </c>
      <c r="J54" s="2" t="s">
        <v>426</v>
      </c>
    </row>
    <row r="55">
      <c r="B55" s="2" t="s">
        <v>429</v>
      </c>
      <c r="C55" s="2" t="s">
        <v>430</v>
      </c>
      <c r="E55" s="2">
        <v>32.0</v>
      </c>
      <c r="F55" s="74"/>
      <c r="G55" s="2" t="s">
        <v>39</v>
      </c>
      <c r="H55" s="2" t="s">
        <v>93</v>
      </c>
      <c r="J55" s="2" t="s">
        <v>432</v>
      </c>
    </row>
    <row r="56">
      <c r="B56" s="2" t="s">
        <v>435</v>
      </c>
      <c r="C56" s="2" t="s">
        <v>436</v>
      </c>
      <c r="E56" s="2">
        <v>20.0</v>
      </c>
      <c r="F56" s="74"/>
      <c r="G56" s="2" t="s">
        <v>39</v>
      </c>
      <c r="H56" s="2" t="s">
        <v>93</v>
      </c>
      <c r="J56" s="2" t="s">
        <v>202</v>
      </c>
    </row>
    <row r="57">
      <c r="A57" s="71" t="s">
        <v>438</v>
      </c>
      <c r="B57" s="72"/>
      <c r="C57" s="71" t="s">
        <v>439</v>
      </c>
      <c r="D57" s="72"/>
      <c r="E57" s="72"/>
      <c r="F57" s="73"/>
      <c r="G57" s="72"/>
      <c r="H57" s="72"/>
      <c r="I57" s="72"/>
      <c r="J57" s="72"/>
      <c r="K57" s="72"/>
      <c r="L57" s="72"/>
      <c r="M57" s="72"/>
      <c r="N57" s="72"/>
      <c r="O57" s="72"/>
      <c r="P57" s="72"/>
    </row>
    <row r="58">
      <c r="B58" s="2" t="s">
        <v>442</v>
      </c>
      <c r="F58" s="74"/>
    </row>
    <row r="59">
      <c r="B59" s="2" t="s">
        <v>448</v>
      </c>
      <c r="F59" s="74"/>
    </row>
    <row r="60">
      <c r="B60" s="2" t="s">
        <v>450</v>
      </c>
      <c r="C60" s="2" t="s">
        <v>451</v>
      </c>
      <c r="E60" s="2">
        <v>2.0</v>
      </c>
      <c r="F60" s="74"/>
      <c r="G60" s="2" t="s">
        <v>39</v>
      </c>
      <c r="H60" s="2" t="s">
        <v>93</v>
      </c>
    </row>
    <row r="61">
      <c r="F61" s="74"/>
    </row>
    <row r="62">
      <c r="A62" s="71" t="s">
        <v>452</v>
      </c>
      <c r="B62" s="72"/>
      <c r="C62" s="71" t="s">
        <v>454</v>
      </c>
      <c r="D62" s="72"/>
      <c r="E62" s="72"/>
      <c r="F62" s="73"/>
      <c r="G62" s="72"/>
      <c r="H62" s="72"/>
      <c r="I62" s="72"/>
      <c r="J62" s="72"/>
      <c r="K62" s="72"/>
      <c r="L62" s="72"/>
      <c r="M62" s="72"/>
      <c r="N62" s="72"/>
      <c r="O62" s="72"/>
      <c r="P62" s="72"/>
    </row>
    <row r="63">
      <c r="B63" s="2" t="s">
        <v>456</v>
      </c>
      <c r="C63" s="2" t="s">
        <v>457</v>
      </c>
      <c r="E63" s="2">
        <v>4.0</v>
      </c>
      <c r="F63" s="2"/>
      <c r="G63" s="2" t="s">
        <v>39</v>
      </c>
      <c r="H63" s="2" t="s">
        <v>93</v>
      </c>
      <c r="J63" s="2" t="s">
        <v>463</v>
      </c>
    </row>
    <row r="64">
      <c r="B64" s="2" t="s">
        <v>466</v>
      </c>
      <c r="C64" s="2" t="s">
        <v>468</v>
      </c>
      <c r="E64" s="2">
        <v>2.0</v>
      </c>
      <c r="G64" s="2" t="s">
        <v>39</v>
      </c>
      <c r="H64" s="2" t="s">
        <v>93</v>
      </c>
      <c r="J64" s="2" t="s">
        <v>216</v>
      </c>
    </row>
    <row r="65">
      <c r="B65" s="2" t="s">
        <v>469</v>
      </c>
      <c r="C65" s="2" t="s">
        <v>471</v>
      </c>
      <c r="E65" s="2">
        <v>2.0</v>
      </c>
      <c r="G65" s="2" t="s">
        <v>39</v>
      </c>
      <c r="H65" s="2" t="s">
        <v>93</v>
      </c>
      <c r="J65" s="2" t="s">
        <v>216</v>
      </c>
    </row>
    <row r="66">
      <c r="B66" s="2" t="s">
        <v>474</v>
      </c>
      <c r="C66" s="2" t="s">
        <v>475</v>
      </c>
      <c r="E66" s="2">
        <v>2.0</v>
      </c>
      <c r="F66" s="74"/>
      <c r="G66" s="2" t="s">
        <v>39</v>
      </c>
      <c r="H66" s="2" t="s">
        <v>93</v>
      </c>
      <c r="I66" s="2" t="s">
        <v>94</v>
      </c>
    </row>
    <row r="67">
      <c r="A67" s="71" t="s">
        <v>478</v>
      </c>
      <c r="B67" s="72"/>
      <c r="C67" s="71" t="s">
        <v>479</v>
      </c>
      <c r="D67" s="71" t="s">
        <v>154</v>
      </c>
      <c r="E67" s="71">
        <v>2.0</v>
      </c>
      <c r="F67" s="73"/>
      <c r="G67" s="71" t="s">
        <v>113</v>
      </c>
      <c r="H67" s="72"/>
      <c r="I67" s="72"/>
      <c r="J67" s="72"/>
      <c r="K67" s="72"/>
      <c r="L67" s="72"/>
      <c r="M67" s="72"/>
      <c r="N67" s="72"/>
      <c r="O67" s="72"/>
      <c r="P67" s="72"/>
    </row>
    <row r="68">
      <c r="B68" s="2" t="s">
        <v>485</v>
      </c>
      <c r="C68" s="90" t="s">
        <v>486</v>
      </c>
      <c r="D68" s="2" t="s">
        <v>490</v>
      </c>
      <c r="E68" s="2">
        <v>4.0</v>
      </c>
      <c r="F68" s="74"/>
      <c r="G68" s="2" t="s">
        <v>113</v>
      </c>
      <c r="J68" s="2" t="s">
        <v>176</v>
      </c>
      <c r="K68" s="2" t="s">
        <v>491</v>
      </c>
    </row>
    <row r="69">
      <c r="B69" s="2" t="s">
        <v>496</v>
      </c>
      <c r="C69" s="2" t="s">
        <v>497</v>
      </c>
      <c r="E69" s="2">
        <v>2.0</v>
      </c>
      <c r="F69" s="74"/>
      <c r="G69" s="2" t="s">
        <v>113</v>
      </c>
      <c r="J69" s="2" t="s">
        <v>190</v>
      </c>
    </row>
    <row r="70">
      <c r="B70" s="2" t="s">
        <v>500</v>
      </c>
      <c r="C70" s="2" t="s">
        <v>200</v>
      </c>
      <c r="D70" s="2" t="s">
        <v>201</v>
      </c>
      <c r="E70" s="2">
        <v>4.0</v>
      </c>
      <c r="F70" s="74">
        <v>43380.0</v>
      </c>
      <c r="G70" s="2" t="s">
        <v>39</v>
      </c>
      <c r="H70" s="2" t="s">
        <v>93</v>
      </c>
      <c r="J70" s="8" t="s">
        <v>202</v>
      </c>
      <c r="K70" s="2" t="s">
        <v>204</v>
      </c>
    </row>
    <row r="71">
      <c r="B71" s="2" t="s">
        <v>502</v>
      </c>
      <c r="C71" s="92" t="s">
        <v>200</v>
      </c>
      <c r="D71" s="92" t="s">
        <v>503</v>
      </c>
      <c r="E71" s="2">
        <v>4.0</v>
      </c>
      <c r="F71" s="93"/>
      <c r="G71" s="92" t="s">
        <v>39</v>
      </c>
      <c r="H71" s="95" t="s">
        <v>93</v>
      </c>
      <c r="I71" s="92"/>
      <c r="J71" s="8" t="s">
        <v>202</v>
      </c>
      <c r="K71" s="45" t="s">
        <v>516</v>
      </c>
    </row>
    <row r="72">
      <c r="F72" s="74"/>
    </row>
    <row r="73">
      <c r="A73" s="71" t="s">
        <v>517</v>
      </c>
      <c r="B73" s="72"/>
      <c r="C73" s="71" t="s">
        <v>518</v>
      </c>
      <c r="D73" s="72"/>
      <c r="E73" s="71" t="s">
        <v>519</v>
      </c>
      <c r="F73" s="73">
        <v>43440.0</v>
      </c>
      <c r="G73" s="71" t="s">
        <v>113</v>
      </c>
      <c r="H73" s="72"/>
      <c r="I73" s="71"/>
      <c r="J73" s="72"/>
      <c r="K73" s="72"/>
      <c r="L73" s="72"/>
      <c r="M73" s="72"/>
      <c r="N73" s="72"/>
      <c r="O73" s="72"/>
      <c r="P73" s="72"/>
    </row>
    <row r="74">
      <c r="B74" s="2" t="s">
        <v>520</v>
      </c>
      <c r="C74" s="2" t="s">
        <v>521</v>
      </c>
      <c r="D74" s="2" t="s">
        <v>522</v>
      </c>
      <c r="E74" s="2" t="s">
        <v>519</v>
      </c>
      <c r="F74" s="74"/>
      <c r="G74" s="2" t="s">
        <v>39</v>
      </c>
      <c r="H74" s="2" t="s">
        <v>93</v>
      </c>
      <c r="I74" s="2" t="s">
        <v>93</v>
      </c>
      <c r="J74" s="2" t="s">
        <v>211</v>
      </c>
      <c r="K74" s="2" t="s">
        <v>523</v>
      </c>
      <c r="M74" s="2">
        <v>718.0</v>
      </c>
    </row>
    <row r="75">
      <c r="B75" s="2" t="s">
        <v>524</v>
      </c>
      <c r="C75" s="2" t="s">
        <v>525</v>
      </c>
      <c r="D75" s="2" t="s">
        <v>526</v>
      </c>
      <c r="E75" s="2">
        <v>2.0</v>
      </c>
      <c r="F75" s="74"/>
      <c r="G75" s="2" t="s">
        <v>39</v>
      </c>
      <c r="H75" s="2" t="s">
        <v>93</v>
      </c>
      <c r="I75" s="2" t="s">
        <v>93</v>
      </c>
      <c r="J75" s="2" t="s">
        <v>211</v>
      </c>
      <c r="K75" s="2" t="s">
        <v>527</v>
      </c>
      <c r="M75" s="2">
        <v>60.0</v>
      </c>
    </row>
    <row r="76" ht="19.5" customHeight="1">
      <c r="B76" s="2" t="s">
        <v>528</v>
      </c>
      <c r="C76" s="2" t="s">
        <v>529</v>
      </c>
      <c r="D76" s="2" t="s">
        <v>530</v>
      </c>
      <c r="E76" s="2" t="s">
        <v>531</v>
      </c>
      <c r="F76" s="74"/>
      <c r="G76" s="2" t="s">
        <v>39</v>
      </c>
      <c r="H76" s="2" t="s">
        <v>93</v>
      </c>
      <c r="I76" s="2" t="s">
        <v>93</v>
      </c>
      <c r="J76" s="2" t="s">
        <v>532</v>
      </c>
      <c r="K76" s="2" t="s">
        <v>533</v>
      </c>
      <c r="M76" s="2" t="s">
        <v>534</v>
      </c>
    </row>
    <row r="77">
      <c r="B77" s="2" t="s">
        <v>535</v>
      </c>
      <c r="C77" s="2" t="s">
        <v>536</v>
      </c>
      <c r="D77" s="2" t="s">
        <v>537</v>
      </c>
      <c r="E77" s="2">
        <v>2.0</v>
      </c>
      <c r="F77" s="74"/>
      <c r="G77" s="2" t="s">
        <v>39</v>
      </c>
      <c r="H77" s="2" t="s">
        <v>93</v>
      </c>
      <c r="I77" s="2" t="s">
        <v>93</v>
      </c>
      <c r="J77" s="2" t="s">
        <v>532</v>
      </c>
      <c r="K77" s="2" t="s">
        <v>538</v>
      </c>
      <c r="M77" s="2" t="s">
        <v>539</v>
      </c>
    </row>
    <row r="78">
      <c r="B78" s="2" t="s">
        <v>540</v>
      </c>
      <c r="C78" s="2" t="s">
        <v>541</v>
      </c>
      <c r="D78" s="2" t="s">
        <v>542</v>
      </c>
      <c r="E78" s="2">
        <v>2.0</v>
      </c>
      <c r="F78" s="74"/>
      <c r="G78" s="2" t="s">
        <v>39</v>
      </c>
      <c r="H78" s="2" t="s">
        <v>93</v>
      </c>
      <c r="I78" s="2" t="s">
        <v>93</v>
      </c>
      <c r="J78" s="2" t="s">
        <v>211</v>
      </c>
      <c r="K78" s="2" t="s">
        <v>543</v>
      </c>
      <c r="M78" s="97">
        <v>43248.0</v>
      </c>
    </row>
    <row r="79">
      <c r="B79" s="2" t="s">
        <v>582</v>
      </c>
      <c r="C79" s="92" t="s">
        <v>200</v>
      </c>
      <c r="D79" s="92" t="s">
        <v>503</v>
      </c>
      <c r="E79" s="98">
        <v>12.0</v>
      </c>
      <c r="F79" s="93"/>
      <c r="G79" s="92" t="s">
        <v>39</v>
      </c>
      <c r="H79" s="95" t="s">
        <v>93</v>
      </c>
      <c r="I79" s="92"/>
      <c r="J79" s="8" t="s">
        <v>202</v>
      </c>
      <c r="K79" s="45" t="s">
        <v>516</v>
      </c>
    </row>
    <row r="80">
      <c r="B80" s="2"/>
      <c r="C80" s="2"/>
      <c r="D80" s="2"/>
      <c r="E80" s="2"/>
      <c r="F80" s="74"/>
      <c r="G80" s="2"/>
      <c r="H80" s="2"/>
      <c r="I80" s="2"/>
    </row>
    <row r="81">
      <c r="A81" s="71" t="s">
        <v>583</v>
      </c>
      <c r="B81" s="72"/>
      <c r="C81" s="71" t="s">
        <v>584</v>
      </c>
      <c r="D81" s="72"/>
      <c r="E81" s="72"/>
      <c r="F81" s="73">
        <v>43440.0</v>
      </c>
      <c r="G81" s="72"/>
      <c r="H81" s="72"/>
      <c r="I81" s="72"/>
      <c r="J81" s="72"/>
      <c r="K81" s="72"/>
      <c r="L81" s="72"/>
      <c r="M81" s="72"/>
      <c r="N81" s="72"/>
      <c r="O81" s="72"/>
      <c r="P81" s="72"/>
    </row>
    <row r="82">
      <c r="B82" s="2" t="s">
        <v>585</v>
      </c>
      <c r="C82" s="2" t="s">
        <v>586</v>
      </c>
      <c r="D82" s="2" t="s">
        <v>587</v>
      </c>
      <c r="E82" s="2" t="s">
        <v>519</v>
      </c>
      <c r="F82" s="74"/>
      <c r="G82" s="2" t="s">
        <v>39</v>
      </c>
      <c r="H82" s="2" t="s">
        <v>93</v>
      </c>
      <c r="I82" s="2" t="s">
        <v>93</v>
      </c>
      <c r="J82" s="2" t="s">
        <v>211</v>
      </c>
      <c r="K82" s="2" t="s">
        <v>523</v>
      </c>
      <c r="M82" s="2">
        <v>679.0</v>
      </c>
    </row>
    <row r="83">
      <c r="B83" s="2" t="s">
        <v>590</v>
      </c>
      <c r="C83" s="2" t="s">
        <v>525</v>
      </c>
      <c r="D83" s="2" t="s">
        <v>591</v>
      </c>
      <c r="E83" s="2">
        <v>2.0</v>
      </c>
      <c r="F83" s="74"/>
      <c r="G83" s="2" t="s">
        <v>39</v>
      </c>
      <c r="H83" s="2" t="s">
        <v>93</v>
      </c>
      <c r="I83" s="2" t="s">
        <v>93</v>
      </c>
      <c r="J83" s="2" t="s">
        <v>211</v>
      </c>
      <c r="K83" s="2" t="s">
        <v>527</v>
      </c>
      <c r="M83" s="2">
        <v>60.0</v>
      </c>
    </row>
    <row r="84">
      <c r="B84" s="2" t="s">
        <v>592</v>
      </c>
      <c r="C84" s="2" t="s">
        <v>529</v>
      </c>
      <c r="D84" s="2" t="s">
        <v>593</v>
      </c>
      <c r="E84" s="2" t="s">
        <v>531</v>
      </c>
      <c r="F84" s="74"/>
      <c r="G84" s="2" t="s">
        <v>39</v>
      </c>
      <c r="H84" s="2" t="s">
        <v>93</v>
      </c>
      <c r="I84" s="2" t="s">
        <v>93</v>
      </c>
      <c r="J84" s="2" t="s">
        <v>532</v>
      </c>
      <c r="K84" s="2" t="s">
        <v>533</v>
      </c>
      <c r="M84" s="2" t="s">
        <v>534</v>
      </c>
    </row>
    <row r="85">
      <c r="B85" s="2" t="s">
        <v>594</v>
      </c>
      <c r="C85" s="2" t="s">
        <v>536</v>
      </c>
      <c r="D85" s="2" t="s">
        <v>595</v>
      </c>
      <c r="E85" s="2">
        <v>2.0</v>
      </c>
      <c r="F85" s="74"/>
      <c r="G85" s="2" t="s">
        <v>39</v>
      </c>
      <c r="H85" s="2" t="s">
        <v>93</v>
      </c>
      <c r="I85" s="2" t="s">
        <v>93</v>
      </c>
      <c r="J85" s="2" t="s">
        <v>532</v>
      </c>
      <c r="K85" s="2" t="s">
        <v>538</v>
      </c>
      <c r="M85" s="2" t="s">
        <v>539</v>
      </c>
    </row>
    <row r="86">
      <c r="B86" s="2" t="s">
        <v>598</v>
      </c>
      <c r="C86" s="92" t="s">
        <v>200</v>
      </c>
      <c r="D86" s="92" t="s">
        <v>503</v>
      </c>
      <c r="E86" s="98">
        <v>12.0</v>
      </c>
      <c r="F86" s="93"/>
      <c r="G86" s="92" t="s">
        <v>39</v>
      </c>
      <c r="H86" s="95" t="s">
        <v>93</v>
      </c>
      <c r="I86" s="92"/>
      <c r="J86" s="8" t="s">
        <v>202</v>
      </c>
      <c r="K86" s="45" t="s">
        <v>516</v>
      </c>
    </row>
    <row r="87">
      <c r="F87" s="74"/>
    </row>
    <row r="88">
      <c r="A88" s="71" t="s">
        <v>600</v>
      </c>
      <c r="B88" s="72"/>
      <c r="C88" s="71" t="s">
        <v>601</v>
      </c>
      <c r="D88" s="72"/>
      <c r="E88" s="71">
        <v>2.0</v>
      </c>
      <c r="F88" s="73"/>
      <c r="G88" s="72"/>
      <c r="H88" s="72"/>
      <c r="I88" s="72"/>
      <c r="J88" s="72"/>
      <c r="K88" s="72"/>
      <c r="L88" s="72"/>
      <c r="M88" s="72"/>
      <c r="N88" s="72"/>
      <c r="O88" s="72"/>
      <c r="P88" s="72"/>
    </row>
    <row r="89">
      <c r="B89" s="2" t="s">
        <v>604</v>
      </c>
      <c r="C89" s="90" t="s">
        <v>486</v>
      </c>
      <c r="D89" s="2" t="s">
        <v>490</v>
      </c>
      <c r="E89" s="2">
        <v>4.0</v>
      </c>
      <c r="F89" s="74"/>
      <c r="G89" s="2" t="s">
        <v>113</v>
      </c>
      <c r="J89" s="2" t="s">
        <v>176</v>
      </c>
      <c r="K89" s="2" t="s">
        <v>491</v>
      </c>
    </row>
    <row r="90">
      <c r="B90" s="2" t="s">
        <v>607</v>
      </c>
      <c r="C90" s="2" t="s">
        <v>497</v>
      </c>
      <c r="E90" s="2">
        <v>2.0</v>
      </c>
      <c r="F90" s="74"/>
      <c r="G90" s="2" t="s">
        <v>113</v>
      </c>
      <c r="J90" s="2" t="s">
        <v>190</v>
      </c>
    </row>
    <row r="91">
      <c r="B91" s="2" t="s">
        <v>610</v>
      </c>
      <c r="C91" s="2" t="s">
        <v>200</v>
      </c>
      <c r="D91" s="2" t="s">
        <v>201</v>
      </c>
      <c r="E91" s="2">
        <v>4.0</v>
      </c>
      <c r="F91" s="74">
        <v>43380.0</v>
      </c>
      <c r="G91" s="2" t="s">
        <v>39</v>
      </c>
      <c r="H91" s="2" t="s">
        <v>93</v>
      </c>
      <c r="J91" s="8" t="s">
        <v>202</v>
      </c>
      <c r="K91" s="2" t="s">
        <v>204</v>
      </c>
    </row>
    <row r="92">
      <c r="B92" s="2" t="s">
        <v>613</v>
      </c>
      <c r="C92" s="2" t="s">
        <v>614</v>
      </c>
      <c r="D92" s="2" t="s">
        <v>615</v>
      </c>
      <c r="E92" s="2">
        <v>4.0</v>
      </c>
      <c r="F92" s="74"/>
      <c r="G92" s="2" t="s">
        <v>39</v>
      </c>
      <c r="H92" s="2" t="s">
        <v>93</v>
      </c>
      <c r="J92" s="8" t="s">
        <v>202</v>
      </c>
      <c r="K92" s="2" t="s">
        <v>616</v>
      </c>
    </row>
    <row r="93">
      <c r="F93" s="74"/>
    </row>
    <row r="94">
      <c r="A94" s="71" t="s">
        <v>619</v>
      </c>
      <c r="B94" s="72"/>
      <c r="C94" s="71" t="s">
        <v>620</v>
      </c>
      <c r="D94" s="72"/>
      <c r="E94" s="71">
        <v>2.0</v>
      </c>
      <c r="F94" s="73"/>
      <c r="G94" s="71" t="s">
        <v>113</v>
      </c>
      <c r="H94" s="72"/>
      <c r="I94" s="72"/>
      <c r="J94" s="72"/>
      <c r="K94" s="72"/>
      <c r="L94" s="72"/>
      <c r="M94" s="72"/>
      <c r="N94" s="72"/>
      <c r="O94" s="72"/>
      <c r="P94" s="102"/>
    </row>
    <row r="95">
      <c r="B95" s="2" t="s">
        <v>625</v>
      </c>
      <c r="C95" s="90" t="s">
        <v>486</v>
      </c>
      <c r="D95" s="2" t="s">
        <v>490</v>
      </c>
      <c r="E95" s="2">
        <v>4.0</v>
      </c>
      <c r="F95" s="74"/>
      <c r="G95" s="2" t="s">
        <v>113</v>
      </c>
      <c r="J95" s="2" t="s">
        <v>176</v>
      </c>
      <c r="K95" s="2" t="s">
        <v>491</v>
      </c>
    </row>
    <row r="96">
      <c r="B96" s="2" t="s">
        <v>628</v>
      </c>
      <c r="C96" s="2" t="s">
        <v>497</v>
      </c>
      <c r="E96" s="2">
        <v>2.0</v>
      </c>
      <c r="F96" s="74"/>
      <c r="G96" s="2" t="s">
        <v>113</v>
      </c>
      <c r="J96" s="2" t="s">
        <v>190</v>
      </c>
    </row>
    <row r="97">
      <c r="B97" s="2" t="s">
        <v>631</v>
      </c>
      <c r="C97" s="2" t="s">
        <v>200</v>
      </c>
      <c r="D97" s="2" t="s">
        <v>201</v>
      </c>
      <c r="E97" s="2">
        <v>4.0</v>
      </c>
      <c r="F97" s="74">
        <v>43380.0</v>
      </c>
      <c r="G97" s="2" t="s">
        <v>39</v>
      </c>
      <c r="H97" s="2" t="s">
        <v>93</v>
      </c>
      <c r="J97" s="8" t="s">
        <v>202</v>
      </c>
      <c r="K97" s="2" t="s">
        <v>204</v>
      </c>
    </row>
    <row r="98">
      <c r="B98" s="2" t="s">
        <v>634</v>
      </c>
      <c r="C98" s="2" t="s">
        <v>614</v>
      </c>
      <c r="D98" s="2" t="s">
        <v>615</v>
      </c>
      <c r="E98" s="2">
        <v>4.0</v>
      </c>
      <c r="F98" s="74"/>
      <c r="G98" s="2" t="s">
        <v>39</v>
      </c>
      <c r="H98" s="2" t="s">
        <v>93</v>
      </c>
      <c r="J98" s="8" t="s">
        <v>202</v>
      </c>
      <c r="K98" s="2" t="s">
        <v>616</v>
      </c>
    </row>
    <row r="99">
      <c r="F99" s="74"/>
    </row>
    <row r="100">
      <c r="A100" s="71" t="s">
        <v>638</v>
      </c>
      <c r="B100" s="72"/>
      <c r="C100" s="71" t="s">
        <v>641</v>
      </c>
      <c r="D100" s="72"/>
      <c r="E100" s="72"/>
      <c r="F100" s="73"/>
      <c r="G100" s="72"/>
      <c r="H100" s="72"/>
      <c r="I100" s="72"/>
      <c r="J100" s="72"/>
      <c r="K100" s="72"/>
      <c r="L100" s="72"/>
      <c r="M100" s="72"/>
      <c r="N100" s="72"/>
      <c r="O100" s="72"/>
      <c r="P100" s="72"/>
    </row>
    <row r="101">
      <c r="B101" s="2" t="s">
        <v>642</v>
      </c>
      <c r="C101" s="2" t="s">
        <v>643</v>
      </c>
      <c r="E101" s="2">
        <v>1.0</v>
      </c>
      <c r="F101" s="74"/>
      <c r="G101" s="2" t="s">
        <v>39</v>
      </c>
    </row>
    <row r="102">
      <c r="B102" s="2" t="s">
        <v>646</v>
      </c>
      <c r="C102" s="2" t="s">
        <v>648</v>
      </c>
      <c r="E102" s="2">
        <v>2.0</v>
      </c>
      <c r="F102" s="74"/>
      <c r="G102" s="2" t="s">
        <v>39</v>
      </c>
    </row>
    <row r="103">
      <c r="B103" s="2" t="s">
        <v>650</v>
      </c>
      <c r="C103" s="2" t="s">
        <v>651</v>
      </c>
      <c r="E103" s="2">
        <v>2.0</v>
      </c>
      <c r="F103" s="74"/>
      <c r="G103" s="2" t="s">
        <v>39</v>
      </c>
      <c r="K103" s="77"/>
    </row>
    <row r="104">
      <c r="B104" s="2" t="s">
        <v>654</v>
      </c>
      <c r="C104" s="2" t="s">
        <v>655</v>
      </c>
      <c r="E104" s="2">
        <v>4.0</v>
      </c>
      <c r="F104" s="74"/>
      <c r="G104" s="2" t="s">
        <v>39</v>
      </c>
    </row>
    <row r="105">
      <c r="B105" s="2" t="s">
        <v>657</v>
      </c>
      <c r="C105" s="2" t="s">
        <v>658</v>
      </c>
      <c r="E105" s="2">
        <v>2.0</v>
      </c>
      <c r="F105" s="74"/>
      <c r="G105" s="2" t="s">
        <v>39</v>
      </c>
    </row>
    <row r="106">
      <c r="F106" s="38"/>
      <c r="P106" s="103"/>
    </row>
    <row r="107">
      <c r="A107" s="71" t="s">
        <v>664</v>
      </c>
      <c r="B107" s="72"/>
      <c r="C107" s="71" t="s">
        <v>665</v>
      </c>
      <c r="D107" s="72"/>
      <c r="E107" s="72"/>
      <c r="F107" s="104"/>
      <c r="G107" s="72"/>
      <c r="H107" s="72"/>
      <c r="I107" s="72"/>
      <c r="J107" s="72"/>
      <c r="K107" s="72"/>
      <c r="L107" s="72"/>
      <c r="M107" s="72"/>
      <c r="N107" s="72"/>
      <c r="O107" s="72"/>
      <c r="P107" s="72"/>
    </row>
    <row r="108">
      <c r="B108" s="2" t="s">
        <v>672</v>
      </c>
      <c r="C108" s="2" t="s">
        <v>643</v>
      </c>
      <c r="F108" s="74"/>
      <c r="G108" s="2" t="s">
        <v>39</v>
      </c>
    </row>
    <row r="109">
      <c r="B109" s="2" t="s">
        <v>675</v>
      </c>
      <c r="C109" s="2" t="s">
        <v>676</v>
      </c>
      <c r="E109" s="2">
        <v>1.0</v>
      </c>
      <c r="G109" s="2" t="s">
        <v>39</v>
      </c>
      <c r="H109" s="2" t="s">
        <v>93</v>
      </c>
      <c r="P109" s="105"/>
    </row>
    <row r="110">
      <c r="B110" s="2" t="s">
        <v>681</v>
      </c>
      <c r="C110" s="2" t="s">
        <v>651</v>
      </c>
      <c r="G110" s="2" t="s">
        <v>39</v>
      </c>
      <c r="P110" s="105"/>
    </row>
    <row r="111">
      <c r="B111" s="2" t="s">
        <v>682</v>
      </c>
      <c r="C111" s="2" t="s">
        <v>655</v>
      </c>
      <c r="E111" s="2">
        <v>4.0</v>
      </c>
      <c r="G111" s="2" t="s">
        <v>39</v>
      </c>
      <c r="H111" s="2" t="s">
        <v>93</v>
      </c>
    </row>
    <row r="112">
      <c r="B112" s="2" t="s">
        <v>683</v>
      </c>
      <c r="C112" s="2" t="s">
        <v>658</v>
      </c>
      <c r="G112" s="2" t="s">
        <v>39</v>
      </c>
    </row>
    <row r="113">
      <c r="B113" s="2" t="s">
        <v>684</v>
      </c>
      <c r="C113" s="2" t="s">
        <v>685</v>
      </c>
      <c r="G113" s="2" t="s">
        <v>39</v>
      </c>
    </row>
    <row r="114">
      <c r="B114" s="2" t="s">
        <v>688</v>
      </c>
      <c r="C114" s="2" t="s">
        <v>689</v>
      </c>
      <c r="E114" s="2">
        <v>1.0</v>
      </c>
      <c r="F114" s="108"/>
      <c r="G114" s="2" t="s">
        <v>39</v>
      </c>
      <c r="H114" s="2" t="s">
        <v>93</v>
      </c>
    </row>
    <row r="115">
      <c r="B115" s="2" t="s">
        <v>693</v>
      </c>
      <c r="C115" s="2" t="s">
        <v>694</v>
      </c>
      <c r="F115" s="108"/>
    </row>
    <row r="116">
      <c r="F116" s="108"/>
    </row>
    <row r="117">
      <c r="A117" s="71" t="s">
        <v>698</v>
      </c>
      <c r="B117" s="72"/>
      <c r="C117" s="71" t="s">
        <v>699</v>
      </c>
      <c r="D117" s="72"/>
      <c r="E117" s="72"/>
      <c r="F117" s="73"/>
      <c r="G117" s="72"/>
      <c r="H117" s="72"/>
      <c r="I117" s="72"/>
      <c r="J117" s="72"/>
      <c r="K117" s="72"/>
      <c r="L117" s="72"/>
      <c r="M117" s="72"/>
      <c r="N117" s="72"/>
      <c r="O117" s="72"/>
      <c r="P117" s="72"/>
    </row>
    <row r="118">
      <c r="B118" s="2" t="s">
        <v>703</v>
      </c>
      <c r="F118" s="74"/>
    </row>
    <row r="119">
      <c r="B119" s="2" t="s">
        <v>705</v>
      </c>
      <c r="F119" s="74"/>
    </row>
    <row r="120">
      <c r="B120" s="2" t="s">
        <v>707</v>
      </c>
      <c r="C120" s="2" t="s">
        <v>709</v>
      </c>
      <c r="F120" s="74"/>
    </row>
    <row r="122">
      <c r="F122" s="108"/>
    </row>
    <row r="123">
      <c r="F123" s="108"/>
    </row>
    <row r="124">
      <c r="F124" s="108"/>
    </row>
    <row r="125">
      <c r="F125" s="108"/>
    </row>
    <row r="126">
      <c r="F126" s="108"/>
    </row>
    <row r="127">
      <c r="F127" s="108"/>
    </row>
    <row r="128">
      <c r="C128" s="45"/>
      <c r="D128" s="92"/>
      <c r="F128" s="114"/>
      <c r="N128" s="97"/>
    </row>
    <row r="146">
      <c r="A146" s="2"/>
    </row>
    <row r="147">
      <c r="A147" s="2"/>
    </row>
    <row r="148">
      <c r="A148" s="2"/>
    </row>
    <row r="149">
      <c r="A149" s="2"/>
    </row>
    <row r="150">
      <c r="A150" s="2"/>
    </row>
    <row r="151">
      <c r="A151" s="2"/>
    </row>
    <row r="152">
      <c r="A152" s="2"/>
    </row>
    <row r="153">
      <c r="A153" s="2"/>
    </row>
    <row r="154">
      <c r="A154" s="2"/>
    </row>
    <row r="155">
      <c r="A155" s="2"/>
    </row>
    <row r="156">
      <c r="A156" s="2"/>
    </row>
    <row r="157">
      <c r="A157" s="2"/>
    </row>
    <row r="158">
      <c r="A158" s="2"/>
    </row>
    <row r="159">
      <c r="A159" s="2"/>
    </row>
    <row r="160">
      <c r="A160" s="2"/>
    </row>
    <row r="161">
      <c r="A161" s="2"/>
    </row>
    <row r="162">
      <c r="A162" s="2"/>
    </row>
    <row r="163">
      <c r="A163" s="2"/>
    </row>
    <row r="164">
      <c r="A164" s="2"/>
    </row>
    <row r="165">
      <c r="A165" s="2"/>
    </row>
    <row r="166">
      <c r="A166" s="2"/>
    </row>
  </sheetData>
  <mergeCells count="1">
    <mergeCell ref="A1:C1"/>
  </mergeCells>
  <conditionalFormatting sqref="H3:H89 I3:I126 H91:H92 H94:H95 H97:H98 H101:H103 H106:H107 H109 H111 H114:H120 H122:H126 H128:I128 H135:I137 H140:I142">
    <cfRule type="containsText" dxfId="0" priority="1" operator="containsText" text="oui">
      <formula>NOT(ISERROR(SEARCH(("oui"),(H3))))</formula>
    </cfRule>
  </conditionalFormatting>
  <conditionalFormatting sqref="H3:H89 I3:I126 H91:H92 H94:H95 H97:H98 H101:H103 H106:H107 H109 H111 H114:H120 H122:H126 H128:I128 H135:I137 H140:I142">
    <cfRule type="containsText" dxfId="1" priority="2" operator="containsText" text="non">
      <formula>NOT(ISERROR(SEARCH(("non"),(H3))))</formula>
    </cfRule>
  </conditionalFormatting>
  <conditionalFormatting sqref="G1:G166">
    <cfRule type="containsText" dxfId="2" priority="3" operator="containsText" text="commande lancée">
      <formula>NOT(ISERROR(SEARCH(("commande lancée"),(G1))))</formula>
    </cfRule>
  </conditionalFormatting>
  <conditionalFormatting sqref="G1:G166">
    <cfRule type="containsText" dxfId="0" priority="4" operator="containsText" text="Reçu">
      <formula>NOT(ISERROR(SEARCH(("Reçu"),(G1))))</formula>
    </cfRule>
  </conditionalFormatting>
  <dataValidations>
    <dataValidation type="list" allowBlank="1" showErrorMessage="1" sqref="G3:G166">
      <formula1>"En cours de design,Design terminé,Devis effectué,commande lancée,Fabrication,Livraison,Reçu,Intégré"</formula1>
    </dataValidation>
    <dataValidation type="list" allowBlank="1" sqref="O3 O26:O39 O54 O63:O64 O75:O83 O94:O95 O101:O103 O106:O107 O111 O114:O115 O122:O123 O126 O128 O135:O137 O140:O142">
      <formula1>"Bron,Local Centrale,Garage Centrale,Bureau de Pso,Boisard,La Giraudière,La Mache,Magasin de Centrale"</formula1>
    </dataValidation>
    <dataValidation type="list" allowBlank="1" sqref="H3:I89 I90 H91:I92 I93 H94:I95 I96 H97:I98 I99:I100 H101:I103 I104:I105 H106:I107 I108 H109:I109 I110 H111:I111 I112:I113 H114:I120 I121 H122:I126 H128:I128 H135:I137 H140:I142">
      <formula1>"OUI,NON"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A64D79"/>
    <outlinePr summaryBelow="0" summaryRight="0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4.43" defaultRowHeight="15.75"/>
  <cols>
    <col customWidth="1" min="1" max="1" width="16.86"/>
    <col customWidth="1" min="2" max="2" width="18.57"/>
    <col customWidth="1" min="3" max="3" width="57.14"/>
    <col customWidth="1" min="4" max="4" width="34.86"/>
    <col customWidth="1" min="5" max="5" width="11.57"/>
    <col customWidth="1" min="6" max="6" width="11.43"/>
    <col customWidth="1" min="7" max="7" width="20.43"/>
    <col customWidth="1" min="8" max="8" width="17.43"/>
    <col customWidth="1" min="9" max="9" width="18.43"/>
    <col customWidth="1" min="10" max="10" width="17.14"/>
    <col customWidth="1" min="11" max="11" width="16.71"/>
    <col customWidth="1" min="12" max="12" width="13.43"/>
    <col customWidth="1" min="13" max="13" width="15.86"/>
    <col customWidth="1" min="15" max="15" width="16.86"/>
    <col customWidth="1" min="16" max="16" width="24.29"/>
  </cols>
  <sheetData>
    <row r="1">
      <c r="A1" s="1" t="s">
        <v>680</v>
      </c>
    </row>
    <row r="2" ht="21.0" customHeight="1">
      <c r="A2" s="107" t="s">
        <v>1</v>
      </c>
      <c r="B2" s="107" t="s">
        <v>3</v>
      </c>
      <c r="C2" s="107" t="s">
        <v>4</v>
      </c>
      <c r="D2" s="107" t="s">
        <v>5</v>
      </c>
      <c r="E2" s="107" t="s">
        <v>7</v>
      </c>
      <c r="F2" s="107" t="s">
        <v>8</v>
      </c>
      <c r="G2" s="107" t="s">
        <v>9</v>
      </c>
      <c r="H2" s="109" t="s">
        <v>10</v>
      </c>
      <c r="I2" s="109" t="s">
        <v>11</v>
      </c>
      <c r="J2" s="109" t="s">
        <v>12</v>
      </c>
      <c r="K2" s="109" t="s">
        <v>13</v>
      </c>
      <c r="L2" s="107" t="s">
        <v>14</v>
      </c>
      <c r="M2" s="109" t="s">
        <v>15</v>
      </c>
      <c r="N2" s="109" t="s">
        <v>16</v>
      </c>
      <c r="O2" s="109" t="s">
        <v>17</v>
      </c>
      <c r="P2" s="107" t="s">
        <v>18</v>
      </c>
    </row>
    <row r="3">
      <c r="A3" s="110" t="s">
        <v>695</v>
      </c>
      <c r="B3" s="111"/>
      <c r="C3" s="110" t="s">
        <v>702</v>
      </c>
      <c r="D3" s="111"/>
      <c r="E3" s="111"/>
      <c r="F3" s="112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</row>
    <row r="4">
      <c r="B4" s="2" t="s">
        <v>706</v>
      </c>
      <c r="D4" s="2" t="s">
        <v>708</v>
      </c>
      <c r="F4" s="74"/>
    </row>
    <row r="5">
      <c r="B5" s="2" t="s">
        <v>716</v>
      </c>
      <c r="C5" s="2" t="s">
        <v>717</v>
      </c>
      <c r="D5" s="2" t="s">
        <v>708</v>
      </c>
      <c r="E5" s="2">
        <v>1.0</v>
      </c>
      <c r="F5" s="74"/>
      <c r="G5" s="2" t="s">
        <v>39</v>
      </c>
      <c r="K5" s="77"/>
    </row>
    <row r="6">
      <c r="B6" s="2" t="s">
        <v>720</v>
      </c>
      <c r="C6" s="2" t="s">
        <v>722</v>
      </c>
      <c r="D6" s="2" t="s">
        <v>708</v>
      </c>
      <c r="E6" s="2">
        <v>2.0</v>
      </c>
      <c r="F6" s="74"/>
      <c r="G6" s="2" t="s">
        <v>39</v>
      </c>
    </row>
    <row r="7">
      <c r="F7" s="74"/>
    </row>
    <row r="8">
      <c r="A8" s="110" t="s">
        <v>727</v>
      </c>
      <c r="B8" s="111"/>
      <c r="C8" s="110" t="s">
        <v>729</v>
      </c>
      <c r="D8" s="111"/>
      <c r="E8" s="111"/>
      <c r="F8" s="112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</row>
    <row r="9">
      <c r="B9" s="2" t="s">
        <v>732</v>
      </c>
      <c r="D9" s="2" t="s">
        <v>733</v>
      </c>
      <c r="F9" s="74"/>
      <c r="G9" s="2" t="s">
        <v>86</v>
      </c>
    </row>
    <row r="10">
      <c r="F10" s="74"/>
    </row>
    <row r="11">
      <c r="F11" s="74"/>
    </row>
    <row r="12">
      <c r="A12" s="110" t="s">
        <v>742</v>
      </c>
      <c r="B12" s="111"/>
      <c r="C12" s="110" t="s">
        <v>745</v>
      </c>
      <c r="D12" s="110" t="s">
        <v>746</v>
      </c>
      <c r="E12" s="111"/>
      <c r="F12" s="115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</row>
    <row r="13">
      <c r="A13" s="116"/>
      <c r="B13" s="8" t="s">
        <v>757</v>
      </c>
      <c r="C13" s="45" t="s">
        <v>758</v>
      </c>
      <c r="E13" s="2">
        <v>1.0</v>
      </c>
      <c r="F13" s="38">
        <v>43418.0</v>
      </c>
      <c r="G13" s="45" t="s">
        <v>39</v>
      </c>
    </row>
    <row r="14">
      <c r="A14" s="116"/>
      <c r="B14" s="8" t="s">
        <v>759</v>
      </c>
      <c r="C14" s="8" t="s">
        <v>760</v>
      </c>
      <c r="E14" s="2">
        <v>1.0</v>
      </c>
      <c r="F14" s="38">
        <v>43418.0</v>
      </c>
      <c r="G14" s="45" t="s">
        <v>39</v>
      </c>
    </row>
    <row r="15">
      <c r="A15" s="116"/>
      <c r="B15" s="8" t="s">
        <v>761</v>
      </c>
      <c r="C15" s="8" t="s">
        <v>762</v>
      </c>
      <c r="E15" s="2">
        <v>1.0</v>
      </c>
      <c r="F15" s="38">
        <v>43418.0</v>
      </c>
      <c r="G15" s="45" t="s">
        <v>39</v>
      </c>
    </row>
    <row r="16">
      <c r="A16" s="116"/>
      <c r="B16" s="8" t="s">
        <v>763</v>
      </c>
      <c r="C16" s="8" t="s">
        <v>764</v>
      </c>
      <c r="E16" s="2">
        <v>2.0</v>
      </c>
      <c r="F16" s="38">
        <v>43418.0</v>
      </c>
      <c r="G16" s="45" t="s">
        <v>39</v>
      </c>
    </row>
    <row r="17">
      <c r="A17" s="92"/>
      <c r="B17" s="8" t="s">
        <v>765</v>
      </c>
      <c r="C17" s="8" t="s">
        <v>766</v>
      </c>
      <c r="E17" s="2">
        <v>2.0</v>
      </c>
      <c r="F17" s="38">
        <v>43418.0</v>
      </c>
      <c r="G17" s="45" t="s">
        <v>39</v>
      </c>
    </row>
    <row r="18">
      <c r="A18" s="116"/>
      <c r="B18" s="8" t="s">
        <v>767</v>
      </c>
      <c r="C18" s="45" t="s">
        <v>768</v>
      </c>
      <c r="E18" s="2">
        <v>2.0</v>
      </c>
      <c r="F18" s="38">
        <v>43418.0</v>
      </c>
      <c r="G18" s="45" t="s">
        <v>39</v>
      </c>
    </row>
    <row r="19">
      <c r="A19" s="117"/>
      <c r="B19" s="8" t="s">
        <v>769</v>
      </c>
      <c r="C19" s="8" t="s">
        <v>770</v>
      </c>
      <c r="E19" s="2">
        <v>2.0</v>
      </c>
      <c r="F19" s="38">
        <v>43418.0</v>
      </c>
      <c r="G19" s="45" t="s">
        <v>39</v>
      </c>
    </row>
    <row r="20">
      <c r="A20" s="117"/>
      <c r="B20" s="8" t="s">
        <v>771</v>
      </c>
      <c r="C20" s="8" t="s">
        <v>772</v>
      </c>
      <c r="E20" s="2">
        <v>1.0</v>
      </c>
      <c r="F20" s="38">
        <v>43418.0</v>
      </c>
      <c r="G20" s="45" t="s">
        <v>39</v>
      </c>
    </row>
    <row r="21">
      <c r="A21" s="117"/>
      <c r="B21" s="8" t="s">
        <v>773</v>
      </c>
      <c r="C21" s="8" t="s">
        <v>774</v>
      </c>
      <c r="E21" s="2">
        <v>1.0</v>
      </c>
      <c r="F21" s="38">
        <v>43418.0</v>
      </c>
      <c r="G21" s="45" t="s">
        <v>39</v>
      </c>
    </row>
    <row r="22">
      <c r="A22" s="8"/>
      <c r="B22" s="8" t="s">
        <v>775</v>
      </c>
      <c r="C22" s="8" t="s">
        <v>776</v>
      </c>
      <c r="E22" s="2">
        <v>1.0</v>
      </c>
      <c r="F22" s="38">
        <v>43418.0</v>
      </c>
      <c r="G22" s="45" t="s">
        <v>39</v>
      </c>
    </row>
    <row r="23">
      <c r="A23" s="117"/>
      <c r="B23" s="8" t="s">
        <v>777</v>
      </c>
      <c r="C23" s="45" t="s">
        <v>778</v>
      </c>
      <c r="E23" s="2">
        <v>1.0</v>
      </c>
      <c r="F23" s="38">
        <v>43418.0</v>
      </c>
      <c r="G23" s="45" t="s">
        <v>39</v>
      </c>
    </row>
    <row r="24">
      <c r="A24" s="117"/>
      <c r="B24" s="8" t="s">
        <v>779</v>
      </c>
      <c r="C24" s="8" t="s">
        <v>780</v>
      </c>
      <c r="E24" s="2">
        <v>1.0</v>
      </c>
      <c r="F24" s="38">
        <v>43418.0</v>
      </c>
      <c r="G24" s="45" t="s">
        <v>39</v>
      </c>
    </row>
    <row r="25">
      <c r="A25" s="117"/>
      <c r="B25" s="8" t="s">
        <v>781</v>
      </c>
      <c r="C25" s="118" t="s">
        <v>782</v>
      </c>
      <c r="E25" s="2">
        <v>1.0</v>
      </c>
      <c r="F25" s="38">
        <v>43418.0</v>
      </c>
      <c r="G25" s="45" t="s">
        <v>39</v>
      </c>
    </row>
    <row r="26">
      <c r="A26" s="117"/>
      <c r="B26" s="8" t="s">
        <v>783</v>
      </c>
      <c r="C26" s="119" t="s">
        <v>784</v>
      </c>
      <c r="E26" s="2">
        <v>2.0</v>
      </c>
      <c r="F26" s="38">
        <v>43418.0</v>
      </c>
      <c r="G26" s="45" t="s">
        <v>39</v>
      </c>
    </row>
    <row r="27">
      <c r="A27" s="8"/>
      <c r="B27" s="8" t="s">
        <v>785</v>
      </c>
      <c r="C27" s="118" t="s">
        <v>786</v>
      </c>
      <c r="E27" s="2">
        <v>1.0</v>
      </c>
      <c r="F27" s="38">
        <v>43418.0</v>
      </c>
      <c r="G27" s="45" t="s">
        <v>39</v>
      </c>
    </row>
    <row r="28">
      <c r="A28" s="117"/>
      <c r="B28" s="8" t="s">
        <v>787</v>
      </c>
      <c r="C28" s="118" t="s">
        <v>788</v>
      </c>
      <c r="E28" s="2">
        <v>1.0</v>
      </c>
      <c r="F28" s="38">
        <v>43418.0</v>
      </c>
      <c r="G28" s="45" t="s">
        <v>39</v>
      </c>
    </row>
    <row r="29">
      <c r="A29" s="117"/>
      <c r="B29" s="8" t="s">
        <v>789</v>
      </c>
      <c r="C29" s="118" t="s">
        <v>790</v>
      </c>
      <c r="E29" s="2">
        <v>2.0</v>
      </c>
      <c r="F29" s="38">
        <v>43418.0</v>
      </c>
      <c r="G29" s="45" t="s">
        <v>39</v>
      </c>
    </row>
    <row r="30">
      <c r="A30" s="117"/>
      <c r="B30" s="8" t="s">
        <v>791</v>
      </c>
      <c r="C30" s="118" t="s">
        <v>792</v>
      </c>
      <c r="E30" s="2">
        <v>2.0</v>
      </c>
      <c r="F30" s="38">
        <v>43418.0</v>
      </c>
      <c r="G30" s="45" t="s">
        <v>39</v>
      </c>
    </row>
    <row r="31">
      <c r="A31" s="117"/>
      <c r="B31" s="8" t="s">
        <v>793</v>
      </c>
      <c r="C31" s="118" t="s">
        <v>794</v>
      </c>
      <c r="E31" s="2">
        <v>2.0</v>
      </c>
      <c r="F31" s="38">
        <v>43418.0</v>
      </c>
      <c r="G31" s="45" t="s">
        <v>39</v>
      </c>
    </row>
    <row r="32">
      <c r="A32" s="8"/>
      <c r="B32" s="8" t="s">
        <v>795</v>
      </c>
      <c r="C32" s="118" t="s">
        <v>796</v>
      </c>
      <c r="E32" s="2">
        <v>1.0</v>
      </c>
      <c r="F32" s="38">
        <v>43418.0</v>
      </c>
      <c r="G32" s="45" t="s">
        <v>39</v>
      </c>
    </row>
    <row r="33">
      <c r="A33" s="117"/>
      <c r="B33" s="8" t="s">
        <v>797</v>
      </c>
      <c r="C33" s="119" t="s">
        <v>798</v>
      </c>
      <c r="E33" s="2">
        <v>1.0</v>
      </c>
      <c r="F33" s="38">
        <v>43418.0</v>
      </c>
      <c r="G33" s="45" t="s">
        <v>39</v>
      </c>
    </row>
    <row r="34">
      <c r="A34" s="8"/>
      <c r="B34" s="8" t="s">
        <v>799</v>
      </c>
      <c r="C34" s="45" t="s">
        <v>800</v>
      </c>
      <c r="E34" s="2">
        <v>2.0</v>
      </c>
      <c r="F34" s="38">
        <v>43418.0</v>
      </c>
      <c r="G34" s="45" t="s">
        <v>39</v>
      </c>
    </row>
    <row r="35">
      <c r="A35" s="8"/>
      <c r="B35" s="8" t="s">
        <v>801</v>
      </c>
      <c r="C35" s="45" t="s">
        <v>802</v>
      </c>
      <c r="E35" s="2">
        <v>4.0</v>
      </c>
      <c r="F35" s="38">
        <v>43418.0</v>
      </c>
      <c r="G35" s="45" t="s">
        <v>39</v>
      </c>
    </row>
    <row r="36">
      <c r="A36" s="8"/>
      <c r="B36" s="8" t="s">
        <v>803</v>
      </c>
      <c r="C36" s="8" t="s">
        <v>804</v>
      </c>
      <c r="E36" s="2">
        <v>2.0</v>
      </c>
      <c r="F36" s="38">
        <v>43418.0</v>
      </c>
      <c r="G36" s="45" t="s">
        <v>39</v>
      </c>
    </row>
    <row r="37">
      <c r="A37" s="8"/>
      <c r="B37" s="8" t="s">
        <v>805</v>
      </c>
      <c r="C37" s="8" t="s">
        <v>806</v>
      </c>
      <c r="E37" s="2">
        <v>4.0</v>
      </c>
      <c r="F37" s="38">
        <v>43418.0</v>
      </c>
      <c r="G37" s="45" t="s">
        <v>39</v>
      </c>
    </row>
    <row r="38">
      <c r="A38" s="8"/>
      <c r="B38" s="8" t="s">
        <v>807</v>
      </c>
      <c r="C38" s="8" t="s">
        <v>808</v>
      </c>
      <c r="E38" s="2">
        <v>4.0</v>
      </c>
      <c r="F38" s="38">
        <v>43418.0</v>
      </c>
      <c r="G38" s="45" t="s">
        <v>39</v>
      </c>
    </row>
    <row r="39">
      <c r="A39" s="8"/>
      <c r="B39" s="8" t="s">
        <v>809</v>
      </c>
      <c r="C39" s="45" t="s">
        <v>810</v>
      </c>
      <c r="E39" s="2">
        <v>2.0</v>
      </c>
      <c r="F39" s="38">
        <v>43418.0</v>
      </c>
      <c r="G39" s="45" t="s">
        <v>39</v>
      </c>
    </row>
    <row r="40">
      <c r="A40" s="8"/>
      <c r="B40" s="8" t="s">
        <v>811</v>
      </c>
      <c r="C40" s="8" t="s">
        <v>812</v>
      </c>
      <c r="E40" s="2">
        <v>2.0</v>
      </c>
      <c r="F40" s="38">
        <v>43418.0</v>
      </c>
      <c r="G40" s="45" t="s">
        <v>39</v>
      </c>
    </row>
    <row r="41">
      <c r="A41" s="8"/>
      <c r="B41" s="8" t="s">
        <v>814</v>
      </c>
      <c r="C41" s="45" t="s">
        <v>815</v>
      </c>
      <c r="E41" s="2">
        <v>1.0</v>
      </c>
      <c r="F41" s="38">
        <v>43418.0</v>
      </c>
      <c r="G41" s="45" t="s">
        <v>39</v>
      </c>
    </row>
    <row r="42">
      <c r="A42" s="8"/>
      <c r="B42" s="8" t="s">
        <v>816</v>
      </c>
      <c r="C42" s="8" t="s">
        <v>817</v>
      </c>
      <c r="E42" s="2">
        <v>1.0</v>
      </c>
      <c r="F42" s="38">
        <v>43418.0</v>
      </c>
      <c r="G42" s="45" t="s">
        <v>39</v>
      </c>
    </row>
    <row r="43">
      <c r="A43" s="8"/>
      <c r="B43" s="8" t="s">
        <v>818</v>
      </c>
      <c r="C43" s="8" t="s">
        <v>819</v>
      </c>
      <c r="E43" s="2">
        <v>2.0</v>
      </c>
      <c r="F43" s="38">
        <v>43418.0</v>
      </c>
      <c r="G43" s="45" t="s">
        <v>39</v>
      </c>
    </row>
    <row r="44">
      <c r="A44" s="8"/>
      <c r="B44" s="8" t="s">
        <v>820</v>
      </c>
      <c r="C44" s="8" t="s">
        <v>821</v>
      </c>
      <c r="E44" s="2">
        <v>2.0</v>
      </c>
      <c r="F44" s="38">
        <v>43418.0</v>
      </c>
      <c r="G44" s="45" t="s">
        <v>39</v>
      </c>
    </row>
    <row r="45">
      <c r="F45" s="74"/>
      <c r="G45" s="8"/>
    </row>
    <row r="46">
      <c r="F46" s="74"/>
      <c r="G46" s="8"/>
    </row>
    <row r="47">
      <c r="A47" s="110" t="s">
        <v>823</v>
      </c>
      <c r="B47" s="111"/>
      <c r="C47" s="110" t="s">
        <v>824</v>
      </c>
      <c r="D47" s="111"/>
      <c r="E47" s="111"/>
      <c r="F47" s="115"/>
      <c r="G47" s="124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</row>
    <row r="48">
      <c r="A48" s="77"/>
      <c r="B48" s="2" t="s">
        <v>826</v>
      </c>
      <c r="D48" s="2" t="s">
        <v>827</v>
      </c>
      <c r="E48" s="2">
        <v>1.0</v>
      </c>
      <c r="F48" s="38">
        <v>43428.0</v>
      </c>
      <c r="G48" s="45" t="s">
        <v>113</v>
      </c>
    </row>
    <row r="49">
      <c r="A49" s="77"/>
      <c r="B49" s="2" t="s">
        <v>829</v>
      </c>
      <c r="F49" s="38"/>
    </row>
    <row r="50">
      <c r="A50" s="77"/>
      <c r="F50" s="38"/>
    </row>
    <row r="51">
      <c r="A51" s="110" t="s">
        <v>830</v>
      </c>
      <c r="B51" s="111"/>
      <c r="C51" s="110" t="s">
        <v>831</v>
      </c>
      <c r="D51" s="110" t="s">
        <v>832</v>
      </c>
      <c r="E51" s="111"/>
      <c r="F51" s="115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</row>
    <row r="52">
      <c r="B52" s="2" t="s">
        <v>834</v>
      </c>
      <c r="C52" s="2" t="s">
        <v>835</v>
      </c>
      <c r="D52" s="2" t="s">
        <v>495</v>
      </c>
      <c r="E52" s="2">
        <v>1.0</v>
      </c>
      <c r="F52" s="38">
        <v>43426.0</v>
      </c>
      <c r="G52" s="2" t="s">
        <v>39</v>
      </c>
      <c r="H52" s="2" t="s">
        <v>93</v>
      </c>
    </row>
    <row r="53">
      <c r="A53" s="77"/>
      <c r="B53" s="2" t="s">
        <v>838</v>
      </c>
      <c r="C53" s="2" t="s">
        <v>839</v>
      </c>
      <c r="D53" s="2" t="s">
        <v>495</v>
      </c>
      <c r="E53" s="2">
        <v>1.0</v>
      </c>
      <c r="F53" s="38">
        <v>43426.0</v>
      </c>
      <c r="G53" s="2" t="s">
        <v>39</v>
      </c>
      <c r="H53" s="2" t="s">
        <v>93</v>
      </c>
    </row>
    <row r="54">
      <c r="A54" s="77"/>
      <c r="B54" s="2" t="s">
        <v>843</v>
      </c>
      <c r="C54" s="2" t="s">
        <v>844</v>
      </c>
      <c r="D54" s="2" t="s">
        <v>495</v>
      </c>
      <c r="E54" s="2">
        <v>1.0</v>
      </c>
      <c r="F54" s="38">
        <v>43426.0</v>
      </c>
      <c r="G54" s="2" t="s">
        <v>39</v>
      </c>
      <c r="H54" s="2" t="s">
        <v>93</v>
      </c>
    </row>
    <row r="55">
      <c r="A55" s="77"/>
      <c r="B55" s="2" t="s">
        <v>846</v>
      </c>
      <c r="C55" s="132" t="s">
        <v>847</v>
      </c>
      <c r="D55" s="2" t="s">
        <v>495</v>
      </c>
      <c r="E55" s="2">
        <v>2.0</v>
      </c>
      <c r="F55" s="38">
        <v>43426.0</v>
      </c>
      <c r="G55" s="2" t="s">
        <v>39</v>
      </c>
      <c r="H55" s="2" t="s">
        <v>94</v>
      </c>
      <c r="J55" s="2" t="s">
        <v>563</v>
      </c>
    </row>
    <row r="56">
      <c r="A56" s="77"/>
      <c r="B56" s="2" t="s">
        <v>851</v>
      </c>
      <c r="C56" s="134" t="s">
        <v>853</v>
      </c>
      <c r="D56" s="2" t="s">
        <v>495</v>
      </c>
      <c r="E56" s="2">
        <v>1.0</v>
      </c>
      <c r="F56" s="38">
        <v>43426.0</v>
      </c>
      <c r="G56" s="2" t="s">
        <v>39</v>
      </c>
      <c r="H56" s="2" t="s">
        <v>94</v>
      </c>
    </row>
    <row r="57">
      <c r="A57" s="77"/>
      <c r="B57" s="2" t="s">
        <v>859</v>
      </c>
      <c r="C57" s="134" t="s">
        <v>860</v>
      </c>
      <c r="D57" s="2" t="s">
        <v>495</v>
      </c>
      <c r="E57" s="2">
        <v>2.0</v>
      </c>
      <c r="F57" s="38">
        <v>43428.0</v>
      </c>
      <c r="G57" s="2" t="s">
        <v>39</v>
      </c>
      <c r="H57" s="2" t="s">
        <v>93</v>
      </c>
    </row>
    <row r="58">
      <c r="A58" s="77"/>
      <c r="B58" s="2" t="s">
        <v>865</v>
      </c>
      <c r="C58" s="135" t="s">
        <v>866</v>
      </c>
      <c r="D58" s="2" t="s">
        <v>495</v>
      </c>
      <c r="E58" s="2">
        <v>1.0</v>
      </c>
      <c r="F58" s="38">
        <v>43426.0</v>
      </c>
      <c r="G58" s="2" t="s">
        <v>39</v>
      </c>
      <c r="H58" s="2" t="s">
        <v>94</v>
      </c>
    </row>
    <row r="59">
      <c r="A59" s="77"/>
      <c r="B59" s="2" t="s">
        <v>877</v>
      </c>
      <c r="C59" s="2" t="s">
        <v>878</v>
      </c>
      <c r="D59" s="2" t="s">
        <v>495</v>
      </c>
      <c r="E59" s="2">
        <v>1.0</v>
      </c>
      <c r="F59" s="38">
        <v>43426.0</v>
      </c>
      <c r="G59" s="2" t="s">
        <v>39</v>
      </c>
      <c r="H59" s="2" t="s">
        <v>94</v>
      </c>
    </row>
    <row r="60">
      <c r="A60" s="77"/>
      <c r="B60" s="2" t="s">
        <v>881</v>
      </c>
      <c r="C60" s="2" t="s">
        <v>882</v>
      </c>
      <c r="D60" s="2" t="s">
        <v>495</v>
      </c>
      <c r="E60" s="2">
        <v>2.0</v>
      </c>
      <c r="F60" s="38">
        <v>43426.0</v>
      </c>
      <c r="G60" s="2" t="s">
        <v>39</v>
      </c>
      <c r="H60" s="2" t="s">
        <v>94</v>
      </c>
    </row>
    <row r="61">
      <c r="A61" s="77"/>
      <c r="B61" s="2" t="s">
        <v>886</v>
      </c>
      <c r="C61" s="2" t="s">
        <v>887</v>
      </c>
      <c r="D61" s="2" t="s">
        <v>495</v>
      </c>
      <c r="E61" s="2">
        <v>1.0</v>
      </c>
      <c r="F61" s="38">
        <v>43428.0</v>
      </c>
      <c r="G61" s="2" t="s">
        <v>39</v>
      </c>
      <c r="H61" s="2" t="s">
        <v>93</v>
      </c>
    </row>
    <row r="62">
      <c r="A62" s="77"/>
      <c r="B62" s="2"/>
      <c r="F62" s="38"/>
    </row>
    <row r="63">
      <c r="A63" s="110" t="s">
        <v>892</v>
      </c>
      <c r="B63" s="111"/>
      <c r="C63" s="110" t="s">
        <v>461</v>
      </c>
      <c r="D63" s="137"/>
      <c r="E63" s="111"/>
      <c r="F63" s="115"/>
      <c r="G63" s="111"/>
      <c r="H63" s="111"/>
      <c r="I63" s="111"/>
      <c r="J63" s="111"/>
      <c r="K63" s="111"/>
      <c r="L63" s="111"/>
      <c r="M63" s="111"/>
      <c r="N63" s="111"/>
      <c r="O63" s="111"/>
      <c r="P63" s="111"/>
      <c r="Q63" s="111"/>
      <c r="R63" s="111"/>
      <c r="S63" s="111"/>
      <c r="T63" s="111"/>
      <c r="U63" s="111"/>
      <c r="V63" s="111"/>
      <c r="W63" s="111"/>
      <c r="X63" s="111"/>
    </row>
    <row r="64">
      <c r="A64" s="77"/>
      <c r="B64" s="2" t="s">
        <v>460</v>
      </c>
      <c r="D64" s="138"/>
      <c r="F64" s="38"/>
    </row>
    <row r="65">
      <c r="B65" s="2" t="s">
        <v>900</v>
      </c>
      <c r="D65" s="138"/>
      <c r="F65" s="38"/>
    </row>
    <row r="66">
      <c r="A66" s="77"/>
      <c r="D66" s="138"/>
      <c r="F66" s="38"/>
    </row>
    <row r="67">
      <c r="A67" s="110" t="s">
        <v>905</v>
      </c>
      <c r="B67" s="111"/>
      <c r="C67" s="110" t="s">
        <v>906</v>
      </c>
      <c r="D67" s="137"/>
      <c r="E67" s="111"/>
      <c r="F67" s="115"/>
      <c r="G67" s="111"/>
      <c r="H67" s="111"/>
      <c r="I67" s="111"/>
      <c r="J67" s="111"/>
      <c r="K67" s="111"/>
      <c r="L67" s="111"/>
      <c r="M67" s="111"/>
      <c r="N67" s="111"/>
      <c r="O67" s="111"/>
      <c r="P67" s="111"/>
      <c r="Q67" s="111"/>
      <c r="R67" s="111"/>
      <c r="S67" s="111"/>
      <c r="T67" s="111"/>
      <c r="U67" s="111"/>
      <c r="V67" s="111"/>
      <c r="W67" s="111"/>
      <c r="X67" s="111"/>
    </row>
    <row r="68">
      <c r="A68" s="77"/>
      <c r="B68" s="2" t="s">
        <v>910</v>
      </c>
      <c r="C68" s="2" t="s">
        <v>912</v>
      </c>
      <c r="D68" s="138" t="s">
        <v>913</v>
      </c>
      <c r="E68" s="2">
        <v>1.0</v>
      </c>
      <c r="F68" s="38"/>
      <c r="G68" s="2" t="s">
        <v>39</v>
      </c>
    </row>
    <row r="69">
      <c r="A69" s="77"/>
      <c r="B69" s="2" t="s">
        <v>914</v>
      </c>
      <c r="C69" s="2" t="s">
        <v>915</v>
      </c>
      <c r="D69" s="138" t="s">
        <v>913</v>
      </c>
      <c r="E69" s="2">
        <v>1.0</v>
      </c>
      <c r="F69" s="38"/>
      <c r="G69" s="2" t="s">
        <v>39</v>
      </c>
    </row>
    <row r="70">
      <c r="D70" s="138"/>
      <c r="F70" s="38"/>
    </row>
    <row r="71">
      <c r="A71" s="110" t="s">
        <v>919</v>
      </c>
      <c r="B71" s="111"/>
      <c r="C71" s="110" t="s">
        <v>921</v>
      </c>
      <c r="D71" s="137"/>
      <c r="E71" s="111"/>
      <c r="F71" s="115"/>
      <c r="G71" s="111"/>
      <c r="H71" s="111"/>
      <c r="I71" s="111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1"/>
      <c r="U71" s="111"/>
      <c r="V71" s="111"/>
      <c r="W71" s="111"/>
      <c r="X71" s="111"/>
    </row>
    <row r="72">
      <c r="B72" s="2" t="s">
        <v>924</v>
      </c>
      <c r="F72" s="38"/>
    </row>
    <row r="73">
      <c r="B73" s="2" t="s">
        <v>927</v>
      </c>
      <c r="F73" s="74"/>
    </row>
    <row r="74">
      <c r="F74" s="65"/>
    </row>
    <row r="76">
      <c r="A76" s="140" t="s">
        <v>932</v>
      </c>
      <c r="B76" s="141"/>
      <c r="C76" s="140" t="s">
        <v>940</v>
      </c>
      <c r="D76" s="141"/>
      <c r="E76" s="141"/>
      <c r="F76" s="141"/>
      <c r="G76" s="141"/>
      <c r="H76" s="141"/>
      <c r="I76" s="141"/>
      <c r="J76" s="141"/>
      <c r="K76" s="141"/>
      <c r="L76" s="141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</row>
    <row r="77">
      <c r="B77" s="2" t="s">
        <v>945</v>
      </c>
      <c r="C77" s="2" t="s">
        <v>946</v>
      </c>
      <c r="E77" s="2">
        <v>2.0</v>
      </c>
    </row>
    <row r="81">
      <c r="F81" s="65"/>
    </row>
    <row r="82">
      <c r="F82" s="65"/>
    </row>
    <row r="83">
      <c r="F83" s="65"/>
    </row>
  </sheetData>
  <mergeCells count="1">
    <mergeCell ref="A1:C1"/>
  </mergeCells>
  <conditionalFormatting sqref="H4:I83">
    <cfRule type="containsText" dxfId="0" priority="1" operator="containsText" text="oui">
      <formula>NOT(ISERROR(SEARCH(("oui"),(H4))))</formula>
    </cfRule>
  </conditionalFormatting>
  <conditionalFormatting sqref="H4:I83">
    <cfRule type="containsText" dxfId="1" priority="2" operator="containsText" text="non">
      <formula>NOT(ISERROR(SEARCH(("non"),(H4))))</formula>
    </cfRule>
  </conditionalFormatting>
  <dataValidations>
    <dataValidation type="list" allowBlank="1" showErrorMessage="1" sqref="G4:G74 G79:G83">
      <formula1>"En cours de design,Design terminé,Devis effectué,commande lancée,Fabrication,Livraison,Reçu,Intégré"</formula1>
    </dataValidation>
    <dataValidation type="list" allowBlank="1" sqref="O4 O9 O12:O50 O53:O54 O58:O66 O69:O78 O81:O83">
      <formula1>"Bron,Local Centrale,Garage Centrale,Bureau de Pso,Boisard,La Giraudière,La Mache,Magasin de Centrale"</formula1>
    </dataValidation>
    <dataValidation type="list" allowBlank="1" sqref="H4:I83">
      <formula1>"OUI,NON"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674EA7"/>
    <outlinePr summaryBelow="0" summaryRight="0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4.43" defaultRowHeight="15.75"/>
  <cols>
    <col customWidth="1" min="1" max="1" width="16.86"/>
    <col customWidth="1" min="2" max="2" width="18.57"/>
    <col customWidth="1" min="3" max="3" width="21.43"/>
    <col customWidth="1" min="4" max="4" width="24.29"/>
    <col customWidth="1" min="5" max="5" width="7.57"/>
    <col customWidth="1" min="6" max="6" width="11.0"/>
    <col customWidth="1" min="7" max="7" width="19.29"/>
    <col customWidth="1" min="8" max="8" width="14.29"/>
    <col customWidth="1" min="9" max="9" width="16.57"/>
    <col customWidth="1" min="10" max="10" width="17.14"/>
    <col customWidth="1" min="11" max="11" width="16.71"/>
    <col customWidth="1" min="12" max="12" width="12.57"/>
    <col customWidth="1" min="13" max="13" width="17.57"/>
    <col customWidth="1" min="14" max="14" width="12.86"/>
    <col customWidth="1" min="15" max="15" width="17.57"/>
    <col customWidth="1" min="16" max="16" width="30.0"/>
  </cols>
  <sheetData>
    <row r="1">
      <c r="A1" s="68" t="s">
        <v>813</v>
      </c>
    </row>
    <row r="2">
      <c r="A2" s="120" t="s">
        <v>1</v>
      </c>
      <c r="B2" s="120" t="s">
        <v>3</v>
      </c>
      <c r="C2" s="120" t="s">
        <v>4</v>
      </c>
      <c r="D2" s="120" t="s">
        <v>5</v>
      </c>
      <c r="E2" s="120" t="s">
        <v>7</v>
      </c>
      <c r="F2" s="120" t="s">
        <v>8</v>
      </c>
      <c r="G2" s="120" t="s">
        <v>9</v>
      </c>
      <c r="H2" s="121" t="s">
        <v>10</v>
      </c>
      <c r="I2" s="121" t="s">
        <v>11</v>
      </c>
      <c r="J2" s="121" t="s">
        <v>12</v>
      </c>
      <c r="K2" s="121" t="s">
        <v>13</v>
      </c>
      <c r="L2" s="120" t="s">
        <v>14</v>
      </c>
      <c r="M2" s="121" t="s">
        <v>15</v>
      </c>
      <c r="N2" s="121" t="s">
        <v>16</v>
      </c>
      <c r="O2" s="121" t="s">
        <v>17</v>
      </c>
      <c r="P2" s="120" t="s">
        <v>18</v>
      </c>
    </row>
    <row r="3">
      <c r="A3" s="122" t="s">
        <v>822</v>
      </c>
      <c r="B3" s="123"/>
      <c r="C3" s="122" t="s">
        <v>825</v>
      </c>
      <c r="D3" s="123"/>
      <c r="E3" s="123"/>
      <c r="F3" s="125"/>
      <c r="G3" s="123"/>
      <c r="H3" s="123"/>
      <c r="I3" s="123"/>
      <c r="J3" s="123"/>
      <c r="K3" s="123"/>
      <c r="L3" s="123"/>
      <c r="M3" s="123"/>
      <c r="N3" s="123"/>
      <c r="O3" s="123"/>
      <c r="P3" s="123"/>
    </row>
    <row r="4">
      <c r="B4" s="2" t="s">
        <v>833</v>
      </c>
      <c r="F4" s="74"/>
    </row>
    <row r="5">
      <c r="B5" s="2" t="s">
        <v>836</v>
      </c>
      <c r="F5" s="74"/>
    </row>
    <row r="6">
      <c r="F6" s="74"/>
    </row>
    <row r="7">
      <c r="A7" s="122" t="s">
        <v>840</v>
      </c>
      <c r="B7" s="123"/>
      <c r="C7" s="122" t="s">
        <v>841</v>
      </c>
      <c r="D7" s="123"/>
      <c r="E7" s="123"/>
      <c r="F7" s="125"/>
      <c r="G7" s="123"/>
      <c r="H7" s="123"/>
      <c r="I7" s="123"/>
      <c r="J7" s="123"/>
      <c r="K7" s="123"/>
      <c r="L7" s="123"/>
      <c r="M7" s="123"/>
      <c r="N7" s="123"/>
      <c r="O7" s="123"/>
      <c r="P7" s="123"/>
    </row>
    <row r="8">
      <c r="B8" s="2" t="s">
        <v>845</v>
      </c>
      <c r="F8" s="74"/>
    </row>
    <row r="9">
      <c r="B9" s="2" t="s">
        <v>848</v>
      </c>
      <c r="F9" s="74"/>
    </row>
    <row r="10">
      <c r="F10" s="74"/>
    </row>
    <row r="11">
      <c r="A11" s="122" t="s">
        <v>849</v>
      </c>
      <c r="B11" s="123"/>
      <c r="C11" s="122" t="s">
        <v>850</v>
      </c>
      <c r="D11" s="123"/>
      <c r="E11" s="123"/>
      <c r="F11" s="125"/>
      <c r="G11" s="123"/>
      <c r="H11" s="123"/>
      <c r="I11" s="123"/>
      <c r="J11" s="123"/>
      <c r="K11" s="123"/>
      <c r="L11" s="123"/>
      <c r="M11" s="123"/>
      <c r="N11" s="123"/>
      <c r="O11" s="123"/>
      <c r="P11" s="123"/>
    </row>
    <row r="12">
      <c r="B12" s="2" t="s">
        <v>854</v>
      </c>
      <c r="F12" s="74"/>
    </row>
    <row r="13">
      <c r="B13" s="2" t="s">
        <v>855</v>
      </c>
      <c r="F13" s="74"/>
    </row>
    <row r="14">
      <c r="F14" s="74"/>
    </row>
    <row r="15">
      <c r="A15" s="122" t="s">
        <v>857</v>
      </c>
      <c r="B15" s="123"/>
      <c r="C15" s="122" t="s">
        <v>858</v>
      </c>
      <c r="D15" s="123"/>
      <c r="E15" s="123"/>
      <c r="F15" s="125"/>
      <c r="G15" s="123"/>
      <c r="H15" s="123"/>
      <c r="I15" s="123"/>
      <c r="J15" s="123"/>
      <c r="K15" s="123"/>
      <c r="L15" s="123"/>
      <c r="M15" s="123"/>
      <c r="N15" s="123"/>
      <c r="O15" s="123"/>
      <c r="P15" s="123"/>
    </row>
    <row r="16">
      <c r="B16" s="2" t="s">
        <v>862</v>
      </c>
      <c r="C16" s="2" t="s">
        <v>864</v>
      </c>
      <c r="F16" s="74"/>
    </row>
    <row r="17">
      <c r="B17" s="2" t="s">
        <v>867</v>
      </c>
      <c r="C17" s="2" t="s">
        <v>868</v>
      </c>
      <c r="E17" s="2">
        <v>4.0</v>
      </c>
      <c r="F17" s="74"/>
    </row>
    <row r="18">
      <c r="F18" s="74"/>
    </row>
    <row r="19">
      <c r="A19" s="122" t="s">
        <v>873</v>
      </c>
      <c r="B19" s="123"/>
      <c r="C19" s="122" t="s">
        <v>874</v>
      </c>
      <c r="D19" s="123"/>
      <c r="E19" s="123"/>
      <c r="F19" s="136"/>
      <c r="G19" s="123"/>
      <c r="H19" s="123"/>
      <c r="I19" s="123"/>
      <c r="J19" s="123"/>
      <c r="K19" s="123"/>
      <c r="L19" s="123"/>
      <c r="M19" s="123"/>
      <c r="N19" s="123"/>
      <c r="O19" s="123"/>
      <c r="P19" s="123"/>
    </row>
    <row r="20">
      <c r="B20" s="2" t="s">
        <v>883</v>
      </c>
      <c r="F20" s="65"/>
    </row>
    <row r="21">
      <c r="B21" s="2" t="s">
        <v>888</v>
      </c>
      <c r="F21" s="65"/>
    </row>
    <row r="22">
      <c r="F22" s="65"/>
    </row>
    <row r="23">
      <c r="F23" s="65"/>
    </row>
  </sheetData>
  <mergeCells count="1">
    <mergeCell ref="A1:D1"/>
  </mergeCells>
  <conditionalFormatting sqref="H3:I42">
    <cfRule type="containsText" dxfId="0" priority="1" operator="containsText" text="oui">
      <formula>NOT(ISERROR(SEARCH(("oui"),(H3))))</formula>
    </cfRule>
  </conditionalFormatting>
  <conditionalFormatting sqref="H3:I42">
    <cfRule type="containsText" dxfId="1" priority="2" operator="containsText" text="non">
      <formula>NOT(ISERROR(SEARCH(("non"),(H3))))</formula>
    </cfRule>
  </conditionalFormatting>
  <dataValidations>
    <dataValidation type="list" allowBlank="1" showErrorMessage="1" sqref="G3:G42">
      <formula1>"En cours de design,Design terminé,Devis effectué,commande lancée,Fabrication,Livraison,Reçu,Intégré"</formula1>
    </dataValidation>
    <dataValidation type="list" allowBlank="1" sqref="O3:O42">
      <formula1>"Bron,Local Centrale,Garage Centrale,Bureau de Pso,Boisard,La Giraudière,La Mache,Magasin de Centrale"</formula1>
    </dataValidation>
    <dataValidation type="list" allowBlank="1" sqref="H3:I42">
      <formula1>"OUI,NON"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CC4A3"/>
    <outlinePr summaryBelow="0" summaryRight="0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4.43" defaultRowHeight="15.75"/>
  <cols>
    <col customWidth="1" min="1" max="1" width="16.86"/>
    <col customWidth="1" min="2" max="2" width="18.57"/>
    <col customWidth="1" min="3" max="3" width="21.43"/>
    <col customWidth="1" min="4" max="4" width="24.29"/>
    <col customWidth="1" min="5" max="5" width="8.86"/>
    <col customWidth="1" min="6" max="6" width="13.43"/>
    <col customWidth="1" min="8" max="8" width="24.29"/>
    <col customWidth="1" min="9" max="9" width="26.57"/>
    <col customWidth="1" min="10" max="10" width="16.57"/>
    <col customWidth="1" min="11" max="11" width="16.43"/>
    <col customWidth="1" min="12" max="12" width="10.86"/>
    <col customWidth="1" min="13" max="13" width="17.14"/>
    <col customWidth="1" min="15" max="15" width="17.29"/>
    <col customWidth="1" min="16" max="16" width="27.86"/>
  </cols>
  <sheetData>
    <row r="1">
      <c r="A1" s="1" t="s">
        <v>828</v>
      </c>
    </row>
    <row r="2">
      <c r="A2" s="126" t="s">
        <v>1</v>
      </c>
      <c r="B2" s="126" t="s">
        <v>3</v>
      </c>
      <c r="C2" s="126" t="s">
        <v>4</v>
      </c>
      <c r="D2" s="126" t="s">
        <v>5</v>
      </c>
      <c r="E2" s="126" t="s">
        <v>7</v>
      </c>
      <c r="F2" s="126" t="s">
        <v>8</v>
      </c>
      <c r="G2" s="126" t="s">
        <v>9</v>
      </c>
      <c r="H2" s="127" t="s">
        <v>10</v>
      </c>
      <c r="I2" s="127" t="s">
        <v>11</v>
      </c>
      <c r="J2" s="127" t="s">
        <v>12</v>
      </c>
      <c r="K2" s="127" t="s">
        <v>13</v>
      </c>
      <c r="L2" s="126" t="s">
        <v>14</v>
      </c>
      <c r="M2" s="127" t="s">
        <v>15</v>
      </c>
      <c r="N2" s="127" t="s">
        <v>16</v>
      </c>
      <c r="O2" s="127" t="s">
        <v>17</v>
      </c>
      <c r="P2" s="126" t="s">
        <v>18</v>
      </c>
    </row>
    <row r="3">
      <c r="A3" s="128" t="s">
        <v>837</v>
      </c>
      <c r="B3" s="129"/>
      <c r="C3" s="130" t="s">
        <v>842</v>
      </c>
      <c r="D3" s="129"/>
      <c r="E3" s="129"/>
      <c r="F3" s="131"/>
      <c r="G3" s="129"/>
      <c r="H3" s="129"/>
      <c r="I3" s="129"/>
      <c r="J3" s="129"/>
      <c r="K3" s="129"/>
      <c r="L3" s="129"/>
      <c r="M3" s="129"/>
      <c r="N3" s="129"/>
      <c r="O3" s="129"/>
      <c r="P3" s="129"/>
    </row>
    <row r="4">
      <c r="B4" s="133" t="s">
        <v>852</v>
      </c>
      <c r="C4" s="133" t="s">
        <v>856</v>
      </c>
      <c r="F4" s="74"/>
      <c r="G4" s="2" t="s">
        <v>86</v>
      </c>
    </row>
    <row r="5">
      <c r="B5" s="133" t="s">
        <v>861</v>
      </c>
      <c r="C5" s="133" t="s">
        <v>863</v>
      </c>
      <c r="F5" s="74"/>
      <c r="G5" s="2" t="s">
        <v>86</v>
      </c>
    </row>
    <row r="6">
      <c r="B6" s="133" t="s">
        <v>869</v>
      </c>
      <c r="C6" s="133" t="s">
        <v>870</v>
      </c>
      <c r="F6" s="74"/>
      <c r="G6" s="2" t="s">
        <v>39</v>
      </c>
    </row>
    <row r="7">
      <c r="A7" s="2"/>
      <c r="B7" s="133" t="s">
        <v>871</v>
      </c>
      <c r="C7" s="2" t="s">
        <v>872</v>
      </c>
      <c r="F7" s="74"/>
      <c r="G7" s="2" t="s">
        <v>86</v>
      </c>
    </row>
    <row r="8">
      <c r="A8" s="2"/>
      <c r="B8" s="133" t="s">
        <v>875</v>
      </c>
      <c r="C8" s="2" t="s">
        <v>876</v>
      </c>
      <c r="F8" s="74"/>
      <c r="G8" s="2" t="s">
        <v>39</v>
      </c>
    </row>
    <row r="9">
      <c r="A9" s="2"/>
      <c r="B9" s="133" t="s">
        <v>879</v>
      </c>
      <c r="C9" s="2" t="s">
        <v>880</v>
      </c>
      <c r="F9" s="74"/>
      <c r="G9" s="2" t="s">
        <v>39</v>
      </c>
    </row>
    <row r="10">
      <c r="A10" s="2"/>
      <c r="C10" s="2"/>
      <c r="F10" s="74"/>
    </row>
    <row r="11">
      <c r="A11" s="128" t="s">
        <v>884</v>
      </c>
      <c r="B11" s="129"/>
      <c r="C11" s="128" t="s">
        <v>885</v>
      </c>
      <c r="D11" s="129"/>
      <c r="E11" s="129"/>
      <c r="F11" s="131"/>
      <c r="G11" s="129"/>
      <c r="H11" s="129"/>
      <c r="I11" s="129"/>
      <c r="J11" s="129"/>
      <c r="K11" s="129"/>
      <c r="L11" s="129"/>
      <c r="M11" s="129"/>
      <c r="N11" s="129"/>
      <c r="O11" s="129"/>
      <c r="P11" s="129"/>
    </row>
    <row r="12">
      <c r="B12" s="2" t="s">
        <v>889</v>
      </c>
      <c r="C12" s="2" t="s">
        <v>890</v>
      </c>
      <c r="F12" s="74"/>
    </row>
    <row r="13">
      <c r="B13" s="2" t="s">
        <v>891</v>
      </c>
      <c r="F13" s="74"/>
    </row>
    <row r="14">
      <c r="F14" s="74"/>
    </row>
    <row r="15">
      <c r="A15" s="128" t="s">
        <v>893</v>
      </c>
      <c r="B15" s="129"/>
      <c r="C15" s="128" t="s">
        <v>894</v>
      </c>
      <c r="D15" s="129"/>
      <c r="E15" s="129"/>
      <c r="F15" s="131"/>
      <c r="G15" s="129"/>
      <c r="H15" s="129"/>
      <c r="I15" s="129"/>
      <c r="J15" s="129"/>
      <c r="K15" s="129"/>
      <c r="L15" s="129"/>
      <c r="M15" s="129"/>
      <c r="N15" s="129"/>
      <c r="O15" s="129"/>
      <c r="P15" s="129"/>
    </row>
    <row r="16">
      <c r="B16" s="2" t="s">
        <v>895</v>
      </c>
      <c r="F16" s="74"/>
    </row>
    <row r="17">
      <c r="B17" s="2" t="s">
        <v>896</v>
      </c>
      <c r="F17" s="74"/>
    </row>
    <row r="18">
      <c r="B18" s="2" t="s">
        <v>897</v>
      </c>
      <c r="F18" s="74"/>
    </row>
    <row r="19">
      <c r="B19" s="2" t="s">
        <v>898</v>
      </c>
      <c r="C19" s="2" t="s">
        <v>899</v>
      </c>
      <c r="E19" s="2">
        <v>2.0</v>
      </c>
      <c r="F19" s="74"/>
    </row>
    <row r="20">
      <c r="A20" s="2"/>
      <c r="B20" s="2" t="s">
        <v>901</v>
      </c>
      <c r="C20" s="2" t="s">
        <v>902</v>
      </c>
      <c r="E20" s="2">
        <v>1.0</v>
      </c>
      <c r="F20" s="74"/>
    </row>
    <row r="21">
      <c r="A21" s="128" t="s">
        <v>903</v>
      </c>
      <c r="B21" s="129"/>
      <c r="C21" s="128" t="s">
        <v>904</v>
      </c>
      <c r="D21" s="129"/>
      <c r="E21" s="129"/>
      <c r="F21" s="131"/>
      <c r="G21" s="128" t="s">
        <v>113</v>
      </c>
      <c r="H21" s="129"/>
      <c r="I21" s="129"/>
      <c r="J21" s="129"/>
      <c r="K21" s="129"/>
      <c r="L21" s="129"/>
      <c r="M21" s="129"/>
      <c r="N21" s="129"/>
      <c r="O21" s="129"/>
      <c r="P21" s="129"/>
    </row>
    <row r="22">
      <c r="B22" s="2" t="s">
        <v>907</v>
      </c>
      <c r="C22" s="2" t="s">
        <v>908</v>
      </c>
      <c r="E22" s="2">
        <v>1.0</v>
      </c>
      <c r="F22" s="74"/>
      <c r="G22" s="2" t="s">
        <v>39</v>
      </c>
    </row>
    <row r="23">
      <c r="B23" s="2" t="s">
        <v>909</v>
      </c>
      <c r="C23" s="2" t="s">
        <v>911</v>
      </c>
      <c r="E23" s="2">
        <v>1.0</v>
      </c>
      <c r="F23" s="74"/>
      <c r="G23" s="2" t="s">
        <v>39</v>
      </c>
    </row>
    <row r="24">
      <c r="A24" s="139"/>
      <c r="B24" s="2" t="s">
        <v>916</v>
      </c>
      <c r="C24" s="133" t="s">
        <v>917</v>
      </c>
      <c r="E24" s="2">
        <v>2.0</v>
      </c>
      <c r="F24" s="74"/>
      <c r="G24" s="2" t="s">
        <v>39</v>
      </c>
    </row>
    <row r="25">
      <c r="B25" s="2" t="s">
        <v>918</v>
      </c>
      <c r="C25" s="133" t="s">
        <v>920</v>
      </c>
      <c r="E25" s="2">
        <v>1.0</v>
      </c>
      <c r="G25" s="2" t="s">
        <v>39</v>
      </c>
    </row>
    <row r="26">
      <c r="A26" s="139"/>
      <c r="B26" s="2" t="s">
        <v>922</v>
      </c>
      <c r="C26" s="2" t="s">
        <v>923</v>
      </c>
      <c r="E26" s="2">
        <v>4.0</v>
      </c>
      <c r="G26" s="2" t="s">
        <v>39</v>
      </c>
    </row>
    <row r="27">
      <c r="B27" s="2" t="s">
        <v>925</v>
      </c>
      <c r="C27" s="2" t="s">
        <v>926</v>
      </c>
      <c r="E27" s="2">
        <v>1.0</v>
      </c>
      <c r="G27" s="2" t="s">
        <v>39</v>
      </c>
    </row>
    <row r="28">
      <c r="B28" s="2" t="s">
        <v>928</v>
      </c>
      <c r="C28" s="133" t="s">
        <v>929</v>
      </c>
      <c r="E28" s="2">
        <v>1.0</v>
      </c>
      <c r="G28" s="2" t="s">
        <v>86</v>
      </c>
    </row>
    <row r="29">
      <c r="B29" s="2" t="s">
        <v>930</v>
      </c>
      <c r="C29" s="2" t="s">
        <v>931</v>
      </c>
      <c r="E29" s="2">
        <v>1.0</v>
      </c>
      <c r="G29" s="2" t="s">
        <v>39</v>
      </c>
    </row>
    <row r="30">
      <c r="A30" s="128" t="s">
        <v>933</v>
      </c>
      <c r="B30" s="129"/>
      <c r="C30" s="128" t="s">
        <v>934</v>
      </c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</row>
    <row r="31">
      <c r="B31" s="2" t="s">
        <v>935</v>
      </c>
      <c r="C31" s="133" t="s">
        <v>936</v>
      </c>
      <c r="D31" s="77" t="s">
        <v>937</v>
      </c>
      <c r="E31" s="2">
        <v>1.0</v>
      </c>
      <c r="G31" s="2" t="s">
        <v>39</v>
      </c>
    </row>
    <row r="32">
      <c r="B32" s="2" t="s">
        <v>938</v>
      </c>
      <c r="C32" s="133" t="s">
        <v>939</v>
      </c>
      <c r="E32" s="2">
        <v>1.0</v>
      </c>
      <c r="G32" s="2" t="s">
        <v>113</v>
      </c>
    </row>
    <row r="33">
      <c r="B33" s="2" t="s">
        <v>941</v>
      </c>
      <c r="C33" s="133" t="s">
        <v>942</v>
      </c>
      <c r="E33" s="2">
        <v>1.0</v>
      </c>
      <c r="G33" s="2" t="s">
        <v>113</v>
      </c>
    </row>
    <row r="34">
      <c r="A34" s="128" t="s">
        <v>943</v>
      </c>
      <c r="B34" s="129"/>
      <c r="C34" s="128" t="s">
        <v>944</v>
      </c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</row>
    <row r="35">
      <c r="B35" s="2" t="s">
        <v>947</v>
      </c>
      <c r="C35" s="133" t="s">
        <v>948</v>
      </c>
      <c r="D35" s="2" t="s">
        <v>949</v>
      </c>
      <c r="E35" s="2">
        <v>1.0</v>
      </c>
      <c r="G35" s="2" t="s">
        <v>39</v>
      </c>
    </row>
    <row r="36">
      <c r="B36" s="2" t="s">
        <v>950</v>
      </c>
      <c r="C36" s="133" t="s">
        <v>951</v>
      </c>
      <c r="E36" s="2">
        <v>1.0</v>
      </c>
      <c r="G36" s="2" t="s">
        <v>113</v>
      </c>
    </row>
    <row r="37">
      <c r="B37" s="2" t="s">
        <v>952</v>
      </c>
      <c r="C37" s="133" t="s">
        <v>953</v>
      </c>
      <c r="E37" s="2">
        <v>1.0</v>
      </c>
      <c r="G37" s="2" t="s">
        <v>113</v>
      </c>
    </row>
    <row r="39">
      <c r="A39" s="128" t="s">
        <v>954</v>
      </c>
      <c r="B39" s="142"/>
      <c r="C39" s="143" t="s">
        <v>955</v>
      </c>
      <c r="D39" s="129"/>
      <c r="E39" s="129"/>
      <c r="F39" s="129"/>
      <c r="G39" s="128" t="s">
        <v>39</v>
      </c>
      <c r="H39" s="129"/>
      <c r="I39" s="129"/>
      <c r="J39" s="129"/>
      <c r="K39" s="129"/>
      <c r="L39" s="129"/>
      <c r="M39" s="129"/>
      <c r="N39" s="129"/>
      <c r="O39" s="129"/>
      <c r="P39" s="129"/>
    </row>
    <row r="40">
      <c r="B40" s="133" t="s">
        <v>956</v>
      </c>
      <c r="C40" s="144" t="s">
        <v>957</v>
      </c>
      <c r="G40" s="2" t="s">
        <v>39</v>
      </c>
    </row>
    <row r="41">
      <c r="B41" s="133" t="s">
        <v>958</v>
      </c>
      <c r="C41" s="145" t="s">
        <v>959</v>
      </c>
      <c r="G41" s="2" t="s">
        <v>39</v>
      </c>
    </row>
    <row r="42">
      <c r="B42" s="133" t="s">
        <v>960</v>
      </c>
      <c r="C42" s="145" t="s">
        <v>961</v>
      </c>
      <c r="G42" s="2" t="s">
        <v>39</v>
      </c>
    </row>
    <row r="43">
      <c r="B43" s="2" t="s">
        <v>962</v>
      </c>
      <c r="C43" s="2" t="s">
        <v>963</v>
      </c>
      <c r="E43" s="2">
        <v>2.0</v>
      </c>
      <c r="G43" s="2" t="s">
        <v>39</v>
      </c>
      <c r="H43" s="2" t="s">
        <v>93</v>
      </c>
      <c r="I43" s="2" t="s">
        <v>93</v>
      </c>
    </row>
    <row r="44">
      <c r="A44" s="128" t="s">
        <v>964</v>
      </c>
      <c r="B44" s="129"/>
      <c r="C44" s="128" t="s">
        <v>965</v>
      </c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29"/>
      <c r="P44" s="129"/>
    </row>
    <row r="45">
      <c r="B45" s="2" t="s">
        <v>966</v>
      </c>
      <c r="C45" s="2" t="s">
        <v>967</v>
      </c>
      <c r="E45" s="2">
        <v>2.0</v>
      </c>
    </row>
    <row r="46">
      <c r="B46" s="2" t="s">
        <v>968</v>
      </c>
      <c r="C46" s="2" t="s">
        <v>969</v>
      </c>
      <c r="E46" s="2">
        <v>2.0</v>
      </c>
    </row>
    <row r="47">
      <c r="B47" s="2" t="s">
        <v>970</v>
      </c>
      <c r="C47" s="2" t="s">
        <v>971</v>
      </c>
      <c r="E47" s="2">
        <v>2.0</v>
      </c>
    </row>
    <row r="50">
      <c r="A50" s="128" t="s">
        <v>972</v>
      </c>
      <c r="B50" s="129"/>
      <c r="C50" s="128" t="s">
        <v>868</v>
      </c>
      <c r="D50" s="129"/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129"/>
      <c r="P50" s="129"/>
    </row>
    <row r="51">
      <c r="B51" s="2" t="s">
        <v>973</v>
      </c>
      <c r="C51" s="2" t="s">
        <v>974</v>
      </c>
      <c r="E51" s="2">
        <v>2.0</v>
      </c>
      <c r="G51" s="2" t="s">
        <v>39</v>
      </c>
      <c r="H51" s="2" t="s">
        <v>93</v>
      </c>
      <c r="I51" s="2" t="s">
        <v>93</v>
      </c>
      <c r="J51" s="2" t="s">
        <v>975</v>
      </c>
    </row>
    <row r="52">
      <c r="B52" s="2" t="s">
        <v>976</v>
      </c>
      <c r="C52" s="2" t="s">
        <v>977</v>
      </c>
      <c r="E52" s="2">
        <v>2.0</v>
      </c>
      <c r="G52" s="2" t="s">
        <v>39</v>
      </c>
      <c r="H52" s="2" t="s">
        <v>93</v>
      </c>
      <c r="I52" s="2" t="s">
        <v>93</v>
      </c>
      <c r="J52" s="2" t="s">
        <v>975</v>
      </c>
    </row>
    <row r="53">
      <c r="B53" s="2" t="s">
        <v>978</v>
      </c>
      <c r="C53" s="2" t="s">
        <v>980</v>
      </c>
      <c r="E53" s="2">
        <v>1.0</v>
      </c>
      <c r="G53" s="2" t="s">
        <v>39</v>
      </c>
      <c r="H53" s="2" t="s">
        <v>93</v>
      </c>
      <c r="I53" s="2" t="s">
        <v>93</v>
      </c>
      <c r="J53" s="2" t="s">
        <v>975</v>
      </c>
    </row>
    <row r="54">
      <c r="B54" s="2" t="s">
        <v>981</v>
      </c>
      <c r="C54" s="2" t="s">
        <v>982</v>
      </c>
      <c r="E54" s="2">
        <v>1.0</v>
      </c>
      <c r="G54" s="2" t="s">
        <v>39</v>
      </c>
      <c r="H54" s="2" t="s">
        <v>93</v>
      </c>
      <c r="I54" s="2" t="s">
        <v>93</v>
      </c>
      <c r="J54" s="2" t="s">
        <v>975</v>
      </c>
    </row>
    <row r="55">
      <c r="B55" s="2" t="s">
        <v>983</v>
      </c>
      <c r="C55" s="2" t="s">
        <v>984</v>
      </c>
      <c r="E55" s="2">
        <v>1.0</v>
      </c>
      <c r="G55" s="2" t="s">
        <v>39</v>
      </c>
      <c r="H55" s="2" t="s">
        <v>93</v>
      </c>
      <c r="I55" s="2" t="s">
        <v>93</v>
      </c>
      <c r="J55" s="2" t="s">
        <v>975</v>
      </c>
    </row>
    <row r="56">
      <c r="B56" s="2" t="s">
        <v>985</v>
      </c>
      <c r="C56" s="2" t="s">
        <v>986</v>
      </c>
      <c r="E56" s="2">
        <v>1.0</v>
      </c>
      <c r="G56" s="2" t="s">
        <v>39</v>
      </c>
      <c r="H56" s="2" t="s">
        <v>93</v>
      </c>
      <c r="I56" s="2" t="s">
        <v>93</v>
      </c>
      <c r="J56" s="2" t="s">
        <v>975</v>
      </c>
    </row>
    <row r="57">
      <c r="B57" s="2" t="s">
        <v>987</v>
      </c>
      <c r="C57" s="2" t="s">
        <v>988</v>
      </c>
      <c r="E57" s="2">
        <v>1.0</v>
      </c>
      <c r="G57" s="2" t="s">
        <v>39</v>
      </c>
      <c r="H57" s="2" t="s">
        <v>93</v>
      </c>
      <c r="I57" s="2" t="s">
        <v>93</v>
      </c>
      <c r="J57" s="2" t="s">
        <v>975</v>
      </c>
    </row>
    <row r="58">
      <c r="B58" s="2" t="s">
        <v>990</v>
      </c>
      <c r="C58" s="2" t="s">
        <v>991</v>
      </c>
      <c r="E58" s="2">
        <v>1.0</v>
      </c>
      <c r="G58" s="2" t="s">
        <v>39</v>
      </c>
      <c r="H58" s="2" t="s">
        <v>93</v>
      </c>
      <c r="I58" s="2" t="s">
        <v>93</v>
      </c>
      <c r="J58" s="2" t="s">
        <v>975</v>
      </c>
    </row>
    <row r="59">
      <c r="B59" s="2" t="s">
        <v>994</v>
      </c>
      <c r="C59" s="2" t="s">
        <v>995</v>
      </c>
      <c r="E59" s="2">
        <v>1.0</v>
      </c>
      <c r="G59" s="2" t="s">
        <v>39</v>
      </c>
      <c r="H59" s="2" t="s">
        <v>93</v>
      </c>
      <c r="I59" s="2" t="s">
        <v>93</v>
      </c>
      <c r="J59" s="2" t="s">
        <v>975</v>
      </c>
    </row>
    <row r="60">
      <c r="B60" s="2" t="s">
        <v>996</v>
      </c>
      <c r="C60" s="2" t="s">
        <v>997</v>
      </c>
      <c r="E60" s="2">
        <v>1.0</v>
      </c>
      <c r="G60" s="2" t="s">
        <v>39</v>
      </c>
      <c r="H60" s="2" t="s">
        <v>93</v>
      </c>
      <c r="I60" s="2" t="s">
        <v>93</v>
      </c>
      <c r="J60" s="2" t="s">
        <v>975</v>
      </c>
    </row>
    <row r="61">
      <c r="B61" s="2" t="s">
        <v>998</v>
      </c>
      <c r="C61" s="2" t="s">
        <v>999</v>
      </c>
      <c r="E61" s="2">
        <v>1.0</v>
      </c>
      <c r="G61" s="2" t="s">
        <v>39</v>
      </c>
      <c r="H61" s="2" t="s">
        <v>93</v>
      </c>
      <c r="I61" s="2" t="s">
        <v>93</v>
      </c>
      <c r="J61" s="2" t="s">
        <v>975</v>
      </c>
    </row>
    <row r="62">
      <c r="E62" s="2">
        <v>1.0</v>
      </c>
    </row>
  </sheetData>
  <mergeCells count="1">
    <mergeCell ref="A1:C1"/>
  </mergeCells>
  <conditionalFormatting sqref="H3:I29 H31:I31 H33:I37 H39:I73">
    <cfRule type="containsText" dxfId="0" priority="1" operator="containsText" text="oui">
      <formula>NOT(ISERROR(SEARCH(("oui"),(H3))))</formula>
    </cfRule>
  </conditionalFormatting>
  <conditionalFormatting sqref="H3:I29 H31:I31 H33:I37 H39:I73">
    <cfRule type="containsText" dxfId="1" priority="2" operator="containsText" text="non">
      <formula>NOT(ISERROR(SEARCH(("non"),(H3))))</formula>
    </cfRule>
  </conditionalFormatting>
  <dataValidations>
    <dataValidation type="list" allowBlank="1" showErrorMessage="1" sqref="G3:G29 G31:G37 G39:G73">
      <formula1>"En cours de design,Design terminé,Devis effectué,commande lancée,Fabrication,Livraison,Reçu,Intégré"</formula1>
    </dataValidation>
    <dataValidation type="list" allowBlank="1" sqref="O4:O29 O31 O33:O37 O39:O73">
      <formula1>"Bron,Local Centrale,Garage Centrale,Bureau de Pso,Boisard,La Giraudière,La Mache,Magasin de Centrale"</formula1>
    </dataValidation>
    <dataValidation type="list" allowBlank="1" sqref="H3:I29 H31:I31 H33:I37 H39:I73">
      <formula1>"OUI,NON"</formula1>
    </dataValidation>
  </dataValidations>
  <drawing r:id="rId1"/>
  <tableParts count="1">
    <tablePart r:id="rId3"/>
  </tableParts>
</worksheet>
</file>