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bobau\Documents\EPSA\Ressources2020\EL_Electrical\Dashboard controller\Arduino\Bus Can ID\"/>
    </mc:Choice>
  </mc:AlternateContent>
  <bookViews>
    <workbookView xWindow="0" yWindow="-465" windowWidth="33600" windowHeight="21000" tabRatio="500"/>
  </bookViews>
  <sheets>
    <sheet name="Feuil1" sheetId="1" r:id="rId1"/>
  </sheets>
  <calcPr calcId="162913" iterateDelta="1E-4" concurrentCalc="0"/>
  <extLs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2" i="1" l="1"/>
  <c r="C20" i="1"/>
  <c r="C18" i="1"/>
  <c r="C17" i="1"/>
  <c r="C15" i="1"/>
  <c r="C14" i="1"/>
  <c r="C13" i="1"/>
  <c r="C10" i="1"/>
  <c r="C9" i="1"/>
  <c r="C8" i="1"/>
  <c r="C7" i="1"/>
  <c r="C6" i="1"/>
  <c r="C5" i="1"/>
  <c r="C4" i="1"/>
  <c r="C3" i="1"/>
</calcChain>
</file>

<file path=xl/sharedStrings.xml><?xml version="1.0" encoding="utf-8"?>
<sst xmlns="http://schemas.openxmlformats.org/spreadsheetml/2006/main" count="61" uniqueCount="61">
  <si>
    <t>System</t>
  </si>
  <si>
    <t>ID</t>
  </si>
  <si>
    <t>Data1</t>
  </si>
  <si>
    <t>Data2</t>
  </si>
  <si>
    <t>Data3</t>
  </si>
  <si>
    <t>Data4</t>
  </si>
  <si>
    <t>hex</t>
  </si>
  <si>
    <t>dec</t>
  </si>
  <si>
    <t>0+256*1</t>
  </si>
  <si>
    <t>2+256*3</t>
  </si>
  <si>
    <t>4+256*5</t>
  </si>
  <si>
    <t>6+256*7</t>
  </si>
  <si>
    <t>DTA</t>
  </si>
  <si>
    <t>RPM</t>
  </si>
  <si>
    <t>TPS %</t>
  </si>
  <si>
    <t>Water Temp C</t>
  </si>
  <si>
    <t>Air Temp C</t>
  </si>
  <si>
    <t>MAP Kpa</t>
  </si>
  <si>
    <t>Lambda x1000</t>
  </si>
  <si>
    <t>KPH x 10</t>
  </si>
  <si>
    <t>Oil Kpa</t>
  </si>
  <si>
    <t>Fuel P Kpa</t>
  </si>
  <si>
    <t>Oil Temp C</t>
  </si>
  <si>
    <t>Volts x 10</t>
  </si>
  <si>
    <t>Fuel Con. L/Hr x 10</t>
  </si>
  <si>
    <t>Gear</t>
  </si>
  <si>
    <t>Advance Deg x 10</t>
  </si>
  <si>
    <t>Injection ms x 100</t>
  </si>
  <si>
    <t>Fuel Con L/100Km x 10</t>
  </si>
  <si>
    <t>Ana1 mV</t>
  </si>
  <si>
    <t>Ana2 mV</t>
  </si>
  <si>
    <t>Ana3 mV</t>
  </si>
  <si>
    <t>Cam Advance x 10</t>
  </si>
  <si>
    <t>Cam Targ x 10</t>
  </si>
  <si>
    <t>Cam PWM x 10</t>
  </si>
  <si>
    <t>Crank Errors</t>
  </si>
  <si>
    <t>Cam Errors</t>
  </si>
  <si>
    <t>Cam2 Adv x 10</t>
  </si>
  <si>
    <t>Cam2 Targ x 10</t>
  </si>
  <si>
    <t>Cam2 PWM x 10</t>
  </si>
  <si>
    <t>External 5v</t>
  </si>
  <si>
    <t>Inj Duty Cycle %</t>
  </si>
  <si>
    <t>Lambda PID Target</t>
  </si>
  <si>
    <t>Lambda PID Adj</t>
  </si>
  <si>
    <t>Carte avant</t>
  </si>
  <si>
    <t>// MSG:</t>
  </si>
  <si>
    <t>Homing</t>
  </si>
  <si>
    <t xml:space="preserve">// 0x00 0x00 0x00 0x00 0x00 0x00 0x00 0x00 </t>
  </si>
  <si>
    <t>pas de MAJ</t>
  </si>
  <si>
    <t>Neutre</t>
  </si>
  <si>
    <t>// 0x11 0x00 0x00 0x00 0x00 0x00 0x00 0x00</t>
  </si>
  <si>
    <t>MAJ</t>
  </si>
  <si>
    <t>W/D</t>
  </si>
  <si>
    <t>Log</t>
  </si>
  <si>
    <t>Log RaceCapture</t>
  </si>
  <si>
    <t>Carte arrière</t>
  </si>
  <si>
    <t>gear</t>
  </si>
  <si>
    <t>error</t>
  </si>
  <si>
    <t>Auto</t>
  </si>
  <si>
    <t>Launch Control</t>
  </si>
  <si>
    <t>Traction control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</si>
</sst>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ont="1" applyFill="1"/>
    <xf numFmtId="0" fontId="0" fillId="0" borderId="0" xfId="0" applyFont="1"/>
    <xf numFmtId="0" fontId="0" fillId="0" borderId="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tabSelected="1" workbookViewId="0">
      <selection activeCell="F16" sqref="F16"/>
    </sheetView>
  </sheetViews>
  <sheetFormatPr baseColWidth="10" defaultColWidth="8.85546875" defaultRowHeight="15" x14ac:dyDescent="0.25"/>
  <cols>
    <col min="1" max="1" width="11.28515625" customWidth="1"/>
    <col min="2" max="3" width="8.85546875" style="1" customWidth="1"/>
    <col min="4" max="4" width="13.85546875" customWidth="1"/>
    <col min="5" max="5" width="16.42578125" customWidth="1"/>
    <col min="6" max="6" width="15.85546875" customWidth="1"/>
    <col min="7" max="7" width="19.42578125" customWidth="1"/>
    <col min="8" max="1025" width="8.85546875" customWidth="1"/>
  </cols>
  <sheetData>
    <row r="1" spans="1:8" x14ac:dyDescent="0.25">
      <c r="A1" t="s">
        <v>0</v>
      </c>
      <c r="B1" s="4" t="s">
        <v>1</v>
      </c>
      <c r="C1" s="4"/>
      <c r="D1" t="s">
        <v>2</v>
      </c>
      <c r="E1" t="s">
        <v>3</v>
      </c>
      <c r="F1" t="s">
        <v>4</v>
      </c>
      <c r="G1" t="s">
        <v>5</v>
      </c>
    </row>
    <row r="2" spans="1:8" x14ac:dyDescent="0.25">
      <c r="B2" s="1" t="s">
        <v>6</v>
      </c>
      <c r="C2" s="1" t="s">
        <v>7</v>
      </c>
      <c r="D2" s="2" t="s">
        <v>8</v>
      </c>
      <c r="E2" s="2" t="s">
        <v>9</v>
      </c>
      <c r="F2" s="2" t="s">
        <v>10</v>
      </c>
      <c r="G2" s="2" t="s">
        <v>11</v>
      </c>
    </row>
    <row r="3" spans="1:8" x14ac:dyDescent="0.25">
      <c r="A3" t="s">
        <v>12</v>
      </c>
      <c r="B3" s="1">
        <v>2000</v>
      </c>
      <c r="C3" s="1">
        <f t="shared" ref="C3:C10" si="0">HEX2DEC(B3)</f>
        <v>8192</v>
      </c>
      <c r="D3" t="s">
        <v>13</v>
      </c>
      <c r="E3" t="s">
        <v>14</v>
      </c>
      <c r="F3" t="s">
        <v>15</v>
      </c>
      <c r="G3" t="s">
        <v>16</v>
      </c>
    </row>
    <row r="4" spans="1:8" x14ac:dyDescent="0.25">
      <c r="B4" s="1">
        <v>2001</v>
      </c>
      <c r="C4" s="1">
        <f t="shared" si="0"/>
        <v>8193</v>
      </c>
      <c r="D4" t="s">
        <v>17</v>
      </c>
      <c r="E4" t="s">
        <v>18</v>
      </c>
      <c r="F4" t="s">
        <v>19</v>
      </c>
      <c r="G4" t="s">
        <v>20</v>
      </c>
    </row>
    <row r="5" spans="1:8" x14ac:dyDescent="0.25">
      <c r="B5" s="1">
        <v>2002</v>
      </c>
      <c r="C5" s="1">
        <f t="shared" si="0"/>
        <v>8194</v>
      </c>
      <c r="D5" t="s">
        <v>21</v>
      </c>
      <c r="E5" t="s">
        <v>22</v>
      </c>
      <c r="F5" t="s">
        <v>23</v>
      </c>
      <c r="G5" t="s">
        <v>24</v>
      </c>
    </row>
    <row r="6" spans="1:8" x14ac:dyDescent="0.25">
      <c r="B6" s="1">
        <v>2003</v>
      </c>
      <c r="C6" s="1">
        <f t="shared" si="0"/>
        <v>8195</v>
      </c>
      <c r="D6" t="s">
        <v>25</v>
      </c>
      <c r="E6" t="s">
        <v>26</v>
      </c>
      <c r="F6" t="s">
        <v>27</v>
      </c>
      <c r="G6" t="s">
        <v>28</v>
      </c>
    </row>
    <row r="7" spans="1:8" x14ac:dyDescent="0.25">
      <c r="B7" s="1">
        <v>2004</v>
      </c>
      <c r="C7" s="1">
        <f t="shared" si="0"/>
        <v>8196</v>
      </c>
      <c r="D7" t="s">
        <v>29</v>
      </c>
      <c r="E7" t="s">
        <v>30</v>
      </c>
      <c r="F7" t="s">
        <v>31</v>
      </c>
      <c r="G7" t="s">
        <v>32</v>
      </c>
    </row>
    <row r="8" spans="1:8" x14ac:dyDescent="0.25">
      <c r="B8" s="1">
        <v>2005</v>
      </c>
      <c r="C8" s="1">
        <f t="shared" si="0"/>
        <v>8197</v>
      </c>
      <c r="D8" t="s">
        <v>33</v>
      </c>
      <c r="E8" t="s">
        <v>34</v>
      </c>
      <c r="F8" t="s">
        <v>35</v>
      </c>
      <c r="G8" t="s">
        <v>36</v>
      </c>
    </row>
    <row r="9" spans="1:8" x14ac:dyDescent="0.25">
      <c r="B9" s="1">
        <v>2006</v>
      </c>
      <c r="C9" s="1">
        <f t="shared" si="0"/>
        <v>8198</v>
      </c>
      <c r="D9" t="s">
        <v>37</v>
      </c>
      <c r="E9" t="s">
        <v>38</v>
      </c>
      <c r="F9" t="s">
        <v>39</v>
      </c>
      <c r="G9" t="s">
        <v>40</v>
      </c>
    </row>
    <row r="10" spans="1:8" x14ac:dyDescent="0.25">
      <c r="B10" s="1">
        <v>2007</v>
      </c>
      <c r="C10" s="1">
        <f t="shared" si="0"/>
        <v>8199</v>
      </c>
      <c r="D10" t="s">
        <v>41</v>
      </c>
      <c r="E10" t="s">
        <v>42</v>
      </c>
      <c r="F10" t="s">
        <v>43</v>
      </c>
    </row>
    <row r="12" spans="1:8" x14ac:dyDescent="0.25">
      <c r="A12" s="3" t="s">
        <v>44</v>
      </c>
      <c r="D12" s="3"/>
      <c r="F12" t="s">
        <v>45</v>
      </c>
    </row>
    <row r="13" spans="1:8" x14ac:dyDescent="0.25">
      <c r="A13" s="3"/>
      <c r="B13" s="1">
        <v>1001</v>
      </c>
      <c r="C13" s="1">
        <f t="shared" ref="C13:C18" si="1">HEX2DEC(B13)</f>
        <v>4097</v>
      </c>
      <c r="D13" s="3" t="s">
        <v>46</v>
      </c>
      <c r="F13" t="s">
        <v>47</v>
      </c>
      <c r="H13" t="s">
        <v>48</v>
      </c>
    </row>
    <row r="14" spans="1:8" x14ac:dyDescent="0.25">
      <c r="A14" s="3"/>
      <c r="B14" s="1">
        <v>1002</v>
      </c>
      <c r="C14" s="1">
        <f t="shared" si="1"/>
        <v>4098</v>
      </c>
      <c r="D14" s="3" t="s">
        <v>49</v>
      </c>
      <c r="F14" t="s">
        <v>50</v>
      </c>
      <c r="H14" t="s">
        <v>51</v>
      </c>
    </row>
    <row r="15" spans="1:8" x14ac:dyDescent="0.25">
      <c r="A15" s="3"/>
      <c r="B15" s="1">
        <v>1003</v>
      </c>
      <c r="C15" s="1">
        <f t="shared" si="1"/>
        <v>4099</v>
      </c>
      <c r="D15" s="3" t="s">
        <v>59</v>
      </c>
    </row>
    <row r="16" spans="1:8" x14ac:dyDescent="0.25">
      <c r="A16" s="3"/>
      <c r="B16" s="1">
        <v>1004</v>
      </c>
      <c r="C16" s="1">
        <v>4100</v>
      </c>
      <c r="D16" s="3" t="s">
        <v>60</v>
      </c>
    </row>
    <row r="17" spans="1:6" x14ac:dyDescent="0.25">
      <c r="A17" s="3"/>
      <c r="B17" s="1">
        <v>1005</v>
      </c>
      <c r="C17" s="1">
        <f t="shared" si="1"/>
        <v>4101</v>
      </c>
      <c r="D17" s="3" t="s">
        <v>52</v>
      </c>
    </row>
    <row r="18" spans="1:6" x14ac:dyDescent="0.25">
      <c r="A18" s="3"/>
      <c r="B18" s="1">
        <v>1006</v>
      </c>
      <c r="C18" s="1">
        <f t="shared" si="1"/>
        <v>4102</v>
      </c>
      <c r="D18" s="3" t="s">
        <v>53</v>
      </c>
    </row>
    <row r="19" spans="1:6" x14ac:dyDescent="0.25">
      <c r="A19" s="3"/>
      <c r="D19" s="3"/>
    </row>
    <row r="20" spans="1:6" x14ac:dyDescent="0.25">
      <c r="A20" s="3"/>
      <c r="B20" s="1">
        <v>1008</v>
      </c>
      <c r="C20" s="1">
        <f>HEX2DEC(B20)</f>
        <v>4104</v>
      </c>
      <c r="D20" s="3" t="s">
        <v>54</v>
      </c>
    </row>
    <row r="21" spans="1:6" x14ac:dyDescent="0.25">
      <c r="A21" s="3"/>
      <c r="D21" s="3"/>
    </row>
    <row r="22" spans="1:6" x14ac:dyDescent="0.25">
      <c r="A22" s="3" t="s">
        <v>55</v>
      </c>
      <c r="B22" s="1">
        <v>1100</v>
      </c>
      <c r="C22" s="1">
        <f>HEX2DEC(B22)</f>
        <v>4352</v>
      </c>
      <c r="D22" s="3" t="s">
        <v>56</v>
      </c>
      <c r="E22" t="s">
        <v>57</v>
      </c>
      <c r="F22" t="s">
        <v>58</v>
      </c>
    </row>
  </sheetData>
  <mergeCells count="1">
    <mergeCell ref="B1:C1"/>
  </mergeCells>
  <pageMargins left="0.7" right="0.7" top="0.75" bottom="0.75" header="0.51180555555555496" footer="0.51180555555555496"/>
  <pageSetup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443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bob Aubouin</cp:lastModifiedBy>
  <cp:revision>3</cp:revision>
  <dcterms:created xsi:type="dcterms:W3CDTF">2015-06-05T18:19:34Z</dcterms:created>
  <dcterms:modified xsi:type="dcterms:W3CDTF">2020-07-10T08:35:42Z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