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STUF-2020\CV_Carnets_de_Vie\AA_Systeme_S0\"/>
    </mc:Choice>
  </mc:AlternateContent>
  <xr:revisionPtr revIDLastSave="0" documentId="13_ncr:1_{552C1999-4497-41A7-A32F-FFB63FE8EB24}" xr6:coauthVersionLast="41" xr6:coauthVersionMax="41" xr10:uidLastSave="{00000000-0000-0000-0000-000000000000}"/>
  <bookViews>
    <workbookView xWindow="-108" yWindow="-108" windowWidth="30936" windowHeight="16896" xr2:uid="{79278A92-8857-471A-8248-19D9BCAD4CBD}"/>
  </bookViews>
  <sheets>
    <sheet name="Top Proj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" i="1" l="1"/>
  <c r="C56" i="1" s="1"/>
  <c r="C53" i="1"/>
  <c r="C54" i="1"/>
  <c r="C55" i="1"/>
  <c r="B56" i="1"/>
  <c r="B55" i="1"/>
  <c r="B54" i="1"/>
  <c r="B53" i="1"/>
  <c r="B52" i="1"/>
  <c r="C46" i="1"/>
  <c r="B46" i="1"/>
  <c r="C10" i="1"/>
  <c r="B10" i="1"/>
  <c r="C35" i="1"/>
  <c r="B35" i="1"/>
  <c r="B22" i="1"/>
  <c r="C22" i="1"/>
</calcChain>
</file>

<file path=xl/sharedStrings.xml><?xml version="1.0" encoding="utf-8"?>
<sst xmlns="http://schemas.openxmlformats.org/spreadsheetml/2006/main" count="63" uniqueCount="34">
  <si>
    <t>Motorisation</t>
  </si>
  <si>
    <t>Chassis</t>
  </si>
  <si>
    <t>LAS</t>
  </si>
  <si>
    <t>Elec</t>
  </si>
  <si>
    <t>Total</t>
  </si>
  <si>
    <t>Optimus</t>
  </si>
  <si>
    <t>Mesuré</t>
  </si>
  <si>
    <t>Vulcanix</t>
  </si>
  <si>
    <t>Suspension</t>
  </si>
  <si>
    <t>Anti Roll Bar</t>
  </si>
  <si>
    <t>Brake system</t>
  </si>
  <si>
    <t>Steering</t>
  </si>
  <si>
    <t>Tyres</t>
  </si>
  <si>
    <t>Equipements</t>
  </si>
  <si>
    <t>Peinture</t>
  </si>
  <si>
    <t>Carrosserie</t>
  </si>
  <si>
    <t>Commande d'embrayage</t>
  </si>
  <si>
    <t>Estimée</t>
  </si>
  <si>
    <t>Intake</t>
  </si>
  <si>
    <t>Exhaust</t>
  </si>
  <si>
    <t>Fuel Circuit</t>
  </si>
  <si>
    <t>Cooling System</t>
  </si>
  <si>
    <t>Secondary Drivetrain</t>
  </si>
  <si>
    <t>Engine</t>
  </si>
  <si>
    <t>Faisceau électrique</t>
  </si>
  <si>
    <t>Batterie</t>
  </si>
  <si>
    <t>Tableau de bord</t>
  </si>
  <si>
    <t>Télémétrie</t>
  </si>
  <si>
    <t>Structure tubulaire</t>
  </si>
  <si>
    <t>FIA Standard</t>
  </si>
  <si>
    <t>Wheet, bearings</t>
  </si>
  <si>
    <t>A Arms</t>
  </si>
  <si>
    <t>Shifter</t>
  </si>
  <si>
    <t>Invictus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</si>
</sst>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1" fillId="2" borderId="0" xfId="0" applyFont="1" applyFill="1" applyAlignment="1">
      <alignment wrapText="1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ECDE-2AE1-49C3-9475-37C5764CEED6}">
  <dimension ref="A1:AB57"/>
  <sheetViews>
    <sheetView tabSelected="1" topLeftCell="A14" workbookViewId="0">
      <selection activeCell="S34" sqref="S34"/>
    </sheetView>
  </sheetViews>
  <sheetFormatPr baseColWidth="10" defaultRowHeight="14.4" x14ac:dyDescent="0.3"/>
  <cols>
    <col min="1" max="1" width="31.44140625" bestFit="1" customWidth="1"/>
    <col min="2" max="2" width="8.109375" bestFit="1" customWidth="1"/>
    <col min="3" max="3" width="7.5546875" bestFit="1" customWidth="1"/>
    <col min="4" max="4" width="7.33203125" bestFit="1" customWidth="1"/>
    <col min="7" max="7" width="13.44140625" bestFit="1" customWidth="1"/>
    <col min="8" max="8" width="8.109375" bestFit="1" customWidth="1"/>
    <col min="9" max="9" width="7.6640625" bestFit="1" customWidth="1"/>
    <col min="10" max="10" width="7.5546875" bestFit="1" customWidth="1"/>
    <col min="11" max="11" width="7.33203125" bestFit="1" customWidth="1"/>
    <col min="13" max="13" width="11.21875" bestFit="1" customWidth="1"/>
    <col min="14" max="14" width="8.109375" bestFit="1" customWidth="1"/>
    <col min="15" max="15" width="7.5546875" bestFit="1" customWidth="1"/>
    <col min="16" max="16" width="7.33203125" bestFit="1" customWidth="1"/>
    <col min="19" max="19" width="12" bestFit="1" customWidth="1"/>
    <col min="20" max="20" width="8.109375" bestFit="1" customWidth="1"/>
    <col min="21" max="21" width="7.5546875" bestFit="1" customWidth="1"/>
    <col min="22" max="22" width="7.33203125" bestFit="1" customWidth="1"/>
    <col min="26" max="26" width="8.109375" bestFit="1" customWidth="1"/>
    <col min="27" max="27" width="7.5546875" bestFit="1" customWidth="1"/>
    <col min="28" max="28" width="7.33203125" bestFit="1" customWidth="1"/>
  </cols>
  <sheetData>
    <row r="1" spans="1:28" x14ac:dyDescent="0.3">
      <c r="A1" s="8" t="s">
        <v>0</v>
      </c>
      <c r="B1" s="8"/>
      <c r="C1" s="7"/>
      <c r="D1" s="7"/>
      <c r="E1" s="7"/>
      <c r="Y1" s="1"/>
    </row>
    <row r="2" spans="1:28" x14ac:dyDescent="0.3">
      <c r="B2" s="1" t="s">
        <v>7</v>
      </c>
      <c r="C2" s="2" t="s">
        <v>5</v>
      </c>
      <c r="D2" s="2"/>
      <c r="E2" s="1" t="s">
        <v>33</v>
      </c>
      <c r="Z2" s="1"/>
      <c r="AA2" s="2"/>
      <c r="AB2" s="2"/>
    </row>
    <row r="3" spans="1:28" x14ac:dyDescent="0.3">
      <c r="C3" s="1" t="s">
        <v>17</v>
      </c>
      <c r="D3" s="1" t="s">
        <v>6</v>
      </c>
      <c r="AA3" s="1"/>
      <c r="AB3" s="1"/>
    </row>
    <row r="4" spans="1:28" x14ac:dyDescent="0.3">
      <c r="A4" s="4" t="s">
        <v>23</v>
      </c>
      <c r="B4" s="3">
        <v>64</v>
      </c>
      <c r="C4" s="3">
        <v>64</v>
      </c>
      <c r="D4">
        <v>64</v>
      </c>
      <c r="Y4" s="1"/>
    </row>
    <row r="5" spans="1:28" x14ac:dyDescent="0.3">
      <c r="A5" s="4" t="s">
        <v>18</v>
      </c>
      <c r="B5" s="3">
        <v>1.84</v>
      </c>
      <c r="C5" s="3">
        <v>1.649</v>
      </c>
      <c r="Y5" s="1"/>
    </row>
    <row r="6" spans="1:28" x14ac:dyDescent="0.3">
      <c r="A6" s="4" t="s">
        <v>19</v>
      </c>
      <c r="B6" s="3">
        <v>4.4000000000000004</v>
      </c>
      <c r="C6" s="3">
        <v>4.6890000000000001</v>
      </c>
      <c r="Y6" s="1"/>
    </row>
    <row r="7" spans="1:28" x14ac:dyDescent="0.3">
      <c r="A7" s="4" t="s">
        <v>20</v>
      </c>
      <c r="B7" s="3">
        <v>4</v>
      </c>
      <c r="C7" s="3">
        <v>3.1</v>
      </c>
      <c r="Y7" s="1"/>
    </row>
    <row r="8" spans="1:28" x14ac:dyDescent="0.3">
      <c r="A8" s="4" t="s">
        <v>21</v>
      </c>
      <c r="B8" s="3">
        <v>3.5840000000000001</v>
      </c>
      <c r="C8" s="3">
        <v>3.18</v>
      </c>
      <c r="Y8" s="1"/>
    </row>
    <row r="9" spans="1:28" x14ac:dyDescent="0.3">
      <c r="A9" s="4" t="s">
        <v>22</v>
      </c>
      <c r="B9" s="3">
        <v>9.1579999999999995</v>
      </c>
      <c r="C9" s="3">
        <v>7.6550000000000002</v>
      </c>
      <c r="Y9" s="1"/>
    </row>
    <row r="10" spans="1:28" x14ac:dyDescent="0.3">
      <c r="A10" s="6" t="s">
        <v>4</v>
      </c>
      <c r="B10" s="7">
        <f>SUM(B4:B9)</f>
        <v>86.982000000000014</v>
      </c>
      <c r="C10" s="7">
        <f>SUM(C4:C9)</f>
        <v>84.272999999999996</v>
      </c>
      <c r="D10" s="7"/>
      <c r="E10" s="7"/>
    </row>
    <row r="13" spans="1:28" x14ac:dyDescent="0.3">
      <c r="A13" s="8" t="s">
        <v>1</v>
      </c>
      <c r="B13" s="8"/>
      <c r="C13" s="7"/>
      <c r="D13" s="7"/>
      <c r="E13" s="7"/>
    </row>
    <row r="14" spans="1:28" x14ac:dyDescent="0.3">
      <c r="B14" s="1" t="s">
        <v>7</v>
      </c>
      <c r="C14" s="2" t="s">
        <v>5</v>
      </c>
      <c r="D14" s="2"/>
      <c r="E14" s="1" t="s">
        <v>33</v>
      </c>
    </row>
    <row r="15" spans="1:28" x14ac:dyDescent="0.3">
      <c r="C15" s="1" t="s">
        <v>17</v>
      </c>
      <c r="D15" s="1" t="s">
        <v>6</v>
      </c>
    </row>
    <row r="16" spans="1:28" x14ac:dyDescent="0.3">
      <c r="A16" s="4" t="s">
        <v>28</v>
      </c>
      <c r="B16" s="5">
        <v>38.1</v>
      </c>
      <c r="C16" s="3">
        <v>31.5</v>
      </c>
      <c r="D16">
        <v>37</v>
      </c>
    </row>
    <row r="17" spans="1:5" x14ac:dyDescent="0.3">
      <c r="A17" s="4" t="s">
        <v>13</v>
      </c>
      <c r="B17" s="3">
        <v>7.7534000000000001</v>
      </c>
      <c r="C17" s="3">
        <v>7</v>
      </c>
    </row>
    <row r="18" spans="1:5" x14ac:dyDescent="0.3">
      <c r="A18" s="4" t="s">
        <v>16</v>
      </c>
      <c r="B18" s="5">
        <v>0.55000000000000004</v>
      </c>
      <c r="C18" s="3">
        <v>0.14000000000000001</v>
      </c>
    </row>
    <row r="19" spans="1:5" x14ac:dyDescent="0.3">
      <c r="A19" s="4" t="s">
        <v>14</v>
      </c>
      <c r="B19" s="5">
        <v>1</v>
      </c>
      <c r="C19" s="3">
        <v>1</v>
      </c>
    </row>
    <row r="20" spans="1:5" x14ac:dyDescent="0.3">
      <c r="A20" s="4" t="s">
        <v>29</v>
      </c>
      <c r="B20" s="5">
        <v>0.68899999999999995</v>
      </c>
      <c r="C20" s="5">
        <v>0.68899999999999995</v>
      </c>
    </row>
    <row r="21" spans="1:5" x14ac:dyDescent="0.3">
      <c r="A21" s="4" t="s">
        <v>15</v>
      </c>
      <c r="B21" s="5">
        <v>17.030999999999999</v>
      </c>
      <c r="C21" s="3">
        <v>7.4109999999999996</v>
      </c>
    </row>
    <row r="22" spans="1:5" x14ac:dyDescent="0.3">
      <c r="A22" s="6" t="s">
        <v>4</v>
      </c>
      <c r="B22" s="7">
        <f>SUM(B16:B21)</f>
        <v>65.123400000000004</v>
      </c>
      <c r="C22" s="7">
        <f>SUM(C16:C21)</f>
        <v>47.74</v>
      </c>
      <c r="D22" s="7"/>
      <c r="E22" s="7"/>
    </row>
    <row r="25" spans="1:5" x14ac:dyDescent="0.3">
      <c r="A25" s="8" t="s">
        <v>2</v>
      </c>
      <c r="B25" s="8"/>
      <c r="C25" s="7"/>
      <c r="D25" s="7"/>
      <c r="E25" s="7"/>
    </row>
    <row r="26" spans="1:5" x14ac:dyDescent="0.3">
      <c r="B26" s="1" t="s">
        <v>7</v>
      </c>
      <c r="C26" s="2" t="s">
        <v>5</v>
      </c>
      <c r="D26" s="2"/>
      <c r="E26" s="1" t="s">
        <v>33</v>
      </c>
    </row>
    <row r="27" spans="1:5" x14ac:dyDescent="0.3">
      <c r="C27" s="1" t="s">
        <v>17</v>
      </c>
      <c r="D27" s="1" t="s">
        <v>6</v>
      </c>
    </row>
    <row r="28" spans="1:5" x14ac:dyDescent="0.3">
      <c r="A28" s="4" t="s">
        <v>12</v>
      </c>
      <c r="B28" s="3">
        <v>19.399999999999999</v>
      </c>
      <c r="C28" s="3">
        <v>19.399999999999999</v>
      </c>
    </row>
    <row r="29" spans="1:5" x14ac:dyDescent="0.3">
      <c r="A29" s="4" t="s">
        <v>30</v>
      </c>
      <c r="B29" s="3">
        <v>4.1601999999999997</v>
      </c>
      <c r="C29" s="3">
        <v>3.8</v>
      </c>
    </row>
    <row r="30" spans="1:5" x14ac:dyDescent="0.3">
      <c r="A30" s="4" t="s">
        <v>10</v>
      </c>
      <c r="B30" s="3">
        <v>31.8</v>
      </c>
      <c r="C30" s="3">
        <v>23.4</v>
      </c>
    </row>
    <row r="31" spans="1:5" x14ac:dyDescent="0.3">
      <c r="A31" s="4" t="s">
        <v>11</v>
      </c>
      <c r="B31" s="3">
        <v>4.3289999999999997</v>
      </c>
      <c r="C31" s="3">
        <v>3.4</v>
      </c>
    </row>
    <row r="32" spans="1:5" x14ac:dyDescent="0.3">
      <c r="A32" s="4" t="s">
        <v>31</v>
      </c>
      <c r="B32" s="3">
        <v>7.1559999999999997</v>
      </c>
      <c r="C32" s="3">
        <v>5.2</v>
      </c>
    </row>
    <row r="33" spans="1:5" x14ac:dyDescent="0.3">
      <c r="A33" s="4" t="s">
        <v>8</v>
      </c>
      <c r="B33" s="3">
        <v>0</v>
      </c>
      <c r="C33" s="3">
        <v>1.9</v>
      </c>
    </row>
    <row r="34" spans="1:5" x14ac:dyDescent="0.3">
      <c r="A34" s="4" t="s">
        <v>9</v>
      </c>
      <c r="B34" s="3">
        <v>4.4000000000000004</v>
      </c>
      <c r="C34" s="3">
        <v>2.6</v>
      </c>
    </row>
    <row r="35" spans="1:5" x14ac:dyDescent="0.3">
      <c r="A35" s="6" t="s">
        <v>4</v>
      </c>
      <c r="B35" s="7">
        <f>SUM(B28:B34)</f>
        <v>71.245200000000011</v>
      </c>
      <c r="C35" s="7">
        <f>SUM(C28:C34)</f>
        <v>59.699999999999996</v>
      </c>
      <c r="D35" s="7"/>
      <c r="E35" s="7"/>
    </row>
    <row r="38" spans="1:5" x14ac:dyDescent="0.3">
      <c r="A38" s="8" t="s">
        <v>3</v>
      </c>
      <c r="B38" s="8"/>
      <c r="C38" s="7"/>
      <c r="D38" s="7"/>
      <c r="E38" s="7"/>
    </row>
    <row r="39" spans="1:5" x14ac:dyDescent="0.3">
      <c r="B39" s="1" t="s">
        <v>7</v>
      </c>
      <c r="C39" s="2" t="s">
        <v>5</v>
      </c>
      <c r="D39" s="2"/>
      <c r="E39" s="1" t="s">
        <v>33</v>
      </c>
    </row>
    <row r="40" spans="1:5" x14ac:dyDescent="0.3">
      <c r="C40" s="1" t="s">
        <v>17</v>
      </c>
      <c r="D40" s="1" t="s">
        <v>6</v>
      </c>
    </row>
    <row r="41" spans="1:5" x14ac:dyDescent="0.3">
      <c r="A41" s="4" t="s">
        <v>25</v>
      </c>
      <c r="B41" s="5">
        <v>1.3</v>
      </c>
      <c r="C41" s="3">
        <v>1.3</v>
      </c>
    </row>
    <row r="42" spans="1:5" x14ac:dyDescent="0.3">
      <c r="A42" s="4" t="s">
        <v>24</v>
      </c>
      <c r="B42" s="5">
        <v>6</v>
      </c>
      <c r="C42" s="3">
        <v>5.2539999999999996</v>
      </c>
    </row>
    <row r="43" spans="1:5" x14ac:dyDescent="0.3">
      <c r="A43" s="4" t="s">
        <v>32</v>
      </c>
      <c r="B43" s="5">
        <v>2</v>
      </c>
      <c r="C43" s="3">
        <v>2</v>
      </c>
    </row>
    <row r="44" spans="1:5" x14ac:dyDescent="0.3">
      <c r="A44" s="4" t="s">
        <v>27</v>
      </c>
      <c r="B44" s="5">
        <v>0</v>
      </c>
      <c r="C44" s="3">
        <v>0.79500000000000004</v>
      </c>
    </row>
    <row r="45" spans="1:5" x14ac:dyDescent="0.3">
      <c r="A45" s="4" t="s">
        <v>26</v>
      </c>
      <c r="B45" s="5">
        <v>1</v>
      </c>
      <c r="C45" s="3">
        <v>0.94199999999999995</v>
      </c>
    </row>
    <row r="46" spans="1:5" x14ac:dyDescent="0.3">
      <c r="A46" s="6" t="s">
        <v>4</v>
      </c>
      <c r="B46" s="7">
        <f>SUM(B41:B45)</f>
        <v>10.3</v>
      </c>
      <c r="C46" s="7">
        <f>SUM(C41:C45)</f>
        <v>10.290999999999999</v>
      </c>
      <c r="D46" s="7"/>
      <c r="E46" s="7"/>
    </row>
    <row r="49" spans="1:5" x14ac:dyDescent="0.3">
      <c r="A49" s="8" t="s">
        <v>4</v>
      </c>
      <c r="B49" s="7"/>
      <c r="C49" s="7"/>
      <c r="D49" s="7"/>
      <c r="E49" s="7"/>
    </row>
    <row r="50" spans="1:5" x14ac:dyDescent="0.3">
      <c r="B50" s="1" t="s">
        <v>7</v>
      </c>
      <c r="C50" s="2" t="s">
        <v>5</v>
      </c>
      <c r="D50" s="2"/>
      <c r="E50" s="1" t="s">
        <v>33</v>
      </c>
    </row>
    <row r="51" spans="1:5" x14ac:dyDescent="0.3">
      <c r="C51" s="1" t="s">
        <v>17</v>
      </c>
      <c r="D51" s="1" t="s">
        <v>6</v>
      </c>
    </row>
    <row r="52" spans="1:5" x14ac:dyDescent="0.3">
      <c r="A52" s="1" t="s">
        <v>0</v>
      </c>
      <c r="B52">
        <f>B10</f>
        <v>86.982000000000014</v>
      </c>
      <c r="C52">
        <f>C10</f>
        <v>84.272999999999996</v>
      </c>
    </row>
    <row r="53" spans="1:5" x14ac:dyDescent="0.3">
      <c r="A53" s="1" t="s">
        <v>1</v>
      </c>
      <c r="B53">
        <f>B22</f>
        <v>65.123400000000004</v>
      </c>
      <c r="C53">
        <f>C22</f>
        <v>47.74</v>
      </c>
    </row>
    <row r="54" spans="1:5" x14ac:dyDescent="0.3">
      <c r="A54" s="1" t="s">
        <v>2</v>
      </c>
      <c r="B54">
        <f>B35</f>
        <v>71.245200000000011</v>
      </c>
      <c r="C54">
        <f>C35</f>
        <v>59.699999999999996</v>
      </c>
    </row>
    <row r="55" spans="1:5" x14ac:dyDescent="0.3">
      <c r="A55" s="1" t="s">
        <v>3</v>
      </c>
      <c r="B55">
        <f>B46</f>
        <v>10.3</v>
      </c>
      <c r="C55">
        <f>C46</f>
        <v>10.290999999999999</v>
      </c>
    </row>
    <row r="56" spans="1:5" x14ac:dyDescent="0.3">
      <c r="A56" s="8" t="s">
        <v>4</v>
      </c>
      <c r="B56" s="7">
        <f>SUM(B52:B55)</f>
        <v>233.65060000000005</v>
      </c>
      <c r="C56" s="7">
        <f>SUM(C52:C55)</f>
        <v>202.00399999999999</v>
      </c>
      <c r="D56" s="7"/>
      <c r="E56" s="7"/>
    </row>
    <row r="57" spans="1:5" x14ac:dyDescent="0.3">
      <c r="A57" s="1"/>
    </row>
  </sheetData>
  <mergeCells count="6">
    <mergeCell ref="C50:D50"/>
    <mergeCell ref="C14:D14"/>
    <mergeCell ref="C2:D2"/>
    <mergeCell ref="C26:D26"/>
    <mergeCell ref="C39:D39"/>
    <mergeCell ref="AA2:AB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Top Projet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Arthur Rodriguez</cp:lastModifiedBy>
  <dcterms:created xsi:type="dcterms:W3CDTF">2019-03-27T12:13:10Z</dcterms:created>
  <dcterms:modified xsi:type="dcterms:W3CDTF">2019-03-27T15:00:20Z</dcterms:modified>
</cp:coreProperties>
</file>