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lv\Desktop\EPSA\STUF-2020\CR - Cost Report\2_CBOM\Finale FSN\"/>
    </mc:Choice>
  </mc:AlternateContent>
  <xr:revisionPtr revIDLastSave="0" documentId="8_{761AE36B-B8B9-486F-B420-9B97FAB26B34}" xr6:coauthVersionLast="47" xr6:coauthVersionMax="47" xr10:uidLastSave="{00000000-0000-0000-0000-000000000000}"/>
  <bookViews>
    <workbookView xWindow="-120" yWindow="-120" windowWidth="29040" windowHeight="15840" xr2:uid="{C92675D4-22C7-452D-BD93-B9EB4ECEE61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" l="1"/>
  <c r="H18" i="1"/>
  <c r="H21" i="1" s="1"/>
  <c r="B23" i="1"/>
  <c r="B21" i="1"/>
  <c r="B18" i="1"/>
</calcChain>
</file>

<file path=xl/sharedStrings.xml><?xml version="1.0" encoding="utf-8"?>
<sst xmlns="http://schemas.openxmlformats.org/spreadsheetml/2006/main" count="22" uniqueCount="11">
  <si>
    <t>Material</t>
  </si>
  <si>
    <t>Process</t>
  </si>
  <si>
    <t>Fasteners</t>
  </si>
  <si>
    <t>Carbon fiber + kevlar</t>
  </si>
  <si>
    <t>Resin</t>
  </si>
  <si>
    <t>Rubber</t>
  </si>
  <si>
    <t>Screws</t>
  </si>
  <si>
    <t>Raw seat production</t>
  </si>
  <si>
    <t>Edges cutting</t>
  </si>
  <si>
    <t>Finishing</t>
  </si>
  <si>
    <t>Cost / seat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</si>
</sst>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8023D-35EF-4AE2-AA61-9D74C4BF8362}">
  <dimension ref="A1:H23"/>
  <sheetViews>
    <sheetView tabSelected="1" zoomScale="134" workbookViewId="0">
      <selection activeCell="B19" sqref="B19"/>
    </sheetView>
  </sheetViews>
  <sheetFormatPr baseColWidth="10" defaultRowHeight="15" x14ac:dyDescent="0.25"/>
  <cols>
    <col min="1" max="1" width="24.85546875" customWidth="1"/>
  </cols>
  <sheetData>
    <row r="1" spans="1:8" s="1" customFormat="1" x14ac:dyDescent="0.25">
      <c r="A1" s="1" t="s">
        <v>0</v>
      </c>
      <c r="G1" s="1" t="s">
        <v>0</v>
      </c>
    </row>
    <row r="2" spans="1:8" x14ac:dyDescent="0.25">
      <c r="A2" t="s">
        <v>3</v>
      </c>
      <c r="B2">
        <v>50</v>
      </c>
      <c r="G2" t="s">
        <v>3</v>
      </c>
      <c r="H2">
        <v>50</v>
      </c>
    </row>
    <row r="3" spans="1:8" x14ac:dyDescent="0.25">
      <c r="A3" t="s">
        <v>4</v>
      </c>
      <c r="B3">
        <v>20</v>
      </c>
      <c r="G3" t="s">
        <v>4</v>
      </c>
      <c r="H3">
        <v>20</v>
      </c>
    </row>
    <row r="4" spans="1:8" x14ac:dyDescent="0.25">
      <c r="A4" t="s">
        <v>5</v>
      </c>
      <c r="B4">
        <v>5</v>
      </c>
      <c r="G4" t="s">
        <v>5</v>
      </c>
      <c r="H4">
        <v>5</v>
      </c>
    </row>
    <row r="7" spans="1:8" s="1" customFormat="1" x14ac:dyDescent="0.25">
      <c r="A7" s="1" t="s">
        <v>1</v>
      </c>
      <c r="G7" s="1" t="s">
        <v>1</v>
      </c>
    </row>
    <row r="8" spans="1:8" x14ac:dyDescent="0.25">
      <c r="A8" t="s">
        <v>7</v>
      </c>
      <c r="B8">
        <v>23.59</v>
      </c>
      <c r="G8" t="s">
        <v>7</v>
      </c>
      <c r="H8">
        <v>17.59</v>
      </c>
    </row>
    <row r="9" spans="1:8" x14ac:dyDescent="0.25">
      <c r="A9" t="s">
        <v>8</v>
      </c>
      <c r="B9">
        <v>20</v>
      </c>
      <c r="G9" t="s">
        <v>8</v>
      </c>
      <c r="H9">
        <v>20</v>
      </c>
    </row>
    <row r="10" spans="1:8" x14ac:dyDescent="0.25">
      <c r="A10" t="s">
        <v>9</v>
      </c>
      <c r="B10">
        <v>15</v>
      </c>
      <c r="G10" t="s">
        <v>9</v>
      </c>
      <c r="H10">
        <v>15</v>
      </c>
    </row>
    <row r="17" spans="1:8" s="1" customFormat="1" x14ac:dyDescent="0.25">
      <c r="A17" s="1" t="s">
        <v>2</v>
      </c>
      <c r="G17" s="1" t="s">
        <v>2</v>
      </c>
    </row>
    <row r="18" spans="1:8" x14ac:dyDescent="0.25">
      <c r="A18" t="s">
        <v>6</v>
      </c>
      <c r="B18">
        <f>0.8*6</f>
        <v>4.8000000000000007</v>
      </c>
      <c r="G18" t="s">
        <v>6</v>
      </c>
      <c r="H18">
        <f>0.8*6</f>
        <v>4.8000000000000007</v>
      </c>
    </row>
    <row r="21" spans="1:8" x14ac:dyDescent="0.25">
      <c r="A21" t="s">
        <v>10</v>
      </c>
      <c r="B21">
        <f>SUM(B2:B18)</f>
        <v>138.39000000000001</v>
      </c>
      <c r="G21" t="s">
        <v>10</v>
      </c>
      <c r="H21">
        <f>SUM(H2:H18)</f>
        <v>132.39000000000001</v>
      </c>
    </row>
    <row r="23" spans="1:8" x14ac:dyDescent="0.25">
      <c r="B23">
        <f>1.4*B21</f>
        <v>193.74600000000001</v>
      </c>
      <c r="H23">
        <f>1.3*H21</f>
        <v>172.10700000000003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Thibaud Lassus</dc:creator>
  <cp:lastModifiedBy>Thibaud Lassus</cp:lastModifiedBy>
  <dcterms:created xsi:type="dcterms:W3CDTF">2021-07-07T17:18:40Z</dcterms:created>
  <dcterms:modified xsi:type="dcterms:W3CDTF">2021-07-08T07:00:40Z</dcterms:modified>
</cp:coreProperties>
</file>