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thilv\Desktop\EPSA\STUF-2020\CR - Cost Report\Z1_Archives années précédentes\Optimus\CBOM\"/>
    </mc:Choice>
  </mc:AlternateContent>
  <xr:revisionPtr revIDLastSave="0" documentId="13_ncr:1_{8CA6A64F-703C-4ED3-94EF-C2BA7F4AC72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rocesses" sheetId="1" r:id="rId1"/>
    <sheet name="Fasteners" sheetId="3" r:id="rId2"/>
    <sheet name="Materials" sheetId="5" r:id="rId3"/>
  </sheets>
  <definedNames>
    <definedName name="_xlnm._FilterDatabase" localSheetId="1" hidden="1">Fasteners!$A$1:$D$42</definedName>
    <definedName name="_xlnm._FilterDatabase" localSheetId="2" hidden="1">Materials!$A$1:$E$36</definedName>
    <definedName name="_xlnm._FilterDatabase" localSheetId="0" hidden="1">Processes!$A$1:$C$43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3" l="1"/>
</calcChain>
</file>

<file path=xl/sharedStrings.xml><?xml version="1.0" encoding="utf-8"?>
<sst xmlns="http://schemas.openxmlformats.org/spreadsheetml/2006/main" count="568" uniqueCount="196">
  <si>
    <t>Operation</t>
  </si>
  <si>
    <t>Category</t>
  </si>
  <si>
    <t>Assembly</t>
  </si>
  <si>
    <t>Costed</t>
  </si>
  <si>
    <t>Bending</t>
  </si>
  <si>
    <t>Coating</t>
  </si>
  <si>
    <t>Drilled hole</t>
  </si>
  <si>
    <t>Fastener install (every)</t>
  </si>
  <si>
    <t>Hand finish</t>
  </si>
  <si>
    <t>Laser cut</t>
  </si>
  <si>
    <t>Liquid applicator gun</t>
  </si>
  <si>
    <t>Non metal cutting</t>
  </si>
  <si>
    <t>Programming</t>
  </si>
  <si>
    <t>Sandblasting</t>
  </si>
  <si>
    <t>Sheet material</t>
  </si>
  <si>
    <t>Material removal</t>
  </si>
  <si>
    <t>Welding</t>
  </si>
  <si>
    <t>Surface operation</t>
  </si>
  <si>
    <t>Install Tie wrap (zip tie, Cable clamp)</t>
  </si>
  <si>
    <t>Commentaires</t>
  </si>
  <si>
    <t>Machining setup, install and remove</t>
  </si>
  <si>
    <t>Machining setup, change</t>
  </si>
  <si>
    <t>Safety wire, install</t>
  </si>
  <si>
    <t>Wire locking</t>
  </si>
  <si>
    <t>Threadlock application</t>
  </si>
  <si>
    <t>Bolt installation</t>
  </si>
  <si>
    <t>Metrology</t>
  </si>
  <si>
    <t>Use of lifting equipment (engine mainly)</t>
  </si>
  <si>
    <t>Before coating process, …</t>
  </si>
  <si>
    <t>Saw or tubing cut</t>
  </si>
  <si>
    <t>Oil pan surface with engine, …</t>
  </si>
  <si>
    <t>Painting, aerosol apply</t>
  </si>
  <si>
    <t>Tapping holes (Manual)</t>
  </si>
  <si>
    <t>Tighten bolts (Ratchet, Wrench, Screwdriver, …)</t>
  </si>
  <si>
    <t>Cure, Oven</t>
  </si>
  <si>
    <t>Oui</t>
  </si>
  <si>
    <t>Non</t>
  </si>
  <si>
    <t>for guillotine, exhaust system, … Not costed because just the price of the operation by Abdeco</t>
  </si>
  <si>
    <t>For glued process for tie rods. Doesn't concern Engine &amp; drivetrain system</t>
  </si>
  <si>
    <t>For Tripod joint</t>
  </si>
  <si>
    <t>Plan de joint plenum</t>
  </si>
  <si>
    <t>Exhaust tubes for instance</t>
  </si>
  <si>
    <t>Frein filets, for instance for the excentric mounts</t>
  </si>
  <si>
    <t>Surface cleaning, by hand</t>
  </si>
  <si>
    <t>Machining (CNC)</t>
  </si>
  <si>
    <t>Machining (conventionnal)</t>
  </si>
  <si>
    <t>Assemble (fittings on hoses)</t>
  </si>
  <si>
    <t>Hoses assembly</t>
  </si>
  <si>
    <t>very particular assembly</t>
  </si>
  <si>
    <t>Press operations</t>
  </si>
  <si>
    <t>Assemble bearing into drexler, needle roller, ...</t>
  </si>
  <si>
    <t>Cut metallic hosses (grinder)</t>
  </si>
  <si>
    <t>Fill with liquids, grease, …</t>
  </si>
  <si>
    <t>Fasteners</t>
  </si>
  <si>
    <t>Hose clamps</t>
  </si>
  <si>
    <t>k-nuts</t>
  </si>
  <si>
    <t>Bolt assembly</t>
  </si>
  <si>
    <t>Bolt grade 8.8</t>
  </si>
  <si>
    <t>The price of k-nuts is correlated to the size (see table). The size of the bolt is added as a comment on the BOM</t>
  </si>
  <si>
    <t>The price of the bolt is determined in a table, the size of the bolt is added as a comment on the BOM.</t>
  </si>
  <si>
    <t>Bolt grade 12.9</t>
  </si>
  <si>
    <t>Nut, grade 12.9</t>
  </si>
  <si>
    <t>Nut, grade 8.8</t>
  </si>
  <si>
    <t>Miscellaneous</t>
  </si>
  <si>
    <t>The price of washer is correlated to the size (see table). The size of the bolt is added as a comment on the BOM</t>
  </si>
  <si>
    <t>Spring, exhaust system</t>
  </si>
  <si>
    <t>The springs wich maintained all the exaust system assembled.</t>
  </si>
  <si>
    <t>The springs wich are used for keep the guillotine closed when the acceleration pedal is not used.</t>
  </si>
  <si>
    <t>Spring, intake system</t>
  </si>
  <si>
    <t>See table for correct price. Must specified in commentary if straight or 45 ° or…</t>
  </si>
  <si>
    <t>Washer, copper</t>
  </si>
  <si>
    <t>Hook and Loop, Hook Side (Velcro)</t>
  </si>
  <si>
    <t>Hook and Loop, Loop Side (Velcro)</t>
  </si>
  <si>
    <t>Mainly for DTA, overflowbottles maybe ?</t>
  </si>
  <si>
    <t>Materials</t>
  </si>
  <si>
    <t>Tubing, Steel</t>
  </si>
  <si>
    <t>Plumbing</t>
  </si>
  <si>
    <t>Raw materials</t>
  </si>
  <si>
    <t>The price depends of the steel grade (see Table).</t>
  </si>
  <si>
    <t>Fluid, demineralized water</t>
  </si>
  <si>
    <t>Fluid, limited slip differential oil 75W140</t>
  </si>
  <si>
    <t>Fluid</t>
  </si>
  <si>
    <t>Lock wire</t>
  </si>
  <si>
    <t>Engine Sealant Paste</t>
  </si>
  <si>
    <t>The price depends of the aluminium grade (see Table).</t>
  </si>
  <si>
    <t>Hose, Stainless</t>
  </si>
  <si>
    <t>Hose, Silicone</t>
  </si>
  <si>
    <t>Hose fuel system</t>
  </si>
  <si>
    <t>Hose braking lines</t>
  </si>
  <si>
    <t>Sheet materials</t>
  </si>
  <si>
    <t>Steel, S235</t>
  </si>
  <si>
    <t>Aluminium, 2017A</t>
  </si>
  <si>
    <t>Steel, S355</t>
  </si>
  <si>
    <t>Steel, S700</t>
  </si>
  <si>
    <t>Plastic, Delrin</t>
  </si>
  <si>
    <t>Aluminium, 7075 T6</t>
  </si>
  <si>
    <t>Assemble by hand</t>
  </si>
  <si>
    <t>Assemble  (&gt;10kg)</t>
  </si>
  <si>
    <t>Aluminium, 7075 T81</t>
  </si>
  <si>
    <t>Price contained with drexler.</t>
  </si>
  <si>
    <t>Retaining ring, external</t>
  </si>
  <si>
    <t>Retaining ring, internal</t>
  </si>
  <si>
    <t>The price of cirlips is correlated to the size (see table). The size of the circlip is added as a comment on the BOM</t>
  </si>
  <si>
    <t>Hoses materials</t>
  </si>
  <si>
    <t>Hose, rubber</t>
  </si>
  <si>
    <t>Fitting, L.P., straight, aluminium</t>
  </si>
  <si>
    <t>Banjo Bolt</t>
  </si>
  <si>
    <t>Fitting, weld-in, male, aluminium</t>
  </si>
  <si>
    <t>Put the size (Dash 6, Dash3, …)</t>
  </si>
  <si>
    <t>Steel Loop Straps, Rubber-Cushioned</t>
  </si>
  <si>
    <t>Link between muffler attach and frame.</t>
  </si>
  <si>
    <t>Fitting, L.P., 45°, aluminium</t>
  </si>
  <si>
    <t>Fitting, L.P., 90°, aluminium</t>
  </si>
  <si>
    <t>Adapter, L.P., Union Tee, Aluminum</t>
  </si>
  <si>
    <t>Adapter, L.P., Female Flare, Aluminum</t>
  </si>
  <si>
    <t>Adapter, L.P., Union Reducer, Aluminum</t>
  </si>
  <si>
    <t>For pump and regulator (to verify)</t>
  </si>
  <si>
    <t>Adapter, H.P., Union, Steel</t>
  </si>
  <si>
    <t>Fitting, H.P., 45°, Steel</t>
  </si>
  <si>
    <t>Fitting, H.P., straight, Steel</t>
  </si>
  <si>
    <t>Hose, Stainless Steel Braided Outer, L.P</t>
  </si>
  <si>
    <t>Hose, Stainless Steel Braided Outer, H.P</t>
  </si>
  <si>
    <t>Mount, vibration damping, Sandwich</t>
  </si>
  <si>
    <t>Seal, O-ring, Elastomer</t>
  </si>
  <si>
    <t>Traction test</t>
  </si>
  <si>
    <t>Assembly verification</t>
  </si>
  <si>
    <t>For tie rods</t>
  </si>
  <si>
    <t>For engine oil, brake line, fuel line</t>
  </si>
  <si>
    <t>First start, Engine</t>
  </si>
  <si>
    <t>Nut, Low hex. Nut</t>
  </si>
  <si>
    <t>Tubing, Steel stainless, to weld</t>
  </si>
  <si>
    <t>Sealing paper</t>
  </si>
  <si>
    <t>To cost</t>
  </si>
  <si>
    <t>Washer, steel stainless</t>
  </si>
  <si>
    <t>Tie wrap</t>
  </si>
  <si>
    <t>Adapter, H.P., Female Flare Tee, Brass, 3 ways</t>
  </si>
  <si>
    <t>Adapter, H.P., Female Flare Tee, Brass, 4 ways</t>
  </si>
  <si>
    <t>Adapter, L.P., Male Flare, Aluminum</t>
  </si>
  <si>
    <t>Brake pad, Brake caliper</t>
  </si>
  <si>
    <t>Brake fluid</t>
  </si>
  <si>
    <t>For the steering column.</t>
  </si>
  <si>
    <t>Steel, 25CD4</t>
  </si>
  <si>
    <t>Tubing, Steel, 25CD4S</t>
  </si>
  <si>
    <t>Fluide, gasoline 98RON</t>
  </si>
  <si>
    <t>Quick link chain</t>
  </si>
  <si>
    <t>Boot clamp, ligarex strap with buckle</t>
  </si>
  <si>
    <t>Welding (Aluminium)</t>
  </si>
  <si>
    <t>Welding (Steel)</t>
  </si>
  <si>
    <t>Untighten bolts (Ratchet, Wrench, Screwdriver, …)</t>
  </si>
  <si>
    <t>Laser cut, setup, install and remove</t>
  </si>
  <si>
    <t>Banjo fitting, straight, Steel stainless</t>
  </si>
  <si>
    <t>Banjo fitting, 45°, Steel stainless</t>
  </si>
  <si>
    <t>Banjo fitting, straight, Aluminium</t>
  </si>
  <si>
    <t>Cut (scissors, knife)</t>
  </si>
  <si>
    <t>Tripod grease</t>
  </si>
  <si>
    <t>Fluid, engine oil 10W40</t>
  </si>
  <si>
    <t>Threadlock</t>
  </si>
  <si>
    <t>Fluid, chain oil</t>
  </si>
  <si>
    <t>Aerosol apply</t>
  </si>
  <si>
    <t>Tie straps, blower</t>
  </si>
  <si>
    <t>Hose, FEP</t>
  </si>
  <si>
    <t>Tubing, Aluminum, 2017A</t>
  </si>
  <si>
    <t>Grinding</t>
  </si>
  <si>
    <t>Fuel check valve, in-line, aluminium</t>
  </si>
  <si>
    <t xml:space="preserve">Steel, 30NCD8 </t>
  </si>
  <si>
    <t>"Durite annelé", cooling</t>
  </si>
  <si>
    <t>Sealing verification</t>
  </si>
  <si>
    <t>Paint</t>
  </si>
  <si>
    <t>Preparing</t>
  </si>
  <si>
    <t>Glued process for carbon tubes</t>
  </si>
  <si>
    <t>Glue, Structural Epoxy Adhesive</t>
  </si>
  <si>
    <t>Fitting, L.P, female plug, aluminium</t>
  </si>
  <si>
    <t>Glue, High temperature resistance</t>
  </si>
  <si>
    <t>Fiberglass Insulation</t>
  </si>
  <si>
    <t>Electrical harness</t>
  </si>
  <si>
    <t>PCB</t>
  </si>
  <si>
    <t>Preparing card</t>
  </si>
  <si>
    <t>Apply the solder paste with the mask</t>
  </si>
  <si>
    <t>Place component on the card</t>
  </si>
  <si>
    <t>PCB Heating</t>
  </si>
  <si>
    <t>Connector soldering</t>
  </si>
  <si>
    <t>Cut and strip the wire, crimp the pin</t>
  </si>
  <si>
    <t>Heat heat-shrink tub</t>
  </si>
  <si>
    <t>Cut, place and heat the heat-shrink tubing</t>
  </si>
  <si>
    <t>Cut and strip the wires, place and heat the splice</t>
  </si>
  <si>
    <t>Splicing (heat-shrinkable)</t>
  </si>
  <si>
    <t>Splicing (extension tube - metal crimping)</t>
  </si>
  <si>
    <t>Cut and strip the wires, place the heat-shrink tube, crimp the extension tube, heat the heat-shrink tube</t>
  </si>
  <si>
    <t>Twist wires</t>
  </si>
  <si>
    <t>Tape the harness</t>
  </si>
  <si>
    <t>Crimp pin / connector</t>
  </si>
  <si>
    <t>Continuity check</t>
  </si>
  <si>
    <t>To detail</t>
  </si>
  <si>
    <t>Emergency switch test</t>
  </si>
  <si>
    <t>Wire dressing</t>
  </si>
  <si>
    <t>Wire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</si>
</sst>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tabSelected="1" workbookViewId="0">
      <pane ySplit="1" topLeftCell="A36" activePane="bottomLeft" state="frozen"/>
      <selection pane="bottomLeft" activeCell="B60" sqref="B60"/>
    </sheetView>
  </sheetViews>
  <sheetFormatPr baseColWidth="10" defaultRowHeight="15" x14ac:dyDescent="0.25"/>
  <cols>
    <col min="1" max="1" width="39.42578125" customWidth="1"/>
    <col min="2" max="2" width="21" customWidth="1"/>
    <col min="5" max="5" width="17.42578125" customWidth="1"/>
  </cols>
  <sheetData>
    <row r="1" spans="1:5" x14ac:dyDescent="0.25">
      <c r="A1" t="s">
        <v>0</v>
      </c>
      <c r="B1" t="s">
        <v>1</v>
      </c>
      <c r="C1" t="s">
        <v>132</v>
      </c>
      <c r="D1" t="s">
        <v>3</v>
      </c>
      <c r="E1" t="s">
        <v>19</v>
      </c>
    </row>
    <row r="2" spans="1:5" x14ac:dyDescent="0.25">
      <c r="A2" t="s">
        <v>97</v>
      </c>
      <c r="B2" t="s">
        <v>2</v>
      </c>
      <c r="C2" t="s">
        <v>35</v>
      </c>
      <c r="D2" t="s">
        <v>35</v>
      </c>
      <c r="E2" t="s">
        <v>27</v>
      </c>
    </row>
    <row r="3" spans="1:5" x14ac:dyDescent="0.25">
      <c r="A3" t="s">
        <v>96</v>
      </c>
      <c r="B3" t="s">
        <v>2</v>
      </c>
      <c r="C3" t="s">
        <v>35</v>
      </c>
      <c r="D3" t="s">
        <v>35</v>
      </c>
    </row>
    <row r="4" spans="1:5" x14ac:dyDescent="0.25">
      <c r="A4" t="s">
        <v>34</v>
      </c>
      <c r="B4" t="s">
        <v>2</v>
      </c>
      <c r="C4" t="s">
        <v>36</v>
      </c>
      <c r="D4" t="s">
        <v>35</v>
      </c>
      <c r="E4" t="s">
        <v>48</v>
      </c>
    </row>
    <row r="5" spans="1:5" x14ac:dyDescent="0.25">
      <c r="A5" t="s">
        <v>7</v>
      </c>
      <c r="B5" t="s">
        <v>2</v>
      </c>
      <c r="C5" t="s">
        <v>35</v>
      </c>
      <c r="D5" t="s">
        <v>35</v>
      </c>
    </row>
    <row r="6" spans="1:5" x14ac:dyDescent="0.25">
      <c r="A6" t="s">
        <v>52</v>
      </c>
      <c r="B6" t="s">
        <v>2</v>
      </c>
      <c r="C6" t="s">
        <v>35</v>
      </c>
      <c r="D6" t="s">
        <v>35</v>
      </c>
    </row>
    <row r="7" spans="1:5" x14ac:dyDescent="0.25">
      <c r="A7" t="s">
        <v>18</v>
      </c>
      <c r="B7" t="s">
        <v>2</v>
      </c>
      <c r="C7" t="s">
        <v>35</v>
      </c>
      <c r="D7" t="s">
        <v>36</v>
      </c>
      <c r="E7" t="s">
        <v>37</v>
      </c>
    </row>
    <row r="8" spans="1:5" x14ac:dyDescent="0.25">
      <c r="A8" t="s">
        <v>10</v>
      </c>
      <c r="B8" t="s">
        <v>2</v>
      </c>
      <c r="C8" t="s">
        <v>35</v>
      </c>
      <c r="D8" t="s">
        <v>36</v>
      </c>
      <c r="E8" t="s">
        <v>38</v>
      </c>
    </row>
    <row r="9" spans="1:5" x14ac:dyDescent="0.25">
      <c r="A9" t="s">
        <v>49</v>
      </c>
      <c r="B9" t="s">
        <v>2</v>
      </c>
      <c r="C9" t="s">
        <v>35</v>
      </c>
      <c r="D9" t="s">
        <v>36</v>
      </c>
    </row>
    <row r="10" spans="1:5" x14ac:dyDescent="0.25">
      <c r="A10" t="s">
        <v>22</v>
      </c>
      <c r="B10" t="s">
        <v>2</v>
      </c>
      <c r="C10" t="s">
        <v>36</v>
      </c>
      <c r="D10" t="s">
        <v>35</v>
      </c>
    </row>
    <row r="11" spans="1:5" x14ac:dyDescent="0.25">
      <c r="A11" t="s">
        <v>24</v>
      </c>
      <c r="B11" t="s">
        <v>2</v>
      </c>
      <c r="C11" t="s">
        <v>35</v>
      </c>
      <c r="D11" t="s">
        <v>36</v>
      </c>
    </row>
    <row r="12" spans="1:5" x14ac:dyDescent="0.25">
      <c r="A12" t="s">
        <v>33</v>
      </c>
      <c r="B12" t="s">
        <v>2</v>
      </c>
      <c r="C12" t="s">
        <v>35</v>
      </c>
      <c r="D12" t="s">
        <v>36</v>
      </c>
    </row>
    <row r="13" spans="1:5" x14ac:dyDescent="0.25">
      <c r="A13" t="s">
        <v>148</v>
      </c>
      <c r="B13" t="s">
        <v>2</v>
      </c>
      <c r="C13" t="s">
        <v>35</v>
      </c>
      <c r="D13" t="s">
        <v>35</v>
      </c>
    </row>
    <row r="14" spans="1:5" x14ac:dyDescent="0.25">
      <c r="A14" t="s">
        <v>128</v>
      </c>
      <c r="B14" t="s">
        <v>125</v>
      </c>
      <c r="C14" t="s">
        <v>35</v>
      </c>
      <c r="D14" t="s">
        <v>35</v>
      </c>
    </row>
    <row r="15" spans="1:5" x14ac:dyDescent="0.25">
      <c r="A15" t="s">
        <v>166</v>
      </c>
      <c r="B15" t="s">
        <v>125</v>
      </c>
      <c r="C15" t="s">
        <v>35</v>
      </c>
      <c r="D15" t="s">
        <v>35</v>
      </c>
    </row>
    <row r="16" spans="1:5" x14ac:dyDescent="0.25">
      <c r="A16" t="s">
        <v>124</v>
      </c>
      <c r="B16" t="s">
        <v>125</v>
      </c>
      <c r="C16" t="s">
        <v>36</v>
      </c>
      <c r="D16" t="s">
        <v>36</v>
      </c>
      <c r="E16" t="s">
        <v>30</v>
      </c>
    </row>
    <row r="17" spans="1:5" x14ac:dyDescent="0.25">
      <c r="A17" t="s">
        <v>193</v>
      </c>
      <c r="B17" t="s">
        <v>125</v>
      </c>
    </row>
    <row r="18" spans="1:5" x14ac:dyDescent="0.25">
      <c r="A18" t="s">
        <v>46</v>
      </c>
      <c r="B18" t="s">
        <v>47</v>
      </c>
      <c r="C18" t="s">
        <v>35</v>
      </c>
      <c r="D18" t="s">
        <v>35</v>
      </c>
      <c r="E18" t="s">
        <v>39</v>
      </c>
    </row>
    <row r="19" spans="1:5" x14ac:dyDescent="0.25">
      <c r="A19" t="s">
        <v>51</v>
      </c>
      <c r="B19" t="s">
        <v>47</v>
      </c>
      <c r="C19" t="s">
        <v>35</v>
      </c>
      <c r="D19" t="s">
        <v>35</v>
      </c>
    </row>
    <row r="20" spans="1:5" x14ac:dyDescent="0.25">
      <c r="A20" t="s">
        <v>6</v>
      </c>
      <c r="B20" t="s">
        <v>15</v>
      </c>
      <c r="C20" t="s">
        <v>36</v>
      </c>
      <c r="D20" t="s">
        <v>36</v>
      </c>
    </row>
    <row r="21" spans="1:5" x14ac:dyDescent="0.25">
      <c r="A21" t="s">
        <v>44</v>
      </c>
      <c r="B21" t="s">
        <v>15</v>
      </c>
      <c r="C21" t="s">
        <v>35</v>
      </c>
      <c r="D21" t="s">
        <v>36</v>
      </c>
      <c r="E21" t="s">
        <v>169</v>
      </c>
    </row>
    <row r="22" spans="1:5" x14ac:dyDescent="0.25">
      <c r="A22" t="s">
        <v>45</v>
      </c>
      <c r="B22" t="s">
        <v>15</v>
      </c>
      <c r="C22" t="s">
        <v>35</v>
      </c>
      <c r="D22" t="s">
        <v>35</v>
      </c>
    </row>
    <row r="23" spans="1:5" x14ac:dyDescent="0.25">
      <c r="A23" t="s">
        <v>21</v>
      </c>
      <c r="B23" t="s">
        <v>15</v>
      </c>
      <c r="C23" t="s">
        <v>35</v>
      </c>
      <c r="D23" t="s">
        <v>35</v>
      </c>
    </row>
    <row r="24" spans="1:5" x14ac:dyDescent="0.25">
      <c r="A24" t="s">
        <v>20</v>
      </c>
      <c r="B24" t="s">
        <v>15</v>
      </c>
      <c r="C24" t="s">
        <v>35</v>
      </c>
      <c r="D24" t="s">
        <v>35</v>
      </c>
    </row>
    <row r="25" spans="1:5" x14ac:dyDescent="0.25">
      <c r="A25" t="s">
        <v>26</v>
      </c>
      <c r="B25" t="s">
        <v>15</v>
      </c>
      <c r="C25" t="s">
        <v>35</v>
      </c>
      <c r="D25" t="s">
        <v>35</v>
      </c>
    </row>
    <row r="26" spans="1:5" x14ac:dyDescent="0.25">
      <c r="A26" t="s">
        <v>12</v>
      </c>
      <c r="B26" t="s">
        <v>15</v>
      </c>
      <c r="C26" t="s">
        <v>35</v>
      </c>
      <c r="D26" t="s">
        <v>35</v>
      </c>
    </row>
    <row r="27" spans="1:5" x14ac:dyDescent="0.25">
      <c r="A27" t="s">
        <v>29</v>
      </c>
      <c r="B27" t="s">
        <v>15</v>
      </c>
      <c r="C27" t="s">
        <v>35</v>
      </c>
      <c r="D27" t="s">
        <v>36</v>
      </c>
      <c r="E27" t="s">
        <v>40</v>
      </c>
    </row>
    <row r="28" spans="1:5" x14ac:dyDescent="0.25">
      <c r="A28" t="s">
        <v>32</v>
      </c>
      <c r="B28" t="s">
        <v>15</v>
      </c>
      <c r="C28" t="s">
        <v>35</v>
      </c>
      <c r="D28" t="s">
        <v>36</v>
      </c>
    </row>
    <row r="29" spans="1:5" x14ac:dyDescent="0.25">
      <c r="A29" t="s">
        <v>4</v>
      </c>
      <c r="B29" t="s">
        <v>14</v>
      </c>
      <c r="C29" t="s">
        <v>35</v>
      </c>
      <c r="D29" t="s">
        <v>36</v>
      </c>
    </row>
    <row r="30" spans="1:5" x14ac:dyDescent="0.25">
      <c r="A30" t="s">
        <v>153</v>
      </c>
      <c r="B30" t="s">
        <v>14</v>
      </c>
      <c r="C30" t="s">
        <v>35</v>
      </c>
      <c r="D30" t="s">
        <v>35</v>
      </c>
      <c r="E30" t="s">
        <v>50</v>
      </c>
    </row>
    <row r="31" spans="1:5" x14ac:dyDescent="0.25">
      <c r="A31" t="s">
        <v>9</v>
      </c>
      <c r="B31" t="s">
        <v>14</v>
      </c>
      <c r="C31" t="s">
        <v>35</v>
      </c>
      <c r="D31" t="s">
        <v>35</v>
      </c>
    </row>
    <row r="32" spans="1:5" x14ac:dyDescent="0.25">
      <c r="A32" t="s">
        <v>149</v>
      </c>
      <c r="B32" t="s">
        <v>14</v>
      </c>
      <c r="C32" t="s">
        <v>35</v>
      </c>
      <c r="D32" t="s">
        <v>36</v>
      </c>
      <c r="E32" t="s">
        <v>23</v>
      </c>
    </row>
    <row r="33" spans="1:5" x14ac:dyDescent="0.25">
      <c r="A33" t="s">
        <v>11</v>
      </c>
      <c r="B33" t="s">
        <v>14</v>
      </c>
      <c r="C33" t="s">
        <v>35</v>
      </c>
      <c r="D33" t="s">
        <v>36</v>
      </c>
      <c r="E33" t="s">
        <v>28</v>
      </c>
    </row>
    <row r="34" spans="1:5" x14ac:dyDescent="0.25">
      <c r="A34" t="s">
        <v>158</v>
      </c>
      <c r="B34" t="s">
        <v>17</v>
      </c>
      <c r="C34" t="s">
        <v>35</v>
      </c>
      <c r="D34" t="s">
        <v>35</v>
      </c>
      <c r="E34" t="s">
        <v>127</v>
      </c>
    </row>
    <row r="35" spans="1:5" x14ac:dyDescent="0.25">
      <c r="A35" t="s">
        <v>5</v>
      </c>
      <c r="B35" t="s">
        <v>17</v>
      </c>
      <c r="C35" t="s">
        <v>36</v>
      </c>
      <c r="D35" t="s">
        <v>35</v>
      </c>
      <c r="E35" t="s">
        <v>41</v>
      </c>
    </row>
    <row r="36" spans="1:5" x14ac:dyDescent="0.25">
      <c r="A36" t="s">
        <v>162</v>
      </c>
      <c r="B36" t="s">
        <v>17</v>
      </c>
      <c r="C36" t="s">
        <v>35</v>
      </c>
      <c r="D36" t="s">
        <v>36</v>
      </c>
    </row>
    <row r="37" spans="1:5" x14ac:dyDescent="0.25">
      <c r="A37" t="s">
        <v>8</v>
      </c>
      <c r="B37" t="s">
        <v>17</v>
      </c>
      <c r="C37" t="s">
        <v>35</v>
      </c>
      <c r="D37" t="s">
        <v>36</v>
      </c>
    </row>
    <row r="38" spans="1:5" x14ac:dyDescent="0.25">
      <c r="A38" t="s">
        <v>31</v>
      </c>
      <c r="B38" t="s">
        <v>17</v>
      </c>
      <c r="C38" t="s">
        <v>35</v>
      </c>
      <c r="D38" t="s">
        <v>35</v>
      </c>
      <c r="E38" t="s">
        <v>25</v>
      </c>
    </row>
    <row r="39" spans="1:5" x14ac:dyDescent="0.25">
      <c r="A39" t="s">
        <v>13</v>
      </c>
      <c r="B39" t="s">
        <v>17</v>
      </c>
      <c r="C39" t="s">
        <v>36</v>
      </c>
      <c r="D39" t="s">
        <v>35</v>
      </c>
      <c r="E39" t="s">
        <v>126</v>
      </c>
    </row>
    <row r="40" spans="1:5" x14ac:dyDescent="0.25">
      <c r="A40" t="s">
        <v>43</v>
      </c>
      <c r="B40" t="s">
        <v>17</v>
      </c>
      <c r="C40" t="s">
        <v>35</v>
      </c>
      <c r="D40" t="s">
        <v>36</v>
      </c>
      <c r="E40" t="s">
        <v>42</v>
      </c>
    </row>
    <row r="41" spans="1:5" x14ac:dyDescent="0.25">
      <c r="A41" t="s">
        <v>168</v>
      </c>
      <c r="B41" t="s">
        <v>16</v>
      </c>
      <c r="C41" t="s">
        <v>35</v>
      </c>
      <c r="D41" t="s">
        <v>35</v>
      </c>
    </row>
    <row r="42" spans="1:5" x14ac:dyDescent="0.25">
      <c r="A42" t="s">
        <v>146</v>
      </c>
      <c r="B42" t="s">
        <v>16</v>
      </c>
      <c r="C42" t="s">
        <v>35</v>
      </c>
      <c r="D42" t="s">
        <v>35</v>
      </c>
    </row>
    <row r="43" spans="1:5" x14ac:dyDescent="0.25">
      <c r="A43" t="s">
        <v>147</v>
      </c>
      <c r="B43" t="s">
        <v>16</v>
      </c>
      <c r="C43" t="s">
        <v>35</v>
      </c>
      <c r="D43" t="s">
        <v>35</v>
      </c>
    </row>
    <row r="44" spans="1:5" x14ac:dyDescent="0.25">
      <c r="A44" t="s">
        <v>176</v>
      </c>
      <c r="B44" t="s">
        <v>175</v>
      </c>
      <c r="E44" t="s">
        <v>177</v>
      </c>
    </row>
    <row r="45" spans="1:5" x14ac:dyDescent="0.25">
      <c r="A45" t="s">
        <v>178</v>
      </c>
      <c r="B45" t="s">
        <v>175</v>
      </c>
    </row>
    <row r="46" spans="1:5" x14ac:dyDescent="0.25">
      <c r="A46" t="s">
        <v>179</v>
      </c>
      <c r="B46" t="s">
        <v>175</v>
      </c>
    </row>
    <row r="47" spans="1:5" x14ac:dyDescent="0.25">
      <c r="A47" t="s">
        <v>180</v>
      </c>
      <c r="B47" t="s">
        <v>175</v>
      </c>
    </row>
    <row r="48" spans="1:5" x14ac:dyDescent="0.25">
      <c r="B48" t="s">
        <v>175</v>
      </c>
    </row>
    <row r="49" spans="1:5" x14ac:dyDescent="0.25">
      <c r="A49" t="s">
        <v>190</v>
      </c>
      <c r="B49" t="s">
        <v>174</v>
      </c>
      <c r="E49" t="s">
        <v>181</v>
      </c>
    </row>
    <row r="50" spans="1:5" x14ac:dyDescent="0.25">
      <c r="A50" t="s">
        <v>182</v>
      </c>
      <c r="B50" t="s">
        <v>174</v>
      </c>
      <c r="E50" t="s">
        <v>183</v>
      </c>
    </row>
    <row r="51" spans="1:5" x14ac:dyDescent="0.25">
      <c r="A51" t="s">
        <v>185</v>
      </c>
      <c r="B51" t="s">
        <v>174</v>
      </c>
      <c r="E51" t="s">
        <v>184</v>
      </c>
    </row>
    <row r="52" spans="1:5" x14ac:dyDescent="0.25">
      <c r="A52" t="s">
        <v>186</v>
      </c>
      <c r="B52" t="s">
        <v>174</v>
      </c>
      <c r="E52" t="s">
        <v>187</v>
      </c>
    </row>
    <row r="53" spans="1:5" x14ac:dyDescent="0.25">
      <c r="A53" t="s">
        <v>188</v>
      </c>
      <c r="B53" t="s">
        <v>174</v>
      </c>
    </row>
    <row r="54" spans="1:5" x14ac:dyDescent="0.25">
      <c r="A54" t="s">
        <v>189</v>
      </c>
      <c r="B54" t="s">
        <v>174</v>
      </c>
    </row>
    <row r="55" spans="1:5" x14ac:dyDescent="0.25">
      <c r="A55" t="s">
        <v>191</v>
      </c>
      <c r="B55" t="s">
        <v>174</v>
      </c>
      <c r="E55" t="s">
        <v>192</v>
      </c>
    </row>
    <row r="56" spans="1:5" x14ac:dyDescent="0.25">
      <c r="A56" t="s">
        <v>194</v>
      </c>
      <c r="B56" t="s">
        <v>174</v>
      </c>
    </row>
    <row r="57" spans="1:5" x14ac:dyDescent="0.25">
      <c r="A57" t="s">
        <v>195</v>
      </c>
      <c r="B57" t="s">
        <v>174</v>
      </c>
    </row>
  </sheetData>
  <autoFilter ref="A1:C43" xr:uid="{00000000-0009-0000-0000-000000000000}">
    <sortState xmlns:xlrd2="http://schemas.microsoft.com/office/spreadsheetml/2017/richdata2" ref="A2:C43">
      <sortCondition ref="B1:B43"/>
    </sortState>
  </autoFilter>
  <conditionalFormatting sqref="E4 E30 C45:D50 E39 E34 C3:D21 C27:D43 C23:C26">
    <cfRule type="cellIs" dxfId="109" priority="7" operator="equal">
      <formula>"Oui"</formula>
    </cfRule>
    <cfRule type="cellIs" dxfId="108" priority="8" operator="equal">
      <formula>"Non"</formula>
    </cfRule>
  </conditionalFormatting>
  <conditionalFormatting sqref="C22:D22 D23:D26">
    <cfRule type="cellIs" dxfId="107" priority="5" operator="equal">
      <formula>"Oui"</formula>
    </cfRule>
    <cfRule type="cellIs" dxfId="106" priority="6" operator="equal">
      <formula>"Non"</formula>
    </cfRule>
  </conditionalFormatting>
  <conditionalFormatting sqref="C2:D2">
    <cfRule type="cellIs" dxfId="105" priority="1" operator="equal">
      <formula>"Oui"</formula>
    </cfRule>
    <cfRule type="cellIs" dxfId="104" priority="2" operator="equal">
      <formula>"Non"</formula>
    </cfRule>
  </conditionalFormatting>
  <dataValidations count="1">
    <dataValidation type="list" allowBlank="1" showInputMessage="1" showErrorMessage="1" sqref="C2 C3:D43" xr:uid="{00000000-0002-0000-0000-000000000000}">
      <formula1>"Oui,Non"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2"/>
  <sheetViews>
    <sheetView workbookViewId="0">
      <pane ySplit="1" topLeftCell="A2" activePane="bottomLeft" state="frozen"/>
      <selection pane="bottomLeft" activeCell="A41" sqref="A41"/>
    </sheetView>
  </sheetViews>
  <sheetFormatPr baseColWidth="10" defaultRowHeight="15" x14ac:dyDescent="0.25"/>
  <cols>
    <col min="1" max="1" width="38.28515625" customWidth="1"/>
    <col min="2" max="2" width="21" customWidth="1"/>
    <col min="5" max="5" width="17.42578125" customWidth="1"/>
  </cols>
  <sheetData>
    <row r="1" spans="1:5" x14ac:dyDescent="0.25">
      <c r="A1" t="s">
        <v>53</v>
      </c>
      <c r="B1" t="s">
        <v>1</v>
      </c>
      <c r="C1" t="s">
        <v>132</v>
      </c>
      <c r="D1" t="s">
        <v>3</v>
      </c>
      <c r="E1" t="s">
        <v>19</v>
      </c>
    </row>
    <row r="2" spans="1:5" x14ac:dyDescent="0.25">
      <c r="A2" t="s">
        <v>114</v>
      </c>
      <c r="B2" t="s">
        <v>76</v>
      </c>
      <c r="C2" t="s">
        <v>35</v>
      </c>
      <c r="D2" t="s">
        <v>35</v>
      </c>
    </row>
    <row r="3" spans="1:5" x14ac:dyDescent="0.25">
      <c r="A3" t="s">
        <v>137</v>
      </c>
      <c r="B3" t="s">
        <v>76</v>
      </c>
      <c r="C3" t="s">
        <v>35</v>
      </c>
      <c r="D3" t="s">
        <v>35</v>
      </c>
    </row>
    <row r="4" spans="1:5" x14ac:dyDescent="0.25">
      <c r="A4" t="s">
        <v>115</v>
      </c>
      <c r="B4" t="s">
        <v>76</v>
      </c>
      <c r="C4" t="s">
        <v>35</v>
      </c>
      <c r="D4" t="s">
        <v>36</v>
      </c>
      <c r="E4" t="s">
        <v>116</v>
      </c>
    </row>
    <row r="5" spans="1:5" x14ac:dyDescent="0.25">
      <c r="A5" t="s">
        <v>113</v>
      </c>
      <c r="B5" t="s">
        <v>76</v>
      </c>
      <c r="C5" t="s">
        <v>35</v>
      </c>
      <c r="D5" t="s">
        <v>35</v>
      </c>
    </row>
    <row r="6" spans="1:5" x14ac:dyDescent="0.25">
      <c r="A6" t="s">
        <v>135</v>
      </c>
      <c r="B6" t="s">
        <v>76</v>
      </c>
      <c r="C6" t="s">
        <v>36</v>
      </c>
      <c r="D6" t="s">
        <v>36</v>
      </c>
    </row>
    <row r="7" spans="1:5" x14ac:dyDescent="0.25">
      <c r="A7" t="s">
        <v>136</v>
      </c>
      <c r="B7" t="s">
        <v>76</v>
      </c>
      <c r="C7" t="s">
        <v>36</v>
      </c>
      <c r="D7" t="s">
        <v>36</v>
      </c>
    </row>
    <row r="8" spans="1:5" x14ac:dyDescent="0.25">
      <c r="A8" t="s">
        <v>117</v>
      </c>
      <c r="B8" t="s">
        <v>76</v>
      </c>
      <c r="C8" t="s">
        <v>36</v>
      </c>
      <c r="D8" t="s">
        <v>36</v>
      </c>
    </row>
    <row r="9" spans="1:5" x14ac:dyDescent="0.25">
      <c r="A9" t="s">
        <v>106</v>
      </c>
      <c r="B9" t="s">
        <v>56</v>
      </c>
      <c r="C9" t="s">
        <v>36</v>
      </c>
      <c r="D9" t="s">
        <v>36</v>
      </c>
    </row>
    <row r="10" spans="1:5" x14ac:dyDescent="0.25">
      <c r="A10" t="s">
        <v>152</v>
      </c>
      <c r="B10" t="s">
        <v>76</v>
      </c>
      <c r="C10" t="s">
        <v>35</v>
      </c>
      <c r="D10" t="s">
        <v>35</v>
      </c>
    </row>
    <row r="11" spans="1:5" x14ac:dyDescent="0.25">
      <c r="A11" t="s">
        <v>150</v>
      </c>
      <c r="B11" t="s">
        <v>76</v>
      </c>
      <c r="C11" t="s">
        <v>36</v>
      </c>
      <c r="D11" t="s">
        <v>36</v>
      </c>
    </row>
    <row r="12" spans="1:5" x14ac:dyDescent="0.25">
      <c r="A12" t="s">
        <v>151</v>
      </c>
      <c r="B12" t="s">
        <v>76</v>
      </c>
      <c r="C12" t="s">
        <v>36</v>
      </c>
      <c r="D12" t="s">
        <v>36</v>
      </c>
      <c r="E12" t="s">
        <v>69</v>
      </c>
    </row>
    <row r="13" spans="1:5" x14ac:dyDescent="0.25">
      <c r="A13" t="s">
        <v>57</v>
      </c>
      <c r="B13" t="s">
        <v>56</v>
      </c>
      <c r="C13" t="s">
        <v>35</v>
      </c>
      <c r="D13" t="s">
        <v>35</v>
      </c>
      <c r="E13" t="s">
        <v>59</v>
      </c>
    </row>
    <row r="14" spans="1:5" x14ac:dyDescent="0.25">
      <c r="A14" t="s">
        <v>60</v>
      </c>
      <c r="B14" t="s">
        <v>56</v>
      </c>
      <c r="C14" t="s">
        <v>35</v>
      </c>
      <c r="D14" t="s">
        <v>35</v>
      </c>
    </row>
    <row r="15" spans="1:5" x14ac:dyDescent="0.25">
      <c r="A15" t="s">
        <v>145</v>
      </c>
      <c r="B15" t="s">
        <v>63</v>
      </c>
      <c r="C15" t="s">
        <v>35</v>
      </c>
      <c r="D15" t="s">
        <v>35</v>
      </c>
      <c r="E15">
        <f>LEN(A15)</f>
        <v>37</v>
      </c>
    </row>
    <row r="16" spans="1:5" x14ac:dyDescent="0.25">
      <c r="A16" t="s">
        <v>119</v>
      </c>
      <c r="B16" t="s">
        <v>76</v>
      </c>
      <c r="C16" t="s">
        <v>36</v>
      </c>
      <c r="D16" t="s">
        <v>36</v>
      </c>
      <c r="E16" t="s">
        <v>108</v>
      </c>
    </row>
    <row r="17" spans="1:5" x14ac:dyDescent="0.25">
      <c r="A17" t="s">
        <v>118</v>
      </c>
      <c r="B17" t="s">
        <v>76</v>
      </c>
      <c r="C17" t="s">
        <v>36</v>
      </c>
      <c r="D17" t="s">
        <v>36</v>
      </c>
      <c r="E17" t="s">
        <v>108</v>
      </c>
    </row>
    <row r="18" spans="1:5" ht="15.6" customHeight="1" x14ac:dyDescent="0.25">
      <c r="A18" t="s">
        <v>111</v>
      </c>
      <c r="B18" t="s">
        <v>76</v>
      </c>
      <c r="C18" t="s">
        <v>35</v>
      </c>
      <c r="D18" t="s">
        <v>35</v>
      </c>
      <c r="E18" t="s">
        <v>108</v>
      </c>
    </row>
    <row r="19" spans="1:5" ht="15.6" customHeight="1" x14ac:dyDescent="0.25">
      <c r="A19" t="s">
        <v>112</v>
      </c>
      <c r="B19" t="s">
        <v>76</v>
      </c>
      <c r="C19" t="s">
        <v>35</v>
      </c>
      <c r="D19" t="s">
        <v>35</v>
      </c>
      <c r="E19" t="s">
        <v>108</v>
      </c>
    </row>
    <row r="20" spans="1:5" x14ac:dyDescent="0.25">
      <c r="A20" t="s">
        <v>105</v>
      </c>
      <c r="B20" t="s">
        <v>76</v>
      </c>
      <c r="C20" t="s">
        <v>35</v>
      </c>
      <c r="D20" t="s">
        <v>35</v>
      </c>
      <c r="E20" t="s">
        <v>108</v>
      </c>
    </row>
    <row r="21" spans="1:5" x14ac:dyDescent="0.25">
      <c r="A21" t="s">
        <v>107</v>
      </c>
      <c r="B21" t="s">
        <v>76</v>
      </c>
      <c r="C21" t="s">
        <v>35</v>
      </c>
      <c r="D21" t="s">
        <v>35</v>
      </c>
      <c r="E21" t="s">
        <v>108</v>
      </c>
    </row>
    <row r="22" spans="1:5" x14ac:dyDescent="0.25">
      <c r="A22" t="s">
        <v>171</v>
      </c>
      <c r="B22" t="s">
        <v>76</v>
      </c>
      <c r="C22" t="s">
        <v>35</v>
      </c>
      <c r="D22" t="s">
        <v>35</v>
      </c>
    </row>
    <row r="23" spans="1:5" x14ac:dyDescent="0.25">
      <c r="A23" t="s">
        <v>163</v>
      </c>
      <c r="B23" t="s">
        <v>76</v>
      </c>
      <c r="C23" t="s">
        <v>35</v>
      </c>
      <c r="D23" t="s">
        <v>35</v>
      </c>
    </row>
    <row r="24" spans="1:5" x14ac:dyDescent="0.25">
      <c r="A24" t="s">
        <v>71</v>
      </c>
      <c r="B24" t="s">
        <v>63</v>
      </c>
      <c r="C24" t="s">
        <v>35</v>
      </c>
      <c r="D24" t="s">
        <v>35</v>
      </c>
      <c r="E24" t="s">
        <v>73</v>
      </c>
    </row>
    <row r="25" spans="1:5" x14ac:dyDescent="0.25">
      <c r="A25" t="s">
        <v>72</v>
      </c>
      <c r="B25" t="s">
        <v>63</v>
      </c>
      <c r="C25" t="s">
        <v>35</v>
      </c>
      <c r="D25" t="s">
        <v>35</v>
      </c>
      <c r="E25" t="s">
        <v>73</v>
      </c>
    </row>
    <row r="26" spans="1:5" x14ac:dyDescent="0.25">
      <c r="A26" t="s">
        <v>54</v>
      </c>
      <c r="B26" t="s">
        <v>47</v>
      </c>
      <c r="C26" t="s">
        <v>35</v>
      </c>
      <c r="D26" t="s">
        <v>35</v>
      </c>
    </row>
    <row r="27" spans="1:5" x14ac:dyDescent="0.25">
      <c r="A27" t="s">
        <v>55</v>
      </c>
      <c r="B27" t="s">
        <v>56</v>
      </c>
      <c r="C27" t="s">
        <v>35</v>
      </c>
      <c r="D27" t="s">
        <v>35</v>
      </c>
      <c r="E27" t="s">
        <v>58</v>
      </c>
    </row>
    <row r="28" spans="1:5" x14ac:dyDescent="0.25">
      <c r="A28" t="s">
        <v>82</v>
      </c>
      <c r="B28" t="s">
        <v>63</v>
      </c>
      <c r="C28" t="s">
        <v>35</v>
      </c>
      <c r="D28" t="s">
        <v>35</v>
      </c>
    </row>
    <row r="29" spans="1:5" x14ac:dyDescent="0.25">
      <c r="A29" t="s">
        <v>122</v>
      </c>
      <c r="B29" t="s">
        <v>56</v>
      </c>
      <c r="C29" t="s">
        <v>35</v>
      </c>
      <c r="D29" t="s">
        <v>35</v>
      </c>
    </row>
    <row r="30" spans="1:5" x14ac:dyDescent="0.25">
      <c r="A30" t="s">
        <v>62</v>
      </c>
      <c r="B30" t="s">
        <v>56</v>
      </c>
      <c r="C30" t="s">
        <v>35</v>
      </c>
      <c r="D30" t="s">
        <v>35</v>
      </c>
    </row>
    <row r="31" spans="1:5" x14ac:dyDescent="0.25">
      <c r="A31" t="s">
        <v>61</v>
      </c>
      <c r="B31" t="s">
        <v>56</v>
      </c>
      <c r="C31" t="s">
        <v>35</v>
      </c>
      <c r="D31" t="s">
        <v>35</v>
      </c>
    </row>
    <row r="32" spans="1:5" x14ac:dyDescent="0.25">
      <c r="A32" t="s">
        <v>129</v>
      </c>
      <c r="B32" t="s">
        <v>56</v>
      </c>
      <c r="C32" t="s">
        <v>36</v>
      </c>
      <c r="D32" t="s">
        <v>36</v>
      </c>
    </row>
    <row r="33" spans="1:5" x14ac:dyDescent="0.25">
      <c r="A33" t="s">
        <v>144</v>
      </c>
      <c r="B33" t="s">
        <v>63</v>
      </c>
      <c r="C33" t="s">
        <v>35</v>
      </c>
      <c r="D33" t="s">
        <v>35</v>
      </c>
    </row>
    <row r="34" spans="1:5" x14ac:dyDescent="0.25">
      <c r="A34" t="s">
        <v>100</v>
      </c>
      <c r="B34" t="s">
        <v>63</v>
      </c>
      <c r="C34" t="s">
        <v>35</v>
      </c>
      <c r="D34" t="s">
        <v>35</v>
      </c>
      <c r="E34" t="s">
        <v>102</v>
      </c>
    </row>
    <row r="35" spans="1:5" x14ac:dyDescent="0.25">
      <c r="A35" t="s">
        <v>101</v>
      </c>
      <c r="B35" t="s">
        <v>63</v>
      </c>
      <c r="C35" t="s">
        <v>36</v>
      </c>
      <c r="D35" t="s">
        <v>36</v>
      </c>
      <c r="E35" t="s">
        <v>102</v>
      </c>
    </row>
    <row r="36" spans="1:5" x14ac:dyDescent="0.25">
      <c r="A36" t="s">
        <v>65</v>
      </c>
      <c r="B36" t="s">
        <v>63</v>
      </c>
      <c r="C36" t="s">
        <v>35</v>
      </c>
      <c r="D36" t="s">
        <v>35</v>
      </c>
      <c r="E36" t="s">
        <v>66</v>
      </c>
    </row>
    <row r="37" spans="1:5" x14ac:dyDescent="0.25">
      <c r="A37" t="s">
        <v>68</v>
      </c>
      <c r="B37" t="s">
        <v>63</v>
      </c>
      <c r="C37" t="s">
        <v>35</v>
      </c>
      <c r="D37" t="s">
        <v>35</v>
      </c>
      <c r="E37" t="s">
        <v>67</v>
      </c>
    </row>
    <row r="38" spans="1:5" x14ac:dyDescent="0.25">
      <c r="A38" t="s">
        <v>109</v>
      </c>
      <c r="B38" t="s">
        <v>63</v>
      </c>
      <c r="C38" t="s">
        <v>35</v>
      </c>
      <c r="D38" t="s">
        <v>35</v>
      </c>
      <c r="E38" t="s">
        <v>110</v>
      </c>
    </row>
    <row r="39" spans="1:5" x14ac:dyDescent="0.25">
      <c r="A39" t="s">
        <v>134</v>
      </c>
      <c r="B39" t="s">
        <v>63</v>
      </c>
      <c r="C39" t="s">
        <v>35</v>
      </c>
      <c r="D39" t="s">
        <v>35</v>
      </c>
    </row>
    <row r="40" spans="1:5" x14ac:dyDescent="0.25">
      <c r="A40" t="s">
        <v>159</v>
      </c>
      <c r="B40" t="s">
        <v>63</v>
      </c>
      <c r="C40" t="s">
        <v>35</v>
      </c>
      <c r="D40" t="s">
        <v>35</v>
      </c>
    </row>
    <row r="41" spans="1:5" x14ac:dyDescent="0.25">
      <c r="A41" t="s">
        <v>133</v>
      </c>
      <c r="B41" t="s">
        <v>56</v>
      </c>
      <c r="C41" t="s">
        <v>35</v>
      </c>
      <c r="D41" t="s">
        <v>35</v>
      </c>
    </row>
    <row r="42" spans="1:5" x14ac:dyDescent="0.25">
      <c r="A42" t="s">
        <v>70</v>
      </c>
      <c r="B42" t="s">
        <v>56</v>
      </c>
      <c r="C42" t="s">
        <v>35</v>
      </c>
      <c r="D42" t="s">
        <v>35</v>
      </c>
      <c r="E42" t="s">
        <v>64</v>
      </c>
    </row>
  </sheetData>
  <autoFilter ref="A1:D42" xr:uid="{00000000-0009-0000-0000-000001000000}"/>
  <conditionalFormatting sqref="C57:D88 E65 C36:E36 C41:D55 E41:E42 C24:E25 C18:C23 E18:E23 C29:D33 E29:E30 C4 E4 C27:E27 C26 E26">
    <cfRule type="cellIs" dxfId="103" priority="93" operator="equal">
      <formula>"Oui"</formula>
    </cfRule>
    <cfRule type="cellIs" dxfId="102" priority="94" operator="equal">
      <formula>"Non"</formula>
    </cfRule>
  </conditionalFormatting>
  <conditionalFormatting sqref="C56:D56">
    <cfRule type="cellIs" dxfId="101" priority="91" operator="equal">
      <formula>"Oui"</formula>
    </cfRule>
    <cfRule type="cellIs" dxfId="100" priority="92" operator="equal">
      <formula>"Non"</formula>
    </cfRule>
  </conditionalFormatting>
  <conditionalFormatting sqref="C13:C15 E13:E15">
    <cfRule type="cellIs" dxfId="99" priority="89" operator="equal">
      <formula>"Oui"</formula>
    </cfRule>
    <cfRule type="cellIs" dxfId="98" priority="90" operator="equal">
      <formula>"Non"</formula>
    </cfRule>
  </conditionalFormatting>
  <conditionalFormatting sqref="C38:E40 C37 E37">
    <cfRule type="cellIs" dxfId="97" priority="81" operator="equal">
      <formula>"Oui"</formula>
    </cfRule>
    <cfRule type="cellIs" dxfId="96" priority="82" operator="equal">
      <formula>"Non"</formula>
    </cfRule>
  </conditionalFormatting>
  <conditionalFormatting sqref="C34:D34">
    <cfRule type="cellIs" dxfId="95" priority="73" operator="equal">
      <formula>"Oui"</formula>
    </cfRule>
    <cfRule type="cellIs" dxfId="94" priority="74" operator="equal">
      <formula>"Non"</formula>
    </cfRule>
  </conditionalFormatting>
  <conditionalFormatting sqref="C35:D35">
    <cfRule type="cellIs" dxfId="93" priority="69" operator="equal">
      <formula>"Oui"</formula>
    </cfRule>
    <cfRule type="cellIs" dxfId="92" priority="70" operator="equal">
      <formula>"Non"</formula>
    </cfRule>
  </conditionalFormatting>
  <conditionalFormatting sqref="E35">
    <cfRule type="cellIs" dxfId="91" priority="67" operator="equal">
      <formula>"Oui"</formula>
    </cfRule>
    <cfRule type="cellIs" dxfId="90" priority="68" operator="equal">
      <formula>"Non"</formula>
    </cfRule>
  </conditionalFormatting>
  <conditionalFormatting sqref="E34">
    <cfRule type="cellIs" dxfId="89" priority="65" operator="equal">
      <formula>"Oui"</formula>
    </cfRule>
    <cfRule type="cellIs" dxfId="88" priority="66" operator="equal">
      <formula>"Non"</formula>
    </cfRule>
  </conditionalFormatting>
  <conditionalFormatting sqref="C9:C10">
    <cfRule type="cellIs" dxfId="87" priority="63" operator="equal">
      <formula>"Oui"</formula>
    </cfRule>
    <cfRule type="cellIs" dxfId="86" priority="64" operator="equal">
      <formula>"Non"</formula>
    </cfRule>
  </conditionalFormatting>
  <conditionalFormatting sqref="D13">
    <cfRule type="cellIs" dxfId="85" priority="61" operator="equal">
      <formula>"Oui"</formula>
    </cfRule>
    <cfRule type="cellIs" dxfId="84" priority="62" operator="equal">
      <formula>"Non"</formula>
    </cfRule>
  </conditionalFormatting>
  <conditionalFormatting sqref="D14:D15">
    <cfRule type="cellIs" dxfId="83" priority="59" operator="equal">
      <formula>"Oui"</formula>
    </cfRule>
    <cfRule type="cellIs" dxfId="82" priority="60" operator="equal">
      <formula>"Non"</formula>
    </cfRule>
  </conditionalFormatting>
  <conditionalFormatting sqref="D9:D10">
    <cfRule type="cellIs" dxfId="81" priority="57" operator="equal">
      <formula>"Oui"</formula>
    </cfRule>
    <cfRule type="cellIs" dxfId="80" priority="58" operator="equal">
      <formula>"Non"</formula>
    </cfRule>
  </conditionalFormatting>
  <conditionalFormatting sqref="D21:D23">
    <cfRule type="cellIs" dxfId="79" priority="49" operator="equal">
      <formula>"Oui"</formula>
    </cfRule>
    <cfRule type="cellIs" dxfId="78" priority="50" operator="equal">
      <formula>"Non"</formula>
    </cfRule>
  </conditionalFormatting>
  <conditionalFormatting sqref="C17">
    <cfRule type="cellIs" dxfId="77" priority="47" operator="equal">
      <formula>"Oui"</formula>
    </cfRule>
    <cfRule type="cellIs" dxfId="76" priority="48" operator="equal">
      <formula>"Non"</formula>
    </cfRule>
  </conditionalFormatting>
  <conditionalFormatting sqref="C16">
    <cfRule type="cellIs" dxfId="75" priority="45" operator="equal">
      <formula>"Oui"</formula>
    </cfRule>
    <cfRule type="cellIs" dxfId="74" priority="46" operator="equal">
      <formula>"Non"</formula>
    </cfRule>
  </conditionalFormatting>
  <conditionalFormatting sqref="E17">
    <cfRule type="cellIs" dxfId="73" priority="43" operator="equal">
      <formula>"Oui"</formula>
    </cfRule>
    <cfRule type="cellIs" dxfId="72" priority="44" operator="equal">
      <formula>"Non"</formula>
    </cfRule>
  </conditionalFormatting>
  <conditionalFormatting sqref="E16">
    <cfRule type="cellIs" dxfId="71" priority="41" operator="equal">
      <formula>"Oui"</formula>
    </cfRule>
    <cfRule type="cellIs" dxfId="70" priority="42" operator="equal">
      <formula>"Non"</formula>
    </cfRule>
  </conditionalFormatting>
  <conditionalFormatting sqref="C6:C8">
    <cfRule type="cellIs" dxfId="69" priority="39" operator="equal">
      <formula>"Oui"</formula>
    </cfRule>
    <cfRule type="cellIs" dxfId="68" priority="40" operator="equal">
      <formula>"Non"</formula>
    </cfRule>
  </conditionalFormatting>
  <conditionalFormatting sqref="C5">
    <cfRule type="cellIs" dxfId="67" priority="37" operator="equal">
      <formula>"Oui"</formula>
    </cfRule>
    <cfRule type="cellIs" dxfId="66" priority="38" operator="equal">
      <formula>"Non"</formula>
    </cfRule>
  </conditionalFormatting>
  <conditionalFormatting sqref="C2:C3">
    <cfRule type="cellIs" dxfId="65" priority="33" operator="equal">
      <formula>"Oui"</formula>
    </cfRule>
    <cfRule type="cellIs" dxfId="64" priority="34" operator="equal">
      <formula>"Non"</formula>
    </cfRule>
  </conditionalFormatting>
  <conditionalFormatting sqref="C11">
    <cfRule type="cellIs" dxfId="63" priority="31" operator="equal">
      <formula>"Oui"</formula>
    </cfRule>
    <cfRule type="cellIs" dxfId="62" priority="32" operator="equal">
      <formula>"Non"</formula>
    </cfRule>
  </conditionalFormatting>
  <conditionalFormatting sqref="D5">
    <cfRule type="cellIs" dxfId="61" priority="17" operator="equal">
      <formula>"Oui"</formula>
    </cfRule>
    <cfRule type="cellIs" dxfId="60" priority="18" operator="equal">
      <formula>"Non"</formula>
    </cfRule>
  </conditionalFormatting>
  <conditionalFormatting sqref="C12">
    <cfRule type="cellIs" dxfId="59" priority="27" operator="equal">
      <formula>"Oui"</formula>
    </cfRule>
    <cfRule type="cellIs" dxfId="58" priority="28" operator="equal">
      <formula>"Non"</formula>
    </cfRule>
  </conditionalFormatting>
  <conditionalFormatting sqref="E12">
    <cfRule type="cellIs" dxfId="57" priority="25" operator="equal">
      <formula>"Oui"</formula>
    </cfRule>
    <cfRule type="cellIs" dxfId="56" priority="26" operator="equal">
      <formula>"Non"</formula>
    </cfRule>
  </conditionalFormatting>
  <conditionalFormatting sqref="C28">
    <cfRule type="cellIs" dxfId="55" priority="23" operator="equal">
      <formula>"Oui"</formula>
    </cfRule>
    <cfRule type="cellIs" dxfId="54" priority="24" operator="equal">
      <formula>"Non"</formula>
    </cfRule>
  </conditionalFormatting>
  <conditionalFormatting sqref="D8">
    <cfRule type="cellIs" dxfId="53" priority="21" operator="equal">
      <formula>"Oui"</formula>
    </cfRule>
    <cfRule type="cellIs" dxfId="52" priority="22" operator="equal">
      <formula>"Non"</formula>
    </cfRule>
  </conditionalFormatting>
  <conditionalFormatting sqref="D6:D7">
    <cfRule type="cellIs" dxfId="51" priority="19" operator="equal">
      <formula>"Oui"</formula>
    </cfRule>
    <cfRule type="cellIs" dxfId="50" priority="20" operator="equal">
      <formula>"Non"</formula>
    </cfRule>
  </conditionalFormatting>
  <conditionalFormatting sqref="D4">
    <cfRule type="cellIs" dxfId="49" priority="15" operator="equal">
      <formula>"Oui"</formula>
    </cfRule>
    <cfRule type="cellIs" dxfId="48" priority="16" operator="equal">
      <formula>"Non"</formula>
    </cfRule>
  </conditionalFormatting>
  <conditionalFormatting sqref="D2:D3">
    <cfRule type="cellIs" dxfId="47" priority="13" operator="equal">
      <formula>"Oui"</formula>
    </cfRule>
    <cfRule type="cellIs" dxfId="46" priority="14" operator="equal">
      <formula>"Non"</formula>
    </cfRule>
  </conditionalFormatting>
  <conditionalFormatting sqref="D11">
    <cfRule type="cellIs" dxfId="45" priority="11" operator="equal">
      <formula>"Oui"</formula>
    </cfRule>
    <cfRule type="cellIs" dxfId="44" priority="12" operator="equal">
      <formula>"Non"</formula>
    </cfRule>
  </conditionalFormatting>
  <conditionalFormatting sqref="D12">
    <cfRule type="cellIs" dxfId="43" priority="9" operator="equal">
      <formula>"Oui"</formula>
    </cfRule>
    <cfRule type="cellIs" dxfId="42" priority="10" operator="equal">
      <formula>"Non"</formula>
    </cfRule>
  </conditionalFormatting>
  <conditionalFormatting sqref="D16:D20">
    <cfRule type="cellIs" dxfId="41" priority="7" operator="equal">
      <formula>"Oui"</formula>
    </cfRule>
    <cfRule type="cellIs" dxfId="40" priority="8" operator="equal">
      <formula>"Non"</formula>
    </cfRule>
  </conditionalFormatting>
  <conditionalFormatting sqref="D26">
    <cfRule type="cellIs" dxfId="39" priority="5" operator="equal">
      <formula>"Oui"</formula>
    </cfRule>
    <cfRule type="cellIs" dxfId="38" priority="6" operator="equal">
      <formula>"Non"</formula>
    </cfRule>
  </conditionalFormatting>
  <conditionalFormatting sqref="D28">
    <cfRule type="cellIs" dxfId="37" priority="3" operator="equal">
      <formula>"Oui"</formula>
    </cfRule>
    <cfRule type="cellIs" dxfId="36" priority="4" operator="equal">
      <formula>"Non"</formula>
    </cfRule>
  </conditionalFormatting>
  <conditionalFormatting sqref="D37">
    <cfRule type="cellIs" dxfId="35" priority="1" operator="equal">
      <formula>"Oui"</formula>
    </cfRule>
    <cfRule type="cellIs" dxfId="34" priority="2" operator="equal">
      <formula>"Non"</formula>
    </cfRule>
  </conditionalFormatting>
  <dataValidations count="1">
    <dataValidation type="list" allowBlank="1" showInputMessage="1" showErrorMessage="1" sqref="C43:D80 D42 C2:D41" xr:uid="{00000000-0002-0000-0100-000000000000}">
      <formula1>"Oui,Non"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5"/>
  <sheetViews>
    <sheetView workbookViewId="0">
      <pane ySplit="1" topLeftCell="A11" activePane="bottomLeft" state="frozen"/>
      <selection pane="bottomLeft" activeCell="A37" sqref="A37"/>
    </sheetView>
  </sheetViews>
  <sheetFormatPr baseColWidth="10" defaultRowHeight="15" x14ac:dyDescent="0.25"/>
  <cols>
    <col min="1" max="1" width="39.42578125" customWidth="1"/>
    <col min="2" max="2" width="21" customWidth="1"/>
    <col min="5" max="5" width="17.42578125" customWidth="1"/>
  </cols>
  <sheetData>
    <row r="1" spans="1:5" x14ac:dyDescent="0.25">
      <c r="A1" t="s">
        <v>74</v>
      </c>
      <c r="B1" t="s">
        <v>1</v>
      </c>
      <c r="C1" t="s">
        <v>132</v>
      </c>
      <c r="D1" t="s">
        <v>3</v>
      </c>
      <c r="E1" t="s">
        <v>19</v>
      </c>
    </row>
    <row r="2" spans="1:5" x14ac:dyDescent="0.25">
      <c r="A2" t="s">
        <v>91</v>
      </c>
      <c r="B2" t="s">
        <v>77</v>
      </c>
      <c r="C2" t="s">
        <v>35</v>
      </c>
      <c r="D2" t="s">
        <v>35</v>
      </c>
      <c r="E2" t="s">
        <v>84</v>
      </c>
    </row>
    <row r="3" spans="1:5" x14ac:dyDescent="0.25">
      <c r="A3" t="s">
        <v>95</v>
      </c>
      <c r="B3" t="s">
        <v>77</v>
      </c>
      <c r="C3" t="s">
        <v>35</v>
      </c>
      <c r="D3" t="s">
        <v>35</v>
      </c>
      <c r="E3" t="s">
        <v>84</v>
      </c>
    </row>
    <row r="4" spans="1:5" x14ac:dyDescent="0.25">
      <c r="A4" t="s">
        <v>98</v>
      </c>
      <c r="B4" t="s">
        <v>77</v>
      </c>
      <c r="C4" t="s">
        <v>36</v>
      </c>
      <c r="D4" t="s">
        <v>36</v>
      </c>
      <c r="E4" t="s">
        <v>99</v>
      </c>
    </row>
    <row r="5" spans="1:5" x14ac:dyDescent="0.25">
      <c r="A5" t="s">
        <v>91</v>
      </c>
      <c r="B5" t="s">
        <v>89</v>
      </c>
      <c r="C5" t="s">
        <v>35</v>
      </c>
      <c r="D5" t="s">
        <v>35</v>
      </c>
      <c r="E5" t="s">
        <v>84</v>
      </c>
    </row>
    <row r="6" spans="1:5" x14ac:dyDescent="0.25">
      <c r="A6" t="s">
        <v>139</v>
      </c>
      <c r="B6" t="s">
        <v>81</v>
      </c>
      <c r="C6" t="s">
        <v>36</v>
      </c>
      <c r="D6" t="s">
        <v>36</v>
      </c>
    </row>
    <row r="7" spans="1:5" x14ac:dyDescent="0.25">
      <c r="A7" t="s">
        <v>138</v>
      </c>
      <c r="B7" t="s">
        <v>63</v>
      </c>
      <c r="C7" t="s">
        <v>36</v>
      </c>
      <c r="D7" t="s">
        <v>36</v>
      </c>
    </row>
    <row r="8" spans="1:5" x14ac:dyDescent="0.25">
      <c r="A8" t="s">
        <v>83</v>
      </c>
      <c r="B8" t="s">
        <v>63</v>
      </c>
      <c r="C8" t="s">
        <v>35</v>
      </c>
      <c r="D8" t="s">
        <v>35</v>
      </c>
    </row>
    <row r="9" spans="1:5" x14ac:dyDescent="0.25">
      <c r="A9" t="s">
        <v>173</v>
      </c>
      <c r="B9" t="s">
        <v>63</v>
      </c>
      <c r="C9" t="s">
        <v>35</v>
      </c>
      <c r="D9" t="s">
        <v>36</v>
      </c>
    </row>
    <row r="10" spans="1:5" x14ac:dyDescent="0.25">
      <c r="A10" t="s">
        <v>157</v>
      </c>
      <c r="B10" t="s">
        <v>81</v>
      </c>
      <c r="C10" t="s">
        <v>35</v>
      </c>
      <c r="D10" t="s">
        <v>35</v>
      </c>
    </row>
    <row r="11" spans="1:5" x14ac:dyDescent="0.25">
      <c r="A11" t="s">
        <v>79</v>
      </c>
      <c r="B11" t="s">
        <v>81</v>
      </c>
      <c r="C11" t="s">
        <v>35</v>
      </c>
      <c r="D11" t="s">
        <v>35</v>
      </c>
    </row>
    <row r="12" spans="1:5" x14ac:dyDescent="0.25">
      <c r="A12" t="s">
        <v>80</v>
      </c>
      <c r="B12" t="s">
        <v>81</v>
      </c>
      <c r="C12" t="s">
        <v>35</v>
      </c>
      <c r="D12" t="s">
        <v>35</v>
      </c>
    </row>
    <row r="13" spans="1:5" x14ac:dyDescent="0.25">
      <c r="A13" t="s">
        <v>155</v>
      </c>
      <c r="B13" t="s">
        <v>81</v>
      </c>
      <c r="C13" t="s">
        <v>35</v>
      </c>
      <c r="D13" t="s">
        <v>35</v>
      </c>
    </row>
    <row r="14" spans="1:5" x14ac:dyDescent="0.25">
      <c r="A14" t="s">
        <v>172</v>
      </c>
      <c r="B14" t="s">
        <v>81</v>
      </c>
      <c r="C14" t="s">
        <v>35</v>
      </c>
      <c r="D14" t="s">
        <v>35</v>
      </c>
    </row>
    <row r="15" spans="1:5" x14ac:dyDescent="0.25">
      <c r="A15" t="s">
        <v>170</v>
      </c>
      <c r="B15" t="s">
        <v>81</v>
      </c>
      <c r="C15" t="s">
        <v>36</v>
      </c>
      <c r="D15" t="s">
        <v>36</v>
      </c>
    </row>
    <row r="16" spans="1:5" x14ac:dyDescent="0.25">
      <c r="A16" t="s">
        <v>160</v>
      </c>
      <c r="B16" t="s">
        <v>103</v>
      </c>
      <c r="C16" t="s">
        <v>35</v>
      </c>
      <c r="D16" t="s">
        <v>36</v>
      </c>
    </row>
    <row r="17" spans="1:5" x14ac:dyDescent="0.25">
      <c r="A17" t="s">
        <v>104</v>
      </c>
      <c r="B17" t="s">
        <v>103</v>
      </c>
      <c r="C17" t="s">
        <v>35</v>
      </c>
      <c r="D17" t="s">
        <v>35</v>
      </c>
    </row>
    <row r="18" spans="1:5" x14ac:dyDescent="0.25">
      <c r="A18" t="s">
        <v>86</v>
      </c>
      <c r="B18" t="s">
        <v>103</v>
      </c>
      <c r="C18" t="s">
        <v>35</v>
      </c>
      <c r="D18" t="s">
        <v>35</v>
      </c>
    </row>
    <row r="19" spans="1:5" x14ac:dyDescent="0.25">
      <c r="A19" t="s">
        <v>85</v>
      </c>
      <c r="B19" t="s">
        <v>103</v>
      </c>
      <c r="C19" t="s">
        <v>35</v>
      </c>
      <c r="D19" t="s">
        <v>35</v>
      </c>
      <c r="E19" t="s">
        <v>165</v>
      </c>
    </row>
    <row r="20" spans="1:5" x14ac:dyDescent="0.25">
      <c r="A20" t="s">
        <v>120</v>
      </c>
      <c r="B20" t="s">
        <v>103</v>
      </c>
      <c r="C20" t="s">
        <v>35</v>
      </c>
      <c r="D20" t="s">
        <v>35</v>
      </c>
      <c r="E20" t="s">
        <v>87</v>
      </c>
    </row>
    <row r="21" spans="1:5" x14ac:dyDescent="0.25">
      <c r="A21" t="s">
        <v>121</v>
      </c>
      <c r="B21" t="s">
        <v>103</v>
      </c>
      <c r="C21" t="s">
        <v>36</v>
      </c>
      <c r="D21" t="s">
        <v>36</v>
      </c>
      <c r="E21" t="s">
        <v>88</v>
      </c>
    </row>
    <row r="22" spans="1:5" x14ac:dyDescent="0.25">
      <c r="A22" t="s">
        <v>167</v>
      </c>
      <c r="B22" t="s">
        <v>81</v>
      </c>
      <c r="C22" t="s">
        <v>36</v>
      </c>
      <c r="D22" t="s">
        <v>36</v>
      </c>
    </row>
    <row r="23" spans="1:5" x14ac:dyDescent="0.25">
      <c r="A23" t="s">
        <v>94</v>
      </c>
      <c r="B23" t="s">
        <v>77</v>
      </c>
      <c r="C23" t="s">
        <v>35</v>
      </c>
      <c r="D23" t="s">
        <v>35</v>
      </c>
    </row>
    <row r="24" spans="1:5" x14ac:dyDescent="0.25">
      <c r="A24" t="s">
        <v>123</v>
      </c>
      <c r="B24" t="s">
        <v>63</v>
      </c>
      <c r="C24" t="s">
        <v>35</v>
      </c>
      <c r="D24" t="s">
        <v>36</v>
      </c>
    </row>
    <row r="25" spans="1:5" x14ac:dyDescent="0.25">
      <c r="A25" t="s">
        <v>131</v>
      </c>
      <c r="B25" t="s">
        <v>63</v>
      </c>
      <c r="C25" t="s">
        <v>35</v>
      </c>
      <c r="D25" t="s">
        <v>35</v>
      </c>
    </row>
    <row r="26" spans="1:5" x14ac:dyDescent="0.25">
      <c r="A26" t="s">
        <v>90</v>
      </c>
      <c r="B26" t="s">
        <v>89</v>
      </c>
      <c r="C26" t="s">
        <v>35</v>
      </c>
      <c r="D26" t="s">
        <v>35</v>
      </c>
      <c r="E26" t="s">
        <v>78</v>
      </c>
    </row>
    <row r="27" spans="1:5" x14ac:dyDescent="0.25">
      <c r="A27" t="s">
        <v>92</v>
      </c>
      <c r="B27" t="s">
        <v>89</v>
      </c>
      <c r="C27" t="s">
        <v>35</v>
      </c>
      <c r="D27" t="s">
        <v>35</v>
      </c>
      <c r="E27" t="s">
        <v>78</v>
      </c>
    </row>
    <row r="28" spans="1:5" x14ac:dyDescent="0.25">
      <c r="A28" t="s">
        <v>93</v>
      </c>
      <c r="B28" t="s">
        <v>89</v>
      </c>
      <c r="C28" t="s">
        <v>35</v>
      </c>
      <c r="D28" t="s">
        <v>35</v>
      </c>
      <c r="E28" t="s">
        <v>78</v>
      </c>
    </row>
    <row r="29" spans="1:5" x14ac:dyDescent="0.25">
      <c r="A29" t="s">
        <v>141</v>
      </c>
      <c r="B29" t="s">
        <v>77</v>
      </c>
      <c r="C29" t="s">
        <v>35</v>
      </c>
      <c r="D29" t="s">
        <v>35</v>
      </c>
      <c r="E29" t="s">
        <v>78</v>
      </c>
    </row>
    <row r="30" spans="1:5" x14ac:dyDescent="0.25">
      <c r="A30" t="s">
        <v>164</v>
      </c>
      <c r="B30" t="s">
        <v>77</v>
      </c>
      <c r="C30" t="s">
        <v>36</v>
      </c>
      <c r="D30" t="s">
        <v>36</v>
      </c>
    </row>
    <row r="31" spans="1:5" x14ac:dyDescent="0.25">
      <c r="A31" t="s">
        <v>156</v>
      </c>
      <c r="B31" t="s">
        <v>81</v>
      </c>
      <c r="C31" t="s">
        <v>35</v>
      </c>
      <c r="D31" t="s">
        <v>35</v>
      </c>
    </row>
    <row r="32" spans="1:5" x14ac:dyDescent="0.25">
      <c r="A32" t="s">
        <v>154</v>
      </c>
      <c r="B32" t="s">
        <v>81</v>
      </c>
      <c r="C32" t="s">
        <v>35</v>
      </c>
      <c r="D32" t="s">
        <v>35</v>
      </c>
    </row>
    <row r="33" spans="1:5" x14ac:dyDescent="0.25">
      <c r="A33" t="s">
        <v>161</v>
      </c>
      <c r="B33" t="s">
        <v>77</v>
      </c>
      <c r="C33" t="s">
        <v>35</v>
      </c>
      <c r="D33" t="s">
        <v>35</v>
      </c>
    </row>
    <row r="34" spans="1:5" x14ac:dyDescent="0.25">
      <c r="A34" t="s">
        <v>142</v>
      </c>
      <c r="B34" t="s">
        <v>77</v>
      </c>
      <c r="C34" t="s">
        <v>36</v>
      </c>
      <c r="D34" t="s">
        <v>36</v>
      </c>
      <c r="E34" t="s">
        <v>140</v>
      </c>
    </row>
    <row r="35" spans="1:5" x14ac:dyDescent="0.25">
      <c r="A35" t="s">
        <v>130</v>
      </c>
      <c r="B35" t="s">
        <v>76</v>
      </c>
      <c r="C35" t="s">
        <v>35</v>
      </c>
      <c r="D35" t="s">
        <v>35</v>
      </c>
    </row>
    <row r="36" spans="1:5" x14ac:dyDescent="0.25">
      <c r="A36" t="s">
        <v>75</v>
      </c>
      <c r="B36" t="s">
        <v>76</v>
      </c>
      <c r="C36" t="s">
        <v>35</v>
      </c>
      <c r="D36" t="s">
        <v>36</v>
      </c>
    </row>
    <row r="85" spans="1:4" x14ac:dyDescent="0.25">
      <c r="A85" t="s">
        <v>143</v>
      </c>
      <c r="B85" t="s">
        <v>81</v>
      </c>
      <c r="C85" t="s">
        <v>35</v>
      </c>
      <c r="D85" t="s">
        <v>35</v>
      </c>
    </row>
  </sheetData>
  <autoFilter ref="A1:E36" xr:uid="{00000000-0009-0000-0000-000002000000}"/>
  <conditionalFormatting sqref="C39:D42 C61:D84 E69 C43:E43 C45:D59 E46 C37:D37 E11:E17 C23:C25 C86:D92 C3:C4 E3:E4 E23:E25 D3:D8 D10:D36 C29:C35 E29:E41 C9:E9">
    <cfRule type="cellIs" dxfId="33" priority="75" operator="equal">
      <formula>"Oui"</formula>
    </cfRule>
    <cfRule type="cellIs" dxfId="32" priority="76" operator="equal">
      <formula>"Non"</formula>
    </cfRule>
  </conditionalFormatting>
  <conditionalFormatting sqref="C60:D60">
    <cfRule type="cellIs" dxfId="31" priority="73" operator="equal">
      <formula>"Oui"</formula>
    </cfRule>
    <cfRule type="cellIs" dxfId="30" priority="74" operator="equal">
      <formula>"Non"</formula>
    </cfRule>
  </conditionalFormatting>
  <conditionalFormatting sqref="C38:D38">
    <cfRule type="cellIs" dxfId="29" priority="69" operator="equal">
      <formula>"Oui"</formula>
    </cfRule>
    <cfRule type="cellIs" dxfId="28" priority="70" operator="equal">
      <formula>"Non"</formula>
    </cfRule>
  </conditionalFormatting>
  <conditionalFormatting sqref="E45">
    <cfRule type="cellIs" dxfId="27" priority="65" operator="equal">
      <formula>"Oui"</formula>
    </cfRule>
    <cfRule type="cellIs" dxfId="26" priority="66" operator="equal">
      <formula>"Non"</formula>
    </cfRule>
  </conditionalFormatting>
  <conditionalFormatting sqref="C44:E44">
    <cfRule type="cellIs" dxfId="25" priority="63" operator="equal">
      <formula>"Oui"</formula>
    </cfRule>
    <cfRule type="cellIs" dxfId="24" priority="64" operator="equal">
      <formula>"Non"</formula>
    </cfRule>
  </conditionalFormatting>
  <conditionalFormatting sqref="C36">
    <cfRule type="cellIs" dxfId="23" priority="61" operator="equal">
      <formula>"Oui"</formula>
    </cfRule>
    <cfRule type="cellIs" dxfId="22" priority="62" operator="equal">
      <formula>"Non"</formula>
    </cfRule>
  </conditionalFormatting>
  <conditionalFormatting sqref="C2:D2 C8 C85:D85 C10:C17">
    <cfRule type="cellIs" dxfId="21" priority="57" operator="equal">
      <formula>"Oui"</formula>
    </cfRule>
    <cfRule type="cellIs" dxfId="20" priority="58" operator="equal">
      <formula>"Non"</formula>
    </cfRule>
  </conditionalFormatting>
  <conditionalFormatting sqref="E2 E8 E10">
    <cfRule type="cellIs" dxfId="19" priority="55" operator="equal">
      <formula>"Oui"</formula>
    </cfRule>
    <cfRule type="cellIs" dxfId="18" priority="56" operator="equal">
      <formula>"Non"</formula>
    </cfRule>
  </conditionalFormatting>
  <conditionalFormatting sqref="C27">
    <cfRule type="cellIs" dxfId="17" priority="49" operator="equal">
      <formula>"Oui"</formula>
    </cfRule>
    <cfRule type="cellIs" dxfId="16" priority="50" operator="equal">
      <formula>"Non"</formula>
    </cfRule>
  </conditionalFormatting>
  <conditionalFormatting sqref="E27">
    <cfRule type="cellIs" dxfId="15" priority="47" operator="equal">
      <formula>"Oui"</formula>
    </cfRule>
    <cfRule type="cellIs" dxfId="14" priority="48" operator="equal">
      <formula>"Non"</formula>
    </cfRule>
  </conditionalFormatting>
  <conditionalFormatting sqref="C26">
    <cfRule type="cellIs" dxfId="13" priority="45" operator="equal">
      <formula>"Oui"</formula>
    </cfRule>
    <cfRule type="cellIs" dxfId="12" priority="46" operator="equal">
      <formula>"Non"</formula>
    </cfRule>
  </conditionalFormatting>
  <conditionalFormatting sqref="E26">
    <cfRule type="cellIs" dxfId="11" priority="43" operator="equal">
      <formula>"Oui"</formula>
    </cfRule>
    <cfRule type="cellIs" dxfId="10" priority="44" operator="equal">
      <formula>"Non"</formula>
    </cfRule>
  </conditionalFormatting>
  <conditionalFormatting sqref="C5:C7">
    <cfRule type="cellIs" dxfId="9" priority="37" operator="equal">
      <formula>"Oui"</formula>
    </cfRule>
    <cfRule type="cellIs" dxfId="8" priority="38" operator="equal">
      <formula>"Non"</formula>
    </cfRule>
  </conditionalFormatting>
  <conditionalFormatting sqref="E5:E7">
    <cfRule type="cellIs" dxfId="7" priority="35" operator="equal">
      <formula>"Oui"</formula>
    </cfRule>
    <cfRule type="cellIs" dxfId="6" priority="36" operator="equal">
      <formula>"Non"</formula>
    </cfRule>
  </conditionalFormatting>
  <conditionalFormatting sqref="C28">
    <cfRule type="cellIs" dxfId="5" priority="33" operator="equal">
      <formula>"Oui"</formula>
    </cfRule>
    <cfRule type="cellIs" dxfId="4" priority="34" operator="equal">
      <formula>"Non"</formula>
    </cfRule>
  </conditionalFormatting>
  <conditionalFormatting sqref="E28">
    <cfRule type="cellIs" dxfId="3" priority="31" operator="equal">
      <formula>"Oui"</formula>
    </cfRule>
    <cfRule type="cellIs" dxfId="2" priority="32" operator="equal">
      <formula>"Non"</formula>
    </cfRule>
  </conditionalFormatting>
  <conditionalFormatting sqref="C18:C22 E18:E22">
    <cfRule type="cellIs" dxfId="1" priority="29" operator="equal">
      <formula>"Oui"</formula>
    </cfRule>
    <cfRule type="cellIs" dxfId="0" priority="30" operator="equal">
      <formula>"Non"</formula>
    </cfRule>
  </conditionalFormatting>
  <dataValidations count="1">
    <dataValidation type="list" allowBlank="1" showInputMessage="1" showErrorMessage="1" sqref="C47:D85 C2:D30 C31:D45" xr:uid="{00000000-0002-0000-0200-000000000000}">
      <formula1>"Oui,Non"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Processes</vt:lpstr>
      <vt:lpstr>Fasteners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Thibaud Lassus</cp:lastModifiedBy>
  <dcterms:created xsi:type="dcterms:W3CDTF">2019-05-04T15:05:58Z</dcterms:created>
  <dcterms:modified xsi:type="dcterms:W3CDTF">2021-04-15T21:02:55Z</dcterms:modified>
</cp:coreProperties>
</file>