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SU - Suspension\SU_A1000 (Front Upright Assy)\"/>
    </mc:Choice>
  </mc:AlternateContent>
  <xr:revisionPtr revIDLastSave="0" documentId="13_ncr:1_{7896B3D4-168F-4855-8E2D-CD2264CE49B3}" xr6:coauthVersionLast="37" xr6:coauthVersionMax="37" xr10:uidLastSave="{00000000-0000-0000-0000-000000000000}"/>
  <bookViews>
    <workbookView xWindow="0" yWindow="0" windowWidth="21570" windowHeight="7980" xr2:uid="{C2BE0EEA-2237-4FE7-867D-1BD600C24D74}"/>
  </bookViews>
  <sheets>
    <sheet name="Roue ava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4" i="1" s="1"/>
  <c r="B3" i="1"/>
  <c r="B14" i="1" s="1"/>
  <c r="F2" i="1" l="1"/>
  <c r="B16" i="1"/>
</calcChain>
</file>

<file path=xl/sharedStrings.xml><?xml version="1.0" encoding="utf-8"?>
<sst xmlns="http://schemas.openxmlformats.org/spreadsheetml/2006/main" count="19" uniqueCount="19">
  <si>
    <t>Pièce</t>
  </si>
  <si>
    <t>Vulcanix</t>
  </si>
  <si>
    <t>Roulements</t>
  </si>
  <si>
    <t>Ecrou encoche</t>
  </si>
  <si>
    <t>PM</t>
  </si>
  <si>
    <t>moyeu</t>
  </si>
  <si>
    <t>Chappe sup</t>
  </si>
  <si>
    <t>Calle chappe sup</t>
  </si>
  <si>
    <t>Frette frein</t>
  </si>
  <si>
    <t>Jante</t>
  </si>
  <si>
    <t>Entretoise frein</t>
  </si>
  <si>
    <t>Entretoise roulement</t>
  </si>
  <si>
    <t>Elargisseur de voie</t>
  </si>
  <si>
    <t>Total roue (sans élément invariable)</t>
  </si>
  <si>
    <t>Gain roues avant</t>
  </si>
  <si>
    <t xml:space="preserve">Gain roulements </t>
  </si>
  <si>
    <t>Optimus</t>
  </si>
  <si>
    <t>estimé</t>
  </si>
  <si>
    <t>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</si>
</sst>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2" borderId="9" xfId="0" applyFill="1" applyBorder="1"/>
    <xf numFmtId="0" fontId="0" fillId="3" borderId="9" xfId="0" applyFill="1" applyBorder="1"/>
    <xf numFmtId="0" fontId="0" fillId="2" borderId="12" xfId="0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/>
    <xf numFmtId="0" fontId="1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3" xfId="0" applyFont="1" applyFill="1" applyBorder="1"/>
    <xf numFmtId="0" fontId="0" fillId="4" borderId="5" xfId="0" applyFill="1" applyBorder="1"/>
    <xf numFmtId="0" fontId="1" fillId="4" borderId="0" xfId="0" applyFont="1" applyFill="1" applyAlignment="1">
      <alignment horizontal="center" vertical="center"/>
    </xf>
    <xf numFmtId="0" fontId="0" fillId="2" borderId="13" xfId="0" applyFill="1" applyBorder="1"/>
    <xf numFmtId="0" fontId="1" fillId="4" borderId="14" xfId="0" applyFont="1" applyFill="1" applyBorder="1" applyAlignment="1">
      <alignment horizontal="center" vertical="center"/>
    </xf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D719-2A27-4FBD-A6EA-959C5A2389BD}">
  <dimension ref="A1:F16"/>
  <sheetViews>
    <sheetView tabSelected="1" workbookViewId="0">
      <selection activeCell="R28" sqref="R28"/>
    </sheetView>
  </sheetViews>
  <sheetFormatPr baseColWidth="10" defaultRowHeight="15" x14ac:dyDescent="0.25"/>
  <cols>
    <col min="1" max="1" width="20.140625" bestFit="1" customWidth="1"/>
    <col min="5" max="5" width="16.28515625" bestFit="1" customWidth="1"/>
  </cols>
  <sheetData>
    <row r="1" spans="1:6" ht="15.75" thickBot="1" x14ac:dyDescent="0.3">
      <c r="A1" s="6" t="s">
        <v>0</v>
      </c>
      <c r="B1" s="7" t="s">
        <v>1</v>
      </c>
      <c r="C1" s="1" t="s">
        <v>16</v>
      </c>
      <c r="D1" s="14"/>
      <c r="E1" s="14"/>
      <c r="F1" s="14"/>
    </row>
    <row r="2" spans="1:6" ht="15.75" thickBot="1" x14ac:dyDescent="0.3">
      <c r="A2" s="8" t="s">
        <v>2</v>
      </c>
      <c r="B2" s="9">
        <v>700</v>
      </c>
      <c r="C2" s="2">
        <v>280</v>
      </c>
      <c r="D2" s="14"/>
      <c r="E2" s="19" t="s">
        <v>15</v>
      </c>
      <c r="F2" s="20">
        <f>B2+B3-C2-C3</f>
        <v>334</v>
      </c>
    </row>
    <row r="3" spans="1:6" x14ac:dyDescent="0.25">
      <c r="A3" s="10" t="s">
        <v>3</v>
      </c>
      <c r="B3" s="11">
        <f>59+11</f>
        <v>70</v>
      </c>
      <c r="C3" s="3">
        <f>16+140</f>
        <v>156</v>
      </c>
      <c r="D3" s="14"/>
      <c r="E3" s="14"/>
      <c r="F3" s="14"/>
    </row>
    <row r="4" spans="1:6" ht="15.75" thickBot="1" x14ac:dyDescent="0.3">
      <c r="A4" s="10" t="s">
        <v>4</v>
      </c>
      <c r="B4" s="11">
        <v>889</v>
      </c>
      <c r="C4" s="4">
        <v>750</v>
      </c>
      <c r="D4" s="14"/>
      <c r="E4" s="14"/>
      <c r="F4" s="14"/>
    </row>
    <row r="5" spans="1:6" ht="15.75" thickBot="1" x14ac:dyDescent="0.3">
      <c r="A5" s="10" t="s">
        <v>5</v>
      </c>
      <c r="B5" s="11">
        <v>403</v>
      </c>
      <c r="C5" s="4">
        <v>500</v>
      </c>
      <c r="D5" s="14"/>
      <c r="E5" s="22"/>
      <c r="F5" s="23" t="s">
        <v>18</v>
      </c>
    </row>
    <row r="6" spans="1:6" ht="15.75" thickBot="1" x14ac:dyDescent="0.3">
      <c r="A6" s="10" t="s">
        <v>6</v>
      </c>
      <c r="B6" s="11">
        <v>243</v>
      </c>
      <c r="C6" s="4">
        <v>70</v>
      </c>
      <c r="D6" s="14"/>
      <c r="E6" s="14"/>
      <c r="F6" s="21"/>
    </row>
    <row r="7" spans="1:6" ht="15.75" thickBot="1" x14ac:dyDescent="0.3">
      <c r="A7" s="10" t="s">
        <v>7</v>
      </c>
      <c r="B7" s="11">
        <v>70</v>
      </c>
      <c r="C7" s="4">
        <v>32</v>
      </c>
      <c r="D7" s="14"/>
      <c r="E7" s="24"/>
      <c r="F7" s="23" t="s">
        <v>17</v>
      </c>
    </row>
    <row r="8" spans="1:6" x14ac:dyDescent="0.25">
      <c r="A8" s="10" t="s">
        <v>8</v>
      </c>
      <c r="B8" s="11">
        <v>467</v>
      </c>
      <c r="C8" s="4">
        <v>120</v>
      </c>
      <c r="D8" s="14"/>
      <c r="E8" s="14"/>
      <c r="F8" s="14"/>
    </row>
    <row r="9" spans="1:6" x14ac:dyDescent="0.25">
      <c r="A9" s="10" t="s">
        <v>9</v>
      </c>
      <c r="B9" s="11">
        <v>3400</v>
      </c>
      <c r="C9" s="3">
        <v>2450</v>
      </c>
      <c r="D9" s="14"/>
      <c r="E9" s="14"/>
      <c r="F9" s="14"/>
    </row>
    <row r="10" spans="1:6" x14ac:dyDescent="0.25">
      <c r="A10" s="10" t="s">
        <v>10</v>
      </c>
      <c r="B10" s="11">
        <v>26</v>
      </c>
      <c r="C10" s="3">
        <v>0</v>
      </c>
      <c r="D10" s="14"/>
      <c r="E10" s="14"/>
      <c r="F10" s="14"/>
    </row>
    <row r="11" spans="1:6" x14ac:dyDescent="0.25">
      <c r="A11" s="10" t="s">
        <v>11</v>
      </c>
      <c r="B11" s="11">
        <v>17</v>
      </c>
      <c r="C11" s="4">
        <v>44</v>
      </c>
      <c r="D11" s="14"/>
      <c r="E11" s="14"/>
      <c r="F11" s="14"/>
    </row>
    <row r="12" spans="1:6" ht="15.75" thickBot="1" x14ac:dyDescent="0.3">
      <c r="A12" s="12" t="s">
        <v>12</v>
      </c>
      <c r="B12" s="13">
        <v>162</v>
      </c>
      <c r="C12" s="5">
        <v>0</v>
      </c>
      <c r="D12" s="14"/>
      <c r="E12" s="14"/>
      <c r="F12" s="14"/>
    </row>
    <row r="13" spans="1:6" ht="15.75" thickBot="1" x14ac:dyDescent="0.3">
      <c r="A13" s="14"/>
      <c r="B13" s="14"/>
      <c r="C13" s="14"/>
      <c r="D13" s="14"/>
      <c r="E13" s="14"/>
      <c r="F13" s="14"/>
    </row>
    <row r="14" spans="1:6" ht="37.5" customHeight="1" thickBot="1" x14ac:dyDescent="0.3">
      <c r="A14" s="15" t="s">
        <v>13</v>
      </c>
      <c r="B14" s="16">
        <f>SUM(B2:B12)</f>
        <v>6447</v>
      </c>
      <c r="C14" s="18">
        <f>SUM(C2:C12)</f>
        <v>4402</v>
      </c>
      <c r="D14" s="14"/>
      <c r="E14" s="14"/>
      <c r="F14" s="14"/>
    </row>
    <row r="15" spans="1:6" ht="15.75" thickBot="1" x14ac:dyDescent="0.3">
      <c r="A15" s="14"/>
      <c r="B15" s="14"/>
      <c r="C15" s="14"/>
      <c r="D15" s="14"/>
      <c r="E15" s="14"/>
      <c r="F15" s="14"/>
    </row>
    <row r="16" spans="1:6" ht="15.75" thickBot="1" x14ac:dyDescent="0.3">
      <c r="A16" s="6" t="s">
        <v>14</v>
      </c>
      <c r="B16" s="17">
        <f>(B14-C14)*2</f>
        <v>4090</v>
      </c>
      <c r="C16" s="14"/>
      <c r="D16" s="14"/>
      <c r="E16" s="14"/>
      <c r="F16" s="1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Roue avant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2018-10-06T14:54:03Z</dcterms:created>
  <dcterms:modified xsi:type="dcterms:W3CDTF">2018-10-07T21:13:26Z</dcterms:modified>
</cp:coreProperties>
</file>