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activeTab="2"/>
  </bookViews>
  <sheets>
    <sheet name="Feuil1" sheetId="1" r:id="rId1"/>
    <sheet name="Left Turn 1G + Freinage 1" sheetId="2" r:id="rId2"/>
    <sheet name="BRAKING 2G" sheetId="3" r:id="rId3"/>
    <sheet name="LEFT TURN 2G" sheetId="4" r:id="rId4"/>
    <sheet name="Bump 3G" sheetId="5" r:id="rId5"/>
    <sheet name="INVERSE BRAKING 0.5G" sheetId="6" r:id="rId6"/>
    <sheet name="Right Turn 1G + Freinage 1G" sheetId="7" r:id="rId7"/>
  </sheets>
  <definedNames>
    <definedName name="DonnéesExternes_1" localSheetId="2">'BRAKING 2G'!$D$5:$L$49</definedName>
    <definedName name="DonnéesExternes_1" localSheetId="6">'Right Turn 1G + Freinage 1G'!$D$5:$L$49</definedName>
    <definedName name="DonnéesExternes_2" localSheetId="1">'Left Turn 1G + Freinage 1'!$D$5:$L$57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F2" i="2" l="1"/>
  <c r="E2" i="2"/>
  <c r="D2" i="2"/>
</calcChain>
</file>

<file path=xl/sharedStrings.xml><?xml version="1.0" encoding="utf-8"?>
<sst xmlns="http://schemas.openxmlformats.org/spreadsheetml/2006/main" count="1889" uniqueCount="238">
  <si>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</si>
  <si>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</si>
  <si>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</si>
  <si>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</si>
  <si>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</si>
  <si>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</si>
  <si>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</si>
  <si>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</si>
  <si>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</si>
  <si>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</si>
  <si>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</si>
  <si>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</si>
  <si>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</si>
  <si>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</si>
  <si>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</si>
  <si>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</si>
  <si>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</si>
  <si>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</si>
  <si>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</si>
  <si>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</si>
  <si>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</si>
  <si>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</si>
  <si>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</si>
  <si>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</si>
  <si>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</si>
  <si>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</si>
  <si>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</si>
  <si>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</si>
  <si>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</si>
  <si>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</si>
  <si>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</si>
  <si>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</si>
  <si>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</si>
  <si>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</si>
  <si>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</si>
  <si>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</si>
  <si>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</si>
  <si>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</si>
  <si>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</si>
  <si>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</si>
  <si>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</si>
  <si>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</si>
  <si>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</si>
  <si>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</si>
  <si>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</si>
  <si>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</si>
  <si>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</si>
  <si>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</si>
  <si>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</si>
  <si>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</si>
  <si>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</si>
  <si>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</si>
  <si>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</si>
  <si>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</si>
  <si>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</si>
  <si>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</si>
  <si>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</si>
  <si>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</si>
  <si>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</si>
  <si>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</si>
  <si>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</si>
  <si>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</si>
  <si>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</si>
  <si>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</si>
  <si>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</si>
  <si>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</si>
  <si>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</si>
  <si>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</si>
  <si>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</si>
  <si>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</si>
  <si>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</si>
  <si>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</si>
  <si>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</si>
  <si>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</si>
  <si>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</si>
  <si>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</si>
  <si>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</si>
  <si>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</si>
  <si>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</si>
  <si>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</si>
  <si>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</si>
  <si>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</si>
  <si>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Normal Force on tire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</si>
  <si>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</si>
  <si>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</si>
  <si>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</si>
  <si>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</si>
  <si>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</si>
  <si>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</si>
  <si>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</si>
  <si>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</si>
  <si>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</si>
  <si>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</si>
  <si>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</si>
  <si>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</si>
  <si>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</si>
  <si>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</si>
  <si>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</si>
  <si>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</si>
  <si>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</si>
  <si>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</si>
  <si>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</si>
  <si>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</si>
  <si>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</si>
  <si>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</si>
  <si>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</si>
  <si>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</si>
  <si>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</si>
  <si>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</si>
  <si>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</si>
  <si>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</si>
  <si>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</si>
  <si>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</si>
  <si>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</si>
  <si>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</si>
  <si>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</si>
  <si>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</si>
  <si>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</si>
  <si>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</si>
  <si>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</si>
  <si>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</si>
  <si>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</si>
  <si>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</si>
  <si>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</si>
  <si>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</si>
  <si>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</si>
  <si>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</si>
  <si>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</si>
  <si>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</si>
  <si>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</si>
  <si>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</si>
  <si>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</si>
  <si>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</si>
  <si>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</si>
  <si>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 - RL</t>
  </si>
  <si>
    <t xml:space="preserve">Normal Force on RL Tire </t>
  </si>
  <si>
    <t>PO-Z_Fz-FR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</si>
  <si>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</si>
  <si>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</si>
  <si>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</si>
  <si>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</si>
  <si>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</si>
  <si>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</si>
  <si>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</si>
  <si>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</si>
  <si>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</si>
  <si>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</si>
  <si>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>PO-Z_1</t>
  </si>
  <si>
    <t xml:space="preserve">Brake Force </t>
  </si>
  <si>
    <t xml:space="preserve">PI_FR Rocker Pivot </t>
  </si>
  <si>
    <t>PO-Y_Force Lat</t>
  </si>
  <si>
    <t xml:space="preserve">Force Long. </t>
  </si>
  <si>
    <t xml:space="preserve">frame             </t>
  </si>
  <si>
    <t xml:space="preserve">sol              </t>
  </si>
  <si>
    <t xml:space="preserve">Force Lat. </t>
  </si>
  <si>
    <t>PO-X_Force Long</t>
  </si>
  <si>
    <t>CG</t>
  </si>
  <si>
    <t>rr ARB rod</t>
  </si>
  <si>
    <t>BJ_RR ARB rod</t>
  </si>
  <si>
    <t>rr ARB plate</t>
  </si>
  <si>
    <t>BJ_RR ARB plate</t>
  </si>
  <si>
    <t>PI_RR ARB Pivot</t>
  </si>
  <si>
    <t>ARB Pivot</t>
  </si>
  <si>
    <t>ARB Plate</t>
  </si>
  <si>
    <t>ARB rod</t>
  </si>
  <si>
    <t>BJ_FR ARB rod</t>
  </si>
  <si>
    <t>BJ_FR ARB plate</t>
  </si>
  <si>
    <t>PI_FR ARB Pivot</t>
  </si>
  <si>
    <t>fr ARB rod</t>
  </si>
  <si>
    <t>fr ARB plate</t>
  </si>
  <si>
    <t>X négatif</t>
  </si>
  <si>
    <t>.000</t>
  </si>
  <si>
    <t>-1095.387</t>
  </si>
  <si>
    <t>-1705.352</t>
  </si>
  <si>
    <t>-526.489</t>
  </si>
  <si>
    <t>-918.078</t>
  </si>
  <si>
    <t>1428.546</t>
  </si>
  <si>
    <t>441.031</t>
  </si>
  <si>
    <t>2878.704</t>
  </si>
  <si>
    <t>-7149.941</t>
  </si>
  <si>
    <t>-674.216</t>
  </si>
  <si>
    <t>2100.571</t>
  </si>
  <si>
    <t>5437.461</t>
  </si>
  <si>
    <t>512.735</t>
  </si>
  <si>
    <t>-.946</t>
  </si>
  <si>
    <t>-.097</t>
  </si>
  <si>
    <t>-.776</t>
  </si>
  <si>
    <t>.718</t>
  </si>
  <si>
    <t>133.809</t>
  </si>
  <si>
    <t>1990.061</t>
  </si>
  <si>
    <t>247.221</t>
  </si>
  <si>
    <t>.170</t>
  </si>
  <si>
    <t>.815</t>
  </si>
  <si>
    <t>-502.920</t>
  </si>
  <si>
    <t>-63.432</t>
  </si>
  <si>
    <t>1357.915</t>
  </si>
  <si>
    <t>3602.540</t>
  </si>
  <si>
    <t>454.486</t>
  </si>
  <si>
    <t>-9729.413</t>
  </si>
  <si>
    <t>-.219</t>
  </si>
  <si>
    <t>-.010</t>
  </si>
  <si>
    <t>-390.835</t>
  </si>
  <si>
    <t>8372.509</t>
  </si>
  <si>
    <t>-306.441</t>
  </si>
  <si>
    <t>-115.593</t>
  </si>
  <si>
    <t>-95.546</t>
  </si>
  <si>
    <t>197.709</t>
  </si>
  <si>
    <t>339.443</t>
  </si>
  <si>
    <t>280.572</t>
  </si>
  <si>
    <t>218.354</t>
  </si>
  <si>
    <t>875.997</t>
  </si>
  <si>
    <t>256.636</t>
  </si>
  <si>
    <t>-209.751</t>
  </si>
  <si>
    <t>-158.226</t>
  </si>
  <si>
    <t>-46.355</t>
  </si>
  <si>
    <t>223.139</t>
  </si>
  <si>
    <t>1778.457</t>
  </si>
  <si>
    <t>-1445.318</t>
  </si>
  <si>
    <t>-618.473</t>
  </si>
  <si>
    <t>-1222.179</t>
  </si>
  <si>
    <t>1159.984</t>
  </si>
  <si>
    <t>100.129</t>
  </si>
  <si>
    <t>280.559</t>
  </si>
  <si>
    <t>82.194</t>
  </si>
  <si>
    <t>1637.485</t>
  </si>
  <si>
    <t>.003</t>
  </si>
  <si>
    <t>-244.473</t>
  </si>
  <si>
    <t>2565.167</t>
  </si>
  <si>
    <t>-.003</t>
  </si>
  <si>
    <t>89.816</t>
  </si>
  <si>
    <t>-942.405</t>
  </si>
  <si>
    <t>154.656</t>
  </si>
  <si>
    <t>14.739</t>
  </si>
  <si>
    <t>.002</t>
  </si>
  <si>
    <t>-.017</t>
  </si>
  <si>
    <t>3099.620</t>
  </si>
  <si>
    <t>-1452.614</t>
  </si>
  <si>
    <t>2914.129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</si>
</sst>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0" xfId="0" applyFont="1" applyAlignment="1">
      <alignment horizontal="center" vertical="center"/>
    </xf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20" xfId="0" applyFont="1" applyBorder="1"/>
    <xf numFmtId="0" fontId="0" fillId="0" borderId="17" xfId="0" applyFont="1" applyFill="1" applyBorder="1"/>
    <xf numFmtId="0" fontId="2" fillId="0" borderId="15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10" borderId="17" xfId="0" applyFont="1" applyFill="1" applyBorder="1" applyAlignment="1"/>
    <xf numFmtId="0" fontId="0" fillId="12" borderId="17" xfId="0" applyFont="1" applyFill="1" applyBorder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11" borderId="18" xfId="0" applyFont="1" applyFill="1" applyBorder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8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83"/>
      <tableStyleElement type="firstRowStripe" dxfId="82"/>
      <tableStyleElement type="secondRowStripe" dxfId="81"/>
    </tableStyle>
    <tableStyle name="Left Turn 1G + Freinage 1-style" pivot="0" count="3">
      <tableStyleElement type="headerRow" dxfId="80"/>
      <tableStyleElement type="firstRowStripe" dxfId="79"/>
      <tableStyleElement type="secondRowStripe" dxfId="78"/>
    </tableStyle>
    <tableStyle name="LEFT TURN 2G-style" pivot="0" count="3">
      <tableStyleElement type="headerRow" dxfId="77"/>
      <tableStyleElement type="firstRowStripe" dxfId="76"/>
      <tableStyleElement type="secondRowStripe" dxfId="75"/>
    </tableStyle>
    <tableStyle name="Bump 3G-style" pivot="0" count="3">
      <tableStyleElement type="headerRow" dxfId="74"/>
      <tableStyleElement type="firstRowStripe" dxfId="73"/>
      <tableStyleElement type="secondRowStripe" dxfId="72"/>
    </tableStyle>
    <tableStyle name="INVERSE BRAKING 0.5G-style" pivot="0" count="3">
      <tableStyleElement type="headerRow" dxfId="71"/>
      <tableStyleElement type="firstRowStripe" dxfId="70"/>
      <tableStyleElement type="secondRowStripe" dxfId="69"/>
    </tableStyle>
    <tableStyle name="Right Turn 1G + Freinage 1G-style" pivot="0" count="3">
      <tableStyleElement type="headerRow" dxfId="68"/>
      <tableStyleElement type="firstRowStripe" dxfId="67"/>
      <tableStyleElement type="secondRow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_2" displayName="Table_2" ref="D5:L53" headerRowDxfId="65" totalsRowDxfId="64">
  <tableColumns count="9">
    <tableColumn id="1" name="Type" dataDxfId="63"/>
    <tableColumn id="2" name="Part 1" dataDxfId="62"/>
    <tableColumn id="3" name="Part 2" dataDxfId="61"/>
    <tableColumn id="4" name="Rx" dataDxfId="60"/>
    <tableColumn id="5" name="Ry" dataDxfId="59"/>
    <tableColumn id="6" name="Rz" dataDxfId="58"/>
    <tableColumn id="7" name="Mx" dataDxfId="57"/>
    <tableColumn id="8" name="My" dataDxfId="56"/>
    <tableColumn id="9" name="Mz" dataDxfId="55"/>
  </tableColumns>
  <tableStyleInfo name="Left Turn 1G + Freinage 1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D5:L53" headerRowDxfId="54" totalsRowDxfId="53">
  <tableColumns count="9">
    <tableColumn id="1" name="Type" dataDxfId="52"/>
    <tableColumn id="2" name="Part 1" dataDxfId="51"/>
    <tableColumn id="3" name="Part 2" dataDxfId="50"/>
    <tableColumn id="4" name="Rx" dataDxfId="49"/>
    <tableColumn id="5" name="Ry" dataDxfId="48"/>
    <tableColumn id="6" name="Rz" dataDxfId="47"/>
    <tableColumn id="7" name="Mx" dataDxfId="46"/>
    <tableColumn id="8" name="My" dataDxfId="45"/>
    <tableColumn id="9" name="Mz" dataDxfId="44"/>
  </tableColumns>
  <tableStyleInfo name="Left Turn 1G + Freinage 1-style" showFirstColumn="1" showLastColumn="1" showRowStripes="1" showColumnStripes="0"/>
</table>
</file>

<file path=xl/tables/table3.xml><?xml version="1.0" encoding="utf-8"?>
<table xmlns="http://schemas.openxmlformats.org/spreadsheetml/2006/main" id="7" name="Table_228" displayName="Table_228" ref="D5:L53" headerRowDxfId="43" totalsRowDxfId="42">
  <tableColumns count="9">
    <tableColumn id="1" name="Type" dataDxfId="41"/>
    <tableColumn id="2" name="Part 1" dataDxfId="40"/>
    <tableColumn id="3" name="Part 2" dataDxfId="39"/>
    <tableColumn id="4" name="Rx" dataDxfId="38"/>
    <tableColumn id="5" name="Ry" dataDxfId="37"/>
    <tableColumn id="6" name="Rz" dataDxfId="36"/>
    <tableColumn id="7" name="Mx" dataDxfId="35"/>
    <tableColumn id="8" name="My" dataDxfId="34"/>
    <tableColumn id="9" name="Mz" dataDxfId="33"/>
  </tableColumns>
  <tableStyleInfo name="Left Turn 1G + Freinage 1-style" showFirstColumn="1" showLastColumn="1" showRowStripes="1" showColumnStripes="0"/>
</table>
</file>

<file path=xl/tables/table4.xml><?xml version="1.0" encoding="utf-8"?>
<table xmlns="http://schemas.openxmlformats.org/spreadsheetml/2006/main" id="8" name="Table_2289" displayName="Table_2289" ref="D5:L53" headerRowDxfId="32" totalsRowDxfId="31">
  <tableColumns count="9">
    <tableColumn id="1" name="Type" dataDxfId="30"/>
    <tableColumn id="2" name="Part 1" dataDxfId="29"/>
    <tableColumn id="3" name="Part 2" dataDxfId="28"/>
    <tableColumn id="4" name="Rx" dataDxfId="27"/>
    <tableColumn id="5" name="Ry" dataDxfId="26"/>
    <tableColumn id="6" name="Rz" dataDxfId="25"/>
    <tableColumn id="7" name="Mx" dataDxfId="24"/>
    <tableColumn id="8" name="My" dataDxfId="23"/>
    <tableColumn id="9" name="Mz" dataDxfId="22"/>
  </tableColumns>
  <tableStyleInfo name="Left Turn 1G + Freinage 1-style" showFirstColumn="1" showLastColumn="1" showRowStripes="1" showColumnStripes="0"/>
</table>
</file>

<file path=xl/tables/table5.xml><?xml version="1.0" encoding="utf-8"?>
<table xmlns="http://schemas.openxmlformats.org/spreadsheetml/2006/main" id="9" name="Table_228910" displayName="Table_228910" ref="D5:L53" headerRowDxfId="21" totalsRowDxfId="20">
  <tableColumns count="9">
    <tableColumn id="1" name="Type" dataDxfId="19"/>
    <tableColumn id="2" name="Part 1" dataDxfId="18"/>
    <tableColumn id="3" name="Part 2" dataDxfId="17"/>
    <tableColumn id="4" name="Rx" dataDxfId="16"/>
    <tableColumn id="5" name="Ry" dataDxfId="15"/>
    <tableColumn id="6" name="Rz" dataDxfId="14"/>
    <tableColumn id="7" name="Mx" dataDxfId="13"/>
    <tableColumn id="8" name="My" dataDxfId="12"/>
    <tableColumn id="9" name="Mz" dataDxfId="11"/>
  </tableColumns>
  <tableStyleInfo name="Left Turn 1G + Freinage 1-style" showFirstColumn="1" showLastColumn="1" showRowStripes="1" showColumnStripes="0"/>
</table>
</file>

<file path=xl/tables/table6.xml><?xml version="1.0" encoding="utf-8"?>
<table xmlns="http://schemas.openxmlformats.org/spreadsheetml/2006/main" id="10" name="Table_22891011" displayName="Table_22891011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37" t="s">
        <v>3</v>
      </c>
      <c r="F3" s="38"/>
    </row>
    <row r="4" spans="1:8" ht="14.25" customHeight="1" x14ac:dyDescent="0.25">
      <c r="E4" s="34" t="s">
        <v>11</v>
      </c>
      <c r="F4" s="35"/>
      <c r="G4" s="36" t="s">
        <v>21</v>
      </c>
      <c r="H4" s="35"/>
    </row>
    <row r="5" spans="1:8" ht="14.25" customHeight="1" x14ac:dyDescent="0.25">
      <c r="E5" s="6" t="s">
        <v>170</v>
      </c>
      <c r="F5" s="7" t="s">
        <v>33</v>
      </c>
      <c r="G5" s="8" t="s">
        <v>39</v>
      </c>
      <c r="H5" s="9" t="s">
        <v>43</v>
      </c>
    </row>
    <row r="6" spans="1:8" ht="14.25" customHeight="1" x14ac:dyDescent="0.25">
      <c r="A6" s="10" t="s">
        <v>47</v>
      </c>
      <c r="B6" t="s">
        <v>50</v>
      </c>
      <c r="E6" s="11" t="s">
        <v>51</v>
      </c>
      <c r="F6" s="12" t="s">
        <v>58</v>
      </c>
      <c r="G6" s="13" t="s">
        <v>51</v>
      </c>
      <c r="H6" s="14" t="s">
        <v>68</v>
      </c>
    </row>
    <row r="7" spans="1:8" ht="14.25" customHeight="1" x14ac:dyDescent="0.25">
      <c r="A7" t="s">
        <v>74</v>
      </c>
      <c r="B7" t="s">
        <v>75</v>
      </c>
      <c r="E7" s="15" t="s">
        <v>76</v>
      </c>
      <c r="F7" s="16" t="s">
        <v>80</v>
      </c>
      <c r="G7" s="17" t="s">
        <v>90</v>
      </c>
      <c r="H7" s="18" t="s">
        <v>94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topLeftCell="A41" zoomScale="70" zoomScaleNormal="70" workbookViewId="0">
      <selection activeCell="A5" sqref="A5:L57"/>
    </sheetView>
  </sheetViews>
  <sheetFormatPr baseColWidth="10" defaultColWidth="14.42578125" defaultRowHeight="15" customHeight="1" x14ac:dyDescent="0.25"/>
  <cols>
    <col min="1" max="1" width="19.28515625" bestFit="1" customWidth="1"/>
    <col min="2" max="2" width="30.28515625" customWidth="1"/>
    <col min="3" max="3" width="26.425781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D2">
        <f>G10+G17</f>
        <v>0</v>
      </c>
      <c r="E2">
        <f t="shared" ref="E2:F2" si="0">H10+H11+H16</f>
        <v>0</v>
      </c>
      <c r="F2">
        <f t="shared" si="0"/>
        <v>0</v>
      </c>
      <c r="G2" s="44" t="s">
        <v>5</v>
      </c>
      <c r="H2" s="44" t="s">
        <v>5</v>
      </c>
      <c r="I2" s="44" t="s">
        <v>5</v>
      </c>
      <c r="J2" s="44" t="s">
        <v>6</v>
      </c>
      <c r="K2" s="44" t="s">
        <v>6</v>
      </c>
      <c r="L2" s="4" t="s">
        <v>6</v>
      </c>
    </row>
    <row r="3" spans="1:12" ht="14.25" customHeight="1" x14ac:dyDescent="0.25">
      <c r="B3" s="5" t="s">
        <v>7</v>
      </c>
      <c r="G3" s="45"/>
      <c r="H3" s="45"/>
      <c r="I3" s="45"/>
      <c r="J3" s="45"/>
      <c r="K3" s="45"/>
      <c r="L3" s="4"/>
    </row>
    <row r="4" spans="1:12" ht="14.25" customHeight="1" x14ac:dyDescent="0.25">
      <c r="G4" s="45"/>
      <c r="H4" s="45"/>
      <c r="I4" s="45"/>
      <c r="J4" s="45"/>
      <c r="K4" s="45"/>
      <c r="L4" s="4"/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1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1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1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1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1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1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1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1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1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1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1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1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1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1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1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1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1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1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1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1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1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1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1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2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3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3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3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3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3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3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3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3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3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3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3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3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3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3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3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3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3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3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3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3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3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3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3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3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39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0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8">
    <mergeCell ref="A56:A57"/>
    <mergeCell ref="A6:A28"/>
    <mergeCell ref="A30:A54"/>
    <mergeCell ref="K2:K4"/>
    <mergeCell ref="G2:G4"/>
    <mergeCell ref="H2:H4"/>
    <mergeCell ref="I2:I4"/>
    <mergeCell ref="J2:J4"/>
  </mergeCells>
  <conditionalFormatting sqref="G6:G51 G56:G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topLeftCell="B1" zoomScale="55" zoomScaleNormal="55" workbookViewId="0">
      <selection activeCell="B1" sqref="B1:L54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25.5703125" customWidth="1"/>
    <col min="3" max="3" width="26.42578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/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1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48" t="s">
        <v>203</v>
      </c>
      <c r="H6" s="48" t="s">
        <v>204</v>
      </c>
      <c r="I6" s="48" t="s">
        <v>205</v>
      </c>
      <c r="J6" s="48" t="s">
        <v>171</v>
      </c>
      <c r="K6" s="48" t="s">
        <v>171</v>
      </c>
      <c r="L6" s="48" t="s">
        <v>171</v>
      </c>
    </row>
    <row r="7" spans="1:12" ht="14.25" customHeight="1" x14ac:dyDescent="0.25">
      <c r="A7" s="41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48" t="s">
        <v>206</v>
      </c>
      <c r="H7" s="48" t="s">
        <v>207</v>
      </c>
      <c r="I7" s="48" t="s">
        <v>208</v>
      </c>
      <c r="J7" s="48" t="s">
        <v>171</v>
      </c>
      <c r="K7" s="48" t="s">
        <v>171</v>
      </c>
      <c r="L7" s="48" t="s">
        <v>171</v>
      </c>
    </row>
    <row r="8" spans="1:12" ht="14.25" customHeight="1" x14ac:dyDescent="0.25">
      <c r="A8" s="41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48" t="s">
        <v>209</v>
      </c>
      <c r="H8" s="48" t="s">
        <v>210</v>
      </c>
      <c r="I8" s="48" t="s">
        <v>211</v>
      </c>
      <c r="J8" s="48" t="s">
        <v>171</v>
      </c>
      <c r="K8" s="48" t="s">
        <v>171</v>
      </c>
      <c r="L8" s="48" t="s">
        <v>171</v>
      </c>
    </row>
    <row r="9" spans="1:12" ht="14.25" customHeight="1" x14ac:dyDescent="0.25">
      <c r="A9" s="41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48" t="s">
        <v>212</v>
      </c>
      <c r="H9" s="48" t="s">
        <v>213</v>
      </c>
      <c r="I9" s="48" t="s">
        <v>214</v>
      </c>
      <c r="J9" s="48" t="s">
        <v>171</v>
      </c>
      <c r="K9" s="48" t="s">
        <v>171</v>
      </c>
      <c r="L9" s="48" t="s">
        <v>171</v>
      </c>
    </row>
    <row r="10" spans="1:12" ht="14.25" customHeight="1" x14ac:dyDescent="0.25">
      <c r="A10" s="41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48" t="s">
        <v>203</v>
      </c>
      <c r="H10" s="48" t="s">
        <v>204</v>
      </c>
      <c r="I10" s="48" t="s">
        <v>205</v>
      </c>
      <c r="J10" s="48" t="s">
        <v>171</v>
      </c>
      <c r="K10" s="48" t="s">
        <v>171</v>
      </c>
      <c r="L10" s="48" t="s">
        <v>171</v>
      </c>
    </row>
    <row r="11" spans="1:12" ht="14.25" customHeight="1" x14ac:dyDescent="0.25">
      <c r="A11" s="41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48" t="s">
        <v>206</v>
      </c>
      <c r="H11" s="48" t="s">
        <v>207</v>
      </c>
      <c r="I11" s="48" t="s">
        <v>208</v>
      </c>
      <c r="J11" s="48" t="s">
        <v>171</v>
      </c>
      <c r="K11" s="48" t="s">
        <v>171</v>
      </c>
      <c r="L11" s="48" t="s">
        <v>171</v>
      </c>
    </row>
    <row r="12" spans="1:12" ht="14.25" customHeight="1" x14ac:dyDescent="0.25">
      <c r="A12" s="41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48" t="s">
        <v>209</v>
      </c>
      <c r="H12" s="48" t="s">
        <v>210</v>
      </c>
      <c r="I12" s="48" t="s">
        <v>211</v>
      </c>
      <c r="J12" s="48" t="s">
        <v>171</v>
      </c>
      <c r="K12" s="48" t="s">
        <v>171</v>
      </c>
      <c r="L12" s="48" t="s">
        <v>171</v>
      </c>
    </row>
    <row r="13" spans="1:12" ht="14.25" customHeight="1" x14ac:dyDescent="0.25">
      <c r="A13" s="41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48" t="s">
        <v>212</v>
      </c>
      <c r="H13" s="48" t="s">
        <v>213</v>
      </c>
      <c r="I13" s="48" t="s">
        <v>214</v>
      </c>
      <c r="J13" s="48" t="s">
        <v>171</v>
      </c>
      <c r="K13" s="48" t="s">
        <v>171</v>
      </c>
      <c r="L13" s="48" t="s">
        <v>171</v>
      </c>
    </row>
    <row r="14" spans="1:12" ht="14.25" customHeight="1" x14ac:dyDescent="0.25">
      <c r="A14" s="41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48" t="s">
        <v>221</v>
      </c>
      <c r="H14" s="48" t="s">
        <v>222</v>
      </c>
      <c r="I14" s="48" t="s">
        <v>223</v>
      </c>
      <c r="J14" s="48" t="s">
        <v>171</v>
      </c>
      <c r="K14" s="48" t="s">
        <v>171</v>
      </c>
      <c r="L14" s="48" t="s">
        <v>171</v>
      </c>
    </row>
    <row r="15" spans="1:12" ht="14.25" customHeight="1" x14ac:dyDescent="0.25">
      <c r="A15" s="41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48" t="s">
        <v>221</v>
      </c>
      <c r="H15" s="48" t="s">
        <v>222</v>
      </c>
      <c r="I15" s="48" t="s">
        <v>223</v>
      </c>
      <c r="J15" s="48" t="s">
        <v>171</v>
      </c>
      <c r="K15" s="48" t="s">
        <v>171</v>
      </c>
      <c r="L15" s="48" t="s">
        <v>171</v>
      </c>
    </row>
    <row r="16" spans="1:12" ht="14.25" customHeight="1" x14ac:dyDescent="0.25">
      <c r="A16" s="41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48" t="s">
        <v>171</v>
      </c>
      <c r="H16" s="48" t="s">
        <v>219</v>
      </c>
      <c r="I16" s="48" t="s">
        <v>220</v>
      </c>
      <c r="J16" s="48" t="s">
        <v>171</v>
      </c>
      <c r="K16" s="48" t="s">
        <v>171</v>
      </c>
      <c r="L16" s="48" t="s">
        <v>171</v>
      </c>
    </row>
    <row r="17" spans="1:12" ht="14.25" customHeight="1" x14ac:dyDescent="0.25">
      <c r="A17" s="41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48" t="s">
        <v>171</v>
      </c>
      <c r="H17" s="48" t="s">
        <v>219</v>
      </c>
      <c r="I17" s="48" t="s">
        <v>220</v>
      </c>
      <c r="J17" s="48" t="s">
        <v>171</v>
      </c>
      <c r="K17" s="48" t="s">
        <v>171</v>
      </c>
      <c r="L17" s="48" t="s">
        <v>171</v>
      </c>
    </row>
    <row r="18" spans="1:12" ht="14.25" customHeight="1" x14ac:dyDescent="0.25">
      <c r="A18" s="41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48" t="s">
        <v>171</v>
      </c>
      <c r="H18" s="48" t="s">
        <v>217</v>
      </c>
      <c r="I18" s="48" t="s">
        <v>218</v>
      </c>
      <c r="J18" s="48" t="s">
        <v>171</v>
      </c>
      <c r="K18" s="48" t="s">
        <v>171</v>
      </c>
      <c r="L18" s="48" t="s">
        <v>171</v>
      </c>
    </row>
    <row r="19" spans="1:12" ht="14.25" customHeight="1" x14ac:dyDescent="0.25">
      <c r="A19" s="41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48" t="s">
        <v>171</v>
      </c>
      <c r="H19" s="48" t="s">
        <v>217</v>
      </c>
      <c r="I19" s="48" t="s">
        <v>218</v>
      </c>
      <c r="J19" s="48" t="s">
        <v>171</v>
      </c>
      <c r="K19" s="48" t="s">
        <v>171</v>
      </c>
      <c r="L19" s="48" t="s">
        <v>171</v>
      </c>
    </row>
    <row r="20" spans="1:12" ht="14.25" customHeight="1" x14ac:dyDescent="0.25">
      <c r="A20" s="41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48" t="s">
        <v>171</v>
      </c>
      <c r="H20" s="48" t="s">
        <v>215</v>
      </c>
      <c r="I20" s="48" t="s">
        <v>216</v>
      </c>
      <c r="J20" s="48" t="s">
        <v>171</v>
      </c>
      <c r="K20" s="48" t="s">
        <v>171</v>
      </c>
      <c r="L20" s="48" t="s">
        <v>171</v>
      </c>
    </row>
    <row r="21" spans="1:12" ht="14.25" customHeight="1" x14ac:dyDescent="0.25">
      <c r="A21" s="41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48" t="s">
        <v>171</v>
      </c>
      <c r="H21" s="48" t="s">
        <v>171</v>
      </c>
      <c r="I21" s="48" t="s">
        <v>224</v>
      </c>
      <c r="J21" s="48" t="s">
        <v>171</v>
      </c>
      <c r="K21" s="48" t="s">
        <v>171</v>
      </c>
      <c r="L21" s="48" t="s">
        <v>171</v>
      </c>
    </row>
    <row r="22" spans="1:12" ht="14.25" customHeight="1" x14ac:dyDescent="0.25">
      <c r="A22" s="41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48" t="s">
        <v>225</v>
      </c>
      <c r="H22" s="48" t="s">
        <v>226</v>
      </c>
      <c r="I22" s="48" t="s">
        <v>227</v>
      </c>
      <c r="J22" s="48" t="s">
        <v>171</v>
      </c>
      <c r="K22" s="48" t="s">
        <v>171</v>
      </c>
      <c r="L22" s="48" t="s">
        <v>171</v>
      </c>
    </row>
    <row r="23" spans="1:12" ht="14.25" customHeight="1" x14ac:dyDescent="0.25">
      <c r="A23" s="41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48" t="s">
        <v>228</v>
      </c>
      <c r="H23" s="48" t="s">
        <v>229</v>
      </c>
      <c r="I23" s="48" t="s">
        <v>230</v>
      </c>
      <c r="J23" s="48" t="s">
        <v>171</v>
      </c>
      <c r="K23" s="48" t="s">
        <v>171</v>
      </c>
      <c r="L23" s="48" t="s">
        <v>171</v>
      </c>
    </row>
    <row r="24" spans="1:12" ht="14.25" customHeight="1" x14ac:dyDescent="0.25">
      <c r="A24" s="41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48" t="s">
        <v>171</v>
      </c>
      <c r="H24" s="48" t="s">
        <v>231</v>
      </c>
      <c r="I24" s="48" t="s">
        <v>232</v>
      </c>
      <c r="J24" s="48" t="s">
        <v>171</v>
      </c>
      <c r="K24" s="48" t="s">
        <v>171</v>
      </c>
      <c r="L24" s="48" t="s">
        <v>171</v>
      </c>
    </row>
    <row r="25" spans="1:12" ht="14.25" customHeight="1" x14ac:dyDescent="0.25">
      <c r="A25" s="41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48" t="s">
        <v>171</v>
      </c>
      <c r="H25" s="48" t="s">
        <v>233</v>
      </c>
      <c r="I25" s="48" t="s">
        <v>234</v>
      </c>
      <c r="J25" s="48" t="s">
        <v>171</v>
      </c>
      <c r="K25" s="48" t="s">
        <v>171</v>
      </c>
      <c r="L25" s="48" t="s">
        <v>171</v>
      </c>
    </row>
    <row r="26" spans="1:12" ht="14.25" customHeight="1" x14ac:dyDescent="0.25">
      <c r="A26" s="41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1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1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2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48" t="s">
        <v>172</v>
      </c>
      <c r="H30" s="48" t="s">
        <v>173</v>
      </c>
      <c r="I30" s="48" t="s">
        <v>174</v>
      </c>
      <c r="J30" s="48" t="s">
        <v>171</v>
      </c>
      <c r="K30" s="48" t="s">
        <v>171</v>
      </c>
      <c r="L30" s="48" t="s">
        <v>171</v>
      </c>
    </row>
    <row r="31" spans="1:12" ht="14.25" customHeight="1" x14ac:dyDescent="0.25">
      <c r="A31" s="43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48" t="s">
        <v>175</v>
      </c>
      <c r="H31" s="48" t="s">
        <v>176</v>
      </c>
      <c r="I31" s="48" t="s">
        <v>177</v>
      </c>
      <c r="J31" s="48" t="s">
        <v>171</v>
      </c>
      <c r="K31" s="48" t="s">
        <v>171</v>
      </c>
      <c r="L31" s="48" t="s">
        <v>171</v>
      </c>
    </row>
    <row r="32" spans="1:12" ht="14.25" customHeight="1" x14ac:dyDescent="0.25">
      <c r="A32" s="43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48" t="s">
        <v>178</v>
      </c>
      <c r="H32" s="48" t="s">
        <v>179</v>
      </c>
      <c r="I32" s="48" t="s">
        <v>180</v>
      </c>
      <c r="J32" s="48" t="s">
        <v>171</v>
      </c>
      <c r="K32" s="48" t="s">
        <v>171</v>
      </c>
      <c r="L32" s="48" t="s">
        <v>171</v>
      </c>
    </row>
    <row r="33" spans="1:12" ht="14.25" customHeight="1" x14ac:dyDescent="0.25">
      <c r="A33" s="43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48" t="s">
        <v>181</v>
      </c>
      <c r="H33" s="48" t="s">
        <v>182</v>
      </c>
      <c r="I33" s="48" t="s">
        <v>183</v>
      </c>
      <c r="J33" s="48" t="s">
        <v>171</v>
      </c>
      <c r="K33" s="48" t="s">
        <v>171</v>
      </c>
      <c r="L33" s="48" t="s">
        <v>171</v>
      </c>
    </row>
    <row r="34" spans="1:12" ht="14.25" customHeight="1" x14ac:dyDescent="0.25">
      <c r="A34" s="43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48" t="s">
        <v>181</v>
      </c>
      <c r="H34" s="48" t="s">
        <v>182</v>
      </c>
      <c r="I34" s="48" t="s">
        <v>183</v>
      </c>
      <c r="J34" s="48" t="s">
        <v>171</v>
      </c>
      <c r="K34" s="48" t="s">
        <v>171</v>
      </c>
      <c r="L34" s="48" t="s">
        <v>171</v>
      </c>
    </row>
    <row r="35" spans="1:12" ht="14.25" customHeight="1" x14ac:dyDescent="0.25">
      <c r="A35" s="43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48" t="s">
        <v>178</v>
      </c>
      <c r="H35" s="48" t="s">
        <v>179</v>
      </c>
      <c r="I35" s="48" t="s">
        <v>180</v>
      </c>
      <c r="J35" s="48" t="s">
        <v>171</v>
      </c>
      <c r="K35" s="48" t="s">
        <v>171</v>
      </c>
      <c r="L35" s="48" t="s">
        <v>171</v>
      </c>
    </row>
    <row r="36" spans="1:12" ht="14.25" customHeight="1" x14ac:dyDescent="0.25">
      <c r="A36" s="43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48" t="s">
        <v>175</v>
      </c>
      <c r="H36" s="48" t="s">
        <v>176</v>
      </c>
      <c r="I36" s="48" t="s">
        <v>177</v>
      </c>
      <c r="J36" s="48" t="s">
        <v>171</v>
      </c>
      <c r="K36" s="48" t="s">
        <v>171</v>
      </c>
      <c r="L36" s="48" t="s">
        <v>171</v>
      </c>
    </row>
    <row r="37" spans="1:12" ht="14.25" customHeight="1" x14ac:dyDescent="0.25">
      <c r="A37" s="43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48" t="s">
        <v>172</v>
      </c>
      <c r="H37" s="48" t="s">
        <v>173</v>
      </c>
      <c r="I37" s="48" t="s">
        <v>174</v>
      </c>
      <c r="J37" s="48" t="s">
        <v>171</v>
      </c>
      <c r="K37" s="48" t="s">
        <v>171</v>
      </c>
      <c r="L37" s="48" t="s">
        <v>171</v>
      </c>
    </row>
    <row r="38" spans="1:12" ht="14.25" customHeight="1" x14ac:dyDescent="0.25">
      <c r="A38" s="43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48" t="s">
        <v>171</v>
      </c>
      <c r="H38" s="48" t="s">
        <v>186</v>
      </c>
      <c r="I38" s="48" t="s">
        <v>187</v>
      </c>
      <c r="J38" s="48" t="s">
        <v>171</v>
      </c>
      <c r="K38" s="48" t="s">
        <v>171</v>
      </c>
      <c r="L38" s="48" t="s">
        <v>171</v>
      </c>
    </row>
    <row r="39" spans="1:12" ht="14.25" customHeight="1" x14ac:dyDescent="0.25">
      <c r="A39" s="43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48" t="s">
        <v>171</v>
      </c>
      <c r="H39" s="48" t="s">
        <v>186</v>
      </c>
      <c r="I39" s="48" t="s">
        <v>187</v>
      </c>
      <c r="J39" s="48" t="s">
        <v>171</v>
      </c>
      <c r="K39" s="48" t="s">
        <v>171</v>
      </c>
      <c r="L39" s="48" t="s">
        <v>171</v>
      </c>
    </row>
    <row r="40" spans="1:12" ht="14.25" customHeight="1" x14ac:dyDescent="0.25">
      <c r="A40" s="43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48" t="s">
        <v>171</v>
      </c>
      <c r="H40" s="48" t="s">
        <v>184</v>
      </c>
      <c r="I40" s="48" t="s">
        <v>185</v>
      </c>
      <c r="J40" s="48" t="s">
        <v>171</v>
      </c>
      <c r="K40" s="48" t="s">
        <v>171</v>
      </c>
      <c r="L40" s="48" t="s">
        <v>171</v>
      </c>
    </row>
    <row r="41" spans="1:12" ht="14.25" customHeight="1" x14ac:dyDescent="0.25">
      <c r="A41" s="43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48" t="s">
        <v>171</v>
      </c>
      <c r="H41" s="48" t="s">
        <v>184</v>
      </c>
      <c r="I41" s="48" t="s">
        <v>185</v>
      </c>
      <c r="J41" s="48" t="s">
        <v>171</v>
      </c>
      <c r="K41" s="48" t="s">
        <v>171</v>
      </c>
      <c r="L41" s="48" t="s">
        <v>171</v>
      </c>
    </row>
    <row r="42" spans="1:12" ht="14.25" customHeight="1" x14ac:dyDescent="0.25">
      <c r="A42" s="43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48" t="s">
        <v>188</v>
      </c>
      <c r="H42" s="48" t="s">
        <v>189</v>
      </c>
      <c r="I42" s="48" t="s">
        <v>190</v>
      </c>
      <c r="J42" s="48" t="s">
        <v>171</v>
      </c>
      <c r="K42" s="48" t="s">
        <v>171</v>
      </c>
      <c r="L42" s="48" t="s">
        <v>171</v>
      </c>
    </row>
    <row r="43" spans="1:12" ht="14.25" customHeight="1" x14ac:dyDescent="0.25">
      <c r="A43" s="43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48" t="s">
        <v>188</v>
      </c>
      <c r="H43" s="48" t="s">
        <v>189</v>
      </c>
      <c r="I43" s="48" t="s">
        <v>190</v>
      </c>
      <c r="J43" s="48" t="s">
        <v>171</v>
      </c>
      <c r="K43" s="48" t="s">
        <v>171</v>
      </c>
      <c r="L43" s="48" t="s">
        <v>171</v>
      </c>
    </row>
    <row r="44" spans="1:12" ht="14.25" customHeight="1" x14ac:dyDescent="0.25">
      <c r="A44" s="43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48" t="s">
        <v>171</v>
      </c>
      <c r="H44" s="48" t="s">
        <v>171</v>
      </c>
      <c r="I44" s="48" t="s">
        <v>236</v>
      </c>
      <c r="J44" s="48" t="s">
        <v>171</v>
      </c>
      <c r="K44" s="48" t="s">
        <v>171</v>
      </c>
      <c r="L44" s="48" t="s">
        <v>171</v>
      </c>
    </row>
    <row r="45" spans="1:12" ht="14.25" customHeight="1" x14ac:dyDescent="0.25">
      <c r="A45" s="43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48" t="s">
        <v>235</v>
      </c>
      <c r="H45" s="48" t="s">
        <v>171</v>
      </c>
      <c r="I45" s="48" t="s">
        <v>171</v>
      </c>
      <c r="J45" s="48" t="s">
        <v>171</v>
      </c>
      <c r="K45" s="48" t="s">
        <v>171</v>
      </c>
      <c r="L45" s="48" t="s">
        <v>171</v>
      </c>
    </row>
    <row r="46" spans="1:12" ht="14.25" customHeight="1" x14ac:dyDescent="0.25">
      <c r="A46" s="43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48" t="s">
        <v>171</v>
      </c>
      <c r="H46" s="48" t="s">
        <v>171</v>
      </c>
      <c r="I46" s="48" t="s">
        <v>237</v>
      </c>
      <c r="J46" s="48" t="s">
        <v>171</v>
      </c>
      <c r="K46" s="48" t="s">
        <v>171</v>
      </c>
      <c r="L46" s="48" t="s">
        <v>171</v>
      </c>
    </row>
    <row r="47" spans="1:12" ht="14.25" customHeight="1" x14ac:dyDescent="0.25">
      <c r="A47" s="43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48" t="s">
        <v>193</v>
      </c>
      <c r="H47" s="48" t="s">
        <v>194</v>
      </c>
      <c r="I47" s="48" t="s">
        <v>195</v>
      </c>
      <c r="J47" s="48" t="s">
        <v>171</v>
      </c>
      <c r="K47" s="48" t="s">
        <v>171</v>
      </c>
      <c r="L47" s="48" t="s">
        <v>171</v>
      </c>
    </row>
    <row r="48" spans="1:12" ht="14.25" customHeight="1" x14ac:dyDescent="0.25">
      <c r="A48" s="43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48" t="s">
        <v>196</v>
      </c>
      <c r="H48" s="48" t="s">
        <v>197</v>
      </c>
      <c r="I48" s="48" t="s">
        <v>198</v>
      </c>
      <c r="J48" s="48" t="s">
        <v>171</v>
      </c>
      <c r="K48" s="48" t="s">
        <v>171</v>
      </c>
      <c r="L48" s="48" t="s">
        <v>171</v>
      </c>
    </row>
    <row r="49" spans="1:12" ht="14.25" customHeight="1" x14ac:dyDescent="0.25">
      <c r="A49" s="43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48" t="s">
        <v>171</v>
      </c>
      <c r="H49" s="48" t="s">
        <v>199</v>
      </c>
      <c r="I49" s="48" t="s">
        <v>200</v>
      </c>
      <c r="J49" s="48" t="s">
        <v>171</v>
      </c>
      <c r="K49" s="48" t="s">
        <v>171</v>
      </c>
      <c r="L49" s="48" t="s">
        <v>171</v>
      </c>
    </row>
    <row r="50" spans="1:12" ht="14.25" customHeight="1" x14ac:dyDescent="0.25">
      <c r="A50" s="43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48" t="s">
        <v>171</v>
      </c>
      <c r="H50" s="48" t="s">
        <v>201</v>
      </c>
      <c r="I50" s="48" t="s">
        <v>202</v>
      </c>
      <c r="J50" s="48" t="s">
        <v>171</v>
      </c>
      <c r="K50" s="48" t="s">
        <v>171</v>
      </c>
      <c r="L50" s="48" t="s">
        <v>171</v>
      </c>
    </row>
    <row r="51" spans="1:12" ht="14.25" customHeight="1" x14ac:dyDescent="0.25">
      <c r="A51" s="43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48" t="s">
        <v>171</v>
      </c>
      <c r="H51" s="48" t="s">
        <v>191</v>
      </c>
      <c r="I51" s="48" t="s">
        <v>192</v>
      </c>
      <c r="J51" s="48" t="s">
        <v>171</v>
      </c>
      <c r="K51" s="48" t="s">
        <v>171</v>
      </c>
      <c r="L51" s="48" t="s">
        <v>171</v>
      </c>
    </row>
    <row r="52" spans="1:12" ht="14.25" customHeight="1" x14ac:dyDescent="0.25">
      <c r="A52" s="43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3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3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39" t="s">
        <v>156</v>
      </c>
    </row>
    <row r="57" spans="1:12" ht="14.25" customHeight="1" x14ac:dyDescent="0.25">
      <c r="A57" s="40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52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1 G10:G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A5" sqref="A5:L57"/>
    </sheetView>
  </sheetViews>
  <sheetFormatPr baseColWidth="10" defaultColWidth="14.42578125" defaultRowHeight="15" customHeight="1" x14ac:dyDescent="0.25"/>
  <cols>
    <col min="1" max="1" width="11.85546875" customWidth="1"/>
    <col min="2" max="2" width="29" customWidth="1"/>
    <col min="3" max="3" width="31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/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1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1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1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1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1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1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1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1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1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1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1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1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1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1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1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1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1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1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1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1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1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1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1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2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3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3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3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3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3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3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3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3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3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3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3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3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3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3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3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3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3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3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3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3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3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3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3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3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39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0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A5" sqref="A5:L57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</row>
    <row r="3" spans="1:12" ht="14.25" customHeight="1" x14ac:dyDescent="0.25">
      <c r="B3" s="5" t="s">
        <v>7</v>
      </c>
    </row>
    <row r="4" spans="1:12" ht="14.25" customHeight="1" x14ac:dyDescent="0.25"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1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1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1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1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1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1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1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1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1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1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1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1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1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1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1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1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1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1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1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1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1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1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1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2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3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3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3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3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3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3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3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3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3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3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3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3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3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3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3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3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3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3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3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3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3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3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3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3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39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0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8"/>
    <mergeCell ref="A30:A5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opLeftCell="A18" zoomScale="70" zoomScaleNormal="70" workbookViewId="0">
      <selection activeCell="A5" sqref="A5:L57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44" t="s">
        <v>5</v>
      </c>
      <c r="H2" s="44" t="s">
        <v>5</v>
      </c>
      <c r="I2" s="44" t="s">
        <v>5</v>
      </c>
      <c r="J2" s="44" t="s">
        <v>6</v>
      </c>
      <c r="K2" s="44" t="s">
        <v>6</v>
      </c>
      <c r="L2" s="46" t="s">
        <v>6</v>
      </c>
    </row>
    <row r="3" spans="1:12" ht="14.25" customHeight="1" x14ac:dyDescent="0.25">
      <c r="B3" s="5" t="s">
        <v>7</v>
      </c>
      <c r="G3" s="45"/>
      <c r="H3" s="45"/>
      <c r="I3" s="45"/>
      <c r="J3" s="45"/>
      <c r="K3" s="45"/>
      <c r="L3" s="46"/>
    </row>
    <row r="4" spans="1:12" ht="14.25" customHeight="1" x14ac:dyDescent="0.25">
      <c r="G4" s="45"/>
      <c r="H4" s="45"/>
      <c r="I4" s="45"/>
      <c r="J4" s="45"/>
      <c r="K4" s="45"/>
      <c r="L4" s="47"/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1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1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1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1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1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1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1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1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1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1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1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1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1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1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1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1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1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1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1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1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1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1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1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2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3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3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3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3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3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3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3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3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3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3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3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3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3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3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3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3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3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3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3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3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3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3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3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3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39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0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A6:A28"/>
    <mergeCell ref="A30:A54"/>
    <mergeCell ref="A56:A57"/>
    <mergeCell ref="L2:L4"/>
    <mergeCell ref="K2:K4"/>
    <mergeCell ref="G2:G4"/>
    <mergeCell ref="H2:H4"/>
    <mergeCell ref="I2:I4"/>
    <mergeCell ref="J2:J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zoomScale="55" zoomScaleNormal="55" workbookViewId="0">
      <selection activeCell="Q41" sqref="Q41:R41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2" ht="14.25" customHeight="1" x14ac:dyDescent="0.25">
      <c r="B1" s="2" t="s">
        <v>1</v>
      </c>
    </row>
    <row r="2" spans="1:12" ht="14.25" customHeight="1" x14ac:dyDescent="0.25">
      <c r="B2" s="3" t="s">
        <v>4</v>
      </c>
      <c r="G2" s="44" t="s">
        <v>5</v>
      </c>
      <c r="H2" s="44" t="s">
        <v>5</v>
      </c>
      <c r="I2" s="44" t="s">
        <v>5</v>
      </c>
      <c r="J2" s="44" t="s">
        <v>6</v>
      </c>
      <c r="K2" s="44" t="s">
        <v>6</v>
      </c>
      <c r="L2" s="4" t="s">
        <v>6</v>
      </c>
    </row>
    <row r="3" spans="1:12" ht="14.25" customHeight="1" x14ac:dyDescent="0.25">
      <c r="B3" s="5" t="s">
        <v>7</v>
      </c>
      <c r="G3" s="45"/>
      <c r="H3" s="45"/>
      <c r="I3" s="45"/>
      <c r="J3" s="45"/>
      <c r="K3" s="45"/>
      <c r="L3" s="4"/>
    </row>
    <row r="4" spans="1:12" ht="14.25" customHeight="1" x14ac:dyDescent="0.25">
      <c r="G4" s="45"/>
      <c r="H4" s="45"/>
      <c r="I4" s="45"/>
      <c r="J4" s="45"/>
      <c r="K4" s="45"/>
      <c r="L4" s="4"/>
    </row>
    <row r="5" spans="1:12" ht="14.25" customHeight="1" x14ac:dyDescent="0.25">
      <c r="A5" s="19"/>
      <c r="B5" s="20" t="s">
        <v>8</v>
      </c>
      <c r="C5" s="20" t="s">
        <v>9</v>
      </c>
      <c r="D5" s="21" t="s">
        <v>10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</row>
    <row r="6" spans="1:12" ht="14.25" customHeight="1" x14ac:dyDescent="0.25">
      <c r="A6" s="41" t="s">
        <v>20</v>
      </c>
      <c r="B6" s="22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/>
      <c r="H6" s="23"/>
      <c r="I6" s="23"/>
      <c r="J6" s="23"/>
      <c r="K6" s="23"/>
      <c r="L6" s="23"/>
    </row>
    <row r="7" spans="1:12" ht="14.25" customHeight="1" x14ac:dyDescent="0.25">
      <c r="A7" s="41"/>
      <c r="B7" s="22" t="s">
        <v>27</v>
      </c>
      <c r="C7" s="22" t="s">
        <v>28</v>
      </c>
      <c r="D7" s="23" t="s">
        <v>24</v>
      </c>
      <c r="E7" s="23" t="s">
        <v>29</v>
      </c>
      <c r="F7" s="23" t="s">
        <v>26</v>
      </c>
      <c r="G7" s="23"/>
      <c r="H7" s="23"/>
      <c r="I7" s="23"/>
      <c r="J7" s="23"/>
      <c r="K7" s="23"/>
      <c r="L7" s="23"/>
    </row>
    <row r="8" spans="1:12" ht="14.25" customHeight="1" x14ac:dyDescent="0.25">
      <c r="A8" s="41"/>
      <c r="B8" s="22" t="s">
        <v>30</v>
      </c>
      <c r="C8" s="22" t="s">
        <v>31</v>
      </c>
      <c r="D8" s="23" t="s">
        <v>24</v>
      </c>
      <c r="E8" s="23" t="s">
        <v>32</v>
      </c>
      <c r="F8" s="23" t="s">
        <v>26</v>
      </c>
      <c r="G8" s="23"/>
      <c r="H8" s="23"/>
      <c r="I8" s="23"/>
      <c r="J8" s="23"/>
      <c r="K8" s="23"/>
      <c r="L8" s="23"/>
    </row>
    <row r="9" spans="1:12" ht="14.25" customHeight="1" x14ac:dyDescent="0.25">
      <c r="A9" s="41"/>
      <c r="B9" s="22" t="s">
        <v>34</v>
      </c>
      <c r="C9" s="22" t="s">
        <v>35</v>
      </c>
      <c r="D9" s="23" t="s">
        <v>24</v>
      </c>
      <c r="E9" s="23" t="s">
        <v>36</v>
      </c>
      <c r="F9" s="23" t="s">
        <v>26</v>
      </c>
      <c r="G9" s="23"/>
      <c r="H9" s="23"/>
      <c r="I9" s="23"/>
      <c r="J9" s="23"/>
      <c r="K9" s="23"/>
      <c r="L9" s="23"/>
    </row>
    <row r="10" spans="1:12" ht="14.25" customHeight="1" x14ac:dyDescent="0.25">
      <c r="A10" s="41"/>
      <c r="B10" s="20" t="s">
        <v>37</v>
      </c>
      <c r="C10" s="20" t="s">
        <v>38</v>
      </c>
      <c r="D10" s="23" t="s">
        <v>24</v>
      </c>
      <c r="E10" s="23" t="s">
        <v>40</v>
      </c>
      <c r="F10" s="23" t="s">
        <v>41</v>
      </c>
      <c r="G10" s="23"/>
      <c r="H10" s="23"/>
      <c r="I10" s="23"/>
      <c r="J10" s="23"/>
      <c r="K10" s="23"/>
      <c r="L10" s="23"/>
    </row>
    <row r="11" spans="1:12" ht="14.25" customHeight="1" x14ac:dyDescent="0.25">
      <c r="A11" s="41"/>
      <c r="B11" s="20" t="s">
        <v>42</v>
      </c>
      <c r="C11" s="20" t="s">
        <v>38</v>
      </c>
      <c r="D11" s="23" t="s">
        <v>24</v>
      </c>
      <c r="E11" s="23" t="s">
        <v>40</v>
      </c>
      <c r="F11" s="23" t="s">
        <v>44</v>
      </c>
      <c r="G11" s="23"/>
      <c r="H11" s="23"/>
      <c r="I11" s="23"/>
      <c r="J11" s="23"/>
      <c r="K11" s="23"/>
      <c r="L11" s="23"/>
    </row>
    <row r="12" spans="1:12" ht="14.25" customHeight="1" x14ac:dyDescent="0.25">
      <c r="A12" s="41"/>
      <c r="B12" s="20" t="s">
        <v>45</v>
      </c>
      <c r="C12" s="20" t="s">
        <v>38</v>
      </c>
      <c r="D12" s="23" t="s">
        <v>24</v>
      </c>
      <c r="E12" s="23" t="s">
        <v>40</v>
      </c>
      <c r="F12" s="23" t="s">
        <v>46</v>
      </c>
      <c r="G12" s="23"/>
      <c r="H12" s="23"/>
      <c r="I12" s="23"/>
      <c r="J12" s="23"/>
      <c r="K12" s="23"/>
      <c r="L12" s="23"/>
    </row>
    <row r="13" spans="1:12" ht="14.25" customHeight="1" x14ac:dyDescent="0.25">
      <c r="A13" s="41"/>
      <c r="B13" s="20" t="s">
        <v>48</v>
      </c>
      <c r="C13" s="20" t="s">
        <v>38</v>
      </c>
      <c r="D13" s="23" t="s">
        <v>24</v>
      </c>
      <c r="E13" s="23" t="s">
        <v>40</v>
      </c>
      <c r="F13" s="23" t="s">
        <v>49</v>
      </c>
      <c r="G13" s="23"/>
      <c r="H13" s="23"/>
      <c r="I13" s="23"/>
      <c r="J13" s="23"/>
      <c r="K13" s="23"/>
      <c r="L13" s="23"/>
    </row>
    <row r="14" spans="1:12" ht="14.25" customHeight="1" x14ac:dyDescent="0.25">
      <c r="A14" s="41"/>
      <c r="B14" s="22" t="s">
        <v>52</v>
      </c>
      <c r="C14" s="22" t="s">
        <v>53</v>
      </c>
      <c r="D14" s="23" t="s">
        <v>24</v>
      </c>
      <c r="E14" s="23" t="s">
        <v>54</v>
      </c>
      <c r="F14" s="23" t="s">
        <v>26</v>
      </c>
      <c r="G14" s="23"/>
      <c r="H14" s="23"/>
      <c r="I14" s="23"/>
      <c r="J14" s="23"/>
      <c r="K14" s="23"/>
      <c r="L14" s="23"/>
    </row>
    <row r="15" spans="1:12" ht="14.25" customHeight="1" x14ac:dyDescent="0.25">
      <c r="A15" s="41"/>
      <c r="B15" s="24" t="s">
        <v>55</v>
      </c>
      <c r="C15" s="24" t="s">
        <v>56</v>
      </c>
      <c r="D15" s="23" t="s">
        <v>24</v>
      </c>
      <c r="E15" s="23" t="s">
        <v>40</v>
      </c>
      <c r="F15" s="23" t="s">
        <v>57</v>
      </c>
      <c r="G15" s="23"/>
      <c r="H15" s="23"/>
      <c r="I15" s="23"/>
      <c r="J15" s="23"/>
      <c r="K15" s="23"/>
      <c r="L15" s="23"/>
    </row>
    <row r="16" spans="1:12" ht="14.25" customHeight="1" x14ac:dyDescent="0.25">
      <c r="A16" s="41"/>
      <c r="B16" s="24" t="s">
        <v>59</v>
      </c>
      <c r="C16" s="24" t="s">
        <v>60</v>
      </c>
      <c r="D16" s="23" t="s">
        <v>24</v>
      </c>
      <c r="E16" s="23" t="s">
        <v>40</v>
      </c>
      <c r="F16" s="23" t="s">
        <v>61</v>
      </c>
      <c r="G16" s="23"/>
      <c r="H16" s="23"/>
      <c r="I16" s="23"/>
      <c r="J16" s="23"/>
      <c r="K16" s="23"/>
      <c r="L16" s="23"/>
    </row>
    <row r="17" spans="1:12" ht="14.25" customHeight="1" x14ac:dyDescent="0.25">
      <c r="A17" s="41"/>
      <c r="B17" s="25" t="s">
        <v>62</v>
      </c>
      <c r="C17" s="25" t="s">
        <v>63</v>
      </c>
      <c r="D17" s="23" t="s">
        <v>24</v>
      </c>
      <c r="E17" s="23" t="s">
        <v>64</v>
      </c>
      <c r="F17" s="23" t="s">
        <v>65</v>
      </c>
      <c r="G17" s="23"/>
      <c r="H17" s="23"/>
      <c r="I17" s="23"/>
      <c r="J17" s="23"/>
      <c r="K17" s="23"/>
      <c r="L17" s="23"/>
    </row>
    <row r="18" spans="1:12" ht="14.25" customHeight="1" x14ac:dyDescent="0.25">
      <c r="A18" s="41"/>
      <c r="B18" s="25" t="s">
        <v>66</v>
      </c>
      <c r="C18" s="25" t="s">
        <v>67</v>
      </c>
      <c r="D18" s="23" t="s">
        <v>24</v>
      </c>
      <c r="E18" s="23" t="s">
        <v>69</v>
      </c>
      <c r="F18" s="23" t="s">
        <v>70</v>
      </c>
      <c r="G18" s="23"/>
      <c r="H18" s="23"/>
      <c r="I18" s="23"/>
      <c r="J18" s="23"/>
      <c r="K18" s="23"/>
      <c r="L18" s="23"/>
    </row>
    <row r="19" spans="1:12" ht="14.25" customHeight="1" x14ac:dyDescent="0.25">
      <c r="A19" s="41"/>
      <c r="B19" s="22" t="s">
        <v>71</v>
      </c>
      <c r="C19" s="22" t="s">
        <v>72</v>
      </c>
      <c r="D19" s="23" t="s">
        <v>24</v>
      </c>
      <c r="E19" s="23" t="s">
        <v>73</v>
      </c>
      <c r="F19" s="23" t="s">
        <v>26</v>
      </c>
      <c r="G19" s="23"/>
      <c r="H19" s="23"/>
      <c r="I19" s="23"/>
      <c r="J19" s="23"/>
      <c r="K19" s="23"/>
      <c r="L19" s="23"/>
    </row>
    <row r="20" spans="1:12" ht="14.25" customHeight="1" x14ac:dyDescent="0.25">
      <c r="A20" s="41"/>
      <c r="B20" s="22" t="s">
        <v>77</v>
      </c>
      <c r="C20" s="25" t="s">
        <v>78</v>
      </c>
      <c r="D20" s="23" t="s">
        <v>79</v>
      </c>
      <c r="E20" s="23" t="s">
        <v>69</v>
      </c>
      <c r="F20" s="23" t="s">
        <v>26</v>
      </c>
      <c r="G20" s="23"/>
      <c r="H20" s="23"/>
      <c r="I20" s="23"/>
      <c r="J20" s="23"/>
      <c r="K20" s="23"/>
      <c r="L20" s="23"/>
    </row>
    <row r="21" spans="1:12" ht="14.25" customHeight="1" x14ac:dyDescent="0.25">
      <c r="A21" s="41"/>
      <c r="B21" s="20" t="s">
        <v>81</v>
      </c>
      <c r="C21" s="20" t="s">
        <v>82</v>
      </c>
      <c r="D21" s="23" t="s">
        <v>83</v>
      </c>
      <c r="E21" s="23" t="s">
        <v>84</v>
      </c>
      <c r="F21" s="23" t="s">
        <v>85</v>
      </c>
      <c r="G21" s="23"/>
      <c r="H21" s="23"/>
      <c r="I21" s="23"/>
      <c r="J21" s="23"/>
      <c r="K21" s="23"/>
      <c r="L21" s="23"/>
    </row>
    <row r="22" spans="1:12" ht="14.25" customHeight="1" x14ac:dyDescent="0.25">
      <c r="A22" s="41"/>
      <c r="B22" s="24" t="s">
        <v>86</v>
      </c>
      <c r="C22" s="24" t="s">
        <v>87</v>
      </c>
      <c r="D22" s="23" t="s">
        <v>83</v>
      </c>
      <c r="E22" s="23" t="s">
        <v>88</v>
      </c>
      <c r="F22" s="23" t="s">
        <v>89</v>
      </c>
      <c r="G22" s="23"/>
      <c r="H22" s="23"/>
      <c r="I22" s="23"/>
      <c r="J22" s="23"/>
      <c r="K22" s="23"/>
      <c r="L22" s="23"/>
    </row>
    <row r="23" spans="1:12" ht="14.25" customHeight="1" x14ac:dyDescent="0.25">
      <c r="A23" s="41"/>
      <c r="B23" s="24" t="s">
        <v>91</v>
      </c>
      <c r="C23" s="24" t="s">
        <v>92</v>
      </c>
      <c r="D23" s="23" t="s">
        <v>93</v>
      </c>
      <c r="E23" s="23" t="s">
        <v>88</v>
      </c>
      <c r="F23" s="23" t="s">
        <v>89</v>
      </c>
      <c r="G23" s="23"/>
      <c r="H23" s="23"/>
      <c r="I23" s="23"/>
      <c r="J23" s="23"/>
      <c r="K23" s="23"/>
      <c r="L23" s="23"/>
    </row>
    <row r="24" spans="1:12" ht="14.25" customHeight="1" x14ac:dyDescent="0.25">
      <c r="A24" s="41"/>
      <c r="B24" s="24" t="s">
        <v>95</v>
      </c>
      <c r="C24" s="24" t="s">
        <v>96</v>
      </c>
      <c r="D24" s="23" t="s">
        <v>93</v>
      </c>
      <c r="E24" s="23" t="s">
        <v>88</v>
      </c>
      <c r="F24" s="23" t="s">
        <v>89</v>
      </c>
      <c r="G24" s="23"/>
      <c r="H24" s="23"/>
      <c r="I24" s="23"/>
      <c r="J24" s="23"/>
      <c r="K24" s="23"/>
      <c r="L24" s="23"/>
    </row>
    <row r="25" spans="1:12" ht="14.25" customHeight="1" x14ac:dyDescent="0.25">
      <c r="A25" s="41"/>
      <c r="B25" s="24" t="s">
        <v>97</v>
      </c>
      <c r="C25" s="24" t="s">
        <v>98</v>
      </c>
      <c r="D25" s="23" t="s">
        <v>83</v>
      </c>
      <c r="E25" s="23" t="s">
        <v>88</v>
      </c>
      <c r="F25" s="23" t="s">
        <v>89</v>
      </c>
      <c r="G25" s="23"/>
      <c r="H25" s="23"/>
      <c r="I25" s="23"/>
      <c r="J25" s="23"/>
      <c r="K25" s="23"/>
      <c r="L25" s="23"/>
    </row>
    <row r="26" spans="1:12" ht="14.25" customHeight="1" x14ac:dyDescent="0.25">
      <c r="A26" s="41"/>
      <c r="B26" s="25" t="s">
        <v>158</v>
      </c>
      <c r="C26" s="25" t="s">
        <v>164</v>
      </c>
      <c r="D26" s="26" t="s">
        <v>24</v>
      </c>
      <c r="E26" s="23" t="s">
        <v>69</v>
      </c>
      <c r="F26" s="23" t="s">
        <v>157</v>
      </c>
      <c r="G26" s="23"/>
      <c r="H26" s="23"/>
      <c r="I26" s="23"/>
      <c r="J26" s="23"/>
      <c r="K26" s="23"/>
      <c r="L26" s="23"/>
    </row>
    <row r="27" spans="1:12" ht="14.25" customHeight="1" x14ac:dyDescent="0.25">
      <c r="A27" s="41"/>
      <c r="B27" s="27" t="s">
        <v>160</v>
      </c>
      <c r="C27" s="27" t="s">
        <v>163</v>
      </c>
      <c r="D27" s="26" t="s">
        <v>24</v>
      </c>
      <c r="E27" s="23" t="s">
        <v>157</v>
      </c>
      <c r="F27" s="23" t="s">
        <v>159</v>
      </c>
      <c r="G27" s="23"/>
      <c r="H27" s="23"/>
      <c r="I27" s="23"/>
      <c r="J27" s="23"/>
      <c r="K27" s="23"/>
      <c r="L27" s="23"/>
    </row>
    <row r="28" spans="1:12" ht="14.25" customHeight="1" x14ac:dyDescent="0.25">
      <c r="A28" s="41"/>
      <c r="B28" s="22" t="s">
        <v>161</v>
      </c>
      <c r="C28" s="22" t="s">
        <v>162</v>
      </c>
      <c r="D28" s="23" t="s">
        <v>79</v>
      </c>
      <c r="E28" s="23" t="s">
        <v>159</v>
      </c>
      <c r="F28" s="23" t="s">
        <v>26</v>
      </c>
      <c r="G28" s="23"/>
      <c r="H28" s="23"/>
      <c r="I28" s="23"/>
      <c r="J28" s="23"/>
      <c r="K28" s="23"/>
      <c r="L28" s="23"/>
    </row>
    <row r="29" spans="1:12" ht="14.25" customHeight="1" x14ac:dyDescent="0.25">
      <c r="A29" s="28"/>
      <c r="B29" s="29"/>
      <c r="C29" s="29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4.25" customHeight="1" x14ac:dyDescent="0.25">
      <c r="A30" s="42" t="s">
        <v>99</v>
      </c>
      <c r="B30" s="22" t="s">
        <v>100</v>
      </c>
      <c r="C30" s="22" t="s">
        <v>23</v>
      </c>
      <c r="D30" s="23" t="s">
        <v>24</v>
      </c>
      <c r="E30" s="23" t="s">
        <v>101</v>
      </c>
      <c r="F30" s="23" t="s">
        <v>26</v>
      </c>
      <c r="G30" s="23"/>
      <c r="H30" s="23"/>
      <c r="I30" s="23"/>
      <c r="J30" s="23"/>
      <c r="K30" s="23"/>
      <c r="L30" s="23"/>
    </row>
    <row r="31" spans="1:12" ht="14.25" customHeight="1" x14ac:dyDescent="0.25">
      <c r="A31" s="43"/>
      <c r="B31" s="22" t="s">
        <v>102</v>
      </c>
      <c r="C31" s="22" t="s">
        <v>28</v>
      </c>
      <c r="D31" s="23" t="s">
        <v>24</v>
      </c>
      <c r="E31" s="23" t="s">
        <v>103</v>
      </c>
      <c r="F31" s="23" t="s">
        <v>26</v>
      </c>
      <c r="G31" s="23"/>
      <c r="H31" s="23"/>
      <c r="I31" s="23"/>
      <c r="J31" s="23"/>
      <c r="K31" s="23"/>
      <c r="L31" s="23"/>
    </row>
    <row r="32" spans="1:12" ht="14.25" customHeight="1" x14ac:dyDescent="0.25">
      <c r="A32" s="43"/>
      <c r="B32" s="22" t="s">
        <v>104</v>
      </c>
      <c r="C32" s="22" t="s">
        <v>31</v>
      </c>
      <c r="D32" s="23" t="s">
        <v>24</v>
      </c>
      <c r="E32" s="23" t="s">
        <v>105</v>
      </c>
      <c r="F32" s="23" t="s">
        <v>26</v>
      </c>
      <c r="G32" s="23"/>
      <c r="H32" s="23"/>
      <c r="I32" s="23"/>
      <c r="J32" s="23"/>
      <c r="K32" s="23"/>
      <c r="L32" s="23"/>
    </row>
    <row r="33" spans="1:12" ht="14.25" customHeight="1" x14ac:dyDescent="0.25">
      <c r="A33" s="43"/>
      <c r="B33" s="22" t="s">
        <v>106</v>
      </c>
      <c r="C33" s="22" t="s">
        <v>35</v>
      </c>
      <c r="D33" s="23" t="s">
        <v>24</v>
      </c>
      <c r="E33" s="23" t="s">
        <v>107</v>
      </c>
      <c r="F33" s="23" t="s">
        <v>26</v>
      </c>
      <c r="G33" s="23"/>
      <c r="H33" s="23"/>
      <c r="I33" s="23"/>
      <c r="J33" s="23"/>
      <c r="K33" s="23"/>
      <c r="L33" s="23"/>
    </row>
    <row r="34" spans="1:12" ht="14.25" customHeight="1" x14ac:dyDescent="0.25">
      <c r="A34" s="43"/>
      <c r="B34" s="20" t="s">
        <v>108</v>
      </c>
      <c r="C34" s="20" t="s">
        <v>38</v>
      </c>
      <c r="D34" s="23" t="s">
        <v>24</v>
      </c>
      <c r="E34" s="23" t="s">
        <v>109</v>
      </c>
      <c r="F34" s="23" t="s">
        <v>110</v>
      </c>
      <c r="G34" s="23"/>
      <c r="H34" s="23"/>
      <c r="I34" s="23"/>
      <c r="J34" s="23"/>
      <c r="K34" s="23"/>
      <c r="L34" s="23"/>
    </row>
    <row r="35" spans="1:12" ht="14.25" customHeight="1" x14ac:dyDescent="0.25">
      <c r="A35" s="43"/>
      <c r="B35" s="20" t="s">
        <v>111</v>
      </c>
      <c r="C35" s="20" t="s">
        <v>38</v>
      </c>
      <c r="D35" s="23" t="s">
        <v>24</v>
      </c>
      <c r="E35" s="23" t="s">
        <v>109</v>
      </c>
      <c r="F35" s="23" t="s">
        <v>112</v>
      </c>
      <c r="G35" s="23"/>
      <c r="H35" s="23"/>
      <c r="I35" s="23"/>
      <c r="J35" s="23"/>
      <c r="K35" s="23"/>
      <c r="L35" s="23"/>
    </row>
    <row r="36" spans="1:12" ht="14.25" customHeight="1" x14ac:dyDescent="0.25">
      <c r="A36" s="43"/>
      <c r="B36" s="20" t="s">
        <v>113</v>
      </c>
      <c r="C36" s="20" t="s">
        <v>38</v>
      </c>
      <c r="D36" s="23" t="s">
        <v>24</v>
      </c>
      <c r="E36" s="23" t="s">
        <v>109</v>
      </c>
      <c r="F36" s="23" t="s">
        <v>114</v>
      </c>
      <c r="G36" s="23"/>
      <c r="H36" s="23"/>
      <c r="I36" s="23"/>
      <c r="J36" s="23"/>
      <c r="K36" s="23"/>
      <c r="L36" s="23"/>
    </row>
    <row r="37" spans="1:12" ht="14.25" customHeight="1" x14ac:dyDescent="0.25">
      <c r="A37" s="43"/>
      <c r="B37" s="20" t="s">
        <v>115</v>
      </c>
      <c r="C37" s="20" t="s">
        <v>38</v>
      </c>
      <c r="D37" s="23" t="s">
        <v>24</v>
      </c>
      <c r="E37" s="23" t="s">
        <v>109</v>
      </c>
      <c r="F37" s="23" t="s">
        <v>116</v>
      </c>
      <c r="G37" s="23"/>
      <c r="H37" s="23"/>
      <c r="I37" s="23"/>
      <c r="J37" s="23"/>
      <c r="K37" s="23"/>
      <c r="L37" s="23"/>
    </row>
    <row r="38" spans="1:12" ht="14.25" customHeight="1" x14ac:dyDescent="0.25">
      <c r="A38" s="43"/>
      <c r="B38" s="24" t="s">
        <v>117</v>
      </c>
      <c r="C38" s="24" t="s">
        <v>118</v>
      </c>
      <c r="D38" s="23" t="s">
        <v>24</v>
      </c>
      <c r="E38" s="23" t="s">
        <v>109</v>
      </c>
      <c r="F38" s="23" t="s">
        <v>119</v>
      </c>
      <c r="G38" s="23"/>
      <c r="H38" s="23"/>
      <c r="I38" s="23"/>
      <c r="J38" s="23"/>
      <c r="K38" s="23"/>
      <c r="L38" s="23"/>
    </row>
    <row r="39" spans="1:12" ht="14.25" customHeight="1" x14ac:dyDescent="0.25">
      <c r="A39" s="43"/>
      <c r="B39" s="25" t="s">
        <v>120</v>
      </c>
      <c r="C39" s="25" t="s">
        <v>121</v>
      </c>
      <c r="D39" s="23" t="s">
        <v>24</v>
      </c>
      <c r="E39" s="23" t="s">
        <v>122</v>
      </c>
      <c r="F39" s="23" t="s">
        <v>123</v>
      </c>
      <c r="G39" s="23"/>
      <c r="H39" s="23"/>
      <c r="I39" s="23"/>
      <c r="J39" s="23"/>
      <c r="K39" s="23"/>
      <c r="L39" s="23"/>
    </row>
    <row r="40" spans="1:12" ht="14.25" customHeight="1" x14ac:dyDescent="0.25">
      <c r="A40" s="43"/>
      <c r="B40" s="25" t="s">
        <v>124</v>
      </c>
      <c r="C40" s="25" t="s">
        <v>67</v>
      </c>
      <c r="D40" s="23" t="s">
        <v>24</v>
      </c>
      <c r="E40" s="23" t="s">
        <v>125</v>
      </c>
      <c r="F40" s="23" t="s">
        <v>126</v>
      </c>
      <c r="G40" s="23"/>
      <c r="H40" s="23"/>
      <c r="I40" s="23"/>
      <c r="J40" s="23"/>
      <c r="K40" s="23"/>
      <c r="L40" s="23"/>
    </row>
    <row r="41" spans="1:12" ht="14.25" customHeight="1" x14ac:dyDescent="0.25">
      <c r="A41" s="43"/>
      <c r="B41" s="22" t="s">
        <v>127</v>
      </c>
      <c r="C41" s="22" t="s">
        <v>72</v>
      </c>
      <c r="D41" s="23" t="s">
        <v>24</v>
      </c>
      <c r="E41" s="23" t="s">
        <v>128</v>
      </c>
      <c r="F41" s="23" t="s">
        <v>26</v>
      </c>
      <c r="G41" s="23"/>
      <c r="H41" s="23"/>
      <c r="I41" s="23"/>
      <c r="J41" s="23"/>
      <c r="K41" s="23"/>
      <c r="L41" s="23"/>
    </row>
    <row r="42" spans="1:12" ht="14.25" customHeight="1" x14ac:dyDescent="0.25">
      <c r="A42" s="43"/>
      <c r="B42" s="24" t="s">
        <v>129</v>
      </c>
      <c r="C42" s="24" t="s">
        <v>56</v>
      </c>
      <c r="D42" s="23" t="s">
        <v>24</v>
      </c>
      <c r="E42" s="23" t="s">
        <v>109</v>
      </c>
      <c r="F42" s="23" t="s">
        <v>130</v>
      </c>
      <c r="G42" s="23"/>
      <c r="H42" s="23"/>
      <c r="I42" s="23"/>
      <c r="J42" s="23"/>
      <c r="K42" s="23"/>
      <c r="L42" s="23"/>
    </row>
    <row r="43" spans="1:12" ht="14.25" customHeight="1" x14ac:dyDescent="0.25">
      <c r="A43" s="43"/>
      <c r="B43" s="22" t="s">
        <v>131</v>
      </c>
      <c r="C43" s="22" t="s">
        <v>132</v>
      </c>
      <c r="D43" s="23" t="s">
        <v>24</v>
      </c>
      <c r="E43" s="23" t="s">
        <v>133</v>
      </c>
      <c r="F43" s="23" t="s">
        <v>26</v>
      </c>
      <c r="G43" s="23"/>
      <c r="H43" s="23"/>
      <c r="I43" s="23"/>
      <c r="J43" s="23"/>
      <c r="K43" s="23"/>
      <c r="L43" s="23"/>
    </row>
    <row r="44" spans="1:12" ht="14.25" customHeight="1" x14ac:dyDescent="0.25">
      <c r="A44" s="43"/>
      <c r="B44" s="20" t="s">
        <v>134</v>
      </c>
      <c r="C44" s="20" t="s">
        <v>135</v>
      </c>
      <c r="D44" s="23" t="s">
        <v>83</v>
      </c>
      <c r="E44" s="23" t="s">
        <v>84</v>
      </c>
      <c r="F44" s="23" t="s">
        <v>26</v>
      </c>
      <c r="G44" s="23"/>
      <c r="H44" s="23"/>
      <c r="I44" s="23"/>
      <c r="J44" s="23"/>
      <c r="K44" s="23"/>
      <c r="L44" s="23"/>
    </row>
    <row r="45" spans="1:12" ht="14.25" customHeight="1" x14ac:dyDescent="0.25">
      <c r="A45" s="43"/>
      <c r="B45" s="20" t="s">
        <v>136</v>
      </c>
      <c r="C45" s="20" t="s">
        <v>137</v>
      </c>
      <c r="D45" s="23" t="s">
        <v>83</v>
      </c>
      <c r="E45" s="23" t="s">
        <v>84</v>
      </c>
      <c r="F45" s="23" t="s">
        <v>138</v>
      </c>
      <c r="G45" s="23"/>
      <c r="H45" s="23"/>
      <c r="I45" s="23"/>
      <c r="J45" s="23"/>
      <c r="K45" s="23"/>
      <c r="L45" s="23"/>
    </row>
    <row r="46" spans="1:12" ht="14.25" customHeight="1" x14ac:dyDescent="0.25">
      <c r="A46" s="43"/>
      <c r="B46" s="20" t="s">
        <v>139</v>
      </c>
      <c r="C46" s="20" t="s">
        <v>140</v>
      </c>
      <c r="D46" s="23" t="s">
        <v>83</v>
      </c>
      <c r="E46" s="23" t="s">
        <v>84</v>
      </c>
      <c r="F46" s="23" t="s">
        <v>26</v>
      </c>
      <c r="G46" s="23"/>
      <c r="H46" s="23"/>
      <c r="I46" s="23"/>
      <c r="J46" s="23"/>
      <c r="K46" s="23"/>
      <c r="L46" s="23"/>
    </row>
    <row r="47" spans="1:12" ht="14.25" customHeight="1" x14ac:dyDescent="0.25">
      <c r="A47" s="43"/>
      <c r="B47" s="24" t="s">
        <v>141</v>
      </c>
      <c r="C47" s="24" t="s">
        <v>96</v>
      </c>
      <c r="D47" s="23" t="s">
        <v>93</v>
      </c>
      <c r="E47" s="23" t="s">
        <v>142</v>
      </c>
      <c r="F47" s="23" t="s">
        <v>143</v>
      </c>
      <c r="G47" s="23"/>
      <c r="H47" s="23"/>
      <c r="I47" s="23"/>
      <c r="J47" s="23"/>
      <c r="K47" s="23"/>
      <c r="L47" s="23"/>
    </row>
    <row r="48" spans="1:12" ht="14.25" customHeight="1" x14ac:dyDescent="0.25">
      <c r="A48" s="43"/>
      <c r="B48" s="24" t="s">
        <v>144</v>
      </c>
      <c r="C48" s="24" t="s">
        <v>92</v>
      </c>
      <c r="D48" s="23" t="s">
        <v>93</v>
      </c>
      <c r="E48" s="23" t="s">
        <v>142</v>
      </c>
      <c r="F48" s="23" t="s">
        <v>143</v>
      </c>
      <c r="G48" s="23"/>
      <c r="H48" s="23"/>
      <c r="I48" s="23"/>
      <c r="J48" s="23"/>
      <c r="K48" s="23"/>
      <c r="L48" s="23"/>
    </row>
    <row r="49" spans="1:12" ht="14.25" customHeight="1" x14ac:dyDescent="0.25">
      <c r="A49" s="43"/>
      <c r="B49" s="24" t="s">
        <v>145</v>
      </c>
      <c r="C49" s="24" t="s">
        <v>146</v>
      </c>
      <c r="D49" s="23" t="s">
        <v>83</v>
      </c>
      <c r="E49" s="23" t="s">
        <v>142</v>
      </c>
      <c r="F49" s="23" t="s">
        <v>143</v>
      </c>
      <c r="G49" s="23"/>
      <c r="H49" s="23"/>
      <c r="I49" s="23"/>
      <c r="J49" s="23"/>
      <c r="K49" s="23"/>
      <c r="L49" s="23"/>
    </row>
    <row r="50" spans="1:12" ht="14.25" customHeight="1" x14ac:dyDescent="0.25">
      <c r="A50" s="43"/>
      <c r="B50" s="24" t="s">
        <v>147</v>
      </c>
      <c r="C50" s="24" t="s">
        <v>148</v>
      </c>
      <c r="D50" s="23" t="s">
        <v>83</v>
      </c>
      <c r="E50" s="23" t="s">
        <v>142</v>
      </c>
      <c r="F50" s="23" t="s">
        <v>143</v>
      </c>
      <c r="G50" s="23"/>
      <c r="H50" s="23"/>
      <c r="I50" s="23"/>
      <c r="J50" s="23"/>
      <c r="K50" s="23"/>
      <c r="L50" s="23"/>
    </row>
    <row r="51" spans="1:12" ht="14.25" customHeight="1" x14ac:dyDescent="0.25">
      <c r="A51" s="43"/>
      <c r="B51" s="22" t="s">
        <v>149</v>
      </c>
      <c r="C51" s="25" t="s">
        <v>78</v>
      </c>
      <c r="D51" s="23" t="s">
        <v>79</v>
      </c>
      <c r="E51" s="23" t="s">
        <v>125</v>
      </c>
      <c r="F51" s="23" t="s">
        <v>26</v>
      </c>
      <c r="G51" s="23"/>
      <c r="H51" s="23"/>
      <c r="I51" s="23"/>
      <c r="J51" s="23"/>
      <c r="K51" s="23"/>
      <c r="L51" s="23"/>
    </row>
    <row r="52" spans="1:12" ht="14.25" customHeight="1" x14ac:dyDescent="0.25">
      <c r="A52" s="43"/>
      <c r="B52" s="25" t="s">
        <v>165</v>
      </c>
      <c r="C52" s="25" t="s">
        <v>164</v>
      </c>
      <c r="D52" s="26" t="s">
        <v>24</v>
      </c>
      <c r="E52" s="23" t="s">
        <v>125</v>
      </c>
      <c r="F52" s="23" t="s">
        <v>168</v>
      </c>
      <c r="G52" s="23"/>
      <c r="H52" s="23"/>
      <c r="I52" s="23"/>
      <c r="J52" s="23"/>
      <c r="K52" s="23"/>
      <c r="L52" s="23"/>
    </row>
    <row r="53" spans="1:12" ht="14.25" customHeight="1" x14ac:dyDescent="0.25">
      <c r="A53" s="43"/>
      <c r="B53" s="27" t="s">
        <v>166</v>
      </c>
      <c r="C53" s="27" t="s">
        <v>163</v>
      </c>
      <c r="D53" s="26" t="s">
        <v>24</v>
      </c>
      <c r="E53" s="23" t="s">
        <v>168</v>
      </c>
      <c r="F53" s="23" t="s">
        <v>169</v>
      </c>
      <c r="G53" s="23"/>
      <c r="H53" s="23"/>
      <c r="I53" s="23"/>
      <c r="J53" s="23"/>
      <c r="K53" s="23"/>
      <c r="L53" s="23"/>
    </row>
    <row r="54" spans="1:12" ht="14.25" customHeight="1" x14ac:dyDescent="0.25">
      <c r="A54" s="43"/>
      <c r="B54" s="22" t="s">
        <v>167</v>
      </c>
      <c r="C54" s="22" t="s">
        <v>162</v>
      </c>
      <c r="D54" s="33" t="s">
        <v>79</v>
      </c>
      <c r="E54" s="33" t="s">
        <v>169</v>
      </c>
      <c r="F54" s="33" t="s">
        <v>26</v>
      </c>
      <c r="G54" s="33"/>
      <c r="H54" s="33"/>
      <c r="I54" s="33"/>
      <c r="J54" s="33"/>
      <c r="K54" s="33"/>
      <c r="L54" s="33"/>
    </row>
    <row r="55" spans="1:12" ht="14.25" customHeight="1" x14ac:dyDescent="0.25"/>
    <row r="56" spans="1:12" ht="14.25" customHeight="1" x14ac:dyDescent="0.25">
      <c r="A56" s="39" t="s">
        <v>156</v>
      </c>
      <c r="B56" s="32" t="s">
        <v>150</v>
      </c>
      <c r="C56" s="32" t="s">
        <v>151</v>
      </c>
      <c r="D56" s="31" t="s">
        <v>83</v>
      </c>
      <c r="E56" s="31" t="s">
        <v>152</v>
      </c>
      <c r="F56" s="31" t="s">
        <v>153</v>
      </c>
      <c r="G56" s="31"/>
      <c r="H56" s="31"/>
      <c r="I56" s="31"/>
      <c r="J56" s="31"/>
      <c r="K56" s="31"/>
      <c r="L56" s="31"/>
    </row>
    <row r="57" spans="1:12" ht="14.25" customHeight="1" x14ac:dyDescent="0.25">
      <c r="A57" s="40"/>
      <c r="B57" s="32" t="s">
        <v>155</v>
      </c>
      <c r="C57" s="32" t="s">
        <v>154</v>
      </c>
      <c r="D57" s="33" t="s">
        <v>83</v>
      </c>
      <c r="E57" s="33" t="s">
        <v>152</v>
      </c>
      <c r="F57" s="33" t="s">
        <v>153</v>
      </c>
      <c r="G57" s="33"/>
      <c r="H57" s="33"/>
      <c r="I57" s="33"/>
      <c r="J57" s="33"/>
      <c r="K57" s="33"/>
      <c r="L57" s="33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A6:A28"/>
    <mergeCell ref="A30:A54"/>
    <mergeCell ref="A56:A57"/>
    <mergeCell ref="K2:K4"/>
    <mergeCell ref="G2:G4"/>
    <mergeCell ref="H2:H4"/>
    <mergeCell ref="I2:I4"/>
    <mergeCell ref="J2:J4"/>
  </mergeCells>
  <conditionalFormatting sqref="G6:G51 G56:G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Feuil1</vt:lpstr>
      <vt:lpstr>Left Turn 1G + Freinage 1</vt:lpstr>
      <vt:lpstr>BRAKING 2G</vt:lpstr>
      <vt:lpstr>LEFT TURN 2G</vt:lpstr>
      <vt:lpstr>Bump 3G</vt:lpstr>
      <vt:lpstr>INVERSE BRAKING 0.5G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2018-11-06T18:27:50Z</dcterms:modified>
</cp:coreProperties>
</file>