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Cours centrale\EPSA\Optimus\STUF2019\FR - Frame &amp; Body\FR_A0100 (Frame)\SES\"/>
    </mc:Choice>
  </mc:AlternateContent>
  <xr:revisionPtr revIDLastSave="0" documentId="13_ncr:1_{4299D4E6-9D2E-43A0-B01B-66BF5E0E2E37}" xr6:coauthVersionLast="41" xr6:coauthVersionMax="41" xr10:uidLastSave="{00000000-0000-0000-0000-000000000000}"/>
  <bookViews>
    <workbookView xWindow="-120" yWindow="-120" windowWidth="20730" windowHeight="11160" xr2:uid="{67BBF011-4732-4D80-849F-83554F0EE3B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C13" i="1"/>
  <c r="C15" i="1" s="1"/>
  <c r="D13" i="1"/>
  <c r="D15" i="1" s="1"/>
  <c r="E13" i="1"/>
  <c r="E15" i="1" s="1"/>
  <c r="F13" i="1"/>
  <c r="B13" i="1"/>
  <c r="B15" i="1" s="1"/>
</calcChain>
</file>

<file path=xl/sharedStrings.xml><?xml version="1.0" encoding="utf-8"?>
<sst xmlns="http://schemas.openxmlformats.org/spreadsheetml/2006/main" count="18" uniqueCount="18">
  <si>
    <t>30*2</t>
  </si>
  <si>
    <t>30*1,5</t>
  </si>
  <si>
    <t>25*1,5</t>
  </si>
  <si>
    <t>20*1,5</t>
  </si>
  <si>
    <t>15*1,5</t>
  </si>
  <si>
    <t>25kg applied</t>
  </si>
  <si>
    <t>(first measure)</t>
  </si>
  <si>
    <t>(second measure)</t>
  </si>
  <si>
    <t>Vickers1</t>
  </si>
  <si>
    <t>Vickers2</t>
  </si>
  <si>
    <t>effect of the tube's curvature</t>
  </si>
  <si>
    <t xml:space="preserve">keep smallest identation's dimension : no </t>
  </si>
  <si>
    <r>
      <t>Indentation's dimensions (</t>
    </r>
    <r>
      <rPr>
        <sz val="11"/>
        <color theme="1"/>
        <rFont val="Calibri"/>
        <family val="2"/>
      </rPr>
      <t>μm)</t>
    </r>
  </si>
  <si>
    <t>Yield strengh (Gpa)</t>
  </si>
  <si>
    <t>Classic steel</t>
  </si>
  <si>
    <t>Vickers hardness (kg/mm^2)</t>
  </si>
  <si>
    <t>DETAILS</t>
  </si>
  <si>
    <t>Tube dimensions (mm)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</si>
</sst>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61907</xdr:colOff>
      <xdr:row>7</xdr:row>
      <xdr:rowOff>160804</xdr:rowOff>
    </xdr:from>
    <xdr:to>
      <xdr:col>8</xdr:col>
      <xdr:colOff>3001441</xdr:colOff>
      <xdr:row>23</xdr:row>
      <xdr:rowOff>142275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478E71A-5B4B-4DDD-B352-BBD743E11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4466" y="1595157"/>
          <a:ext cx="2939534" cy="3029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61C1-2DE0-4213-848D-BB4DFE46C914}">
  <dimension ref="A1:I15"/>
  <sheetViews>
    <sheetView tabSelected="1" zoomScale="85" zoomScaleNormal="85" workbookViewId="0">
      <selection activeCell="K15" sqref="K15"/>
    </sheetView>
  </sheetViews>
  <sheetFormatPr baseColWidth="10" defaultRowHeight="15" x14ac:dyDescent="0.25"/>
  <cols>
    <col min="2" max="2" width="29.28515625" customWidth="1"/>
    <col min="7" max="7" width="14.85546875" customWidth="1"/>
    <col min="8" max="8" width="17.5703125" customWidth="1"/>
    <col min="9" max="9" width="48.42578125" customWidth="1"/>
    <col min="11" max="11" width="41.42578125" customWidth="1"/>
  </cols>
  <sheetData>
    <row r="1" spans="1:9" x14ac:dyDescent="0.25">
      <c r="A1" s="2"/>
      <c r="B1" s="3" t="s">
        <v>17</v>
      </c>
      <c r="C1" s="3"/>
      <c r="D1" s="3"/>
      <c r="E1" s="3"/>
      <c r="F1" s="3"/>
      <c r="G1" s="3"/>
    </row>
    <row r="2" spans="1:9" ht="23.25" x14ac:dyDescent="0.3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I2" s="1" t="s">
        <v>16</v>
      </c>
    </row>
    <row r="3" spans="1:9" x14ac:dyDescent="0.25">
      <c r="A3" s="2"/>
      <c r="B3" s="2"/>
      <c r="C3" s="2"/>
      <c r="D3" s="2"/>
      <c r="E3" s="2"/>
      <c r="F3" s="2"/>
      <c r="G3" s="2"/>
    </row>
    <row r="4" spans="1:9" x14ac:dyDescent="0.25">
      <c r="A4" s="2" t="s">
        <v>12</v>
      </c>
      <c r="B4" s="2"/>
      <c r="C4" s="2"/>
      <c r="D4" s="2"/>
      <c r="E4" s="2"/>
      <c r="F4" s="2"/>
      <c r="G4" s="2"/>
      <c r="I4" t="s">
        <v>5</v>
      </c>
    </row>
    <row r="5" spans="1:9" x14ac:dyDescent="0.25">
      <c r="A5" s="2" t="s">
        <v>6</v>
      </c>
      <c r="B5" s="2">
        <v>121</v>
      </c>
      <c r="C5" s="2">
        <v>128.5</v>
      </c>
      <c r="D5" s="2">
        <v>126.5</v>
      </c>
      <c r="E5" s="2">
        <v>136</v>
      </c>
      <c r="F5" s="2">
        <v>115</v>
      </c>
      <c r="G5" s="2">
        <v>145</v>
      </c>
    </row>
    <row r="6" spans="1:9" x14ac:dyDescent="0.25">
      <c r="A6" s="2"/>
      <c r="B6" s="2"/>
      <c r="C6" s="2"/>
      <c r="D6" s="2"/>
      <c r="E6" s="2"/>
      <c r="F6" s="2"/>
      <c r="G6" s="2"/>
      <c r="I6" t="s">
        <v>11</v>
      </c>
    </row>
    <row r="7" spans="1:9" x14ac:dyDescent="0.25">
      <c r="A7" s="2" t="s">
        <v>7</v>
      </c>
      <c r="B7" s="2">
        <v>117</v>
      </c>
      <c r="C7" s="2">
        <v>125</v>
      </c>
      <c r="D7" s="2">
        <v>118</v>
      </c>
      <c r="E7" s="2">
        <v>120</v>
      </c>
      <c r="F7" s="2">
        <v>132</v>
      </c>
      <c r="G7" s="2">
        <v>152</v>
      </c>
      <c r="I7" t="s">
        <v>10</v>
      </c>
    </row>
    <row r="8" spans="1:9" x14ac:dyDescent="0.25">
      <c r="A8" s="2"/>
      <c r="B8" s="2"/>
      <c r="C8" s="2"/>
      <c r="D8" s="2"/>
      <c r="E8" s="2"/>
      <c r="F8" s="2"/>
      <c r="G8" s="2"/>
    </row>
    <row r="9" spans="1:9" x14ac:dyDescent="0.25">
      <c r="A9" s="2"/>
      <c r="B9" s="2"/>
      <c r="C9" s="2"/>
      <c r="D9" s="2"/>
      <c r="E9" s="2"/>
      <c r="F9" s="2"/>
      <c r="G9" s="2"/>
    </row>
    <row r="10" spans="1:9" x14ac:dyDescent="0.25">
      <c r="A10" s="2" t="s">
        <v>8</v>
      </c>
      <c r="B10" s="2">
        <v>370.7</v>
      </c>
      <c r="C10" s="2">
        <v>324.5</v>
      </c>
      <c r="D10" s="2">
        <v>330</v>
      </c>
      <c r="E10" s="2">
        <v>295</v>
      </c>
      <c r="F10" s="2">
        <v>405</v>
      </c>
      <c r="G10" s="2">
        <v>272</v>
      </c>
    </row>
    <row r="11" spans="1:9" x14ac:dyDescent="0.25">
      <c r="A11" s="2" t="s">
        <v>9</v>
      </c>
      <c r="B11" s="2">
        <v>397</v>
      </c>
      <c r="C11" s="2">
        <v>340</v>
      </c>
      <c r="D11" s="2">
        <v>382.6</v>
      </c>
      <c r="E11" s="2">
        <v>367.7</v>
      </c>
      <c r="F11" s="2">
        <v>304.39999999999998</v>
      </c>
      <c r="G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2" t="s">
        <v>15</v>
      </c>
      <c r="B13" s="2">
        <f>(B10+B11)/2</f>
        <v>383.85</v>
      </c>
      <c r="C13" s="2">
        <f t="shared" ref="C13:F13" si="0">(C10+C11)/2</f>
        <v>332.25</v>
      </c>
      <c r="D13" s="2">
        <f t="shared" si="0"/>
        <v>356.3</v>
      </c>
      <c r="E13" s="2">
        <f t="shared" si="0"/>
        <v>331.35</v>
      </c>
      <c r="F13" s="2">
        <f t="shared" si="0"/>
        <v>354.7</v>
      </c>
      <c r="G13" s="2">
        <v>272</v>
      </c>
    </row>
    <row r="14" spans="1:9" x14ac:dyDescent="0.25">
      <c r="A14" s="2"/>
      <c r="B14" s="2"/>
      <c r="C14" s="2"/>
      <c r="D14" s="2"/>
      <c r="E14" s="2"/>
      <c r="F14" s="2"/>
      <c r="G14" s="2"/>
    </row>
    <row r="15" spans="1:9" x14ac:dyDescent="0.25">
      <c r="A15" s="2" t="s">
        <v>13</v>
      </c>
      <c r="B15" s="2">
        <f>B13/300</f>
        <v>1.2795000000000001</v>
      </c>
      <c r="C15" s="2">
        <f t="shared" ref="C15:F15" si="1">C13/300</f>
        <v>1.1074999999999999</v>
      </c>
      <c r="D15" s="2">
        <f t="shared" si="1"/>
        <v>1.1876666666666666</v>
      </c>
      <c r="E15" s="2">
        <f t="shared" si="1"/>
        <v>1.1045</v>
      </c>
      <c r="F15" s="2">
        <f t="shared" si="1"/>
        <v>1.1823333333333332</v>
      </c>
      <c r="G15" s="2"/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clamens</dc:creator>
  <cp:lastModifiedBy>robin clamens</cp:lastModifiedBy>
  <dcterms:created xsi:type="dcterms:W3CDTF">2019-03-11T12:19:05Z</dcterms:created>
  <dcterms:modified xsi:type="dcterms:W3CDTF">2019-03-11T12:51:27Z</dcterms:modified>
</cp:coreProperties>
</file>