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E30AEA3-1251-491B-9830-8AD91263ABD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RS components" sheetId="1" r:id="rId1"/>
    <sheet name="Mouser" sheetId="3" r:id="rId2"/>
    <sheet name="Texense" sheetId="4" r:id="rId3"/>
    <sheet name="oscaro" sheetId="5" r:id="rId4"/>
    <sheet name="DTA Fast" sheetId="6" r:id="rId5"/>
    <sheet name="DUNKERMOTOREN" sheetId="7" r:id="rId6"/>
    <sheet name="Souriau" sheetId="8" r:id="rId7"/>
    <sheet name="Racecapture" sheetId="9" r:id="rId8"/>
    <sheet name="Données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21" i="1"/>
  <c r="J21" i="1" s="1"/>
  <c r="I22" i="1"/>
  <c r="J22" i="1"/>
  <c r="I23" i="1"/>
  <c r="J23" i="1" s="1"/>
  <c r="I24" i="1"/>
  <c r="J24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<sst xmlns="http://schemas.openxmlformats.org/spreadsheetml/2006/main" count="128" uniqueCount="50">
  <si>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</si>
  <si>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</si>
  <si>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</si>
  <si>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</si>
  <si>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</si>
  <si>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</si>
  <si>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</si>
  <si>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</si>
  <si>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</si>
  <si>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</si>
  <si>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</si>
  <si>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</si>
  <si>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Passage de vitesse</t>
  </si>
  <si>
    <t>électronique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</si>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</sst>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top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0" fontId="0" fillId="0" borderId="7" xfId="0" applyBorder="1" applyAlignment="1">
      <alignment wrapText="1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13.5703125" customWidth="1"/>
    <col min="2" max="2" width="15.85546875" customWidth="1"/>
    <col min="3" max="3" width="16.140625" customWidth="1"/>
    <col min="4" max="4" width="35.140625" customWidth="1"/>
    <col min="5" max="5" width="9.7109375" customWidth="1"/>
    <col min="7" max="7" width="11.5703125" customWidth="1"/>
    <col min="9" max="9" width="11" customWidth="1"/>
    <col min="10" max="10" width="11.85546875" customWidth="1"/>
    <col min="11" max="11" width="11.140625" customWidth="1"/>
  </cols>
  <sheetData>
    <row r="1" spans="1:11" ht="38.25" customHeight="1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1"/>
    </row>
    <row r="2" spans="1:11" ht="30" x14ac:dyDescent="0.25">
      <c r="A2" s="15" t="s">
        <v>13</v>
      </c>
      <c r="B2" s="16" t="s">
        <v>45</v>
      </c>
      <c r="C2" s="17" t="s">
        <v>46</v>
      </c>
      <c r="D2" s="17" t="s">
        <v>47</v>
      </c>
      <c r="E2" s="18">
        <v>1.022</v>
      </c>
      <c r="F2" s="18">
        <f>1.2*E2</f>
        <v>1.2263999999999999</v>
      </c>
      <c r="G2" s="19">
        <v>0.1</v>
      </c>
      <c r="H2" s="18">
        <v>5</v>
      </c>
      <c r="I2" s="20">
        <f>H2*E2*(1-G2)</f>
        <v>4.5990000000000002</v>
      </c>
      <c r="J2" s="20">
        <f>I2*1.2</f>
        <v>5.5187999999999997</v>
      </c>
    </row>
    <row r="3" spans="1:11" x14ac:dyDescent="0.25">
      <c r="A3" s="13" t="s">
        <v>13</v>
      </c>
      <c r="B3" s="13" t="s">
        <v>48</v>
      </c>
      <c r="C3" s="13" t="s">
        <v>49</v>
      </c>
      <c r="D3" s="13"/>
      <c r="E3" s="13">
        <v>20.57</v>
      </c>
      <c r="F3" s="13">
        <f t="shared" ref="F3:F24" si="0">1.2*E3</f>
        <v>24.684000000000001</v>
      </c>
      <c r="G3" s="14">
        <v>0.1</v>
      </c>
      <c r="H3" s="13">
        <v>2</v>
      </c>
      <c r="I3" s="21">
        <f t="shared" ref="I3:I20" si="1">H3*E3*(1-G3)</f>
        <v>37.026000000000003</v>
      </c>
      <c r="J3" s="21">
        <f t="shared" ref="J3:J24" si="2">I3*1.2</f>
        <v>44.431200000000004</v>
      </c>
    </row>
    <row r="4" spans="1:11" x14ac:dyDescent="0.25">
      <c r="A4" s="13"/>
      <c r="B4" s="13"/>
      <c r="C4" s="13"/>
      <c r="D4" s="13"/>
      <c r="E4" s="13"/>
      <c r="F4" s="13">
        <f t="shared" si="0"/>
        <v>0</v>
      </c>
      <c r="G4" s="14">
        <v>0.1</v>
      </c>
      <c r="H4" s="13"/>
      <c r="I4" s="21">
        <f t="shared" si="1"/>
        <v>0</v>
      </c>
      <c r="J4" s="21">
        <f t="shared" si="2"/>
        <v>0</v>
      </c>
    </row>
    <row r="5" spans="1:11" x14ac:dyDescent="0.25">
      <c r="A5" s="13"/>
      <c r="B5" s="13"/>
      <c r="C5" s="13"/>
      <c r="D5" s="13"/>
      <c r="E5" s="13"/>
      <c r="F5" s="13">
        <f t="shared" si="0"/>
        <v>0</v>
      </c>
      <c r="G5" s="14">
        <v>0.1</v>
      </c>
      <c r="H5" s="13"/>
      <c r="I5" s="21">
        <f t="shared" si="1"/>
        <v>0</v>
      </c>
      <c r="J5" s="21">
        <f t="shared" si="2"/>
        <v>0</v>
      </c>
    </row>
    <row r="6" spans="1:11" x14ac:dyDescent="0.25">
      <c r="A6" s="13"/>
      <c r="B6" s="13"/>
      <c r="C6" s="13"/>
      <c r="D6" s="13"/>
      <c r="E6" s="13"/>
      <c r="F6" s="13">
        <f t="shared" si="0"/>
        <v>0</v>
      </c>
      <c r="G6" s="14">
        <v>0.1</v>
      </c>
      <c r="H6" s="13"/>
      <c r="I6" s="21">
        <f t="shared" si="1"/>
        <v>0</v>
      </c>
      <c r="J6" s="21">
        <f t="shared" si="2"/>
        <v>0</v>
      </c>
    </row>
    <row r="7" spans="1:11" x14ac:dyDescent="0.25">
      <c r="A7" s="13"/>
      <c r="B7" s="13"/>
      <c r="C7" s="13"/>
      <c r="D7" s="13"/>
      <c r="E7" s="13"/>
      <c r="F7" s="13">
        <f t="shared" si="0"/>
        <v>0</v>
      </c>
      <c r="G7" s="14">
        <v>0.1</v>
      </c>
      <c r="H7" s="13"/>
      <c r="I7" s="21">
        <f t="shared" si="1"/>
        <v>0</v>
      </c>
      <c r="J7" s="21">
        <f t="shared" si="2"/>
        <v>0</v>
      </c>
    </row>
    <row r="8" spans="1:11" x14ac:dyDescent="0.25">
      <c r="A8" s="13"/>
      <c r="B8" s="13"/>
      <c r="C8" s="13"/>
      <c r="D8" s="13"/>
      <c r="E8" s="13"/>
      <c r="F8" s="13">
        <f t="shared" si="0"/>
        <v>0</v>
      </c>
      <c r="G8" s="14">
        <v>0.1</v>
      </c>
      <c r="H8" s="13"/>
      <c r="I8" s="21">
        <f t="shared" si="1"/>
        <v>0</v>
      </c>
      <c r="J8" s="21">
        <f t="shared" si="2"/>
        <v>0</v>
      </c>
    </row>
    <row r="9" spans="1:11" x14ac:dyDescent="0.25">
      <c r="A9" s="13"/>
      <c r="B9" s="13"/>
      <c r="C9" s="13"/>
      <c r="D9" s="13"/>
      <c r="E9" s="13"/>
      <c r="F9" s="13">
        <f t="shared" si="0"/>
        <v>0</v>
      </c>
      <c r="G9" s="14">
        <v>0.1</v>
      </c>
      <c r="H9" s="13"/>
      <c r="I9" s="21">
        <f t="shared" si="1"/>
        <v>0</v>
      </c>
      <c r="J9" s="21">
        <f t="shared" si="2"/>
        <v>0</v>
      </c>
    </row>
    <row r="10" spans="1:11" x14ac:dyDescent="0.25">
      <c r="A10" s="13"/>
      <c r="B10" s="13"/>
      <c r="C10" s="13"/>
      <c r="D10" s="13"/>
      <c r="E10" s="13"/>
      <c r="F10" s="13">
        <f t="shared" si="0"/>
        <v>0</v>
      </c>
      <c r="G10" s="14">
        <v>0.1</v>
      </c>
      <c r="H10" s="13"/>
      <c r="I10" s="21">
        <f t="shared" si="1"/>
        <v>0</v>
      </c>
      <c r="J10" s="21">
        <f t="shared" si="2"/>
        <v>0</v>
      </c>
    </row>
    <row r="11" spans="1:11" x14ac:dyDescent="0.25">
      <c r="A11" s="13"/>
      <c r="B11" s="13"/>
      <c r="C11" s="13"/>
      <c r="D11" s="13"/>
      <c r="E11" s="13"/>
      <c r="F11" s="13">
        <f t="shared" si="0"/>
        <v>0</v>
      </c>
      <c r="G11" s="14">
        <v>0.1</v>
      </c>
      <c r="H11" s="13"/>
      <c r="I11" s="21">
        <f t="shared" si="1"/>
        <v>0</v>
      </c>
      <c r="J11" s="21">
        <f t="shared" si="2"/>
        <v>0</v>
      </c>
    </row>
    <row r="12" spans="1:11" x14ac:dyDescent="0.25">
      <c r="A12" s="13"/>
      <c r="B12" s="13"/>
      <c r="C12" s="13"/>
      <c r="D12" s="13"/>
      <c r="E12" s="13"/>
      <c r="F12" s="13">
        <f t="shared" si="0"/>
        <v>0</v>
      </c>
      <c r="G12" s="14">
        <v>0.1</v>
      </c>
      <c r="H12" s="13"/>
      <c r="I12" s="21">
        <f t="shared" si="1"/>
        <v>0</v>
      </c>
      <c r="J12" s="21">
        <f t="shared" si="2"/>
        <v>0</v>
      </c>
    </row>
    <row r="13" spans="1:11" x14ac:dyDescent="0.25">
      <c r="A13" s="13"/>
      <c r="B13" s="13"/>
      <c r="C13" s="13"/>
      <c r="D13" s="13"/>
      <c r="E13" s="13"/>
      <c r="F13" s="13">
        <f t="shared" si="0"/>
        <v>0</v>
      </c>
      <c r="G13" s="14">
        <v>0.1</v>
      </c>
      <c r="H13" s="13"/>
      <c r="I13" s="21">
        <f t="shared" si="1"/>
        <v>0</v>
      </c>
      <c r="J13" s="21">
        <f t="shared" si="2"/>
        <v>0</v>
      </c>
    </row>
    <row r="14" spans="1:11" x14ac:dyDescent="0.25">
      <c r="A14" s="13"/>
      <c r="B14" s="13"/>
      <c r="C14" s="13"/>
      <c r="D14" s="13"/>
      <c r="E14" s="13"/>
      <c r="F14" s="13">
        <f t="shared" si="0"/>
        <v>0</v>
      </c>
      <c r="G14" s="14">
        <v>0.1</v>
      </c>
      <c r="H14" s="13"/>
      <c r="I14" s="21">
        <f t="shared" si="1"/>
        <v>0</v>
      </c>
      <c r="J14" s="21">
        <f t="shared" si="2"/>
        <v>0</v>
      </c>
    </row>
    <row r="15" spans="1:11" x14ac:dyDescent="0.25">
      <c r="A15" s="13"/>
      <c r="B15" s="13"/>
      <c r="C15" s="13"/>
      <c r="D15" s="13"/>
      <c r="E15" s="13"/>
      <c r="F15" s="13">
        <f t="shared" si="0"/>
        <v>0</v>
      </c>
      <c r="G15" s="14">
        <v>0.1</v>
      </c>
      <c r="H15" s="13"/>
      <c r="I15" s="21">
        <f t="shared" si="1"/>
        <v>0</v>
      </c>
      <c r="J15" s="21">
        <f t="shared" si="2"/>
        <v>0</v>
      </c>
    </row>
    <row r="16" spans="1:11" x14ac:dyDescent="0.25">
      <c r="A16" s="13"/>
      <c r="B16" s="13"/>
      <c r="C16" s="13"/>
      <c r="D16" s="13"/>
      <c r="E16" s="13"/>
      <c r="F16" s="13">
        <f t="shared" si="0"/>
        <v>0</v>
      </c>
      <c r="G16" s="14">
        <v>0.1</v>
      </c>
      <c r="H16" s="13"/>
      <c r="I16" s="21">
        <f t="shared" si="1"/>
        <v>0</v>
      </c>
      <c r="J16" s="21">
        <f t="shared" si="2"/>
        <v>0</v>
      </c>
    </row>
    <row r="17" spans="1:10" x14ac:dyDescent="0.25">
      <c r="A17" s="13"/>
      <c r="B17" s="13"/>
      <c r="C17" s="13"/>
      <c r="D17" s="13"/>
      <c r="E17" s="13"/>
      <c r="F17" s="13">
        <f t="shared" si="0"/>
        <v>0</v>
      </c>
      <c r="G17" s="14">
        <v>0.1</v>
      </c>
      <c r="H17" s="13"/>
      <c r="I17" s="21">
        <f t="shared" si="1"/>
        <v>0</v>
      </c>
      <c r="J17" s="21">
        <f t="shared" si="2"/>
        <v>0</v>
      </c>
    </row>
    <row r="18" spans="1:10" x14ac:dyDescent="0.25">
      <c r="A18" s="13"/>
      <c r="B18" s="13"/>
      <c r="C18" s="13"/>
      <c r="D18" s="13"/>
      <c r="E18" s="13"/>
      <c r="F18" s="13">
        <f t="shared" si="0"/>
        <v>0</v>
      </c>
      <c r="G18" s="14">
        <v>0.1</v>
      </c>
      <c r="H18" s="13"/>
      <c r="I18" s="21">
        <f t="shared" si="1"/>
        <v>0</v>
      </c>
      <c r="J18" s="21">
        <f t="shared" si="2"/>
        <v>0</v>
      </c>
    </row>
    <row r="19" spans="1:10" x14ac:dyDescent="0.25">
      <c r="A19" s="13"/>
      <c r="B19" s="13"/>
      <c r="C19" s="13"/>
      <c r="D19" s="13"/>
      <c r="E19" s="13"/>
      <c r="F19" s="13">
        <f t="shared" si="0"/>
        <v>0</v>
      </c>
      <c r="G19" s="14">
        <v>0.1</v>
      </c>
      <c r="H19" s="13"/>
      <c r="I19" s="21">
        <f t="shared" si="1"/>
        <v>0</v>
      </c>
      <c r="J19" s="21">
        <f t="shared" si="2"/>
        <v>0</v>
      </c>
    </row>
    <row r="20" spans="1:10" x14ac:dyDescent="0.25">
      <c r="A20" s="13"/>
      <c r="B20" s="13"/>
      <c r="C20" s="13"/>
      <c r="D20" s="13"/>
      <c r="E20" s="13"/>
      <c r="F20" s="13">
        <f t="shared" si="0"/>
        <v>0</v>
      </c>
      <c r="G20" s="13"/>
      <c r="H20" s="13"/>
      <c r="I20" s="21">
        <f t="shared" si="1"/>
        <v>0</v>
      </c>
      <c r="J20" s="21">
        <f t="shared" si="2"/>
        <v>0</v>
      </c>
    </row>
    <row r="21" spans="1:10" x14ac:dyDescent="0.25">
      <c r="F21">
        <f t="shared" si="0"/>
        <v>0</v>
      </c>
      <c r="I21">
        <f t="shared" ref="I3:I24" si="3">H21*E21</f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3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3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3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12" t="s">
        <v>20</v>
      </c>
      <c r="B1" s="12"/>
      <c r="C1" s="12"/>
      <c r="D1" s="11" t="s">
        <v>44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21</v>
      </c>
      <c r="C3" t="s">
        <v>22</v>
      </c>
      <c r="D3" t="s">
        <v>23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25</v>
      </c>
      <c r="C4" t="s">
        <v>24</v>
      </c>
      <c r="D4" s="7" t="s">
        <v>26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B5" t="s">
        <v>41</v>
      </c>
      <c r="C5" t="s">
        <v>42</v>
      </c>
      <c r="D5" t="s">
        <v>43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Données!$A$1:$A$4</xm:f>
          </x14:formula1>
          <xm:sqref>A3:A22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19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2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15</v>
      </c>
      <c r="D2" t="s">
        <v>18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14</v>
      </c>
      <c r="D3" t="s">
        <v>17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34</v>
      </c>
      <c r="D4" t="s">
        <v>16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Données!$A$1:$A$4</xm:f>
          </x14:formula1>
          <xm:sqref>A2:A20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x14ac:dyDescent="0.25">
      <c r="A2" t="s">
        <v>12</v>
      </c>
      <c r="C2" s="8" t="s">
        <v>35</v>
      </c>
      <c r="D2" s="7" t="s">
        <v>27</v>
      </c>
      <c r="F2">
        <f>1.2*E2</f>
        <v>0</v>
      </c>
      <c r="I2">
        <f>H2*E2</f>
        <v>0</v>
      </c>
      <c r="J2">
        <f>I2*1.2</f>
        <v>0</v>
      </c>
    </row>
    <row r="3" spans="1:10" ht="15.75" x14ac:dyDescent="0.25">
      <c r="C3" s="8" t="s">
        <v>36</v>
      </c>
      <c r="D3" s="7" t="s">
        <v>28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x14ac:dyDescent="0.25">
      <c r="C4" s="8" t="s">
        <v>37</v>
      </c>
      <c r="D4" s="7" t="s">
        <v>38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C5" s="8" t="s">
        <v>39</v>
      </c>
      <c r="D5" s="7" t="s">
        <v>29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C6" t="s">
        <v>31</v>
      </c>
      <c r="D6" s="7" t="s">
        <v>30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32</v>
      </c>
      <c r="C2" s="7" t="s">
        <v>40</v>
      </c>
      <c r="D2" t="s">
        <v>33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Données!$A$1:$A$4</xm:f>
          </x14:formula1>
          <xm:sqref>A2:A6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5" sqref="A5"/>
    </sheetView>
  </sheetViews>
  <sheetFormatPr baseColWidth="10" defaultColWidth="9.140625"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RS components</vt:lpstr>
      <vt:lpstr>Mouser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2018-10-06T09:22:15Z</dcterms:modified>
</cp:coreProperties>
</file>