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timus_2019\STUF2019\SU - Suspension\08 - CAS DE CHARGES\Cas de charde Optimus\"/>
    </mc:Choice>
  </mc:AlternateContent>
  <bookViews>
    <workbookView xWindow="0" yWindow="0" windowWidth="10680" windowHeight="9660" tabRatio="857" activeTab="7"/>
  </bookViews>
  <sheets>
    <sheet name="Feuil1" sheetId="1" r:id="rId1"/>
    <sheet name="BRAKING 2G" sheetId="3" r:id="rId2"/>
    <sheet name="RIGHT TURN 2G" sheetId="8" r:id="rId3"/>
    <sheet name="LEFT TURN 2G" sheetId="4" r:id="rId4"/>
    <sheet name="Bump 3G" sheetId="5" r:id="rId5"/>
    <sheet name="INVERSE BRAKING 0.5G" sheetId="6" r:id="rId6"/>
    <sheet name="Left Turn 1G + Freinage 1" sheetId="2" r:id="rId7"/>
    <sheet name="Right Turn 1G + Freinage 1G" sheetId="7" r:id="rId8"/>
  </sheets>
  <definedNames>
    <definedName name="DonnéesExternes_1" localSheetId="1">'BRAKING 2G'!$D$5:$L$49</definedName>
    <definedName name="DonnéesExternes_1" localSheetId="7">'Right Turn 1G + Freinage 1G'!$D$5:$L$49</definedName>
    <definedName name="DonnéesExternes_2" localSheetId="6">'Left Turn 1G + Freinage 1'!$D$5:$L$55</definedName>
    <definedName name="DonnéesExternes_3" localSheetId="5">'INVERSE BRAKING 0.5G'!$D$5:$L$49</definedName>
    <definedName name="DonnéesExternes_4" localSheetId="4">'Bump 3G'!$D$5:$L$49</definedName>
    <definedName name="DonnéesExternes_5" localSheetId="3">'LEFT TURN 2G'!$D$5:$L$49</definedName>
  </definedNames>
  <calcPr calcId="162913"/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7" i="2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6" i="7"/>
  <c r="M6" i="2"/>
  <c r="M6" i="6"/>
  <c r="M6" i="5"/>
  <c r="M6" i="4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6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6" i="3"/>
</calcChain>
</file>

<file path=xl/sharedStrings.xml><?xml version="1.0" encoding="utf-8"?>
<sst xmlns="http://schemas.openxmlformats.org/spreadsheetml/2006/main" count="1659" uniqueCount="153">
  <si>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</si>
  <si>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</si>
  <si>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</si>
  <si>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</si>
  <si>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</si>
  <si>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</si>
  <si>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</si>
  <si>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</si>
  <si>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</si>
  <si>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</si>
  <si>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</si>
  <si>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</si>
  <si>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</si>
  <si>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</si>
  <si>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</si>
  <si>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</si>
  <si>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</si>
  <si>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</si>
  <si>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</si>
  <si>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</si>
  <si>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</si>
  <si>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</si>
  <si>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</si>
  <si>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</si>
  <si>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</si>
  <si>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</si>
  <si>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</si>
  <si>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</si>
  <si>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</si>
  <si>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</si>
  <si>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</si>
  <si>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</si>
  <si>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</si>
  <si>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</si>
  <si>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</si>
  <si>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</si>
  <si>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</si>
  <si>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</si>
  <si>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</si>
  <si>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</si>
  <si>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</si>
  <si>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</si>
  <si>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</si>
  <si>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</si>
  <si>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</si>
  <si>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</si>
  <si>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</si>
  <si>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</si>
  <si>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</si>
  <si>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</si>
  <si>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</si>
  <si>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</si>
  <si>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</si>
  <si>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</si>
  <si>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</si>
  <si>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</si>
  <si>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</si>
  <si>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</si>
  <si>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</si>
  <si>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</si>
  <si>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</si>
  <si>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</si>
  <si>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</si>
  <si>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</si>
  <si>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</si>
  <si>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</si>
  <si>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</si>
  <si>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</si>
  <si>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</si>
  <si>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</si>
  <si>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</si>
  <si>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</si>
  <si>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</si>
  <si>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</si>
  <si>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</si>
  <si>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</si>
  <si>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</si>
  <si>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</si>
  <si>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</si>
  <si>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</si>
  <si>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</si>
  <si>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</si>
  <si>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</si>
  <si>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</si>
  <si>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</si>
  <si>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</si>
  <si>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</si>
  <si>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</si>
  <si>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</si>
  <si>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</si>
  <si>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</si>
  <si>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</si>
  <si>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</si>
  <si>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</si>
  <si>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</si>
  <si>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</si>
  <si>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</si>
  <si>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</si>
  <si>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</si>
  <si>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</si>
  <si>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</si>
  <si>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</si>
  <si>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</si>
  <si>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</si>
  <si>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</si>
  <si>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</si>
  <si>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</si>
  <si>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</si>
  <si>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</si>
  <si>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</si>
  <si>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</si>
  <si>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</si>
  <si>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</si>
  <si>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</si>
  <si>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</si>
  <si>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</si>
  <si>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</si>
  <si>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</si>
  <si>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</si>
  <si>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</si>
  <si>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</si>
  <si>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</si>
  <si>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</si>
  <si>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</si>
  <si>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</si>
  <si>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</si>
  <si>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</si>
  <si>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</si>
  <si>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</si>
  <si>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</si>
  <si>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</si>
  <si>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</si>
  <si>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</si>
  <si>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</si>
  <si>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</si>
  <si>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</si>
  <si>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</si>
  <si>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</si>
  <si>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</si>
  <si>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</si>
  <si>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</si>
  <si>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</si>
  <si>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</si>
  <si>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PO-Z_FR Brake Force</t>
  </si>
  <si>
    <t>PO-Z_Fz-FL</t>
  </si>
  <si>
    <t>fr wheel</t>
  </si>
  <si>
    <t xml:space="preserve">PO-Z_Fz - RL </t>
  </si>
  <si>
    <t xml:space="preserve">Normal Force on rear right tire </t>
  </si>
  <si>
    <t xml:space="preserve">Normal Force on rear left tire </t>
  </si>
  <si>
    <t>Normal force front left tire</t>
  </si>
  <si>
    <t>Normal force front right tire</t>
  </si>
  <si>
    <t>Norme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</si>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</sst>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wrapText="1"/>
    </xf>
    <xf numFmtId="0" fontId="0" fillId="5" borderId="9" xfId="0" applyFont="1" applyFill="1" applyBorder="1"/>
    <xf numFmtId="0" fontId="0" fillId="5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 applyAlignment="1"/>
    <xf numFmtId="0" fontId="0" fillId="0" borderId="17" xfId="0" applyFont="1" applyBorder="1" applyAlignment="1"/>
    <xf numFmtId="0" fontId="2" fillId="0" borderId="17" xfId="0" applyFont="1" applyBorder="1"/>
    <xf numFmtId="0" fontId="0" fillId="3" borderId="17" xfId="0" applyFont="1" applyFill="1" applyBorder="1"/>
    <xf numFmtId="0" fontId="0" fillId="0" borderId="17" xfId="0" applyFont="1" applyBorder="1"/>
    <xf numFmtId="0" fontId="0" fillId="4" borderId="17" xfId="0" applyFont="1" applyFill="1" applyBorder="1"/>
    <xf numFmtId="0" fontId="0" fillId="2" borderId="17" xfId="0" applyFont="1" applyFill="1" applyBorder="1"/>
    <xf numFmtId="0" fontId="0" fillId="0" borderId="17" xfId="0" applyFont="1" applyFill="1" applyBorder="1"/>
    <xf numFmtId="0" fontId="0" fillId="0" borderId="15" xfId="0" applyFont="1" applyFill="1" applyBorder="1"/>
    <xf numFmtId="0" fontId="0" fillId="9" borderId="15" xfId="0" applyFont="1" applyFill="1" applyBorder="1"/>
    <xf numFmtId="0" fontId="0" fillId="8" borderId="17" xfId="0" applyFont="1" applyFill="1" applyBorder="1"/>
    <xf numFmtId="0" fontId="0" fillId="0" borderId="0" xfId="0" applyFont="1" applyAlignment="1"/>
    <xf numFmtId="0" fontId="0" fillId="0" borderId="17" xfId="0" applyBorder="1"/>
    <xf numFmtId="0" fontId="0" fillId="0" borderId="0" xfId="0" applyFont="1" applyAlignment="1"/>
    <xf numFmtId="0" fontId="0" fillId="0" borderId="15" xfId="0" applyFont="1" applyFill="1" applyBorder="1" applyAlignment="1">
      <alignment vertical="center"/>
    </xf>
    <xf numFmtId="0" fontId="0" fillId="0" borderId="0" xfId="0" applyFont="1" applyFill="1" applyAlignment="1"/>
    <xf numFmtId="0" fontId="0" fillId="9" borderId="0" xfId="0" applyFont="1" applyFill="1" applyAlignment="1"/>
    <xf numFmtId="0" fontId="0" fillId="11" borderId="17" xfId="0" applyFont="1" applyFill="1" applyBorder="1"/>
    <xf numFmtId="0" fontId="0" fillId="10" borderId="17" xfId="0" applyFont="1" applyFill="1" applyBorder="1"/>
    <xf numFmtId="0" fontId="0" fillId="0" borderId="15" xfId="0" applyFont="1" applyFill="1" applyBorder="1" applyAlignment="1"/>
    <xf numFmtId="0" fontId="0" fillId="0" borderId="15" xfId="0" applyFill="1" applyBorder="1"/>
    <xf numFmtId="0" fontId="0" fillId="0" borderId="0" xfId="0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/>
    <xf numFmtId="0" fontId="2" fillId="12" borderId="17" xfId="0" applyFont="1" applyFill="1" applyBorder="1"/>
    <xf numFmtId="0" fontId="2" fillId="0" borderId="18" xfId="0" applyFont="1" applyBorder="1"/>
    <xf numFmtId="0" fontId="2" fillId="0" borderId="17" xfId="0" applyFont="1" applyFill="1" applyBorder="1" applyAlignment="1"/>
    <xf numFmtId="1" fontId="0" fillId="0" borderId="17" xfId="0" applyNumberFormat="1" applyFont="1" applyBorder="1" applyAlignment="1"/>
    <xf numFmtId="1" fontId="0" fillId="13" borderId="0" xfId="0" applyNumberFormat="1" applyFill="1"/>
    <xf numFmtId="1" fontId="0" fillId="14" borderId="0" xfId="0" applyNumberFormat="1" applyFill="1"/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28"/>
      <tableStyleElement type="firstRowStripe" dxfId="27"/>
      <tableStyleElement type="secondRowStripe" dxfId="26"/>
    </tableStyle>
    <tableStyle name="Left Turn 1G + Freinage 1-style" pivot="0" count="3">
      <tableStyleElement type="headerRow" dxfId="25"/>
      <tableStyleElement type="firstRowStripe" dxfId="24"/>
      <tableStyleElement type="secondRowStripe" dxfId="23"/>
    </tableStyle>
    <tableStyle name="LEFT TURN 2G-style" pivot="0" count="3">
      <tableStyleElement type="headerRow" dxfId="22"/>
      <tableStyleElement type="firstRowStripe" dxfId="21"/>
      <tableStyleElement type="secondRowStripe" dxfId="20"/>
    </tableStyle>
    <tableStyle name="Bump 3G-style" pivot="0" count="3">
      <tableStyleElement type="headerRow" dxfId="19"/>
      <tableStyleElement type="firstRowStripe" dxfId="18"/>
      <tableStyleElement type="secondRowStripe" dxfId="17"/>
    </tableStyle>
    <tableStyle name="INVERSE BRAKING 0.5G-style" pivot="0" count="3">
      <tableStyleElement type="headerRow" dxfId="16"/>
      <tableStyleElement type="firstRowStripe" dxfId="15"/>
      <tableStyleElement type="secondRowStripe" dxfId="14"/>
    </tableStyle>
    <tableStyle name="Right Turn 1G + Freinage 1G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D5:L53" headerRowDxfId="10" totalsRowDxfId="9">
  <tableColumns count="9">
    <tableColumn id="1" name="Type" dataDxfId="8"/>
    <tableColumn id="2" name="Part 1" dataDxfId="7"/>
    <tableColumn id="3" name="Part 2" dataDxfId="6"/>
    <tableColumn id="4" name="Rx" dataDxfId="5"/>
    <tableColumn id="5" name="Ry" dataDxfId="4"/>
    <tableColumn id="6" name="Rz" dataDxfId="3"/>
    <tableColumn id="7" name="Mx" dataDxfId="2"/>
    <tableColumn id="8" name="My" dataDxfId="1"/>
    <tableColumn id="9" name="Mz" dataDxfId="0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C12" sqref="C12"/>
    </sheetView>
  </sheetViews>
  <sheetFormatPr baseColWidth="10" defaultColWidth="14.44140625" defaultRowHeight="15" customHeight="1" x14ac:dyDescent="0.3"/>
  <cols>
    <col min="1" max="1" width="29.109375" customWidth="1"/>
    <col min="2" max="2" width="42" customWidth="1"/>
    <col min="3" max="5" width="10.6640625" customWidth="1"/>
    <col min="6" max="6" width="14.109375" bestFit="1" customWidth="1"/>
    <col min="7" max="7" width="10.6640625" customWidth="1"/>
    <col min="8" max="8" width="17" customWidth="1"/>
    <col min="9" max="26" width="10.6640625" customWidth="1"/>
  </cols>
  <sheetData>
    <row r="1" spans="1:8" ht="14.25" customHeight="1" x14ac:dyDescent="0.3">
      <c r="A1" s="1" t="s">
        <v>0</v>
      </c>
      <c r="B1" s="1"/>
    </row>
    <row r="2" spans="1:8" ht="14.25" customHeight="1" x14ac:dyDescent="0.3"/>
    <row r="3" spans="1:8" ht="14.25" customHeight="1" x14ac:dyDescent="0.3">
      <c r="B3" t="s">
        <v>2</v>
      </c>
      <c r="E3" s="43" t="s">
        <v>3</v>
      </c>
      <c r="F3" s="44"/>
    </row>
    <row r="4" spans="1:8" ht="14.25" customHeight="1" x14ac:dyDescent="0.3">
      <c r="E4" s="40" t="s">
        <v>11</v>
      </c>
      <c r="F4" s="41"/>
      <c r="G4" s="42" t="s">
        <v>21</v>
      </c>
      <c r="H4" s="41"/>
    </row>
    <row r="5" spans="1:8" ht="14.25" customHeight="1" x14ac:dyDescent="0.3">
      <c r="E5" s="5" t="s">
        <v>142</v>
      </c>
      <c r="F5" s="6" t="s">
        <v>33</v>
      </c>
      <c r="G5" s="7" t="s">
        <v>39</v>
      </c>
      <c r="H5" s="8" t="s">
        <v>43</v>
      </c>
    </row>
    <row r="6" spans="1:8" ht="14.25" customHeight="1" x14ac:dyDescent="0.3">
      <c r="A6" s="9" t="s">
        <v>47</v>
      </c>
      <c r="B6" t="s">
        <v>50</v>
      </c>
      <c r="E6" s="10" t="s">
        <v>51</v>
      </c>
      <c r="F6" s="11" t="s">
        <v>58</v>
      </c>
      <c r="G6" s="12" t="s">
        <v>51</v>
      </c>
      <c r="H6" s="13" t="s">
        <v>68</v>
      </c>
    </row>
    <row r="7" spans="1:8" ht="14.25" customHeight="1" x14ac:dyDescent="0.3">
      <c r="A7" t="s">
        <v>74</v>
      </c>
      <c r="B7" t="s">
        <v>75</v>
      </c>
      <c r="E7" s="14" t="s">
        <v>76</v>
      </c>
      <c r="F7" s="15" t="s">
        <v>80</v>
      </c>
      <c r="G7" s="16" t="s">
        <v>89</v>
      </c>
      <c r="H7" s="17" t="s">
        <v>93</v>
      </c>
    </row>
    <row r="8" spans="1:8" ht="14.25" customHeight="1" x14ac:dyDescent="0.3"/>
    <row r="9" spans="1:8" ht="14.25" customHeight="1" x14ac:dyDescent="0.3"/>
    <row r="10" spans="1:8" ht="14.25" customHeight="1" x14ac:dyDescent="0.3"/>
    <row r="11" spans="1:8" ht="14.25" customHeight="1" x14ac:dyDescent="0.3"/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A13" zoomScale="70" zoomScaleNormal="70" workbookViewId="0">
      <selection activeCell="B30" sqref="A30:XFD30"/>
    </sheetView>
  </sheetViews>
  <sheetFormatPr baseColWidth="10" defaultColWidth="14.44140625" defaultRowHeight="15" customHeight="1" x14ac:dyDescent="0.3"/>
  <cols>
    <col min="1" max="1" width="22.5546875" bestFit="1" customWidth="1"/>
    <col min="2" max="2" width="32.5546875" bestFit="1" customWidth="1"/>
    <col min="3" max="3" width="31" bestFit="1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5.44140625" customWidth="1"/>
    <col min="13" max="26" width="10.6640625" customWidth="1"/>
  </cols>
  <sheetData>
    <row r="1" spans="1:13" ht="14.25" customHeight="1" x14ac:dyDescent="0.3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14.25" customHeight="1" x14ac:dyDescent="0.3">
      <c r="A2" s="29"/>
      <c r="B2" s="3" t="s">
        <v>4</v>
      </c>
      <c r="C2" s="29"/>
      <c r="D2" s="29"/>
      <c r="E2" s="29"/>
      <c r="F2" s="29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  <c r="M2" s="47" t="s">
        <v>151</v>
      </c>
    </row>
    <row r="3" spans="1:13" ht="14.25" customHeight="1" x14ac:dyDescent="0.3">
      <c r="A3" s="29"/>
      <c r="B3" s="4" t="s">
        <v>7</v>
      </c>
      <c r="C3" s="29"/>
      <c r="D3" s="29"/>
      <c r="E3" s="29"/>
      <c r="F3" s="29"/>
      <c r="G3" s="46"/>
      <c r="H3" s="46"/>
      <c r="I3" s="46"/>
      <c r="J3" s="46"/>
      <c r="K3" s="46"/>
      <c r="L3" s="47"/>
      <c r="M3" s="47"/>
    </row>
    <row r="4" spans="1:13" ht="14.25" customHeight="1" x14ac:dyDescent="0.3">
      <c r="A4" s="29"/>
      <c r="B4" s="29"/>
      <c r="C4" s="29"/>
      <c r="D4" s="29"/>
      <c r="E4" s="29"/>
      <c r="F4" s="29"/>
      <c r="G4" s="46"/>
      <c r="H4" s="46"/>
      <c r="I4" s="46"/>
      <c r="J4" s="46"/>
      <c r="K4" s="46"/>
      <c r="L4" s="48"/>
      <c r="M4" s="48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57" t="s">
        <v>152</v>
      </c>
    </row>
    <row r="6" spans="1:13" ht="14.25" customHeight="1" x14ac:dyDescent="0.3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>
        <v>-306.44099999999997</v>
      </c>
      <c r="H6" s="30">
        <v>-115.593</v>
      </c>
      <c r="I6" s="30">
        <v>-95.546000000000006</v>
      </c>
      <c r="J6" s="30">
        <v>0</v>
      </c>
      <c r="K6" s="30">
        <v>0</v>
      </c>
      <c r="L6" s="30">
        <v>0</v>
      </c>
      <c r="M6" s="58">
        <f>SQRT(G6*G6+H6*H6+I6*I6)</f>
        <v>341.16984955590669</v>
      </c>
    </row>
    <row r="7" spans="1:13" ht="14.25" customHeight="1" x14ac:dyDescent="0.3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>
        <v>197.71</v>
      </c>
      <c r="H7" s="30">
        <v>339.44299999999998</v>
      </c>
      <c r="I7" s="30">
        <v>280.57299999999998</v>
      </c>
      <c r="J7" s="30">
        <v>0</v>
      </c>
      <c r="K7" s="30">
        <v>0</v>
      </c>
      <c r="L7" s="30">
        <v>0</v>
      </c>
      <c r="M7" s="58">
        <f t="shared" ref="M7:M47" si="0">SQRT(G7*G7+H7*H7+I7*I7)</f>
        <v>482.7338839132799</v>
      </c>
    </row>
    <row r="8" spans="1:13" ht="14.25" customHeight="1" x14ac:dyDescent="0.3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>
        <v>218.35400000000001</v>
      </c>
      <c r="H8" s="30">
        <v>875.99699999999996</v>
      </c>
      <c r="I8" s="30">
        <v>256.63499999999999</v>
      </c>
      <c r="J8" s="30">
        <v>0</v>
      </c>
      <c r="K8" s="30">
        <v>0</v>
      </c>
      <c r="L8" s="30">
        <v>0</v>
      </c>
      <c r="M8" s="58">
        <f t="shared" si="0"/>
        <v>938.56845064704783</v>
      </c>
    </row>
    <row r="9" spans="1:13" ht="14.25" customHeight="1" x14ac:dyDescent="0.3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>
        <v>-209.751</v>
      </c>
      <c r="H9" s="30">
        <v>-158.226</v>
      </c>
      <c r="I9" s="30">
        <v>-46.354999999999997</v>
      </c>
      <c r="J9" s="30">
        <v>0</v>
      </c>
      <c r="K9" s="30">
        <v>0</v>
      </c>
      <c r="L9" s="30">
        <v>0</v>
      </c>
      <c r="M9" s="58">
        <f t="shared" si="0"/>
        <v>266.7953056221192</v>
      </c>
    </row>
    <row r="10" spans="1:13" ht="14.25" customHeight="1" x14ac:dyDescent="0.3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>
        <v>-306.44099999999997</v>
      </c>
      <c r="H10" s="30">
        <v>-115.593</v>
      </c>
      <c r="I10" s="30">
        <v>-95.546000000000006</v>
      </c>
      <c r="J10" s="30">
        <v>0</v>
      </c>
      <c r="K10" s="30">
        <v>0</v>
      </c>
      <c r="L10" s="30">
        <v>0</v>
      </c>
      <c r="M10" s="58">
        <f t="shared" si="0"/>
        <v>341.16984955590669</v>
      </c>
    </row>
    <row r="11" spans="1:13" ht="14.25" customHeight="1" x14ac:dyDescent="0.3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>
        <v>197.71</v>
      </c>
      <c r="H11" s="30">
        <v>339.44299999999998</v>
      </c>
      <c r="I11" s="30">
        <v>280.57299999999998</v>
      </c>
      <c r="J11" s="30">
        <v>0</v>
      </c>
      <c r="K11" s="30">
        <v>0</v>
      </c>
      <c r="L11" s="30">
        <v>0</v>
      </c>
      <c r="M11" s="58">
        <f t="shared" si="0"/>
        <v>482.7338839132799</v>
      </c>
    </row>
    <row r="12" spans="1:13" ht="14.25" customHeight="1" x14ac:dyDescent="0.3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>
        <v>218.35400000000001</v>
      </c>
      <c r="H12" s="30">
        <v>875.99699999999996</v>
      </c>
      <c r="I12" s="30">
        <v>256.63499999999999</v>
      </c>
      <c r="J12" s="30">
        <v>0</v>
      </c>
      <c r="K12" s="30">
        <v>0</v>
      </c>
      <c r="L12" s="30">
        <v>0</v>
      </c>
      <c r="M12" s="58">
        <f t="shared" si="0"/>
        <v>938.56845064704783</v>
      </c>
    </row>
    <row r="13" spans="1:13" ht="14.25" customHeight="1" x14ac:dyDescent="0.3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>
        <v>-209.751</v>
      </c>
      <c r="H13" s="30">
        <v>-158.226</v>
      </c>
      <c r="I13" s="30">
        <v>-46.354999999999997</v>
      </c>
      <c r="J13" s="30">
        <v>0</v>
      </c>
      <c r="K13" s="30">
        <v>0</v>
      </c>
      <c r="L13" s="30">
        <v>0</v>
      </c>
      <c r="M13" s="58">
        <f t="shared" si="0"/>
        <v>266.7953056221192</v>
      </c>
    </row>
    <row r="14" spans="1:13" ht="14.25" customHeight="1" x14ac:dyDescent="0.3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>
        <v>100.129</v>
      </c>
      <c r="H14" s="30">
        <v>280.55900000000003</v>
      </c>
      <c r="I14" s="30">
        <v>82.194000000000003</v>
      </c>
      <c r="J14" s="30">
        <v>0</v>
      </c>
      <c r="K14" s="30">
        <v>0</v>
      </c>
      <c r="L14" s="30">
        <v>0</v>
      </c>
      <c r="M14" s="58">
        <f t="shared" si="0"/>
        <v>309.02268971387849</v>
      </c>
    </row>
    <row r="15" spans="1:13" ht="14.25" customHeight="1" x14ac:dyDescent="0.3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>
        <v>100.129</v>
      </c>
      <c r="H15" s="30">
        <v>280.55900000000003</v>
      </c>
      <c r="I15" s="30">
        <v>82.194000000000003</v>
      </c>
      <c r="J15" s="30">
        <v>0</v>
      </c>
      <c r="K15" s="30">
        <v>0</v>
      </c>
      <c r="L15" s="30">
        <v>0</v>
      </c>
      <c r="M15" s="58">
        <f t="shared" si="0"/>
        <v>309.02268971387849</v>
      </c>
    </row>
    <row r="16" spans="1:13" ht="14.25" customHeight="1" x14ac:dyDescent="0.3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>
        <v>0</v>
      </c>
      <c r="H16" s="30">
        <v>-1222.1790000000001</v>
      </c>
      <c r="I16" s="30">
        <v>1159.9839999999999</v>
      </c>
      <c r="J16" s="30">
        <v>0</v>
      </c>
      <c r="K16" s="30">
        <v>0</v>
      </c>
      <c r="L16" s="30">
        <v>0</v>
      </c>
      <c r="M16" s="58">
        <f t="shared" si="0"/>
        <v>1685.0176225479067</v>
      </c>
    </row>
    <row r="17" spans="1:13" ht="14.25" customHeight="1" x14ac:dyDescent="0.3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>
        <v>0</v>
      </c>
      <c r="H17" s="30">
        <v>-1222.1790000000001</v>
      </c>
      <c r="I17" s="30">
        <v>1159.9839999999999</v>
      </c>
      <c r="J17" s="30">
        <v>0</v>
      </c>
      <c r="K17" s="30">
        <v>0</v>
      </c>
      <c r="L17" s="30">
        <v>0</v>
      </c>
      <c r="M17" s="58">
        <f t="shared" si="0"/>
        <v>1685.0176225479067</v>
      </c>
    </row>
    <row r="18" spans="1:13" ht="14.25" customHeight="1" x14ac:dyDescent="0.3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>
        <v>0</v>
      </c>
      <c r="H18" s="30">
        <v>-1445.319</v>
      </c>
      <c r="I18" s="30">
        <v>-618.47199999999998</v>
      </c>
      <c r="J18" s="30">
        <v>0</v>
      </c>
      <c r="K18" s="30">
        <v>0</v>
      </c>
      <c r="L18" s="30">
        <v>0</v>
      </c>
      <c r="M18" s="58">
        <f t="shared" si="0"/>
        <v>1572.0860747888455</v>
      </c>
    </row>
    <row r="19" spans="1:13" ht="14.25" customHeight="1" x14ac:dyDescent="0.3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>
        <v>0</v>
      </c>
      <c r="H19" s="30">
        <v>-1445.319</v>
      </c>
      <c r="I19" s="30">
        <v>-618.47199999999998</v>
      </c>
      <c r="J19" s="30">
        <v>0</v>
      </c>
      <c r="K19" s="30">
        <v>0</v>
      </c>
      <c r="L19" s="30">
        <v>0</v>
      </c>
      <c r="M19" s="58">
        <f t="shared" si="0"/>
        <v>1572.0860747888455</v>
      </c>
    </row>
    <row r="20" spans="1:13" ht="14.25" customHeight="1" x14ac:dyDescent="0.3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>
        <v>0</v>
      </c>
      <c r="H20" s="30">
        <v>223.13900000000001</v>
      </c>
      <c r="I20" s="30">
        <v>1778.4559999999999</v>
      </c>
      <c r="J20" s="30">
        <v>0</v>
      </c>
      <c r="K20" s="30">
        <v>0</v>
      </c>
      <c r="L20" s="30">
        <v>0</v>
      </c>
      <c r="M20" s="58">
        <f t="shared" si="0"/>
        <v>1792.3997202792127</v>
      </c>
    </row>
    <row r="21" spans="1:13" ht="14.25" customHeight="1" x14ac:dyDescent="0.3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>
        <v>0</v>
      </c>
      <c r="H21" s="30">
        <v>2E-3</v>
      </c>
      <c r="I21" s="30">
        <v>-1.7000000000000001E-2</v>
      </c>
      <c r="J21" s="30">
        <v>0</v>
      </c>
      <c r="K21" s="30">
        <v>0</v>
      </c>
      <c r="L21" s="30">
        <v>0</v>
      </c>
      <c r="M21" s="58">
        <f t="shared" si="0"/>
        <v>1.711724276862369E-2</v>
      </c>
    </row>
    <row r="22" spans="1:13" ht="14.25" customHeight="1" x14ac:dyDescent="0.3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>
        <v>3.0000000000000001E-3</v>
      </c>
      <c r="H22" s="30">
        <v>-244.47300000000001</v>
      </c>
      <c r="I22" s="30">
        <v>2565.1669999999999</v>
      </c>
      <c r="J22" s="30">
        <v>0</v>
      </c>
      <c r="K22" s="30">
        <v>0</v>
      </c>
      <c r="L22" s="30">
        <v>0</v>
      </c>
      <c r="M22" s="58">
        <f t="shared" si="0"/>
        <v>2576.7904038991992</v>
      </c>
    </row>
    <row r="23" spans="1:13" ht="14.25" customHeight="1" x14ac:dyDescent="0.3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>
        <v>-3.0000000000000001E-3</v>
      </c>
      <c r="H23" s="30">
        <v>89.816000000000003</v>
      </c>
      <c r="I23" s="30">
        <v>-942.40499999999997</v>
      </c>
      <c r="J23" s="30">
        <v>0</v>
      </c>
      <c r="K23" s="30">
        <v>0</v>
      </c>
      <c r="L23" s="30">
        <v>0</v>
      </c>
      <c r="M23" s="58">
        <f t="shared" si="0"/>
        <v>946.67528640500586</v>
      </c>
    </row>
    <row r="24" spans="1:13" ht="14.25" customHeight="1" x14ac:dyDescent="0.3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>
        <v>0</v>
      </c>
      <c r="H24" s="30">
        <v>154.65600000000001</v>
      </c>
      <c r="I24" s="30">
        <v>14.739000000000001</v>
      </c>
      <c r="J24" s="30">
        <v>0</v>
      </c>
      <c r="K24" s="30">
        <v>0</v>
      </c>
      <c r="L24" s="30">
        <v>0</v>
      </c>
      <c r="M24" s="58">
        <f t="shared" si="0"/>
        <v>155.35673933563359</v>
      </c>
    </row>
    <row r="25" spans="1:13" ht="14.25" customHeight="1" x14ac:dyDescent="0.3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>
        <v>0</v>
      </c>
      <c r="H25" s="30">
        <v>0</v>
      </c>
      <c r="I25" s="30">
        <v>1637.4849999999999</v>
      </c>
      <c r="J25" s="30">
        <v>0</v>
      </c>
      <c r="K25" s="30">
        <v>0</v>
      </c>
      <c r="L25" s="30">
        <v>0</v>
      </c>
      <c r="M25" s="58">
        <f t="shared" si="0"/>
        <v>1637.4849999999999</v>
      </c>
    </row>
    <row r="26" spans="1:13" ht="14.25" customHeight="1" x14ac:dyDescent="0.3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>
        <v>0</v>
      </c>
      <c r="H26" s="30">
        <v>0</v>
      </c>
      <c r="I26" s="30">
        <v>-1452.614</v>
      </c>
      <c r="J26" s="30">
        <v>0</v>
      </c>
      <c r="K26" s="30">
        <v>0</v>
      </c>
      <c r="L26" s="30">
        <v>0</v>
      </c>
      <c r="M26" s="58">
        <f t="shared" si="0"/>
        <v>1452.614</v>
      </c>
    </row>
    <row r="27" spans="1:13" ht="14.25" customHeight="1" x14ac:dyDescent="0.3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>
        <v>-1095.3869999999999</v>
      </c>
      <c r="H27" s="30">
        <v>-1705.3510000000001</v>
      </c>
      <c r="I27" s="30">
        <v>-526.48900000000003</v>
      </c>
      <c r="J27" s="30">
        <v>0</v>
      </c>
      <c r="K27" s="30">
        <v>0</v>
      </c>
      <c r="L27" s="30">
        <v>0</v>
      </c>
      <c r="M27" s="58">
        <f t="shared" si="0"/>
        <v>2094.1072990873699</v>
      </c>
    </row>
    <row r="28" spans="1:13" ht="14.25" customHeight="1" x14ac:dyDescent="0.3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>
        <v>-918.07799999999997</v>
      </c>
      <c r="H28" s="30">
        <v>1428.546</v>
      </c>
      <c r="I28" s="30">
        <v>441.03100000000001</v>
      </c>
      <c r="J28" s="30">
        <v>0</v>
      </c>
      <c r="K28" s="30">
        <v>0</v>
      </c>
      <c r="L28" s="30">
        <v>0</v>
      </c>
      <c r="M28" s="58">
        <f t="shared" si="0"/>
        <v>1754.4569619004621</v>
      </c>
    </row>
    <row r="29" spans="1:13" ht="14.25" customHeight="1" x14ac:dyDescent="0.3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>
        <v>2878.7040000000002</v>
      </c>
      <c r="H29" s="30">
        <v>-7149.94</v>
      </c>
      <c r="I29" s="30">
        <v>-674.21600000000001</v>
      </c>
      <c r="J29" s="30">
        <v>0</v>
      </c>
      <c r="K29" s="30">
        <v>0</v>
      </c>
      <c r="L29" s="30">
        <v>0</v>
      </c>
      <c r="M29" s="58">
        <f t="shared" si="0"/>
        <v>7737.1277576289249</v>
      </c>
    </row>
    <row r="30" spans="1:13" ht="14.25" customHeight="1" x14ac:dyDescent="0.3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>
        <v>2100.5720000000001</v>
      </c>
      <c r="H30" s="30">
        <v>5437.4629999999997</v>
      </c>
      <c r="I30" s="30">
        <v>512.73500000000001</v>
      </c>
      <c r="J30" s="30">
        <v>0</v>
      </c>
      <c r="K30" s="30">
        <v>0</v>
      </c>
      <c r="L30" s="30">
        <v>0</v>
      </c>
      <c r="M30" s="58">
        <f t="shared" si="0"/>
        <v>5851.6069403009287</v>
      </c>
    </row>
    <row r="31" spans="1:13" ht="14.25" customHeight="1" x14ac:dyDescent="0.3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>
        <v>2100.5720000000001</v>
      </c>
      <c r="H31" s="30">
        <v>5437.4629999999997</v>
      </c>
      <c r="I31" s="30">
        <v>512.73500000000001</v>
      </c>
      <c r="J31" s="30">
        <v>0</v>
      </c>
      <c r="K31" s="30">
        <v>0</v>
      </c>
      <c r="L31" s="30">
        <v>0</v>
      </c>
      <c r="M31" s="58">
        <f t="shared" si="0"/>
        <v>5851.6069403009287</v>
      </c>
    </row>
    <row r="32" spans="1:13" ht="14.25" customHeight="1" x14ac:dyDescent="0.3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>
        <v>2878.7040000000002</v>
      </c>
      <c r="H32" s="30">
        <v>-7149.94</v>
      </c>
      <c r="I32" s="30">
        <v>-674.21600000000001</v>
      </c>
      <c r="J32" s="30">
        <v>0</v>
      </c>
      <c r="K32" s="30">
        <v>0</v>
      </c>
      <c r="L32" s="30">
        <v>0</v>
      </c>
      <c r="M32" s="58">
        <f t="shared" si="0"/>
        <v>7737.1277576289249</v>
      </c>
    </row>
    <row r="33" spans="1:13" ht="14.25" customHeight="1" x14ac:dyDescent="0.3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>
        <v>-918.07799999999997</v>
      </c>
      <c r="H33" s="30">
        <v>1428.546</v>
      </c>
      <c r="I33" s="30">
        <v>441.03100000000001</v>
      </c>
      <c r="J33" s="30">
        <v>0</v>
      </c>
      <c r="K33" s="30">
        <v>0</v>
      </c>
      <c r="L33" s="30">
        <v>0</v>
      </c>
      <c r="M33" s="58">
        <f t="shared" si="0"/>
        <v>1754.4569619004621</v>
      </c>
    </row>
    <row r="34" spans="1:13" ht="14.25" customHeight="1" x14ac:dyDescent="0.3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>
        <v>-1095.3869999999999</v>
      </c>
      <c r="H34" s="30">
        <v>-1705.3510000000001</v>
      </c>
      <c r="I34" s="30">
        <v>-526.48900000000003</v>
      </c>
      <c r="J34" s="30">
        <v>0</v>
      </c>
      <c r="K34" s="30">
        <v>0</v>
      </c>
      <c r="L34" s="30">
        <v>0</v>
      </c>
      <c r="M34" s="58">
        <f t="shared" si="0"/>
        <v>2094.1072990873699</v>
      </c>
    </row>
    <row r="35" spans="1:13" ht="14.25" customHeight="1" x14ac:dyDescent="0.3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>
        <v>0</v>
      </c>
      <c r="H35" s="30">
        <v>-0.77600000000000002</v>
      </c>
      <c r="I35" s="30">
        <v>0.71799999999999997</v>
      </c>
      <c r="J35" s="30">
        <v>0</v>
      </c>
      <c r="K35" s="30">
        <v>0</v>
      </c>
      <c r="L35" s="30">
        <v>0</v>
      </c>
      <c r="M35" s="58">
        <f t="shared" si="0"/>
        <v>1.0572133181151286</v>
      </c>
    </row>
    <row r="36" spans="1:13" ht="14.25" customHeight="1" x14ac:dyDescent="0.3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>
        <v>0</v>
      </c>
      <c r="H36" s="30">
        <v>-0.77600000000000002</v>
      </c>
      <c r="I36" s="30">
        <v>0.71799999999999997</v>
      </c>
      <c r="J36" s="30">
        <v>0</v>
      </c>
      <c r="K36" s="30">
        <v>0</v>
      </c>
      <c r="L36" s="30">
        <v>0</v>
      </c>
      <c r="M36" s="58">
        <f t="shared" si="0"/>
        <v>1.0572133181151286</v>
      </c>
    </row>
    <row r="37" spans="1:13" ht="14.25" customHeight="1" x14ac:dyDescent="0.3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>
        <v>0</v>
      </c>
      <c r="H37" s="30">
        <v>-0.94599999999999995</v>
      </c>
      <c r="I37" s="30">
        <v>-9.7000000000000003E-2</v>
      </c>
      <c r="J37" s="30">
        <v>0</v>
      </c>
      <c r="K37" s="30">
        <v>0</v>
      </c>
      <c r="L37" s="30">
        <v>0</v>
      </c>
      <c r="M37" s="58">
        <f t="shared" si="0"/>
        <v>0.95096004122150157</v>
      </c>
    </row>
    <row r="38" spans="1:13" ht="14.25" customHeight="1" x14ac:dyDescent="0.3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>
        <v>0</v>
      </c>
      <c r="H38" s="30">
        <v>-0.94599999999999995</v>
      </c>
      <c r="I38" s="30">
        <v>-9.7000000000000003E-2</v>
      </c>
      <c r="J38" s="30">
        <v>0</v>
      </c>
      <c r="K38" s="30">
        <v>0</v>
      </c>
      <c r="L38" s="30">
        <v>0</v>
      </c>
      <c r="M38" s="58">
        <f t="shared" si="0"/>
        <v>0.95096004122150157</v>
      </c>
    </row>
    <row r="39" spans="1:13" ht="14.25" customHeight="1" x14ac:dyDescent="0.3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>
        <v>133.809</v>
      </c>
      <c r="H39" s="30">
        <v>1990.058</v>
      </c>
      <c r="I39" s="30">
        <v>247.221</v>
      </c>
      <c r="J39" s="30">
        <v>0</v>
      </c>
      <c r="K39" s="30">
        <v>0</v>
      </c>
      <c r="L39" s="30">
        <v>0</v>
      </c>
      <c r="M39" s="58">
        <f t="shared" si="0"/>
        <v>2009.8143980691352</v>
      </c>
    </row>
    <row r="40" spans="1:13" ht="14.25" customHeight="1" x14ac:dyDescent="0.3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>
        <v>133.809</v>
      </c>
      <c r="H40" s="30">
        <v>1990.058</v>
      </c>
      <c r="I40" s="30">
        <v>247.221</v>
      </c>
      <c r="J40" s="30">
        <v>0</v>
      </c>
      <c r="K40" s="30">
        <v>0</v>
      </c>
      <c r="L40" s="30">
        <v>0</v>
      </c>
      <c r="M40" s="58">
        <f t="shared" si="0"/>
        <v>2009.8143980691352</v>
      </c>
    </row>
    <row r="41" spans="1:13" ht="14.25" customHeight="1" x14ac:dyDescent="0.3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>
        <v>-502.92200000000003</v>
      </c>
      <c r="H41" s="30">
        <v>-63.432000000000002</v>
      </c>
      <c r="I41" s="30">
        <v>1357.914</v>
      </c>
      <c r="J41" s="30">
        <v>0</v>
      </c>
      <c r="K41" s="30">
        <v>0</v>
      </c>
      <c r="L41" s="30">
        <v>0</v>
      </c>
      <c r="M41" s="58">
        <f t="shared" si="0"/>
        <v>1449.442854376812</v>
      </c>
    </row>
    <row r="42" spans="1:13" ht="14.25" customHeight="1" x14ac:dyDescent="0.3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>
        <v>3602.5419999999999</v>
      </c>
      <c r="H42" s="30">
        <v>454.48599999999999</v>
      </c>
      <c r="I42" s="30">
        <v>-9729.4120000000003</v>
      </c>
      <c r="J42" s="30">
        <v>0</v>
      </c>
      <c r="K42" s="30">
        <v>0</v>
      </c>
      <c r="L42" s="30">
        <v>0</v>
      </c>
      <c r="M42" s="58">
        <f t="shared" si="0"/>
        <v>10384.908485475642</v>
      </c>
    </row>
    <row r="43" spans="1:13" ht="14.25" customHeight="1" x14ac:dyDescent="0.3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>
        <v>0</v>
      </c>
      <c r="H43" s="30">
        <v>-0.219</v>
      </c>
      <c r="I43" s="30">
        <v>-0.01</v>
      </c>
      <c r="J43" s="30">
        <v>0</v>
      </c>
      <c r="K43" s="30">
        <v>0</v>
      </c>
      <c r="L43" s="30">
        <v>0</v>
      </c>
      <c r="M43" s="58">
        <f t="shared" si="0"/>
        <v>0.21922819161777529</v>
      </c>
    </row>
    <row r="44" spans="1:13" ht="14.25" customHeight="1" x14ac:dyDescent="0.3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>
        <v>0</v>
      </c>
      <c r="H44" s="30">
        <v>-390.83499999999998</v>
      </c>
      <c r="I44" s="30">
        <v>8372.5079999999998</v>
      </c>
      <c r="J44" s="30">
        <v>0</v>
      </c>
      <c r="K44" s="30">
        <v>0</v>
      </c>
      <c r="L44" s="30">
        <v>0</v>
      </c>
      <c r="M44" s="58">
        <f t="shared" si="0"/>
        <v>8381.6252724211554</v>
      </c>
    </row>
    <row r="45" spans="1:13" ht="14.25" customHeight="1" x14ac:dyDescent="0.3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>
        <v>0</v>
      </c>
      <c r="H45" s="30">
        <v>0.17</v>
      </c>
      <c r="I45" s="30">
        <v>0.81499999999999995</v>
      </c>
      <c r="J45" s="30">
        <v>0</v>
      </c>
      <c r="K45" s="30">
        <v>0</v>
      </c>
      <c r="L45" s="30">
        <v>0</v>
      </c>
      <c r="M45" s="58">
        <f t="shared" si="0"/>
        <v>0.83254129026733559</v>
      </c>
    </row>
    <row r="46" spans="1:13" ht="14.25" customHeight="1" x14ac:dyDescent="0.3">
      <c r="A46" s="52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>
        <v>0</v>
      </c>
      <c r="H46" s="30">
        <v>0</v>
      </c>
      <c r="I46" s="30">
        <v>2914.1289999999999</v>
      </c>
      <c r="J46" s="30">
        <v>0</v>
      </c>
      <c r="K46" s="30">
        <v>0</v>
      </c>
      <c r="L46" s="30">
        <v>0</v>
      </c>
      <c r="M46" s="58">
        <f t="shared" si="0"/>
        <v>2914.1289999999999</v>
      </c>
    </row>
    <row r="47" spans="1:13" ht="14.25" customHeight="1" x14ac:dyDescent="0.3">
      <c r="A47" s="53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>
        <v>3099.62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58">
        <f t="shared" si="0"/>
        <v>3099.62</v>
      </c>
    </row>
    <row r="48" spans="1:13" ht="14.25" customHeight="1" x14ac:dyDescent="0.3">
      <c r="A48" s="32"/>
      <c r="B48" s="26"/>
      <c r="C48" s="26"/>
      <c r="D48" s="26"/>
      <c r="E48" s="26"/>
      <c r="F48" s="26"/>
      <c r="G48" s="38"/>
      <c r="H48" s="38"/>
      <c r="I48" s="38"/>
      <c r="J48" s="38"/>
      <c r="K48" s="38"/>
      <c r="L48" s="38"/>
    </row>
    <row r="49" spans="1:12" ht="14.25" customHeight="1" x14ac:dyDescent="0.3">
      <c r="A49" s="32"/>
      <c r="B49" s="26"/>
      <c r="C49" s="26"/>
      <c r="D49" s="26"/>
      <c r="E49" s="26"/>
      <c r="F49" s="26"/>
      <c r="G49" s="38"/>
      <c r="H49" s="38"/>
      <c r="I49" s="38"/>
      <c r="J49" s="38"/>
      <c r="K49" s="38"/>
      <c r="L49" s="38"/>
    </row>
    <row r="50" spans="1:12" ht="14.25" customHeight="1" x14ac:dyDescent="0.3">
      <c r="A50" s="32"/>
      <c r="B50" s="26"/>
      <c r="C50" s="26"/>
      <c r="D50" s="26"/>
      <c r="E50" s="26"/>
      <c r="F50" s="26"/>
      <c r="G50" s="38"/>
      <c r="H50" s="38"/>
      <c r="I50" s="38"/>
      <c r="J50" s="38"/>
      <c r="K50" s="38"/>
      <c r="L50" s="38"/>
    </row>
    <row r="51" spans="1:12" ht="14.25" customHeight="1" x14ac:dyDescent="0.3">
      <c r="A51" s="32"/>
      <c r="B51" s="26"/>
      <c r="C51" s="26"/>
      <c r="D51" s="26"/>
      <c r="E51" s="26"/>
      <c r="F51" s="26"/>
      <c r="G51" s="38"/>
      <c r="H51" s="38"/>
      <c r="I51" s="38"/>
      <c r="J51" s="38"/>
      <c r="K51" s="38"/>
      <c r="L51" s="38"/>
    </row>
    <row r="52" spans="1:12" ht="14.25" customHeight="1" x14ac:dyDescent="0.3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3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3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4.25" customHeight="1" x14ac:dyDescent="0.3">
      <c r="A56" s="49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2" ht="14.25" customHeight="1" x14ac:dyDescent="0.3">
      <c r="A57" s="49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2" ht="14.25" customHeight="1" x14ac:dyDescent="0.3"/>
    <row r="59" spans="1:12" ht="14.25" customHeight="1" x14ac:dyDescent="0.3"/>
    <row r="60" spans="1:12" ht="14.25" customHeight="1" x14ac:dyDescent="0.3"/>
    <row r="61" spans="1:12" ht="14.25" customHeight="1" x14ac:dyDescent="0.3"/>
    <row r="62" spans="1:12" ht="14.25" customHeight="1" x14ac:dyDescent="0.3"/>
    <row r="63" spans="1:12" ht="14.25" customHeight="1" x14ac:dyDescent="0.3"/>
    <row r="64" spans="1:1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0">
    <mergeCell ref="M2:M4"/>
    <mergeCell ref="J2:J4"/>
    <mergeCell ref="K2:K4"/>
    <mergeCell ref="L2:L4"/>
    <mergeCell ref="G2:G4"/>
    <mergeCell ref="A56:A57"/>
    <mergeCell ref="H2:H4"/>
    <mergeCell ref="I2:I4"/>
    <mergeCell ref="A6:A26"/>
    <mergeCell ref="A27:A47"/>
  </mergeCells>
  <conditionalFormatting sqref="G52:G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55" zoomScaleNormal="55" workbookViewId="0">
      <selection activeCell="P37" sqref="P37"/>
    </sheetView>
  </sheetViews>
  <sheetFormatPr baseColWidth="10" defaultRowHeight="14.4" x14ac:dyDescent="0.3"/>
  <cols>
    <col min="1" max="1" width="23.5546875" bestFit="1" customWidth="1"/>
    <col min="2" max="2" width="32" bestFit="1" customWidth="1"/>
    <col min="3" max="3" width="29.33203125" bestFit="1" customWidth="1"/>
    <col min="5" max="5" width="16.5546875" bestFit="1" customWidth="1"/>
    <col min="6" max="6" width="15.33203125" bestFit="1" customWidth="1"/>
  </cols>
  <sheetData>
    <row r="1" spans="1:13" x14ac:dyDescent="0.3">
      <c r="A1" s="31"/>
      <c r="B1" s="2" t="s">
        <v>1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3" x14ac:dyDescent="0.3">
      <c r="A2" s="31"/>
      <c r="B2" s="3" t="s">
        <v>4</v>
      </c>
      <c r="C2" s="31"/>
      <c r="D2" s="31"/>
      <c r="E2" s="31"/>
      <c r="F2" s="31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  <c r="M2" s="47" t="s">
        <v>151</v>
      </c>
    </row>
    <row r="3" spans="1:13" x14ac:dyDescent="0.3">
      <c r="A3" s="31"/>
      <c r="B3" s="4" t="s">
        <v>7</v>
      </c>
      <c r="C3" s="31"/>
      <c r="D3" s="31"/>
      <c r="E3" s="31"/>
      <c r="F3" s="31"/>
      <c r="G3" s="46"/>
      <c r="H3" s="46"/>
      <c r="I3" s="46"/>
      <c r="J3" s="46"/>
      <c r="K3" s="46"/>
      <c r="L3" s="47"/>
      <c r="M3" s="47"/>
    </row>
    <row r="4" spans="1:13" x14ac:dyDescent="0.3">
      <c r="A4" s="31"/>
      <c r="B4" s="31"/>
      <c r="C4" s="31"/>
      <c r="D4" s="31"/>
      <c r="E4" s="31"/>
      <c r="F4" s="31"/>
      <c r="G4" s="46"/>
      <c r="H4" s="46"/>
      <c r="I4" s="46"/>
      <c r="J4" s="46"/>
      <c r="K4" s="46"/>
      <c r="L4" s="48"/>
      <c r="M4" s="48"/>
    </row>
    <row r="5" spans="1:13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57" t="s">
        <v>152</v>
      </c>
    </row>
    <row r="6" spans="1:13" x14ac:dyDescent="0.3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>
        <v>-0.51100000000000001</v>
      </c>
      <c r="H6" s="30">
        <v>-0.192</v>
      </c>
      <c r="I6" s="30">
        <v>-0.161</v>
      </c>
      <c r="J6" s="30">
        <v>0</v>
      </c>
      <c r="K6" s="30">
        <v>0</v>
      </c>
      <c r="L6" s="30">
        <v>0</v>
      </c>
      <c r="M6" s="58">
        <f>SQRT(G6*G6+H6*H6+I6*I6)</f>
        <v>0.56912740225717473</v>
      </c>
    </row>
    <row r="7" spans="1:13" x14ac:dyDescent="0.3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>
        <v>0.48199999999999998</v>
      </c>
      <c r="H7" s="30">
        <v>0.82699999999999996</v>
      </c>
      <c r="I7" s="30">
        <v>0.68300000000000005</v>
      </c>
      <c r="J7" s="30">
        <v>0</v>
      </c>
      <c r="K7" s="30">
        <v>0</v>
      </c>
      <c r="L7" s="30">
        <v>0</v>
      </c>
      <c r="M7" s="58">
        <f t="shared" ref="M7:M47" si="0">SQRT(G7*G7+H7*H7+I7*I7)</f>
        <v>1.1759005059952989</v>
      </c>
    </row>
    <row r="8" spans="1:13" x14ac:dyDescent="0.3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>
        <v>-0.42599999999999999</v>
      </c>
      <c r="H8" s="30">
        <v>-1.7090000000000001</v>
      </c>
      <c r="I8" s="30">
        <v>-0.501</v>
      </c>
      <c r="J8" s="30">
        <v>0</v>
      </c>
      <c r="K8" s="30">
        <v>0</v>
      </c>
      <c r="L8" s="30">
        <v>0</v>
      </c>
      <c r="M8" s="58">
        <f t="shared" si="0"/>
        <v>1.8311630184120693</v>
      </c>
    </row>
    <row r="9" spans="1:13" x14ac:dyDescent="0.3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>
        <v>0.63300000000000001</v>
      </c>
      <c r="H9" s="30">
        <v>0.47699999999999998</v>
      </c>
      <c r="I9" s="30">
        <v>0.14000000000000001</v>
      </c>
      <c r="J9" s="30">
        <v>0</v>
      </c>
      <c r="K9" s="30">
        <v>0</v>
      </c>
      <c r="L9" s="30">
        <v>0</v>
      </c>
      <c r="M9" s="58">
        <f t="shared" si="0"/>
        <v>0.80487141830232722</v>
      </c>
    </row>
    <row r="10" spans="1:13" x14ac:dyDescent="0.3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>
        <v>-0.51100000000000001</v>
      </c>
      <c r="H10" s="30">
        <v>-0.192</v>
      </c>
      <c r="I10" s="30">
        <v>-0.161</v>
      </c>
      <c r="J10" s="30">
        <v>0</v>
      </c>
      <c r="K10" s="30">
        <v>0</v>
      </c>
      <c r="L10" s="30">
        <v>0</v>
      </c>
      <c r="M10" s="58">
        <f t="shared" si="0"/>
        <v>0.56912740225717473</v>
      </c>
    </row>
    <row r="11" spans="1:13" x14ac:dyDescent="0.3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>
        <v>0.48199999999999998</v>
      </c>
      <c r="H11" s="30">
        <v>0.82699999999999996</v>
      </c>
      <c r="I11" s="30">
        <v>0.68300000000000005</v>
      </c>
      <c r="J11" s="30">
        <v>0</v>
      </c>
      <c r="K11" s="30">
        <v>0</v>
      </c>
      <c r="L11" s="30">
        <v>0</v>
      </c>
      <c r="M11" s="58">
        <f t="shared" si="0"/>
        <v>1.1759005059952989</v>
      </c>
    </row>
    <row r="12" spans="1:13" x14ac:dyDescent="0.3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>
        <v>-0.42599999999999999</v>
      </c>
      <c r="H12" s="30">
        <v>-1.7090000000000001</v>
      </c>
      <c r="I12" s="30">
        <v>-0.501</v>
      </c>
      <c r="J12" s="30">
        <v>0</v>
      </c>
      <c r="K12" s="30">
        <v>0</v>
      </c>
      <c r="L12" s="30">
        <v>0</v>
      </c>
      <c r="M12" s="58">
        <f t="shared" si="0"/>
        <v>1.8311630184120693</v>
      </c>
    </row>
    <row r="13" spans="1:13" x14ac:dyDescent="0.3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>
        <v>0.63300000000000001</v>
      </c>
      <c r="H13" s="30">
        <v>0.47699999999999998</v>
      </c>
      <c r="I13" s="30">
        <v>0.14000000000000001</v>
      </c>
      <c r="J13" s="30">
        <v>0</v>
      </c>
      <c r="K13" s="30">
        <v>0</v>
      </c>
      <c r="L13" s="30">
        <v>0</v>
      </c>
      <c r="M13" s="58">
        <f t="shared" si="0"/>
        <v>0.80487141830232722</v>
      </c>
    </row>
    <row r="14" spans="1:13" x14ac:dyDescent="0.3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>
        <v>-0.185</v>
      </c>
      <c r="H14" s="30">
        <v>-0.51700000000000002</v>
      </c>
      <c r="I14" s="30">
        <v>-0.152</v>
      </c>
      <c r="J14" s="30">
        <v>0</v>
      </c>
      <c r="K14" s="30">
        <v>0</v>
      </c>
      <c r="L14" s="30">
        <v>0</v>
      </c>
      <c r="M14" s="58">
        <f t="shared" si="0"/>
        <v>0.56975257787920541</v>
      </c>
    </row>
    <row r="15" spans="1:13" x14ac:dyDescent="0.3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>
        <v>-0.185</v>
      </c>
      <c r="H15" s="30">
        <v>-0.51700000000000002</v>
      </c>
      <c r="I15" s="30">
        <v>-0.152</v>
      </c>
      <c r="J15" s="30">
        <v>0</v>
      </c>
      <c r="K15" s="30">
        <v>0</v>
      </c>
      <c r="L15" s="30">
        <v>0</v>
      </c>
      <c r="M15" s="58">
        <f t="shared" si="0"/>
        <v>0.56975257787920541</v>
      </c>
    </row>
    <row r="16" spans="1:13" x14ac:dyDescent="0.3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>
        <v>8.0000000000000002E-3</v>
      </c>
      <c r="H16" s="30">
        <v>1.4999999999999999E-2</v>
      </c>
      <c r="I16" s="30">
        <v>-0.01</v>
      </c>
      <c r="J16" s="30">
        <v>0</v>
      </c>
      <c r="K16" s="30">
        <v>0</v>
      </c>
      <c r="L16" s="30">
        <v>0</v>
      </c>
      <c r="M16" s="58">
        <f t="shared" si="0"/>
        <v>1.972308292331602E-2</v>
      </c>
    </row>
    <row r="17" spans="1:13" x14ac:dyDescent="0.3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>
        <v>8.0000000000000002E-3</v>
      </c>
      <c r="H17" s="30">
        <v>1.4E-2</v>
      </c>
      <c r="I17" s="30">
        <v>-8.9999999999999993E-3</v>
      </c>
      <c r="J17" s="30">
        <v>0</v>
      </c>
      <c r="K17" s="30">
        <v>0</v>
      </c>
      <c r="L17" s="30">
        <v>0</v>
      </c>
      <c r="M17" s="58">
        <f t="shared" si="0"/>
        <v>1.8466185312619388E-2</v>
      </c>
    </row>
    <row r="18" spans="1:13" x14ac:dyDescent="0.3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>
        <v>0</v>
      </c>
      <c r="H18" s="30">
        <v>1.4999999999999999E-2</v>
      </c>
      <c r="I18" s="30">
        <v>6.0000000000000001E-3</v>
      </c>
      <c r="J18" s="30">
        <v>0</v>
      </c>
      <c r="K18" s="30">
        <v>0</v>
      </c>
      <c r="L18" s="30">
        <v>0</v>
      </c>
      <c r="M18" s="58">
        <f t="shared" si="0"/>
        <v>1.6155494421403512E-2</v>
      </c>
    </row>
    <row r="19" spans="1:13" x14ac:dyDescent="0.3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>
        <v>0</v>
      </c>
      <c r="H19" s="30">
        <v>1.4999999999999999E-2</v>
      </c>
      <c r="I19" s="30">
        <v>6.0000000000000001E-3</v>
      </c>
      <c r="J19" s="30">
        <v>0</v>
      </c>
      <c r="K19" s="30">
        <v>0</v>
      </c>
      <c r="L19" s="30">
        <v>0</v>
      </c>
      <c r="M19" s="58">
        <f t="shared" si="0"/>
        <v>1.6155494421403512E-2</v>
      </c>
    </row>
    <row r="20" spans="1:13" x14ac:dyDescent="0.3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>
        <v>8.0000000000000002E-3</v>
      </c>
      <c r="H20" s="30">
        <v>0</v>
      </c>
      <c r="I20" s="30">
        <v>-1.6E-2</v>
      </c>
      <c r="J20" s="30">
        <v>0</v>
      </c>
      <c r="K20" s="30">
        <v>0.61</v>
      </c>
      <c r="L20" s="30">
        <v>-0.46700000000000003</v>
      </c>
      <c r="M20" s="58">
        <f t="shared" si="0"/>
        <v>1.7888543819998316E-2</v>
      </c>
    </row>
    <row r="21" spans="1:13" x14ac:dyDescent="0.3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58">
        <f t="shared" si="0"/>
        <v>0</v>
      </c>
    </row>
    <row r="22" spans="1:13" x14ac:dyDescent="0.3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>
        <v>0</v>
      </c>
      <c r="H22" s="30">
        <v>0.47499999999999998</v>
      </c>
      <c r="I22" s="30">
        <v>-4.9859999999999998</v>
      </c>
      <c r="J22" s="30">
        <v>0</v>
      </c>
      <c r="K22" s="30">
        <v>0</v>
      </c>
      <c r="L22" s="30">
        <v>0</v>
      </c>
      <c r="M22" s="58">
        <f t="shared" si="0"/>
        <v>5.0085747473707531</v>
      </c>
    </row>
    <row r="23" spans="1:13" x14ac:dyDescent="0.3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>
        <v>0</v>
      </c>
      <c r="H23" s="30">
        <v>-0.48499999999999999</v>
      </c>
      <c r="I23" s="30">
        <v>5.09</v>
      </c>
      <c r="J23" s="30">
        <v>0</v>
      </c>
      <c r="K23" s="30">
        <v>0</v>
      </c>
      <c r="L23" s="30">
        <v>0</v>
      </c>
      <c r="M23" s="58">
        <f t="shared" si="0"/>
        <v>5.113054370921553</v>
      </c>
    </row>
    <row r="24" spans="1:13" x14ac:dyDescent="0.3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>
        <v>0</v>
      </c>
      <c r="H24" s="30">
        <v>-1.0900000000000001</v>
      </c>
      <c r="I24" s="30">
        <v>-0.104</v>
      </c>
      <c r="J24" s="30">
        <v>0</v>
      </c>
      <c r="K24" s="30">
        <v>0</v>
      </c>
      <c r="L24" s="30">
        <v>0</v>
      </c>
      <c r="M24" s="58">
        <f t="shared" si="0"/>
        <v>1.0949502271792997</v>
      </c>
    </row>
    <row r="25" spans="1:13" x14ac:dyDescent="0.3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  <c r="M25" s="58">
        <f t="shared" si="0"/>
        <v>0</v>
      </c>
    </row>
    <row r="26" spans="1:13" x14ac:dyDescent="0.3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  <c r="M26" s="58">
        <f t="shared" si="0"/>
        <v>0</v>
      </c>
    </row>
    <row r="27" spans="1:13" x14ac:dyDescent="0.3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>
        <v>99.984999999999999</v>
      </c>
      <c r="H27" s="30">
        <v>155.66200000000001</v>
      </c>
      <c r="I27" s="30">
        <v>48.057000000000002</v>
      </c>
      <c r="J27" s="30">
        <v>0</v>
      </c>
      <c r="K27" s="30">
        <v>0</v>
      </c>
      <c r="L27" s="30">
        <v>0</v>
      </c>
      <c r="M27" s="58">
        <f t="shared" si="0"/>
        <v>191.14689042199981</v>
      </c>
    </row>
    <row r="28" spans="1:13" x14ac:dyDescent="0.3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>
        <v>-119.77500000000001</v>
      </c>
      <c r="H28" s="30">
        <v>186.37200000000001</v>
      </c>
      <c r="I28" s="30">
        <v>57.537999999999997</v>
      </c>
      <c r="J28" s="30">
        <v>0</v>
      </c>
      <c r="K28" s="30">
        <v>0</v>
      </c>
      <c r="L28" s="30">
        <v>0</v>
      </c>
      <c r="M28" s="58">
        <f t="shared" si="0"/>
        <v>228.89122843175971</v>
      </c>
    </row>
    <row r="29" spans="1:13" x14ac:dyDescent="0.3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>
        <v>-43.26</v>
      </c>
      <c r="H29" s="30">
        <v>107.446</v>
      </c>
      <c r="I29" s="30">
        <v>10.132</v>
      </c>
      <c r="J29" s="30">
        <v>0</v>
      </c>
      <c r="K29" s="30">
        <v>0</v>
      </c>
      <c r="L29" s="30">
        <v>0</v>
      </c>
      <c r="M29" s="58">
        <f t="shared" si="0"/>
        <v>116.27006467702681</v>
      </c>
    </row>
    <row r="30" spans="1:13" x14ac:dyDescent="0.3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>
        <v>64.789000000000001</v>
      </c>
      <c r="H30" s="30">
        <v>167.71100000000001</v>
      </c>
      <c r="I30" s="30">
        <v>15.815</v>
      </c>
      <c r="J30" s="30">
        <v>0</v>
      </c>
      <c r="K30" s="30">
        <v>0</v>
      </c>
      <c r="L30" s="30">
        <v>0</v>
      </c>
      <c r="M30" s="58">
        <f t="shared" si="0"/>
        <v>180.48464828621854</v>
      </c>
    </row>
    <row r="31" spans="1:13" x14ac:dyDescent="0.3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>
        <v>64.789000000000001</v>
      </c>
      <c r="H31" s="30">
        <v>167.71100000000001</v>
      </c>
      <c r="I31" s="30">
        <v>15.815</v>
      </c>
      <c r="J31" s="30">
        <v>0</v>
      </c>
      <c r="K31" s="30">
        <v>0</v>
      </c>
      <c r="L31" s="30">
        <v>0</v>
      </c>
      <c r="M31" s="58">
        <f t="shared" si="0"/>
        <v>180.48464828621854</v>
      </c>
    </row>
    <row r="32" spans="1:13" x14ac:dyDescent="0.3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>
        <v>-43.26</v>
      </c>
      <c r="H32" s="30">
        <v>107.446</v>
      </c>
      <c r="I32" s="30">
        <v>10.132</v>
      </c>
      <c r="J32" s="30">
        <v>0</v>
      </c>
      <c r="K32" s="30">
        <v>0</v>
      </c>
      <c r="L32" s="30">
        <v>0</v>
      </c>
      <c r="M32" s="58">
        <f t="shared" si="0"/>
        <v>116.27006467702681</v>
      </c>
    </row>
    <row r="33" spans="1:13" x14ac:dyDescent="0.3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>
        <v>-119.77500000000001</v>
      </c>
      <c r="H33" s="30">
        <v>186.37200000000001</v>
      </c>
      <c r="I33" s="30">
        <v>57.537999999999997</v>
      </c>
      <c r="J33" s="30">
        <v>0</v>
      </c>
      <c r="K33" s="30">
        <v>0</v>
      </c>
      <c r="L33" s="30">
        <v>0</v>
      </c>
      <c r="M33" s="58">
        <f t="shared" si="0"/>
        <v>228.89122843175971</v>
      </c>
    </row>
    <row r="34" spans="1:13" x14ac:dyDescent="0.3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>
        <v>99.984999999999999</v>
      </c>
      <c r="H34" s="30">
        <v>155.66200000000001</v>
      </c>
      <c r="I34" s="30">
        <v>48.057000000000002</v>
      </c>
      <c r="J34" s="30">
        <v>0</v>
      </c>
      <c r="K34" s="30">
        <v>0</v>
      </c>
      <c r="L34" s="30">
        <v>0</v>
      </c>
      <c r="M34" s="58">
        <f t="shared" si="0"/>
        <v>191.14689042199981</v>
      </c>
    </row>
    <row r="35" spans="1:13" x14ac:dyDescent="0.3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>
        <v>0</v>
      </c>
      <c r="H35" s="30">
        <v>-592.42399999999998</v>
      </c>
      <c r="I35" s="30">
        <v>548.029</v>
      </c>
      <c r="J35" s="30">
        <v>0</v>
      </c>
      <c r="K35" s="30">
        <v>0</v>
      </c>
      <c r="L35" s="30">
        <v>0</v>
      </c>
      <c r="M35" s="58">
        <f t="shared" si="0"/>
        <v>807.03282499350667</v>
      </c>
    </row>
    <row r="36" spans="1:13" x14ac:dyDescent="0.3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>
        <v>0</v>
      </c>
      <c r="H36" s="30">
        <v>-592.42399999999998</v>
      </c>
      <c r="I36" s="30">
        <v>548.029</v>
      </c>
      <c r="J36" s="30">
        <v>0</v>
      </c>
      <c r="K36" s="30">
        <v>0</v>
      </c>
      <c r="L36" s="30">
        <v>0</v>
      </c>
      <c r="M36" s="58">
        <f t="shared" si="0"/>
        <v>807.03282499350667</v>
      </c>
    </row>
    <row r="37" spans="1:13" x14ac:dyDescent="0.3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>
        <v>0</v>
      </c>
      <c r="H37" s="30">
        <v>-722.31700000000001</v>
      </c>
      <c r="I37" s="30">
        <v>-74.137</v>
      </c>
      <c r="J37" s="30">
        <v>0</v>
      </c>
      <c r="K37" s="30">
        <v>0</v>
      </c>
      <c r="L37" s="30">
        <v>0</v>
      </c>
      <c r="M37" s="58">
        <f t="shared" si="0"/>
        <v>726.11166032367225</v>
      </c>
    </row>
    <row r="38" spans="1:13" x14ac:dyDescent="0.3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>
        <v>0</v>
      </c>
      <c r="H38" s="30">
        <v>-722.31700000000001</v>
      </c>
      <c r="I38" s="30">
        <v>-74.137</v>
      </c>
      <c r="J38" s="30">
        <v>0</v>
      </c>
      <c r="K38" s="30">
        <v>0</v>
      </c>
      <c r="L38" s="30">
        <v>0</v>
      </c>
      <c r="M38" s="58">
        <f t="shared" si="0"/>
        <v>726.11166032367225</v>
      </c>
    </row>
    <row r="39" spans="1:13" x14ac:dyDescent="0.3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>
        <v>-1.7390000000000001</v>
      </c>
      <c r="H39" s="30">
        <v>-25.867000000000001</v>
      </c>
      <c r="I39" s="30">
        <v>-3.2130000000000001</v>
      </c>
      <c r="J39" s="30">
        <v>0</v>
      </c>
      <c r="K39" s="30">
        <v>0</v>
      </c>
      <c r="L39" s="30">
        <v>0</v>
      </c>
      <c r="M39" s="58">
        <f t="shared" si="0"/>
        <v>26.123728275267297</v>
      </c>
    </row>
    <row r="40" spans="1:13" x14ac:dyDescent="0.3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>
        <v>-1.7390000000000001</v>
      </c>
      <c r="H40" s="30">
        <v>-25.867000000000001</v>
      </c>
      <c r="I40" s="30">
        <v>-3.2130000000000001</v>
      </c>
      <c r="J40" s="30">
        <v>0</v>
      </c>
      <c r="K40" s="30">
        <v>0</v>
      </c>
      <c r="L40" s="30">
        <v>0</v>
      </c>
      <c r="M40" s="58">
        <f t="shared" si="0"/>
        <v>26.123728275267297</v>
      </c>
    </row>
    <row r="41" spans="1:13" x14ac:dyDescent="0.3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>
        <v>0</v>
      </c>
      <c r="H41" s="30">
        <v>11.762</v>
      </c>
      <c r="I41" s="30">
        <v>-251.87299999999999</v>
      </c>
      <c r="J41" s="30">
        <v>0</v>
      </c>
      <c r="K41" s="30">
        <v>0</v>
      </c>
      <c r="L41" s="30">
        <v>0</v>
      </c>
      <c r="M41" s="58">
        <f t="shared" si="0"/>
        <v>252.14748218651715</v>
      </c>
    </row>
    <row r="42" spans="1:13" x14ac:dyDescent="0.3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>
        <v>1E-3</v>
      </c>
      <c r="H42" s="30">
        <v>-43.280999999999999</v>
      </c>
      <c r="I42" s="30">
        <v>926.80100000000004</v>
      </c>
      <c r="J42" s="30">
        <v>0</v>
      </c>
      <c r="K42" s="30">
        <v>0</v>
      </c>
      <c r="L42" s="30">
        <v>0</v>
      </c>
      <c r="M42" s="58">
        <f t="shared" si="0"/>
        <v>927.81104679940086</v>
      </c>
    </row>
    <row r="43" spans="1:13" x14ac:dyDescent="0.3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>
        <v>-1E-3</v>
      </c>
      <c r="H43" s="30">
        <v>30.419</v>
      </c>
      <c r="I43" s="30">
        <v>1.421</v>
      </c>
      <c r="J43" s="30">
        <v>0</v>
      </c>
      <c r="K43" s="30">
        <v>0</v>
      </c>
      <c r="L43" s="30">
        <v>0</v>
      </c>
      <c r="M43" s="58">
        <f t="shared" si="0"/>
        <v>30.45217238556225</v>
      </c>
    </row>
    <row r="44" spans="1:13" x14ac:dyDescent="0.3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>
        <v>0</v>
      </c>
      <c r="H44" s="30">
        <v>0</v>
      </c>
      <c r="I44" s="30">
        <v>8.9999999999999993E-3</v>
      </c>
      <c r="J44" s="30">
        <v>0</v>
      </c>
      <c r="K44" s="30">
        <v>0</v>
      </c>
      <c r="L44" s="30">
        <v>0</v>
      </c>
      <c r="M44" s="58">
        <f t="shared" si="0"/>
        <v>8.9999999999999993E-3</v>
      </c>
    </row>
    <row r="45" spans="1:13" x14ac:dyDescent="0.3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>
        <v>0</v>
      </c>
      <c r="H45" s="30">
        <v>129.892</v>
      </c>
      <c r="I45" s="30">
        <v>622.16700000000003</v>
      </c>
      <c r="J45" s="30">
        <v>0</v>
      </c>
      <c r="K45" s="30">
        <v>0</v>
      </c>
      <c r="L45" s="30">
        <v>0</v>
      </c>
      <c r="M45" s="58">
        <f t="shared" si="0"/>
        <v>635.58139333448082</v>
      </c>
    </row>
    <row r="46" spans="1:13" x14ac:dyDescent="0.3">
      <c r="A46" s="52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>
        <v>0</v>
      </c>
      <c r="H46" s="30">
        <v>0</v>
      </c>
      <c r="I46" s="30">
        <v>880.47</v>
      </c>
      <c r="J46" s="30">
        <v>0</v>
      </c>
      <c r="K46" s="30">
        <v>0</v>
      </c>
      <c r="L46" s="30">
        <v>0</v>
      </c>
      <c r="M46" s="58">
        <f t="shared" si="0"/>
        <v>880.47</v>
      </c>
    </row>
    <row r="47" spans="1:13" x14ac:dyDescent="0.3">
      <c r="A47" s="53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>
        <v>0</v>
      </c>
      <c r="H47" s="30">
        <v>0</v>
      </c>
      <c r="I47" s="30">
        <v>676.35799999999995</v>
      </c>
      <c r="J47" s="30">
        <v>0</v>
      </c>
      <c r="K47" s="30">
        <v>0</v>
      </c>
      <c r="L47" s="30">
        <v>0</v>
      </c>
      <c r="M47" s="58">
        <f t="shared" si="0"/>
        <v>676.35799999999995</v>
      </c>
    </row>
  </sheetData>
  <mergeCells count="9">
    <mergeCell ref="M2:M4"/>
    <mergeCell ref="J2:J4"/>
    <mergeCell ref="K2:K4"/>
    <mergeCell ref="L2:L4"/>
    <mergeCell ref="A6:A26"/>
    <mergeCell ref="A27:A47"/>
    <mergeCell ref="G2:G4"/>
    <mergeCell ref="H2:H4"/>
    <mergeCell ref="I2:I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P22" sqref="P22"/>
    </sheetView>
  </sheetViews>
  <sheetFormatPr baseColWidth="10" defaultColWidth="14.44140625" defaultRowHeight="15" customHeight="1" x14ac:dyDescent="0.3"/>
  <cols>
    <col min="1" max="1" width="23.5546875" bestFit="1" customWidth="1"/>
    <col min="2" max="2" width="29" customWidth="1"/>
    <col min="3" max="3" width="31" customWidth="1"/>
    <col min="4" max="4" width="10.6640625" customWidth="1"/>
    <col min="5" max="5" width="14.33203125" customWidth="1"/>
    <col min="6" max="6" width="16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7"/>
    </row>
    <row r="2" spans="1:13" ht="14.25" customHeight="1" x14ac:dyDescent="0.3">
      <c r="A2" s="29"/>
      <c r="B2" s="3" t="s">
        <v>4</v>
      </c>
      <c r="C2" s="29"/>
      <c r="D2" s="29"/>
      <c r="E2" s="29"/>
      <c r="F2" s="29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  <c r="M2" s="47" t="s">
        <v>151</v>
      </c>
    </row>
    <row r="3" spans="1:13" ht="14.25" customHeight="1" x14ac:dyDescent="0.3">
      <c r="A3" s="29"/>
      <c r="B3" s="4" t="s">
        <v>7</v>
      </c>
      <c r="C3" s="29"/>
      <c r="D3" s="29"/>
      <c r="E3" s="29"/>
      <c r="F3" s="29"/>
      <c r="G3" s="46"/>
      <c r="H3" s="46"/>
      <c r="I3" s="46"/>
      <c r="J3" s="46"/>
      <c r="K3" s="46"/>
      <c r="L3" s="47"/>
      <c r="M3" s="47"/>
    </row>
    <row r="4" spans="1:13" ht="14.25" customHeight="1" x14ac:dyDescent="0.3">
      <c r="A4" s="29"/>
      <c r="B4" s="29"/>
      <c r="C4" s="29"/>
      <c r="D4" s="29"/>
      <c r="E4" s="29"/>
      <c r="F4" s="29"/>
      <c r="G4" s="46"/>
      <c r="H4" s="46"/>
      <c r="I4" s="46"/>
      <c r="J4" s="46"/>
      <c r="K4" s="46"/>
      <c r="L4" s="48"/>
      <c r="M4" s="48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57" t="s">
        <v>152</v>
      </c>
    </row>
    <row r="6" spans="1:13" ht="14.25" customHeight="1" x14ac:dyDescent="0.3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>
        <v>-988.726</v>
      </c>
      <c r="H6" s="30">
        <v>-372.959</v>
      </c>
      <c r="I6" s="30">
        <v>-308.27600000000001</v>
      </c>
      <c r="J6" s="30">
        <v>0</v>
      </c>
      <c r="K6" s="30">
        <v>0</v>
      </c>
      <c r="L6" s="30">
        <v>0</v>
      </c>
      <c r="M6" s="58">
        <f>SQRT(G6*G6+H6*H6+I6*I6)</f>
        <v>1100.777730031363</v>
      </c>
    </row>
    <row r="7" spans="1:13" ht="14.25" customHeight="1" x14ac:dyDescent="0.3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>
        <v>856.54</v>
      </c>
      <c r="H7" s="30">
        <v>1470.5730000000001</v>
      </c>
      <c r="I7" s="30">
        <v>1215.529</v>
      </c>
      <c r="J7" s="30">
        <v>0</v>
      </c>
      <c r="K7" s="30">
        <v>0</v>
      </c>
      <c r="L7" s="30">
        <v>0</v>
      </c>
      <c r="M7" s="58">
        <f t="shared" ref="M7:M47" si="0">SQRT(G7*G7+H7*H7+I7*I7)</f>
        <v>2091.3527846276916</v>
      </c>
    </row>
    <row r="8" spans="1:13" ht="14.25" customHeight="1" x14ac:dyDescent="0.3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>
        <v>-389.05599999999998</v>
      </c>
      <c r="H8" s="30">
        <v>-1560.819</v>
      </c>
      <c r="I8" s="30">
        <v>-457.26400000000001</v>
      </c>
      <c r="J8" s="30">
        <v>0</v>
      </c>
      <c r="K8" s="30">
        <v>0</v>
      </c>
      <c r="L8" s="30">
        <v>0</v>
      </c>
      <c r="M8" s="58">
        <f t="shared" si="0"/>
        <v>1672.3070554156614</v>
      </c>
    </row>
    <row r="9" spans="1:13" ht="14.25" customHeight="1" x14ac:dyDescent="0.3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>
        <v>683.77800000000002</v>
      </c>
      <c r="H9" s="30">
        <v>515.80999999999995</v>
      </c>
      <c r="I9" s="30">
        <v>151.114</v>
      </c>
      <c r="J9" s="30">
        <v>0</v>
      </c>
      <c r="K9" s="30">
        <v>0</v>
      </c>
      <c r="L9" s="30">
        <v>0</v>
      </c>
      <c r="M9" s="58">
        <f t="shared" si="0"/>
        <v>869.74004758893329</v>
      </c>
    </row>
    <row r="10" spans="1:13" ht="14.25" customHeight="1" x14ac:dyDescent="0.3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>
        <v>-988.726</v>
      </c>
      <c r="H10" s="30">
        <v>-372.959</v>
      </c>
      <c r="I10" s="30">
        <v>-308.27600000000001</v>
      </c>
      <c r="J10" s="30">
        <v>0</v>
      </c>
      <c r="K10" s="30">
        <v>0</v>
      </c>
      <c r="L10" s="30">
        <v>0</v>
      </c>
      <c r="M10" s="58">
        <f t="shared" si="0"/>
        <v>1100.777730031363</v>
      </c>
    </row>
    <row r="11" spans="1:13" ht="14.25" customHeight="1" x14ac:dyDescent="0.3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>
        <v>856.54</v>
      </c>
      <c r="H11" s="30">
        <v>1470.5730000000001</v>
      </c>
      <c r="I11" s="30">
        <v>1215.529</v>
      </c>
      <c r="J11" s="30">
        <v>0</v>
      </c>
      <c r="K11" s="30">
        <v>0</v>
      </c>
      <c r="L11" s="30">
        <v>0</v>
      </c>
      <c r="M11" s="58">
        <f t="shared" si="0"/>
        <v>2091.3527846276916</v>
      </c>
    </row>
    <row r="12" spans="1:13" ht="14.25" customHeight="1" x14ac:dyDescent="0.3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>
        <v>-389.05599999999998</v>
      </c>
      <c r="H12" s="30">
        <v>-1560.819</v>
      </c>
      <c r="I12" s="30">
        <v>-457.26400000000001</v>
      </c>
      <c r="J12" s="30">
        <v>0</v>
      </c>
      <c r="K12" s="30">
        <v>0</v>
      </c>
      <c r="L12" s="30">
        <v>0</v>
      </c>
      <c r="M12" s="58">
        <f t="shared" si="0"/>
        <v>1672.3070554156614</v>
      </c>
    </row>
    <row r="13" spans="1:13" ht="14.25" customHeight="1" x14ac:dyDescent="0.3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>
        <v>683.77800000000002</v>
      </c>
      <c r="H13" s="30">
        <v>515.80999999999995</v>
      </c>
      <c r="I13" s="30">
        <v>151.114</v>
      </c>
      <c r="J13" s="30">
        <v>0</v>
      </c>
      <c r="K13" s="30">
        <v>0</v>
      </c>
      <c r="L13" s="30">
        <v>0</v>
      </c>
      <c r="M13" s="58">
        <f t="shared" si="0"/>
        <v>869.74004758893329</v>
      </c>
    </row>
    <row r="14" spans="1:13" ht="14.25" customHeight="1" x14ac:dyDescent="0.3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>
        <v>-162.536</v>
      </c>
      <c r="H14" s="30">
        <v>-455.423</v>
      </c>
      <c r="I14" s="30">
        <v>-133.422</v>
      </c>
      <c r="J14" s="30">
        <v>0</v>
      </c>
      <c r="K14" s="30">
        <v>0</v>
      </c>
      <c r="L14" s="30">
        <v>0</v>
      </c>
      <c r="M14" s="58">
        <f t="shared" si="0"/>
        <v>501.62684368861284</v>
      </c>
    </row>
    <row r="15" spans="1:13" ht="14.25" customHeight="1" x14ac:dyDescent="0.3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>
        <v>-162.536</v>
      </c>
      <c r="H15" s="30">
        <v>-455.423</v>
      </c>
      <c r="I15" s="30">
        <v>-133.422</v>
      </c>
      <c r="J15" s="30">
        <v>0</v>
      </c>
      <c r="K15" s="30">
        <v>0</v>
      </c>
      <c r="L15" s="30">
        <v>0</v>
      </c>
      <c r="M15" s="58">
        <f t="shared" si="0"/>
        <v>501.62684368861284</v>
      </c>
    </row>
    <row r="16" spans="1:13" ht="14.25" customHeight="1" x14ac:dyDescent="0.3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>
        <v>0</v>
      </c>
      <c r="H16" s="30">
        <v>-1131.175</v>
      </c>
      <c r="I16" s="30">
        <v>1073.6110000000001</v>
      </c>
      <c r="J16" s="30">
        <v>0</v>
      </c>
      <c r="K16" s="30">
        <v>0</v>
      </c>
      <c r="L16" s="30">
        <v>0</v>
      </c>
      <c r="M16" s="58">
        <f t="shared" si="0"/>
        <v>1559.5504031438036</v>
      </c>
    </row>
    <row r="17" spans="1:13" ht="14.25" customHeight="1" x14ac:dyDescent="0.3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>
        <v>0</v>
      </c>
      <c r="H17" s="30">
        <v>-1131.175</v>
      </c>
      <c r="I17" s="30">
        <v>1073.6110000000001</v>
      </c>
      <c r="J17" s="30">
        <v>0</v>
      </c>
      <c r="K17" s="30">
        <v>0</v>
      </c>
      <c r="L17" s="30">
        <v>0</v>
      </c>
      <c r="M17" s="58">
        <f t="shared" si="0"/>
        <v>1559.5504031438036</v>
      </c>
    </row>
    <row r="18" spans="1:13" ht="14.25" customHeight="1" x14ac:dyDescent="0.3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>
        <v>0</v>
      </c>
      <c r="H18" s="30">
        <v>-1337.6990000000001</v>
      </c>
      <c r="I18" s="30">
        <v>-572.41999999999996</v>
      </c>
      <c r="J18" s="30">
        <v>0</v>
      </c>
      <c r="K18" s="30">
        <v>0</v>
      </c>
      <c r="L18" s="30">
        <v>0</v>
      </c>
      <c r="M18" s="58">
        <f t="shared" si="0"/>
        <v>1455.026897002595</v>
      </c>
    </row>
    <row r="19" spans="1:13" ht="14.25" customHeight="1" x14ac:dyDescent="0.3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>
        <v>0</v>
      </c>
      <c r="H19" s="30">
        <v>-1337.6990000000001</v>
      </c>
      <c r="I19" s="30">
        <v>-572.41999999999996</v>
      </c>
      <c r="J19" s="30">
        <v>0</v>
      </c>
      <c r="K19" s="30">
        <v>0</v>
      </c>
      <c r="L19" s="30">
        <v>0</v>
      </c>
      <c r="M19" s="58">
        <f t="shared" si="0"/>
        <v>1455.026897002595</v>
      </c>
    </row>
    <row r="20" spans="1:13" ht="14.25" customHeight="1" x14ac:dyDescent="0.3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>
        <v>0</v>
      </c>
      <c r="H20" s="30">
        <v>206.524</v>
      </c>
      <c r="I20" s="30">
        <v>1646.0309999999999</v>
      </c>
      <c r="J20" s="30">
        <v>0</v>
      </c>
      <c r="K20" s="30">
        <v>0</v>
      </c>
      <c r="L20" s="30">
        <v>0</v>
      </c>
      <c r="M20" s="58">
        <f t="shared" si="0"/>
        <v>1658.9364712179306</v>
      </c>
    </row>
    <row r="21" spans="1:13" ht="14.25" customHeight="1" x14ac:dyDescent="0.3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>
        <v>0</v>
      </c>
      <c r="H21" s="30">
        <v>1E-3</v>
      </c>
      <c r="I21" s="30">
        <v>-1.6E-2</v>
      </c>
      <c r="J21" s="30">
        <v>0</v>
      </c>
      <c r="K21" s="30">
        <v>0</v>
      </c>
      <c r="L21" s="30">
        <v>0</v>
      </c>
      <c r="M21" s="58">
        <f t="shared" si="0"/>
        <v>1.6031219541881397E-2</v>
      </c>
    </row>
    <row r="22" spans="1:13" ht="14.25" customHeight="1" x14ac:dyDescent="0.3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>
        <v>-2.3E-2</v>
      </c>
      <c r="H22" s="30">
        <v>432.59899999999999</v>
      </c>
      <c r="I22" s="30">
        <v>-4539.1000000000004</v>
      </c>
      <c r="J22" s="30">
        <v>0</v>
      </c>
      <c r="K22" s="30">
        <v>0</v>
      </c>
      <c r="L22" s="30">
        <v>0</v>
      </c>
      <c r="M22" s="58">
        <f t="shared" si="0"/>
        <v>4559.6678283982492</v>
      </c>
    </row>
    <row r="23" spans="1:13" ht="14.25" customHeight="1" x14ac:dyDescent="0.3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>
        <v>2.3E-2</v>
      </c>
      <c r="H23" s="30">
        <v>-591.97799999999995</v>
      </c>
      <c r="I23" s="30">
        <v>6211.4139999999998</v>
      </c>
      <c r="J23" s="30">
        <v>0</v>
      </c>
      <c r="K23" s="30">
        <v>0</v>
      </c>
      <c r="L23" s="30">
        <v>0</v>
      </c>
      <c r="M23" s="58">
        <f t="shared" si="0"/>
        <v>6239.5594261461283</v>
      </c>
    </row>
    <row r="24" spans="1:13" ht="14.25" customHeight="1" x14ac:dyDescent="0.3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>
        <v>0</v>
      </c>
      <c r="H24" s="30">
        <v>-1374.615</v>
      </c>
      <c r="I24" s="30">
        <v>-131.00800000000001</v>
      </c>
      <c r="J24" s="30">
        <v>0</v>
      </c>
      <c r="K24" s="30">
        <v>0</v>
      </c>
      <c r="L24" s="30">
        <v>0</v>
      </c>
      <c r="M24" s="58">
        <f t="shared" si="0"/>
        <v>1380.8437617228822</v>
      </c>
    </row>
    <row r="25" spans="1:13" ht="14.25" customHeight="1" x14ac:dyDescent="0.3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>
        <v>0</v>
      </c>
      <c r="H25" s="30">
        <v>0</v>
      </c>
      <c r="I25" s="30">
        <v>1541.2909999999999</v>
      </c>
      <c r="J25" s="30">
        <v>0</v>
      </c>
      <c r="K25" s="30">
        <v>0</v>
      </c>
      <c r="L25" s="30">
        <v>0</v>
      </c>
      <c r="M25" s="58">
        <f t="shared" si="0"/>
        <v>1541.2909999999999</v>
      </c>
    </row>
    <row r="26" spans="1:13" ht="14.25" customHeight="1" x14ac:dyDescent="0.3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  <c r="M26" s="58">
        <f t="shared" si="0"/>
        <v>0</v>
      </c>
    </row>
    <row r="27" spans="1:13" ht="14.25" customHeight="1" x14ac:dyDescent="0.3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>
        <v>399.12599999999998</v>
      </c>
      <c r="H27" s="30">
        <v>621.37800000000004</v>
      </c>
      <c r="I27" s="30">
        <v>191.83699999999999</v>
      </c>
      <c r="J27" s="30">
        <v>0</v>
      </c>
      <c r="K27" s="30">
        <v>0</v>
      </c>
      <c r="L27" s="30">
        <v>0</v>
      </c>
      <c r="M27" s="58">
        <f t="shared" si="0"/>
        <v>763.02923753221933</v>
      </c>
    </row>
    <row r="28" spans="1:13" ht="14.25" customHeight="1" x14ac:dyDescent="0.3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>
        <v>-435.09300000000002</v>
      </c>
      <c r="H28" s="30">
        <v>677.01199999999994</v>
      </c>
      <c r="I28" s="30">
        <v>209.012</v>
      </c>
      <c r="J28" s="30">
        <v>0</v>
      </c>
      <c r="K28" s="30">
        <v>0</v>
      </c>
      <c r="L28" s="30">
        <v>0</v>
      </c>
      <c r="M28" s="58">
        <f t="shared" si="0"/>
        <v>831.46688625404681</v>
      </c>
    </row>
    <row r="29" spans="1:13" ht="14.25" customHeight="1" x14ac:dyDescent="0.3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>
        <v>488.81900000000002</v>
      </c>
      <c r="H29" s="30">
        <v>-1214.097</v>
      </c>
      <c r="I29" s="30">
        <v>-114.485</v>
      </c>
      <c r="J29" s="30">
        <v>0</v>
      </c>
      <c r="K29" s="30">
        <v>0</v>
      </c>
      <c r="L29" s="30">
        <v>0</v>
      </c>
      <c r="M29" s="58">
        <f t="shared" si="0"/>
        <v>1313.8045346987503</v>
      </c>
    </row>
    <row r="30" spans="1:13" ht="14.25" customHeight="1" x14ac:dyDescent="0.3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>
        <v>-473.44600000000003</v>
      </c>
      <c r="H30" s="30">
        <v>-1225.546</v>
      </c>
      <c r="I30" s="30">
        <v>-115.565</v>
      </c>
      <c r="J30" s="30">
        <v>0</v>
      </c>
      <c r="K30" s="30">
        <v>0</v>
      </c>
      <c r="L30" s="30">
        <v>0</v>
      </c>
      <c r="M30" s="58">
        <f t="shared" si="0"/>
        <v>1318.8894503547294</v>
      </c>
    </row>
    <row r="31" spans="1:13" ht="14.25" customHeight="1" x14ac:dyDescent="0.3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>
        <v>-473.44600000000003</v>
      </c>
      <c r="H31" s="30">
        <v>-1225.546</v>
      </c>
      <c r="I31" s="30">
        <v>-115.565</v>
      </c>
      <c r="J31" s="30">
        <v>0</v>
      </c>
      <c r="K31" s="30">
        <v>0</v>
      </c>
      <c r="L31" s="30">
        <v>0</v>
      </c>
      <c r="M31" s="58">
        <f t="shared" si="0"/>
        <v>1318.8894503547294</v>
      </c>
    </row>
    <row r="32" spans="1:13" ht="14.25" customHeight="1" x14ac:dyDescent="0.3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>
        <v>488.81900000000002</v>
      </c>
      <c r="H32" s="30">
        <v>-1214.097</v>
      </c>
      <c r="I32" s="30">
        <v>-114.485</v>
      </c>
      <c r="J32" s="30">
        <v>0</v>
      </c>
      <c r="K32" s="30">
        <v>0</v>
      </c>
      <c r="L32" s="30">
        <v>0</v>
      </c>
      <c r="M32" s="58">
        <f t="shared" si="0"/>
        <v>1313.8045346987503</v>
      </c>
    </row>
    <row r="33" spans="1:13" ht="14.25" customHeight="1" x14ac:dyDescent="0.3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>
        <v>-435.09300000000002</v>
      </c>
      <c r="H33" s="30">
        <v>677.01199999999994</v>
      </c>
      <c r="I33" s="30">
        <v>209.012</v>
      </c>
      <c r="J33" s="30">
        <v>0</v>
      </c>
      <c r="K33" s="30">
        <v>0</v>
      </c>
      <c r="L33" s="30">
        <v>0</v>
      </c>
      <c r="M33" s="58">
        <f t="shared" si="0"/>
        <v>831.46688625404681</v>
      </c>
    </row>
    <row r="34" spans="1:13" ht="14.25" customHeight="1" x14ac:dyDescent="0.3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>
        <v>399.12599999999998</v>
      </c>
      <c r="H34" s="30">
        <v>621.37800000000004</v>
      </c>
      <c r="I34" s="30">
        <v>191.83699999999999</v>
      </c>
      <c r="J34" s="30">
        <v>0</v>
      </c>
      <c r="K34" s="30">
        <v>0</v>
      </c>
      <c r="L34" s="30">
        <v>0</v>
      </c>
      <c r="M34" s="58">
        <f t="shared" si="0"/>
        <v>763.02923753221933</v>
      </c>
    </row>
    <row r="35" spans="1:13" ht="14.25" customHeight="1" x14ac:dyDescent="0.3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>
        <v>0</v>
      </c>
      <c r="H35" s="30">
        <v>-728.84299999999996</v>
      </c>
      <c r="I35" s="30">
        <v>674.22500000000002</v>
      </c>
      <c r="J35" s="30">
        <v>0</v>
      </c>
      <c r="K35" s="30">
        <v>0</v>
      </c>
      <c r="L35" s="30">
        <v>0</v>
      </c>
      <c r="M35" s="58">
        <f t="shared" si="0"/>
        <v>992.87031845755166</v>
      </c>
    </row>
    <row r="36" spans="1:13" ht="14.25" customHeight="1" x14ac:dyDescent="0.3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>
        <v>0</v>
      </c>
      <c r="H36" s="30">
        <v>-728.84299999999996</v>
      </c>
      <c r="I36" s="30">
        <v>674.22500000000002</v>
      </c>
      <c r="J36" s="30">
        <v>0</v>
      </c>
      <c r="K36" s="30">
        <v>0</v>
      </c>
      <c r="L36" s="30">
        <v>0</v>
      </c>
      <c r="M36" s="58">
        <f t="shared" si="0"/>
        <v>992.87031845755166</v>
      </c>
    </row>
    <row r="37" spans="1:13" ht="14.25" customHeight="1" x14ac:dyDescent="0.3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>
        <v>0</v>
      </c>
      <c r="H37" s="30">
        <v>-888.64499999999998</v>
      </c>
      <c r="I37" s="30">
        <v>-91.209000000000003</v>
      </c>
      <c r="J37" s="30">
        <v>0</v>
      </c>
      <c r="K37" s="30">
        <v>0</v>
      </c>
      <c r="L37" s="30">
        <v>0</v>
      </c>
      <c r="M37" s="58">
        <f t="shared" si="0"/>
        <v>893.31350471489009</v>
      </c>
    </row>
    <row r="38" spans="1:13" ht="14.25" customHeight="1" x14ac:dyDescent="0.3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>
        <v>0</v>
      </c>
      <c r="H38" s="30">
        <v>-888.64499999999998</v>
      </c>
      <c r="I38" s="30">
        <v>-91.209000000000003</v>
      </c>
      <c r="J38" s="30">
        <v>0</v>
      </c>
      <c r="K38" s="30">
        <v>0</v>
      </c>
      <c r="L38" s="30">
        <v>0</v>
      </c>
      <c r="M38" s="58">
        <f t="shared" si="0"/>
        <v>893.31350471489009</v>
      </c>
    </row>
    <row r="39" spans="1:13" ht="14.25" customHeight="1" x14ac:dyDescent="0.3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>
        <v>20.594000000000001</v>
      </c>
      <c r="H39" s="30">
        <v>306.28899999999999</v>
      </c>
      <c r="I39" s="30">
        <v>38.049999999999997</v>
      </c>
      <c r="J39" s="30">
        <v>0</v>
      </c>
      <c r="K39" s="30">
        <v>0</v>
      </c>
      <c r="L39" s="30">
        <v>0</v>
      </c>
      <c r="M39" s="58">
        <f t="shared" si="0"/>
        <v>309.32970574615041</v>
      </c>
    </row>
    <row r="40" spans="1:13" ht="14.25" customHeight="1" x14ac:dyDescent="0.3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>
        <v>20.594000000000001</v>
      </c>
      <c r="H40" s="30">
        <v>306.28899999999999</v>
      </c>
      <c r="I40" s="30">
        <v>38.049999999999997</v>
      </c>
      <c r="J40" s="30">
        <v>0</v>
      </c>
      <c r="K40" s="30">
        <v>0</v>
      </c>
      <c r="L40" s="30">
        <v>0</v>
      </c>
      <c r="M40" s="58">
        <f t="shared" si="0"/>
        <v>309.32970574615041</v>
      </c>
    </row>
    <row r="41" spans="1:13" ht="14.25" customHeight="1" x14ac:dyDescent="0.3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>
        <v>-1.4999999999999999E-2</v>
      </c>
      <c r="H41" s="30">
        <v>-324.94900000000001</v>
      </c>
      <c r="I41" s="30">
        <v>6958.3919999999998</v>
      </c>
      <c r="J41" s="30">
        <v>0</v>
      </c>
      <c r="K41" s="30">
        <v>0</v>
      </c>
      <c r="L41" s="30">
        <v>0</v>
      </c>
      <c r="M41" s="58">
        <f t="shared" si="0"/>
        <v>6965.9752424545695</v>
      </c>
    </row>
    <row r="42" spans="1:13" ht="14.25" customHeight="1" x14ac:dyDescent="0.3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>
        <v>-4.1000000000000002E-2</v>
      </c>
      <c r="H42" s="30">
        <v>280.39100000000002</v>
      </c>
      <c r="I42" s="30">
        <v>-6004.23</v>
      </c>
      <c r="J42" s="30">
        <v>0</v>
      </c>
      <c r="K42" s="30">
        <v>0</v>
      </c>
      <c r="L42" s="30">
        <v>0</v>
      </c>
      <c r="M42" s="58">
        <f t="shared" si="0"/>
        <v>6010.7734117550963</v>
      </c>
    </row>
    <row r="43" spans="1:13" ht="14.25" customHeight="1" x14ac:dyDescent="0.3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>
        <v>5.6000000000000001E-2</v>
      </c>
      <c r="H43" s="30">
        <v>-1519.2550000000001</v>
      </c>
      <c r="I43" s="30">
        <v>-70.947000000000003</v>
      </c>
      <c r="J43" s="30">
        <v>0</v>
      </c>
      <c r="K43" s="30">
        <v>0</v>
      </c>
      <c r="L43" s="30">
        <v>0</v>
      </c>
      <c r="M43" s="58">
        <f t="shared" si="0"/>
        <v>1520.9106597594746</v>
      </c>
    </row>
    <row r="44" spans="1:13" ht="14.25" customHeight="1" x14ac:dyDescent="0.3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>
        <v>0</v>
      </c>
      <c r="H44" s="30">
        <v>7.0000000000000001E-3</v>
      </c>
      <c r="I44" s="30">
        <v>-0.14199999999999999</v>
      </c>
      <c r="J44" s="30">
        <v>0</v>
      </c>
      <c r="K44" s="30">
        <v>0</v>
      </c>
      <c r="L44" s="30">
        <v>0</v>
      </c>
      <c r="M44" s="58">
        <f t="shared" si="0"/>
        <v>0.14217243052012579</v>
      </c>
    </row>
    <row r="45" spans="1:13" ht="14.25" customHeight="1" x14ac:dyDescent="0.3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>
        <v>0</v>
      </c>
      <c r="H45" s="30">
        <v>159.80199999999999</v>
      </c>
      <c r="I45" s="30">
        <v>765.43399999999997</v>
      </c>
      <c r="J45" s="30">
        <v>0</v>
      </c>
      <c r="K45" s="30">
        <v>0</v>
      </c>
      <c r="L45" s="30">
        <v>0</v>
      </c>
      <c r="M45" s="58">
        <f t="shared" si="0"/>
        <v>781.93726574450966</v>
      </c>
    </row>
    <row r="46" spans="1:13" ht="14.25" customHeight="1" x14ac:dyDescent="0.3">
      <c r="A46" s="52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>
        <v>0</v>
      </c>
      <c r="H46" s="30">
        <v>0</v>
      </c>
      <c r="I46" s="30">
        <v>675.63599999999997</v>
      </c>
      <c r="J46" s="30">
        <v>0</v>
      </c>
      <c r="K46" s="30">
        <v>0</v>
      </c>
      <c r="L46" s="30">
        <v>0</v>
      </c>
      <c r="M46" s="58">
        <f t="shared" si="0"/>
        <v>675.63599999999997</v>
      </c>
    </row>
    <row r="47" spans="1:13" ht="14.25" customHeight="1" x14ac:dyDescent="0.3">
      <c r="A47" s="53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>
        <v>0</v>
      </c>
      <c r="H47" s="30">
        <v>0</v>
      </c>
      <c r="I47" s="30">
        <v>883.07299999999998</v>
      </c>
      <c r="J47" s="30">
        <v>0</v>
      </c>
      <c r="K47" s="30">
        <v>0</v>
      </c>
      <c r="L47" s="30">
        <v>0</v>
      </c>
      <c r="M47" s="58">
        <f t="shared" si="0"/>
        <v>883.07299999999998</v>
      </c>
    </row>
    <row r="48" spans="1:13" ht="14.25" customHeight="1" x14ac:dyDescent="0.3">
      <c r="A48" s="3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7"/>
    </row>
    <row r="49" spans="1:13" ht="14.25" customHeight="1" x14ac:dyDescent="0.3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37"/>
    </row>
    <row r="50" spans="1:13" ht="14.25" customHeight="1" x14ac:dyDescent="0.3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37"/>
    </row>
    <row r="51" spans="1:13" ht="14.25" customHeight="1" x14ac:dyDescent="0.3">
      <c r="A51" s="3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7"/>
    </row>
    <row r="52" spans="1:13" ht="14.25" customHeight="1" x14ac:dyDescent="0.3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37"/>
    </row>
    <row r="53" spans="1:13" ht="14.25" customHeight="1" x14ac:dyDescent="0.3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37"/>
    </row>
    <row r="54" spans="1:13" ht="14.25" customHeight="1" x14ac:dyDescent="0.3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37"/>
    </row>
    <row r="55" spans="1:13" ht="14.25" customHeight="1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 ht="14.25" customHeight="1" x14ac:dyDescent="0.3">
      <c r="A56" s="32"/>
      <c r="B56" s="37"/>
      <c r="C56" s="37"/>
      <c r="D56" s="26"/>
      <c r="E56" s="26"/>
      <c r="F56" s="26"/>
      <c r="G56" s="26"/>
      <c r="H56" s="26"/>
      <c r="I56" s="26"/>
      <c r="J56" s="26"/>
      <c r="K56" s="26"/>
      <c r="L56" s="26"/>
      <c r="M56" s="37"/>
    </row>
    <row r="57" spans="1:13" ht="14.25" customHeight="1" x14ac:dyDescent="0.3">
      <c r="A57" s="32"/>
      <c r="B57" s="37"/>
      <c r="C57" s="37"/>
      <c r="D57" s="26"/>
      <c r="E57" s="26"/>
      <c r="F57" s="26"/>
      <c r="G57" s="26"/>
      <c r="H57" s="26"/>
      <c r="I57" s="26"/>
      <c r="J57" s="26"/>
      <c r="K57" s="26"/>
      <c r="L57" s="26"/>
      <c r="M57" s="37"/>
    </row>
    <row r="58" spans="1:13" ht="14.25" customHeight="1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ht="14.25" customHeight="1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ht="14.25" customHeight="1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ht="14.25" customHeight="1" x14ac:dyDescent="0.3"/>
    <row r="62" spans="1:13" ht="14.25" customHeight="1" x14ac:dyDescent="0.3"/>
    <row r="63" spans="1:13" ht="14.25" customHeight="1" x14ac:dyDescent="0.3"/>
    <row r="64" spans="1:1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M2:M4"/>
    <mergeCell ref="L2:L4"/>
    <mergeCell ref="G2:G4"/>
    <mergeCell ref="H2:H4"/>
    <mergeCell ref="A27:A47"/>
    <mergeCell ref="A6:A26"/>
    <mergeCell ref="I2:I4"/>
    <mergeCell ref="J2:J4"/>
    <mergeCell ref="K2:K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A25" zoomScale="70" zoomScaleNormal="70" workbookViewId="0">
      <selection activeCell="J47" sqref="J47"/>
    </sheetView>
  </sheetViews>
  <sheetFormatPr baseColWidth="10" defaultColWidth="14.44140625" defaultRowHeight="15" customHeight="1" x14ac:dyDescent="0.3"/>
  <cols>
    <col min="1" max="1" width="15" bestFit="1" customWidth="1"/>
    <col min="2" max="2" width="32.5546875" customWidth="1"/>
    <col min="3" max="3" width="31.109375" customWidth="1"/>
    <col min="4" max="4" width="10.6640625" customWidth="1"/>
    <col min="5" max="5" width="14.33203125" customWidth="1"/>
    <col min="6" max="6" width="16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14.25" customHeight="1" x14ac:dyDescent="0.3">
      <c r="A2" s="29"/>
      <c r="B2" s="3" t="s">
        <v>4</v>
      </c>
      <c r="C2" s="29"/>
      <c r="D2" s="29"/>
      <c r="E2" s="29"/>
      <c r="F2" s="29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  <c r="M2" s="47" t="s">
        <v>151</v>
      </c>
    </row>
    <row r="3" spans="1:13" ht="14.25" customHeight="1" x14ac:dyDescent="0.3">
      <c r="A3" s="29"/>
      <c r="B3" s="4" t="s">
        <v>7</v>
      </c>
      <c r="C3" s="29"/>
      <c r="D3" s="29"/>
      <c r="E3" s="29"/>
      <c r="F3" s="29"/>
      <c r="G3" s="46"/>
      <c r="H3" s="46"/>
      <c r="I3" s="46"/>
      <c r="J3" s="46"/>
      <c r="K3" s="46"/>
      <c r="L3" s="47"/>
      <c r="M3" s="47"/>
    </row>
    <row r="4" spans="1:13" ht="14.25" customHeight="1" x14ac:dyDescent="0.3">
      <c r="A4" s="29"/>
      <c r="B4" s="29"/>
      <c r="C4" s="29"/>
      <c r="D4" s="29"/>
      <c r="E4" s="29"/>
      <c r="F4" s="29"/>
      <c r="G4" s="46"/>
      <c r="H4" s="46"/>
      <c r="I4" s="46"/>
      <c r="J4" s="46"/>
      <c r="K4" s="46"/>
      <c r="L4" s="48"/>
      <c r="M4" s="48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54" t="s">
        <v>152</v>
      </c>
    </row>
    <row r="6" spans="1:13" ht="14.25" customHeight="1" x14ac:dyDescent="0.3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>
        <v>-432.91899999999998</v>
      </c>
      <c r="H6" s="30">
        <v>-163.30199999999999</v>
      </c>
      <c r="I6" s="30">
        <v>-134.97999999999999</v>
      </c>
      <c r="J6" s="30">
        <v>0</v>
      </c>
      <c r="K6" s="30">
        <v>0</v>
      </c>
      <c r="L6" s="30">
        <v>0</v>
      </c>
      <c r="M6" s="58">
        <f>SQRT(G6*G6+H6*H6+I6*I6)</f>
        <v>481.9813317598514</v>
      </c>
    </row>
    <row r="7" spans="1:13" ht="14.25" customHeight="1" x14ac:dyDescent="0.3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>
        <v>279.31</v>
      </c>
      <c r="H7" s="30">
        <v>479.541</v>
      </c>
      <c r="I7" s="30">
        <v>396.37299999999999</v>
      </c>
      <c r="J7" s="30">
        <v>0</v>
      </c>
      <c r="K7" s="30">
        <v>0</v>
      </c>
      <c r="L7" s="30">
        <v>0</v>
      </c>
      <c r="M7" s="58">
        <f t="shared" ref="M7:M47" si="0">SQRT(G7*G7+H7*H7+I7*I7)</f>
        <v>681.97155505930004</v>
      </c>
    </row>
    <row r="8" spans="1:13" ht="14.25" customHeight="1" x14ac:dyDescent="0.3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>
        <v>308.47399999999999</v>
      </c>
      <c r="H8" s="30">
        <v>1237.5429999999999</v>
      </c>
      <c r="I8" s="30">
        <v>362.55599999999998</v>
      </c>
      <c r="J8" s="30">
        <v>0</v>
      </c>
      <c r="K8" s="30">
        <v>0</v>
      </c>
      <c r="L8" s="30">
        <v>0</v>
      </c>
      <c r="M8" s="58">
        <f t="shared" si="0"/>
        <v>1325.939568253772</v>
      </c>
    </row>
    <row r="9" spans="1:13" ht="14.25" customHeight="1" x14ac:dyDescent="0.3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>
        <v>-296.32100000000003</v>
      </c>
      <c r="H9" s="30">
        <v>-223.53</v>
      </c>
      <c r="I9" s="30">
        <v>-65.486000000000004</v>
      </c>
      <c r="J9" s="30">
        <v>0</v>
      </c>
      <c r="K9" s="30">
        <v>0</v>
      </c>
      <c r="L9" s="30">
        <v>0</v>
      </c>
      <c r="M9" s="58">
        <f t="shared" si="0"/>
        <v>376.90875837130665</v>
      </c>
    </row>
    <row r="10" spans="1:13" ht="14.25" customHeight="1" x14ac:dyDescent="0.3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>
        <v>-432.91899999999998</v>
      </c>
      <c r="H10" s="30">
        <v>-163.30199999999999</v>
      </c>
      <c r="I10" s="30">
        <v>-134.97999999999999</v>
      </c>
      <c r="J10" s="30">
        <v>0</v>
      </c>
      <c r="K10" s="30">
        <v>0</v>
      </c>
      <c r="L10" s="30">
        <v>0</v>
      </c>
      <c r="M10" s="58">
        <f t="shared" si="0"/>
        <v>481.9813317598514</v>
      </c>
    </row>
    <row r="11" spans="1:13" ht="14.25" customHeight="1" x14ac:dyDescent="0.3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>
        <v>279.31</v>
      </c>
      <c r="H11" s="30">
        <v>479.541</v>
      </c>
      <c r="I11" s="30">
        <v>396.37299999999999</v>
      </c>
      <c r="J11" s="30">
        <v>0</v>
      </c>
      <c r="K11" s="30">
        <v>0</v>
      </c>
      <c r="L11" s="30">
        <v>0</v>
      </c>
      <c r="M11" s="58">
        <f t="shared" si="0"/>
        <v>681.97155505930004</v>
      </c>
    </row>
    <row r="12" spans="1:13" ht="14.25" customHeight="1" x14ac:dyDescent="0.3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>
        <v>308.47399999999999</v>
      </c>
      <c r="H12" s="30">
        <v>1237.5429999999999</v>
      </c>
      <c r="I12" s="30">
        <v>362.55599999999998</v>
      </c>
      <c r="J12" s="30">
        <v>0</v>
      </c>
      <c r="K12" s="30">
        <v>0</v>
      </c>
      <c r="L12" s="30">
        <v>0</v>
      </c>
      <c r="M12" s="58">
        <f t="shared" si="0"/>
        <v>1325.939568253772</v>
      </c>
    </row>
    <row r="13" spans="1:13" ht="14.25" customHeight="1" x14ac:dyDescent="0.3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>
        <v>-296.32100000000003</v>
      </c>
      <c r="H13" s="30">
        <v>-223.53</v>
      </c>
      <c r="I13" s="30">
        <v>-65.486000000000004</v>
      </c>
      <c r="J13" s="30">
        <v>0</v>
      </c>
      <c r="K13" s="30">
        <v>0</v>
      </c>
      <c r="L13" s="30">
        <v>0</v>
      </c>
      <c r="M13" s="58">
        <f t="shared" si="0"/>
        <v>376.90875837130665</v>
      </c>
    </row>
    <row r="14" spans="1:13" ht="14.25" customHeight="1" x14ac:dyDescent="0.3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>
        <v>141.45500000000001</v>
      </c>
      <c r="H14" s="30">
        <v>396.35500000000002</v>
      </c>
      <c r="I14" s="30">
        <v>116.11799999999999</v>
      </c>
      <c r="J14" s="30">
        <v>0</v>
      </c>
      <c r="K14" s="30">
        <v>0</v>
      </c>
      <c r="L14" s="30">
        <v>0</v>
      </c>
      <c r="M14" s="58">
        <f t="shared" si="0"/>
        <v>436.56636720434614</v>
      </c>
    </row>
    <row r="15" spans="1:13" ht="14.25" customHeight="1" x14ac:dyDescent="0.3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>
        <v>141.45500000000001</v>
      </c>
      <c r="H15" s="30">
        <v>396.35500000000002</v>
      </c>
      <c r="I15" s="30">
        <v>116.11799999999999</v>
      </c>
      <c r="J15" s="30">
        <v>0</v>
      </c>
      <c r="K15" s="30">
        <v>0</v>
      </c>
      <c r="L15" s="30">
        <v>0</v>
      </c>
      <c r="M15" s="58">
        <f t="shared" si="0"/>
        <v>436.56636720434614</v>
      </c>
    </row>
    <row r="16" spans="1:13" ht="14.25" customHeight="1" x14ac:dyDescent="0.3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>
        <v>0</v>
      </c>
      <c r="H16" s="30">
        <v>-1726.607</v>
      </c>
      <c r="I16" s="30">
        <v>1638.741</v>
      </c>
      <c r="J16" s="30">
        <v>0</v>
      </c>
      <c r="K16" s="30">
        <v>0</v>
      </c>
      <c r="L16" s="30">
        <v>0</v>
      </c>
      <c r="M16" s="58">
        <f t="shared" si="0"/>
        <v>2380.4713393632783</v>
      </c>
    </row>
    <row r="17" spans="1:13" ht="14.25" customHeight="1" x14ac:dyDescent="0.3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>
        <v>0</v>
      </c>
      <c r="H17" s="30">
        <v>-1726.607</v>
      </c>
      <c r="I17" s="30">
        <v>1638.741</v>
      </c>
      <c r="J17" s="30">
        <v>0</v>
      </c>
      <c r="K17" s="30">
        <v>0</v>
      </c>
      <c r="L17" s="30">
        <v>0</v>
      </c>
      <c r="M17" s="58">
        <f t="shared" si="0"/>
        <v>2380.4713393632783</v>
      </c>
    </row>
    <row r="18" spans="1:13" ht="14.25" customHeight="1" x14ac:dyDescent="0.3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>
        <v>0</v>
      </c>
      <c r="H18" s="30">
        <v>-2041.8409999999999</v>
      </c>
      <c r="I18" s="30">
        <v>-873.73299999999995</v>
      </c>
      <c r="J18" s="30">
        <v>0</v>
      </c>
      <c r="K18" s="30">
        <v>0</v>
      </c>
      <c r="L18" s="30">
        <v>0</v>
      </c>
      <c r="M18" s="58">
        <f t="shared" si="0"/>
        <v>2220.9286401345721</v>
      </c>
    </row>
    <row r="19" spans="1:13" ht="14.25" customHeight="1" x14ac:dyDescent="0.3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>
        <v>0</v>
      </c>
      <c r="H19" s="30">
        <v>-2041.8409999999999</v>
      </c>
      <c r="I19" s="30">
        <v>-873.73299999999995</v>
      </c>
      <c r="J19" s="30">
        <v>0</v>
      </c>
      <c r="K19" s="30">
        <v>0</v>
      </c>
      <c r="L19" s="30">
        <v>0</v>
      </c>
      <c r="M19" s="58">
        <f t="shared" si="0"/>
        <v>2220.9286401345721</v>
      </c>
    </row>
    <row r="20" spans="1:13" ht="14.25" customHeight="1" x14ac:dyDescent="0.3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>
        <v>0</v>
      </c>
      <c r="H20" s="30">
        <v>315.23500000000001</v>
      </c>
      <c r="I20" s="30">
        <v>2512.4749999999999</v>
      </c>
      <c r="J20" s="30">
        <v>0</v>
      </c>
      <c r="K20" s="30">
        <v>0</v>
      </c>
      <c r="L20" s="30">
        <v>0</v>
      </c>
      <c r="M20" s="58">
        <f t="shared" si="0"/>
        <v>2532.1737165625109</v>
      </c>
    </row>
    <row r="21" spans="1:13" ht="14.25" customHeight="1" x14ac:dyDescent="0.3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>
        <v>0</v>
      </c>
      <c r="H21" s="30">
        <v>2E-3</v>
      </c>
      <c r="I21" s="30">
        <v>-2.1999999999999999E-2</v>
      </c>
      <c r="J21" s="30">
        <v>0</v>
      </c>
      <c r="K21" s="30">
        <v>0</v>
      </c>
      <c r="L21" s="30">
        <v>0</v>
      </c>
      <c r="M21" s="58">
        <f t="shared" si="0"/>
        <v>2.2090722034374521E-2</v>
      </c>
    </row>
    <row r="22" spans="1:13" ht="14.25" customHeight="1" x14ac:dyDescent="0.3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>
        <v>4.0000000000000001E-3</v>
      </c>
      <c r="H22" s="30">
        <v>-345.37400000000002</v>
      </c>
      <c r="I22" s="30">
        <v>3623.884</v>
      </c>
      <c r="J22" s="30">
        <v>0</v>
      </c>
      <c r="K22" s="30">
        <v>0</v>
      </c>
      <c r="L22" s="30">
        <v>0</v>
      </c>
      <c r="M22" s="58">
        <f t="shared" si="0"/>
        <v>3640.3047187492425</v>
      </c>
    </row>
    <row r="23" spans="1:13" ht="14.25" customHeight="1" x14ac:dyDescent="0.3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>
        <v>-4.0000000000000001E-3</v>
      </c>
      <c r="H23" s="30">
        <v>126.88500000000001</v>
      </c>
      <c r="I23" s="30">
        <v>-1331.364</v>
      </c>
      <c r="J23" s="30">
        <v>0</v>
      </c>
      <c r="K23" s="30">
        <v>0</v>
      </c>
      <c r="L23" s="30">
        <v>0</v>
      </c>
      <c r="M23" s="58">
        <f t="shared" si="0"/>
        <v>1337.3966889958267</v>
      </c>
    </row>
    <row r="24" spans="1:13" ht="14.25" customHeight="1" x14ac:dyDescent="0.3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>
        <v>0</v>
      </c>
      <c r="H24" s="30">
        <v>218.48599999999999</v>
      </c>
      <c r="I24" s="30">
        <v>20.823</v>
      </c>
      <c r="J24" s="30">
        <v>0</v>
      </c>
      <c r="K24" s="30">
        <v>0</v>
      </c>
      <c r="L24" s="30">
        <v>0</v>
      </c>
      <c r="M24" s="58">
        <f t="shared" si="0"/>
        <v>219.47603405611281</v>
      </c>
    </row>
    <row r="25" spans="1:13" ht="14.25" customHeight="1" x14ac:dyDescent="0.3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>
        <v>0</v>
      </c>
      <c r="H25" s="30">
        <v>0</v>
      </c>
      <c r="I25" s="30">
        <v>2313.3209999999999</v>
      </c>
      <c r="J25" s="30">
        <v>0</v>
      </c>
      <c r="K25" s="30">
        <v>0</v>
      </c>
      <c r="L25" s="30">
        <v>0</v>
      </c>
      <c r="M25" s="58">
        <f t="shared" si="0"/>
        <v>2313.3209999999999</v>
      </c>
    </row>
    <row r="26" spans="1:13" ht="14.25" customHeight="1" x14ac:dyDescent="0.3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>
        <v>0</v>
      </c>
      <c r="H26" s="30">
        <v>0</v>
      </c>
      <c r="I26" s="30">
        <v>2313.3960000000002</v>
      </c>
      <c r="J26" s="30">
        <v>0</v>
      </c>
      <c r="K26" s="30">
        <v>0</v>
      </c>
      <c r="L26" s="30">
        <v>0</v>
      </c>
      <c r="M26" s="58">
        <f t="shared" si="0"/>
        <v>2313.3960000000002</v>
      </c>
    </row>
    <row r="27" spans="1:13" ht="14.25" customHeight="1" x14ac:dyDescent="0.3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>
        <v>344.77</v>
      </c>
      <c r="H27" s="30">
        <v>536.75400000000002</v>
      </c>
      <c r="I27" s="30">
        <v>165.71100000000001</v>
      </c>
      <c r="J27" s="30">
        <v>0</v>
      </c>
      <c r="K27" s="30">
        <v>0</v>
      </c>
      <c r="L27" s="30">
        <v>0</v>
      </c>
      <c r="M27" s="58">
        <f t="shared" si="0"/>
        <v>659.11406064276923</v>
      </c>
    </row>
    <row r="28" spans="1:13" ht="14.25" customHeight="1" x14ac:dyDescent="0.3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>
        <v>-413.11500000000001</v>
      </c>
      <c r="H28" s="30">
        <v>642.81399999999996</v>
      </c>
      <c r="I28" s="30">
        <v>198.45400000000001</v>
      </c>
      <c r="J28" s="30">
        <v>0</v>
      </c>
      <c r="K28" s="30">
        <v>0</v>
      </c>
      <c r="L28" s="30">
        <v>0</v>
      </c>
      <c r="M28" s="58">
        <f t="shared" si="0"/>
        <v>789.46680230203469</v>
      </c>
    </row>
    <row r="29" spans="1:13" ht="14.25" customHeight="1" x14ac:dyDescent="0.3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>
        <v>-150.77799999999999</v>
      </c>
      <c r="H29" s="30">
        <v>374.49299999999999</v>
      </c>
      <c r="I29" s="30">
        <v>35.313000000000002</v>
      </c>
      <c r="J29" s="30">
        <v>0</v>
      </c>
      <c r="K29" s="30">
        <v>0</v>
      </c>
      <c r="L29" s="30">
        <v>0</v>
      </c>
      <c r="M29" s="58">
        <f t="shared" si="0"/>
        <v>405.2480972219364</v>
      </c>
    </row>
    <row r="30" spans="1:13" ht="14.25" customHeight="1" x14ac:dyDescent="0.3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>
        <v>225.18700000000001</v>
      </c>
      <c r="H30" s="30">
        <v>582.91099999999994</v>
      </c>
      <c r="I30" s="30">
        <v>54.966999999999999</v>
      </c>
      <c r="J30" s="30">
        <v>0</v>
      </c>
      <c r="K30" s="30">
        <v>0</v>
      </c>
      <c r="L30" s="30">
        <v>0</v>
      </c>
      <c r="M30" s="58">
        <f t="shared" si="0"/>
        <v>627.30836912877226</v>
      </c>
    </row>
    <row r="31" spans="1:13" ht="14.25" customHeight="1" x14ac:dyDescent="0.3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>
        <v>225.18700000000001</v>
      </c>
      <c r="H31" s="30">
        <v>582.91099999999994</v>
      </c>
      <c r="I31" s="30">
        <v>54.966999999999999</v>
      </c>
      <c r="J31" s="30">
        <v>0</v>
      </c>
      <c r="K31" s="30">
        <v>0</v>
      </c>
      <c r="L31" s="30">
        <v>0</v>
      </c>
      <c r="M31" s="58">
        <f t="shared" si="0"/>
        <v>627.30836912877226</v>
      </c>
    </row>
    <row r="32" spans="1:13" ht="14.25" customHeight="1" x14ac:dyDescent="0.3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>
        <v>-150.77799999999999</v>
      </c>
      <c r="H32" s="30">
        <v>374.49299999999999</v>
      </c>
      <c r="I32" s="30">
        <v>35.313000000000002</v>
      </c>
      <c r="J32" s="30">
        <v>0</v>
      </c>
      <c r="K32" s="30">
        <v>0</v>
      </c>
      <c r="L32" s="30">
        <v>0</v>
      </c>
      <c r="M32" s="58">
        <f t="shared" si="0"/>
        <v>405.2480972219364</v>
      </c>
    </row>
    <row r="33" spans="1:13" ht="14.25" customHeight="1" x14ac:dyDescent="0.3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>
        <v>-413.11500000000001</v>
      </c>
      <c r="H33" s="30">
        <v>642.81399999999996</v>
      </c>
      <c r="I33" s="30">
        <v>198.45400000000001</v>
      </c>
      <c r="J33" s="30">
        <v>0</v>
      </c>
      <c r="K33" s="30">
        <v>0</v>
      </c>
      <c r="L33" s="30">
        <v>0</v>
      </c>
      <c r="M33" s="58">
        <f t="shared" si="0"/>
        <v>789.46680230203469</v>
      </c>
    </row>
    <row r="34" spans="1:13" ht="14.25" customHeight="1" x14ac:dyDescent="0.3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>
        <v>344.77</v>
      </c>
      <c r="H34" s="30">
        <v>536.75400000000002</v>
      </c>
      <c r="I34" s="30">
        <v>165.71100000000001</v>
      </c>
      <c r="J34" s="30">
        <v>0</v>
      </c>
      <c r="K34" s="30">
        <v>0</v>
      </c>
      <c r="L34" s="30">
        <v>0</v>
      </c>
      <c r="M34" s="58">
        <f t="shared" si="0"/>
        <v>659.11406064276923</v>
      </c>
    </row>
    <row r="35" spans="1:13" ht="14.25" customHeight="1" x14ac:dyDescent="0.3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>
        <v>0</v>
      </c>
      <c r="H35" s="30">
        <v>-2046.7819999999999</v>
      </c>
      <c r="I35" s="30">
        <v>1893.4010000000001</v>
      </c>
      <c r="J35" s="30">
        <v>0</v>
      </c>
      <c r="K35" s="30">
        <v>0</v>
      </c>
      <c r="L35" s="30">
        <v>0</v>
      </c>
      <c r="M35" s="58">
        <f t="shared" si="0"/>
        <v>2788.2402877666409</v>
      </c>
    </row>
    <row r="36" spans="1:13" ht="14.25" customHeight="1" x14ac:dyDescent="0.3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>
        <v>0</v>
      </c>
      <c r="H36" s="30">
        <v>-2046.7819999999999</v>
      </c>
      <c r="I36" s="30">
        <v>1893.4010000000001</v>
      </c>
      <c r="J36" s="30">
        <v>0</v>
      </c>
      <c r="K36" s="30">
        <v>0</v>
      </c>
      <c r="L36" s="30">
        <v>0</v>
      </c>
      <c r="M36" s="58">
        <f t="shared" si="0"/>
        <v>2788.2402877666409</v>
      </c>
    </row>
    <row r="37" spans="1:13" ht="14.25" customHeight="1" x14ac:dyDescent="0.3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>
        <v>0</v>
      </c>
      <c r="H37" s="30">
        <v>-2495.547</v>
      </c>
      <c r="I37" s="30">
        <v>-256.14</v>
      </c>
      <c r="J37" s="30">
        <v>0</v>
      </c>
      <c r="K37" s="30">
        <v>0</v>
      </c>
      <c r="L37" s="30">
        <v>0</v>
      </c>
      <c r="M37" s="58">
        <f t="shared" si="0"/>
        <v>2508.6575152477471</v>
      </c>
    </row>
    <row r="38" spans="1:13" ht="14.25" customHeight="1" x14ac:dyDescent="0.3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>
        <v>0</v>
      </c>
      <c r="H38" s="30">
        <v>-2495.547</v>
      </c>
      <c r="I38" s="30">
        <v>-256.14</v>
      </c>
      <c r="J38" s="30">
        <v>0</v>
      </c>
      <c r="K38" s="30">
        <v>0</v>
      </c>
      <c r="L38" s="30">
        <v>0</v>
      </c>
      <c r="M38" s="58">
        <f t="shared" si="0"/>
        <v>2508.6575152477471</v>
      </c>
    </row>
    <row r="39" spans="1:13" ht="14.25" customHeight="1" x14ac:dyDescent="0.3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>
        <v>-6.0640000000000001</v>
      </c>
      <c r="H39" s="30">
        <v>-90.19</v>
      </c>
      <c r="I39" s="30">
        <v>-11.204000000000001</v>
      </c>
      <c r="J39" s="30">
        <v>0</v>
      </c>
      <c r="K39" s="30">
        <v>0</v>
      </c>
      <c r="L39" s="30">
        <v>0</v>
      </c>
      <c r="M39" s="58">
        <f t="shared" si="0"/>
        <v>91.085332584340918</v>
      </c>
    </row>
    <row r="40" spans="1:13" ht="14.25" customHeight="1" x14ac:dyDescent="0.3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>
        <v>-6.0640000000000001</v>
      </c>
      <c r="H40" s="30">
        <v>-90.19</v>
      </c>
      <c r="I40" s="30">
        <v>-11.204000000000001</v>
      </c>
      <c r="J40" s="30">
        <v>0</v>
      </c>
      <c r="K40" s="30">
        <v>0</v>
      </c>
      <c r="L40" s="30">
        <v>0</v>
      </c>
      <c r="M40" s="58">
        <f t="shared" si="0"/>
        <v>91.085332584340918</v>
      </c>
    </row>
    <row r="41" spans="1:13" ht="14.25" customHeight="1" x14ac:dyDescent="0.3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>
        <v>1E-3</v>
      </c>
      <c r="H41" s="30">
        <v>41.463000000000001</v>
      </c>
      <c r="I41" s="30">
        <v>-887.87800000000004</v>
      </c>
      <c r="J41" s="30">
        <v>0</v>
      </c>
      <c r="K41" s="30">
        <v>0</v>
      </c>
      <c r="L41" s="30">
        <v>0</v>
      </c>
      <c r="M41" s="58">
        <f t="shared" si="0"/>
        <v>888.84561272135443</v>
      </c>
    </row>
    <row r="42" spans="1:13" ht="14.25" customHeight="1" x14ac:dyDescent="0.3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>
        <v>3.0000000000000001E-3</v>
      </c>
      <c r="H42" s="30">
        <v>-150.34200000000001</v>
      </c>
      <c r="I42" s="30">
        <v>3219.404</v>
      </c>
      <c r="J42" s="30">
        <v>0</v>
      </c>
      <c r="K42" s="30">
        <v>0</v>
      </c>
      <c r="L42" s="30">
        <v>0</v>
      </c>
      <c r="M42" s="58">
        <f t="shared" si="0"/>
        <v>3222.9124766566342</v>
      </c>
    </row>
    <row r="43" spans="1:13" ht="14.25" customHeight="1" x14ac:dyDescent="0.3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>
        <v>-4.0000000000000001E-3</v>
      </c>
      <c r="H43" s="30">
        <v>108.881</v>
      </c>
      <c r="I43" s="30">
        <v>5.085</v>
      </c>
      <c r="J43" s="30">
        <v>0</v>
      </c>
      <c r="K43" s="30">
        <v>0</v>
      </c>
      <c r="L43" s="30">
        <v>0</v>
      </c>
      <c r="M43" s="58">
        <f t="shared" si="0"/>
        <v>108.99967615548222</v>
      </c>
    </row>
    <row r="44" spans="1:13" ht="14.25" customHeight="1" x14ac:dyDescent="0.3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>
        <v>0</v>
      </c>
      <c r="H44" s="30">
        <v>-1E-3</v>
      </c>
      <c r="I44" s="30">
        <v>3.1E-2</v>
      </c>
      <c r="J44" s="30">
        <v>0</v>
      </c>
      <c r="K44" s="30">
        <v>0</v>
      </c>
      <c r="L44" s="30">
        <v>0</v>
      </c>
      <c r="M44" s="58">
        <f t="shared" si="0"/>
        <v>3.1016124838541645E-2</v>
      </c>
    </row>
    <row r="45" spans="1:13" ht="14.25" customHeight="1" x14ac:dyDescent="0.3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>
        <v>0</v>
      </c>
      <c r="H45" s="30">
        <v>448.76600000000002</v>
      </c>
      <c r="I45" s="30">
        <v>2149.54</v>
      </c>
      <c r="J45" s="30">
        <v>0</v>
      </c>
      <c r="K45" s="30">
        <v>0</v>
      </c>
      <c r="L45" s="30">
        <v>0</v>
      </c>
      <c r="M45" s="58">
        <f t="shared" si="0"/>
        <v>2195.8855011944497</v>
      </c>
    </row>
    <row r="46" spans="1:13" ht="14.25" customHeight="1" x14ac:dyDescent="0.3">
      <c r="A46" s="52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>
        <v>0</v>
      </c>
      <c r="H46" s="30">
        <v>0</v>
      </c>
      <c r="I46" s="30">
        <v>2336.6419999999998</v>
      </c>
      <c r="J46" s="30">
        <v>0</v>
      </c>
      <c r="K46" s="30">
        <v>0</v>
      </c>
      <c r="L46" s="30">
        <v>0</v>
      </c>
      <c r="M46" s="58">
        <f t="shared" si="0"/>
        <v>2336.6419999999998</v>
      </c>
    </row>
    <row r="47" spans="1:13" ht="14.25" customHeight="1" x14ac:dyDescent="0.3">
      <c r="A47" s="53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>
        <v>0</v>
      </c>
      <c r="H47" s="30">
        <v>0</v>
      </c>
      <c r="I47" s="30">
        <v>2336.6419999999998</v>
      </c>
      <c r="J47" s="30">
        <v>0</v>
      </c>
      <c r="K47" s="30">
        <v>0</v>
      </c>
      <c r="L47" s="30">
        <v>0</v>
      </c>
      <c r="M47" s="58">
        <f t="shared" si="0"/>
        <v>2336.6419999999998</v>
      </c>
    </row>
    <row r="48" spans="1:13" ht="14.25" customHeight="1" x14ac:dyDescent="0.3">
      <c r="A48" s="3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ht="14.25" customHeight="1" x14ac:dyDescent="0.3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ht="14.25" customHeight="1" x14ac:dyDescent="0.3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 ht="14.25" customHeight="1" x14ac:dyDescent="0.3">
      <c r="A51" s="3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ht="14.25" customHeight="1" x14ac:dyDescent="0.3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3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3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4.25" customHeight="1" x14ac:dyDescent="0.3">
      <c r="A56" s="32"/>
      <c r="B56" s="37"/>
      <c r="C56" s="37"/>
      <c r="D56" s="26"/>
      <c r="E56" s="26"/>
      <c r="F56" s="26"/>
      <c r="G56" s="26"/>
      <c r="H56" s="26"/>
      <c r="I56" s="26"/>
      <c r="J56" s="26"/>
      <c r="K56" s="26"/>
      <c r="L56" s="26"/>
    </row>
    <row r="57" spans="1:12" ht="14.25" customHeight="1" x14ac:dyDescent="0.3">
      <c r="A57" s="32"/>
      <c r="B57" s="37"/>
      <c r="C57" s="37"/>
      <c r="D57" s="26"/>
      <c r="E57" s="26"/>
      <c r="F57" s="26"/>
      <c r="G57" s="26"/>
      <c r="H57" s="26"/>
      <c r="I57" s="26"/>
      <c r="J57" s="26"/>
      <c r="K57" s="26"/>
      <c r="L57" s="26"/>
    </row>
    <row r="58" spans="1:12" ht="14.25" customHeight="1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ht="14.25" customHeight="1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2" ht="14.25" customHeight="1" x14ac:dyDescent="0.3"/>
    <row r="61" spans="1:12" ht="14.25" customHeight="1" x14ac:dyDescent="0.3"/>
    <row r="62" spans="1:12" ht="14.25" customHeight="1" x14ac:dyDescent="0.3"/>
    <row r="63" spans="1:12" ht="14.25" customHeight="1" x14ac:dyDescent="0.3"/>
    <row r="64" spans="1:1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M2:M4"/>
    <mergeCell ref="A27:A47"/>
    <mergeCell ref="I2:I4"/>
    <mergeCell ref="J2:J4"/>
    <mergeCell ref="K2:K4"/>
    <mergeCell ref="L2:L4"/>
    <mergeCell ref="A6:A26"/>
    <mergeCell ref="G2:G4"/>
    <mergeCell ref="H2:H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A25" zoomScale="70" zoomScaleNormal="70" workbookViewId="0">
      <selection activeCell="M54" sqref="M54"/>
    </sheetView>
  </sheetViews>
  <sheetFormatPr baseColWidth="10" defaultColWidth="14.44140625" defaultRowHeight="15" customHeight="1" x14ac:dyDescent="0.3"/>
  <cols>
    <col min="1" max="1" width="14.5546875" bestFit="1" customWidth="1"/>
    <col min="2" max="2" width="26.33203125" customWidth="1"/>
    <col min="3" max="3" width="27.554687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18"/>
    </row>
    <row r="2" spans="1:13" ht="14.25" customHeight="1" x14ac:dyDescent="0.3">
      <c r="A2" s="29"/>
      <c r="B2" s="3" t="s">
        <v>4</v>
      </c>
      <c r="C2" s="29"/>
      <c r="D2" s="29"/>
      <c r="E2" s="29"/>
      <c r="F2" s="29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  <c r="M2" s="47" t="s">
        <v>151</v>
      </c>
    </row>
    <row r="3" spans="1:13" ht="14.25" customHeight="1" x14ac:dyDescent="0.3">
      <c r="A3" s="29"/>
      <c r="B3" s="4" t="s">
        <v>7</v>
      </c>
      <c r="C3" s="29"/>
      <c r="D3" s="29"/>
      <c r="E3" s="29"/>
      <c r="F3" s="29"/>
      <c r="G3" s="46"/>
      <c r="H3" s="46"/>
      <c r="I3" s="46"/>
      <c r="J3" s="46"/>
      <c r="K3" s="46"/>
      <c r="L3" s="47"/>
      <c r="M3" s="47"/>
    </row>
    <row r="4" spans="1:13" ht="14.25" customHeight="1" x14ac:dyDescent="0.3">
      <c r="A4" s="29"/>
      <c r="B4" s="29"/>
      <c r="C4" s="29"/>
      <c r="D4" s="29"/>
      <c r="E4" s="29"/>
      <c r="F4" s="29"/>
      <c r="G4" s="46"/>
      <c r="H4" s="46"/>
      <c r="I4" s="46"/>
      <c r="J4" s="46"/>
      <c r="K4" s="46"/>
      <c r="L4" s="48"/>
      <c r="M4" s="48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57" t="s">
        <v>152</v>
      </c>
    </row>
    <row r="6" spans="1:13" ht="14.25" customHeight="1" x14ac:dyDescent="0.3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>
        <v>-296.74700000000001</v>
      </c>
      <c r="H6" s="30">
        <v>-111.937</v>
      </c>
      <c r="I6" s="30">
        <v>-92.522999999999996</v>
      </c>
      <c r="J6" s="30">
        <v>0</v>
      </c>
      <c r="K6" s="30">
        <v>0</v>
      </c>
      <c r="L6" s="30">
        <v>0</v>
      </c>
      <c r="M6" s="58">
        <f>SQRT(G6*G6+H6*H6+I6*I6)</f>
        <v>330.37732898460212</v>
      </c>
    </row>
    <row r="7" spans="1:13" ht="14.25" customHeight="1" x14ac:dyDescent="0.3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>
        <v>191.45500000000001</v>
      </c>
      <c r="H7" s="30">
        <v>328.70400000000001</v>
      </c>
      <c r="I7" s="30">
        <v>271.697</v>
      </c>
      <c r="J7" s="30">
        <v>0</v>
      </c>
      <c r="K7" s="30">
        <v>0</v>
      </c>
      <c r="L7" s="30">
        <v>0</v>
      </c>
      <c r="M7" s="58">
        <f t="shared" ref="M7:M47" si="0">SQRT(G7*G7+H7*H7+I7*I7)</f>
        <v>467.46186630569133</v>
      </c>
    </row>
    <row r="8" spans="1:13" ht="14.25" customHeight="1" x14ac:dyDescent="0.3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>
        <v>211.446</v>
      </c>
      <c r="H8" s="30">
        <v>848.28099999999995</v>
      </c>
      <c r="I8" s="30">
        <v>248.51599999999999</v>
      </c>
      <c r="J8" s="30">
        <v>0</v>
      </c>
      <c r="K8" s="30">
        <v>0</v>
      </c>
      <c r="L8" s="30">
        <v>0</v>
      </c>
      <c r="M8" s="58">
        <f t="shared" si="0"/>
        <v>908.87307592039497</v>
      </c>
    </row>
    <row r="9" spans="1:13" ht="14.25" customHeight="1" x14ac:dyDescent="0.3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>
        <v>-203.114</v>
      </c>
      <c r="H9" s="30">
        <v>-153.22</v>
      </c>
      <c r="I9" s="30">
        <v>-44.887999999999998</v>
      </c>
      <c r="J9" s="30">
        <v>0</v>
      </c>
      <c r="K9" s="30">
        <v>0</v>
      </c>
      <c r="L9" s="30">
        <v>0</v>
      </c>
      <c r="M9" s="58">
        <f t="shared" si="0"/>
        <v>258.35362962420328</v>
      </c>
    </row>
    <row r="10" spans="1:13" ht="14.25" customHeight="1" x14ac:dyDescent="0.3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>
        <v>-296.74700000000001</v>
      </c>
      <c r="H10" s="30">
        <v>-111.937</v>
      </c>
      <c r="I10" s="30">
        <v>-92.522999999999996</v>
      </c>
      <c r="J10" s="30">
        <v>0</v>
      </c>
      <c r="K10" s="30">
        <v>0</v>
      </c>
      <c r="L10" s="30">
        <v>0</v>
      </c>
      <c r="M10" s="58">
        <f t="shared" si="0"/>
        <v>330.37732898460212</v>
      </c>
    </row>
    <row r="11" spans="1:13" ht="14.25" customHeight="1" x14ac:dyDescent="0.3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>
        <v>191.45500000000001</v>
      </c>
      <c r="H11" s="30">
        <v>328.70400000000001</v>
      </c>
      <c r="I11" s="30">
        <v>271.697</v>
      </c>
      <c r="J11" s="30">
        <v>0</v>
      </c>
      <c r="K11" s="30">
        <v>0</v>
      </c>
      <c r="L11" s="30">
        <v>0</v>
      </c>
      <c r="M11" s="58">
        <f t="shared" si="0"/>
        <v>467.46186630569133</v>
      </c>
    </row>
    <row r="12" spans="1:13" ht="14.25" customHeight="1" x14ac:dyDescent="0.3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>
        <v>211.446</v>
      </c>
      <c r="H12" s="30">
        <v>848.28099999999995</v>
      </c>
      <c r="I12" s="30">
        <v>248.51599999999999</v>
      </c>
      <c r="J12" s="30">
        <v>0</v>
      </c>
      <c r="K12" s="30">
        <v>0</v>
      </c>
      <c r="L12" s="30">
        <v>0</v>
      </c>
      <c r="M12" s="58">
        <f t="shared" si="0"/>
        <v>908.87307592039497</v>
      </c>
    </row>
    <row r="13" spans="1:13" ht="14.25" customHeight="1" x14ac:dyDescent="0.3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>
        <v>-203.114</v>
      </c>
      <c r="H13" s="30">
        <v>-153.22</v>
      </c>
      <c r="I13" s="30">
        <v>-44.887999999999998</v>
      </c>
      <c r="J13" s="30">
        <v>0</v>
      </c>
      <c r="K13" s="30">
        <v>0</v>
      </c>
      <c r="L13" s="30">
        <v>0</v>
      </c>
      <c r="M13" s="58">
        <f t="shared" si="0"/>
        <v>258.35362962420328</v>
      </c>
    </row>
    <row r="14" spans="1:13" ht="14.25" customHeight="1" x14ac:dyDescent="0.3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>
        <v>96.960999999999999</v>
      </c>
      <c r="H14" s="30">
        <v>271.68299999999999</v>
      </c>
      <c r="I14" s="30">
        <v>79.593000000000004</v>
      </c>
      <c r="J14" s="30">
        <v>0</v>
      </c>
      <c r="K14" s="30">
        <v>0</v>
      </c>
      <c r="L14" s="30">
        <v>0</v>
      </c>
      <c r="M14" s="58">
        <f t="shared" si="0"/>
        <v>299.24594175861438</v>
      </c>
    </row>
    <row r="15" spans="1:13" ht="14.25" customHeight="1" x14ac:dyDescent="0.3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>
        <v>96.960999999999999</v>
      </c>
      <c r="H15" s="30">
        <v>271.68299999999999</v>
      </c>
      <c r="I15" s="30">
        <v>79.593000000000004</v>
      </c>
      <c r="J15" s="30">
        <v>0</v>
      </c>
      <c r="K15" s="30">
        <v>0</v>
      </c>
      <c r="L15" s="30">
        <v>0</v>
      </c>
      <c r="M15" s="58">
        <f t="shared" si="0"/>
        <v>299.24594175861438</v>
      </c>
    </row>
    <row r="16" spans="1:13" ht="14.25" customHeight="1" x14ac:dyDescent="0.3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>
        <v>0</v>
      </c>
      <c r="H16" s="30">
        <v>-1183.5119999999999</v>
      </c>
      <c r="I16" s="30">
        <v>1123.2840000000001</v>
      </c>
      <c r="J16" s="30">
        <v>0</v>
      </c>
      <c r="K16" s="30">
        <v>0</v>
      </c>
      <c r="L16" s="30">
        <v>0</v>
      </c>
      <c r="M16" s="58">
        <f t="shared" si="0"/>
        <v>1631.7069586172634</v>
      </c>
    </row>
    <row r="17" spans="1:13" ht="14.25" customHeight="1" x14ac:dyDescent="0.3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>
        <v>0</v>
      </c>
      <c r="H17" s="30">
        <v>-1183.5119999999999</v>
      </c>
      <c r="I17" s="30">
        <v>1123.2840000000001</v>
      </c>
      <c r="J17" s="30">
        <v>0</v>
      </c>
      <c r="K17" s="30">
        <v>0</v>
      </c>
      <c r="L17" s="30">
        <v>0</v>
      </c>
      <c r="M17" s="58">
        <f t="shared" si="0"/>
        <v>1631.7069586172634</v>
      </c>
    </row>
    <row r="18" spans="1:13" ht="14.25" customHeight="1" x14ac:dyDescent="0.3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>
        <v>0</v>
      </c>
      <c r="H18" s="30">
        <v>-1399.5920000000001</v>
      </c>
      <c r="I18" s="30">
        <v>-598.90499999999997</v>
      </c>
      <c r="J18" s="30">
        <v>0</v>
      </c>
      <c r="K18" s="30">
        <v>0</v>
      </c>
      <c r="L18" s="30">
        <v>0</v>
      </c>
      <c r="M18" s="58">
        <f t="shared" si="0"/>
        <v>1522.3485032964693</v>
      </c>
    </row>
    <row r="19" spans="1:13" ht="14.25" customHeight="1" x14ac:dyDescent="0.3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>
        <v>0</v>
      </c>
      <c r="H19" s="30">
        <v>-1399.5920000000001</v>
      </c>
      <c r="I19" s="30">
        <v>-598.90499999999997</v>
      </c>
      <c r="J19" s="30">
        <v>0</v>
      </c>
      <c r="K19" s="30">
        <v>0</v>
      </c>
      <c r="L19" s="30">
        <v>0</v>
      </c>
      <c r="M19" s="58">
        <f t="shared" si="0"/>
        <v>1522.3485032964693</v>
      </c>
    </row>
    <row r="20" spans="1:13" ht="14.25" customHeight="1" x14ac:dyDescent="0.3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>
        <v>0</v>
      </c>
      <c r="H20" s="30">
        <v>216.07900000000001</v>
      </c>
      <c r="I20" s="30">
        <v>1722.19</v>
      </c>
      <c r="J20" s="30">
        <v>0</v>
      </c>
      <c r="K20" s="30">
        <v>0</v>
      </c>
      <c r="L20" s="30">
        <v>0</v>
      </c>
      <c r="M20" s="58">
        <f t="shared" si="0"/>
        <v>1735.6925218312717</v>
      </c>
    </row>
    <row r="21" spans="1:13" ht="14.25" customHeight="1" x14ac:dyDescent="0.3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>
        <v>0</v>
      </c>
      <c r="H21" s="30">
        <v>2E-3</v>
      </c>
      <c r="I21" s="30">
        <v>-1.7000000000000001E-2</v>
      </c>
      <c r="J21" s="30">
        <v>0</v>
      </c>
      <c r="K21" s="30">
        <v>0</v>
      </c>
      <c r="L21" s="30">
        <v>0</v>
      </c>
      <c r="M21" s="58">
        <f t="shared" si="0"/>
        <v>1.711724276862369E-2</v>
      </c>
    </row>
    <row r="22" spans="1:13" ht="14.25" customHeight="1" x14ac:dyDescent="0.3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>
        <v>3.0000000000000001E-3</v>
      </c>
      <c r="H22" s="30">
        <v>-236.738</v>
      </c>
      <c r="I22" s="30">
        <v>2484.011</v>
      </c>
      <c r="J22" s="30">
        <v>0</v>
      </c>
      <c r="K22" s="30">
        <v>0</v>
      </c>
      <c r="L22" s="30">
        <v>0</v>
      </c>
      <c r="M22" s="58">
        <f t="shared" si="0"/>
        <v>2495.2666247866182</v>
      </c>
    </row>
    <row r="23" spans="1:13" ht="14.25" customHeight="1" x14ac:dyDescent="0.3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>
        <v>-3.0000000000000001E-3</v>
      </c>
      <c r="H23" s="30">
        <v>86.974000000000004</v>
      </c>
      <c r="I23" s="30">
        <v>-912.58900000000006</v>
      </c>
      <c r="J23" s="30">
        <v>0</v>
      </c>
      <c r="K23" s="30">
        <v>0</v>
      </c>
      <c r="L23" s="30">
        <v>0</v>
      </c>
      <c r="M23" s="58">
        <f t="shared" si="0"/>
        <v>916.72414586177456</v>
      </c>
    </row>
    <row r="24" spans="1:13" ht="14.25" customHeight="1" x14ac:dyDescent="0.3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>
        <v>0</v>
      </c>
      <c r="H24" s="30">
        <v>149.76300000000001</v>
      </c>
      <c r="I24" s="30">
        <v>14.273</v>
      </c>
      <c r="J24" s="30">
        <v>0</v>
      </c>
      <c r="K24" s="30">
        <v>0</v>
      </c>
      <c r="L24" s="30">
        <v>0</v>
      </c>
      <c r="M24" s="58">
        <f t="shared" si="0"/>
        <v>150.4415989611916</v>
      </c>
    </row>
    <row r="25" spans="1:13" ht="14.25" customHeight="1" x14ac:dyDescent="0.3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>
        <v>0</v>
      </c>
      <c r="H25" s="30">
        <v>0</v>
      </c>
      <c r="I25" s="30">
        <v>1585.6790000000001</v>
      </c>
      <c r="J25" s="30">
        <v>0</v>
      </c>
      <c r="K25" s="30">
        <v>0</v>
      </c>
      <c r="L25" s="30">
        <v>0</v>
      </c>
      <c r="M25" s="58">
        <f t="shared" si="0"/>
        <v>1585.6790000000001</v>
      </c>
    </row>
    <row r="26" spans="1:13" ht="14.25" customHeight="1" x14ac:dyDescent="0.3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>
        <v>0</v>
      </c>
      <c r="H26" s="30">
        <v>0</v>
      </c>
      <c r="I26" s="30">
        <v>304.77</v>
      </c>
      <c r="J26" s="30">
        <v>0</v>
      </c>
      <c r="K26" s="30">
        <v>0</v>
      </c>
      <c r="L26" s="30">
        <v>0</v>
      </c>
      <c r="M26" s="58">
        <f t="shared" si="0"/>
        <v>304.77</v>
      </c>
    </row>
    <row r="27" spans="1:13" ht="14.25" customHeight="1" x14ac:dyDescent="0.3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>
        <v>274.178</v>
      </c>
      <c r="H27" s="30">
        <v>426.85399999999998</v>
      </c>
      <c r="I27" s="30">
        <v>131.78200000000001</v>
      </c>
      <c r="J27" s="30">
        <v>0</v>
      </c>
      <c r="K27" s="30">
        <v>0</v>
      </c>
      <c r="L27" s="30">
        <v>0</v>
      </c>
      <c r="M27" s="58">
        <f t="shared" si="0"/>
        <v>524.16067052383858</v>
      </c>
    </row>
    <row r="28" spans="1:13" ht="14.25" customHeight="1" x14ac:dyDescent="0.3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>
        <v>229.422</v>
      </c>
      <c r="H28" s="30">
        <v>-356.98399999999998</v>
      </c>
      <c r="I28" s="30">
        <v>-110.211</v>
      </c>
      <c r="J28" s="30">
        <v>0</v>
      </c>
      <c r="K28" s="30">
        <v>0</v>
      </c>
      <c r="L28" s="30">
        <v>0</v>
      </c>
      <c r="M28" s="58">
        <f t="shared" si="0"/>
        <v>438.42729712119888</v>
      </c>
    </row>
    <row r="29" spans="1:13" ht="14.25" customHeight="1" x14ac:dyDescent="0.3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>
        <v>-720.14300000000003</v>
      </c>
      <c r="H29" s="30">
        <v>1788.646</v>
      </c>
      <c r="I29" s="30">
        <v>168.66300000000001</v>
      </c>
      <c r="J29" s="30">
        <v>0</v>
      </c>
      <c r="K29" s="30">
        <v>0</v>
      </c>
      <c r="L29" s="30">
        <v>0</v>
      </c>
      <c r="M29" s="58">
        <f t="shared" si="0"/>
        <v>1935.5380805693283</v>
      </c>
    </row>
    <row r="30" spans="1:13" ht="14.25" customHeight="1" x14ac:dyDescent="0.3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>
        <v>-525.30399999999997</v>
      </c>
      <c r="H30" s="30">
        <v>-1359.7840000000001</v>
      </c>
      <c r="I30" s="30">
        <v>-128.22300000000001</v>
      </c>
      <c r="J30" s="30">
        <v>0</v>
      </c>
      <c r="K30" s="30">
        <v>0</v>
      </c>
      <c r="L30" s="30">
        <v>0</v>
      </c>
      <c r="M30" s="58">
        <f t="shared" si="0"/>
        <v>1463.3516176233927</v>
      </c>
    </row>
    <row r="31" spans="1:13" ht="14.25" customHeight="1" x14ac:dyDescent="0.3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>
        <v>-525.30399999999997</v>
      </c>
      <c r="H31" s="30">
        <v>-1359.7840000000001</v>
      </c>
      <c r="I31" s="30">
        <v>-128.22300000000001</v>
      </c>
      <c r="J31" s="30">
        <v>0</v>
      </c>
      <c r="K31" s="30">
        <v>0</v>
      </c>
      <c r="L31" s="30">
        <v>0</v>
      </c>
      <c r="M31" s="58">
        <f t="shared" si="0"/>
        <v>1463.3516176233927</v>
      </c>
    </row>
    <row r="32" spans="1:13" ht="14.25" customHeight="1" x14ac:dyDescent="0.3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>
        <v>-720.14300000000003</v>
      </c>
      <c r="H32" s="30">
        <v>1788.646</v>
      </c>
      <c r="I32" s="30">
        <v>168.66300000000001</v>
      </c>
      <c r="J32" s="30">
        <v>0</v>
      </c>
      <c r="K32" s="30">
        <v>0</v>
      </c>
      <c r="L32" s="30">
        <v>0</v>
      </c>
      <c r="M32" s="58">
        <f t="shared" si="0"/>
        <v>1935.5380805693283</v>
      </c>
    </row>
    <row r="33" spans="1:13" ht="14.25" customHeight="1" x14ac:dyDescent="0.3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>
        <v>229.422</v>
      </c>
      <c r="H33" s="30">
        <v>-356.98399999999998</v>
      </c>
      <c r="I33" s="30">
        <v>-110.211</v>
      </c>
      <c r="J33" s="30">
        <v>0</v>
      </c>
      <c r="K33" s="30">
        <v>0</v>
      </c>
      <c r="L33" s="30">
        <v>0</v>
      </c>
      <c r="M33" s="58">
        <f t="shared" si="0"/>
        <v>438.42729712119888</v>
      </c>
    </row>
    <row r="34" spans="1:13" ht="14.25" customHeight="1" x14ac:dyDescent="0.3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>
        <v>274.178</v>
      </c>
      <c r="H34" s="30">
        <v>426.85399999999998</v>
      </c>
      <c r="I34" s="30">
        <v>131.78200000000001</v>
      </c>
      <c r="J34" s="30">
        <v>0</v>
      </c>
      <c r="K34" s="30">
        <v>0</v>
      </c>
      <c r="L34" s="30">
        <v>0</v>
      </c>
      <c r="M34" s="58">
        <f t="shared" si="0"/>
        <v>524.16067052383858</v>
      </c>
    </row>
    <row r="35" spans="1:13" ht="14.25" customHeight="1" x14ac:dyDescent="0.3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>
        <v>0</v>
      </c>
      <c r="H35" s="30">
        <v>-0.90100000000000002</v>
      </c>
      <c r="I35" s="30">
        <v>0.83299999999999996</v>
      </c>
      <c r="J35" s="30">
        <v>0</v>
      </c>
      <c r="K35" s="30">
        <v>0</v>
      </c>
      <c r="L35" s="30">
        <v>0</v>
      </c>
      <c r="M35" s="58">
        <f t="shared" si="0"/>
        <v>1.227065605418064</v>
      </c>
    </row>
    <row r="36" spans="1:13" ht="14.25" customHeight="1" x14ac:dyDescent="0.3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>
        <v>0</v>
      </c>
      <c r="H36" s="30">
        <v>-0.90100000000000002</v>
      </c>
      <c r="I36" s="30">
        <v>0.83299999999999996</v>
      </c>
      <c r="J36" s="30">
        <v>0</v>
      </c>
      <c r="K36" s="30">
        <v>0</v>
      </c>
      <c r="L36" s="30">
        <v>0</v>
      </c>
      <c r="M36" s="58">
        <f t="shared" si="0"/>
        <v>1.227065605418064</v>
      </c>
    </row>
    <row r="37" spans="1:13" ht="14.25" customHeight="1" x14ac:dyDescent="0.3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>
        <v>0</v>
      </c>
      <c r="H37" s="30">
        <v>-1.099</v>
      </c>
      <c r="I37" s="30">
        <v>-0.113</v>
      </c>
      <c r="J37" s="30">
        <v>0</v>
      </c>
      <c r="K37" s="30">
        <v>0</v>
      </c>
      <c r="L37" s="30">
        <v>0</v>
      </c>
      <c r="M37" s="58">
        <f t="shared" si="0"/>
        <v>1.1047940984636007</v>
      </c>
    </row>
    <row r="38" spans="1:13" ht="14.25" customHeight="1" x14ac:dyDescent="0.3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>
        <v>0</v>
      </c>
      <c r="H38" s="30">
        <v>-1.099</v>
      </c>
      <c r="I38" s="30">
        <v>-0.113</v>
      </c>
      <c r="J38" s="30">
        <v>0</v>
      </c>
      <c r="K38" s="30">
        <v>0</v>
      </c>
      <c r="L38" s="30">
        <v>0</v>
      </c>
      <c r="M38" s="58">
        <f t="shared" si="0"/>
        <v>1.1047940984636007</v>
      </c>
    </row>
    <row r="39" spans="1:13" ht="14.25" customHeight="1" x14ac:dyDescent="0.3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>
        <v>-33.472999999999999</v>
      </c>
      <c r="H39" s="30">
        <v>-497.83</v>
      </c>
      <c r="I39" s="30">
        <v>-61.844000000000001</v>
      </c>
      <c r="J39" s="30">
        <v>0</v>
      </c>
      <c r="K39" s="30">
        <v>0</v>
      </c>
      <c r="L39" s="30">
        <v>0</v>
      </c>
      <c r="M39" s="58">
        <f t="shared" si="0"/>
        <v>502.77214617060878</v>
      </c>
    </row>
    <row r="40" spans="1:13" ht="14.25" customHeight="1" x14ac:dyDescent="0.3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>
        <v>-33.472999999999999</v>
      </c>
      <c r="H40" s="30">
        <v>-497.83</v>
      </c>
      <c r="I40" s="30">
        <v>-61.844000000000001</v>
      </c>
      <c r="J40" s="30">
        <v>0</v>
      </c>
      <c r="K40" s="30">
        <v>0</v>
      </c>
      <c r="L40" s="30">
        <v>0</v>
      </c>
      <c r="M40" s="58">
        <f t="shared" si="0"/>
        <v>502.77214617060878</v>
      </c>
    </row>
    <row r="41" spans="1:13" ht="14.25" customHeight="1" x14ac:dyDescent="0.3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>
        <v>125.798</v>
      </c>
      <c r="H41" s="30">
        <v>15.888999999999999</v>
      </c>
      <c r="I41" s="30">
        <v>-340.13600000000002</v>
      </c>
      <c r="J41" s="30">
        <v>0</v>
      </c>
      <c r="K41" s="30">
        <v>0</v>
      </c>
      <c r="L41" s="30">
        <v>0</v>
      </c>
      <c r="M41" s="58">
        <f t="shared" si="0"/>
        <v>363.00150911669778</v>
      </c>
    </row>
    <row r="42" spans="1:13" ht="14.25" customHeight="1" x14ac:dyDescent="0.3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>
        <v>-901.12</v>
      </c>
      <c r="H42" s="30">
        <v>-113.76300000000001</v>
      </c>
      <c r="I42" s="30">
        <v>2435.3820000000001</v>
      </c>
      <c r="J42" s="30">
        <v>0</v>
      </c>
      <c r="K42" s="30">
        <v>0</v>
      </c>
      <c r="L42" s="30">
        <v>0</v>
      </c>
      <c r="M42" s="58">
        <f t="shared" si="0"/>
        <v>2599.2392657262239</v>
      </c>
    </row>
    <row r="43" spans="1:13" ht="14.25" customHeight="1" x14ac:dyDescent="0.3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>
        <v>0</v>
      </c>
      <c r="H43" s="30">
        <v>0.113</v>
      </c>
      <c r="I43" s="30">
        <v>5.0000000000000001E-3</v>
      </c>
      <c r="J43" s="30">
        <v>0</v>
      </c>
      <c r="K43" s="30">
        <v>0</v>
      </c>
      <c r="L43" s="30">
        <v>0</v>
      </c>
      <c r="M43" s="58">
        <f t="shared" si="0"/>
        <v>0.11311056537742176</v>
      </c>
    </row>
    <row r="44" spans="1:13" ht="14.25" customHeight="1" x14ac:dyDescent="0.3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>
        <v>0</v>
      </c>
      <c r="H44" s="30">
        <v>97.760999999999996</v>
      </c>
      <c r="I44" s="30">
        <v>-2094.2510000000002</v>
      </c>
      <c r="J44" s="30">
        <v>0</v>
      </c>
      <c r="K44" s="30">
        <v>0</v>
      </c>
      <c r="L44" s="30">
        <v>0</v>
      </c>
      <c r="M44" s="58">
        <f t="shared" si="0"/>
        <v>2096.5315318692442</v>
      </c>
    </row>
    <row r="45" spans="1:13" ht="14.25" customHeight="1" x14ac:dyDescent="0.3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>
        <v>0</v>
      </c>
      <c r="H45" s="30">
        <v>0.19800000000000001</v>
      </c>
      <c r="I45" s="30">
        <v>0.94599999999999995</v>
      </c>
      <c r="J45" s="30">
        <v>0</v>
      </c>
      <c r="K45" s="30">
        <v>0</v>
      </c>
      <c r="L45" s="30">
        <v>0</v>
      </c>
      <c r="M45" s="58">
        <f t="shared" si="0"/>
        <v>0.96649883600550701</v>
      </c>
    </row>
    <row r="46" spans="1:13" ht="14.25" customHeight="1" x14ac:dyDescent="0.3">
      <c r="A46" s="52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>
        <v>0</v>
      </c>
      <c r="H46" s="30">
        <v>0</v>
      </c>
      <c r="I46" s="30">
        <v>1208.5509999999999</v>
      </c>
      <c r="J46" s="30">
        <v>0</v>
      </c>
      <c r="K46" s="30">
        <v>0</v>
      </c>
      <c r="L46" s="30">
        <v>0</v>
      </c>
      <c r="M46" s="58">
        <f t="shared" si="0"/>
        <v>1208.5509999999999</v>
      </c>
    </row>
    <row r="47" spans="1:13" ht="14.25" customHeight="1" x14ac:dyDescent="0.3">
      <c r="A47" s="53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>
        <v>-775.32100000000003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58">
        <f t="shared" si="0"/>
        <v>775.32100000000003</v>
      </c>
    </row>
    <row r="48" spans="1:13" ht="14.25" customHeight="1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4.25" customHeight="1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4.25" customHeight="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4.25" customHeight="1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4.25" customHeight="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4.25" customHeight="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4.25" customHeight="1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4.2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4.25" customHeight="1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4.25" customHeight="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4.2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4.25" customHeight="1" x14ac:dyDescent="0.3"/>
    <row r="60" spans="1:13" ht="14.25" customHeight="1" x14ac:dyDescent="0.3"/>
    <row r="61" spans="1:13" ht="14.25" customHeight="1" x14ac:dyDescent="0.3"/>
    <row r="62" spans="1:13" ht="14.25" customHeight="1" x14ac:dyDescent="0.3"/>
    <row r="63" spans="1:13" ht="14.25" customHeight="1" x14ac:dyDescent="0.3"/>
    <row r="64" spans="1:1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M2:M4"/>
    <mergeCell ref="A6:A26"/>
    <mergeCell ref="A27:A47"/>
    <mergeCell ref="L2:L4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4"/>
  <sheetViews>
    <sheetView topLeftCell="A25" zoomScale="70" zoomScaleNormal="70" workbookViewId="0">
      <selection activeCell="L54" sqref="L54"/>
    </sheetView>
  </sheetViews>
  <sheetFormatPr baseColWidth="10" defaultColWidth="14.44140625" defaultRowHeight="15" customHeight="1" x14ac:dyDescent="0.3"/>
  <cols>
    <col min="1" max="1" width="22.5546875" bestFit="1" customWidth="1"/>
    <col min="2" max="2" width="30.33203125" customWidth="1"/>
    <col min="3" max="3" width="30" bestFit="1" customWidth="1"/>
    <col min="4" max="4" width="11.44140625" bestFit="1" customWidth="1"/>
    <col min="5" max="5" width="15.6640625" bestFit="1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2" t="s">
        <v>1</v>
      </c>
    </row>
    <row r="2" spans="1:13" ht="14.25" customHeight="1" x14ac:dyDescent="0.3">
      <c r="B2" s="3" t="s">
        <v>4</v>
      </c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  <c r="M2" s="47" t="s">
        <v>151</v>
      </c>
    </row>
    <row r="3" spans="1:13" ht="14.25" customHeight="1" x14ac:dyDescent="0.3">
      <c r="B3" s="4" t="s">
        <v>7</v>
      </c>
      <c r="G3" s="46"/>
      <c r="H3" s="46"/>
      <c r="I3" s="46"/>
      <c r="J3" s="46"/>
      <c r="K3" s="46"/>
      <c r="L3" s="47"/>
      <c r="M3" s="47"/>
    </row>
    <row r="4" spans="1:13" ht="14.25" customHeight="1" x14ac:dyDescent="0.3">
      <c r="G4" s="46"/>
      <c r="H4" s="46"/>
      <c r="I4" s="46"/>
      <c r="J4" s="46"/>
      <c r="K4" s="46"/>
      <c r="L4" s="48"/>
      <c r="M4" s="48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55" t="s">
        <v>152</v>
      </c>
    </row>
    <row r="6" spans="1:13" ht="14.25" customHeight="1" x14ac:dyDescent="0.3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9">
        <v>845.69600000000003</v>
      </c>
      <c r="H6" s="39">
        <v>319.00900000000001</v>
      </c>
      <c r="I6" s="39">
        <v>263.68400000000003</v>
      </c>
      <c r="J6" s="39">
        <v>0</v>
      </c>
      <c r="K6" s="39">
        <v>0</v>
      </c>
      <c r="L6" s="39">
        <v>0</v>
      </c>
      <c r="M6" s="59">
        <f>SQRT(G6*G6+H6*H6+I6*I6)</f>
        <v>941.5400779324267</v>
      </c>
    </row>
    <row r="7" spans="1:13" ht="14.25" customHeight="1" x14ac:dyDescent="0.3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9">
        <v>-940.79899999999998</v>
      </c>
      <c r="H7" s="39">
        <v>-1615.2360000000001</v>
      </c>
      <c r="I7" s="39">
        <v>-1335.1030000000001</v>
      </c>
      <c r="J7" s="39">
        <v>0</v>
      </c>
      <c r="K7" s="39">
        <v>0</v>
      </c>
      <c r="L7" s="39">
        <v>0</v>
      </c>
      <c r="M7" s="60">
        <f t="shared" ref="M7:M47" si="0">SQRT(G7*G7+H7*H7+I7*I7)</f>
        <v>2297.0829577326981</v>
      </c>
    </row>
    <row r="8" spans="1:13" ht="14.25" customHeight="1" x14ac:dyDescent="0.3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9">
        <v>1373.9159999999999</v>
      </c>
      <c r="H8" s="39">
        <v>5511.8919999999998</v>
      </c>
      <c r="I8" s="39">
        <v>1614.7860000000001</v>
      </c>
      <c r="J8" s="39">
        <v>0</v>
      </c>
      <c r="K8" s="39">
        <v>0</v>
      </c>
      <c r="L8" s="39">
        <v>0</v>
      </c>
      <c r="M8" s="59">
        <f t="shared" si="0"/>
        <v>5905.6017830967912</v>
      </c>
    </row>
    <row r="9" spans="1:13" ht="14.25" customHeight="1" x14ac:dyDescent="0.3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9">
        <v>-1880.164</v>
      </c>
      <c r="H9" s="39">
        <v>-1418.307</v>
      </c>
      <c r="I9" s="39">
        <v>-415.51299999999998</v>
      </c>
      <c r="J9" s="39">
        <v>0</v>
      </c>
      <c r="K9" s="39">
        <v>0</v>
      </c>
      <c r="L9" s="39">
        <v>0</v>
      </c>
      <c r="M9" s="60">
        <f t="shared" si="0"/>
        <v>2391.4979544866856</v>
      </c>
    </row>
    <row r="10" spans="1:13" ht="14.25" customHeight="1" x14ac:dyDescent="0.3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9">
        <v>845.69600000000003</v>
      </c>
      <c r="H10" s="39">
        <v>319.00799999999998</v>
      </c>
      <c r="I10" s="39">
        <v>263.68299999999999</v>
      </c>
      <c r="J10" s="39">
        <v>0</v>
      </c>
      <c r="K10" s="39">
        <v>0</v>
      </c>
      <c r="L10" s="39">
        <v>0</v>
      </c>
      <c r="M10" s="59">
        <f t="shared" si="0"/>
        <v>941.53945906106355</v>
      </c>
    </row>
    <row r="11" spans="1:13" ht="14.25" customHeight="1" x14ac:dyDescent="0.3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9">
        <v>-940.79899999999998</v>
      </c>
      <c r="H11" s="39">
        <v>-1615.2360000000001</v>
      </c>
      <c r="I11" s="39">
        <v>-1335.1030000000001</v>
      </c>
      <c r="J11" s="39">
        <v>0</v>
      </c>
      <c r="K11" s="39">
        <v>0</v>
      </c>
      <c r="L11" s="39">
        <v>0</v>
      </c>
      <c r="M11" s="60">
        <f t="shared" si="0"/>
        <v>2297.0829577326981</v>
      </c>
    </row>
    <row r="12" spans="1:13" ht="14.25" customHeight="1" x14ac:dyDescent="0.3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9">
        <v>1373.9159999999999</v>
      </c>
      <c r="H12" s="39">
        <v>5511.8919999999998</v>
      </c>
      <c r="I12" s="39">
        <v>1614.7860000000001</v>
      </c>
      <c r="J12" s="39">
        <v>0</v>
      </c>
      <c r="K12" s="39">
        <v>0</v>
      </c>
      <c r="L12" s="39">
        <v>0</v>
      </c>
      <c r="M12" s="59">
        <f t="shared" si="0"/>
        <v>5905.6017830967912</v>
      </c>
    </row>
    <row r="13" spans="1:13" ht="14.25" customHeight="1" x14ac:dyDescent="0.3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9">
        <v>-1880.164</v>
      </c>
      <c r="H13" s="39">
        <v>-1418.307</v>
      </c>
      <c r="I13" s="39">
        <v>-415.51299999999998</v>
      </c>
      <c r="J13" s="39">
        <v>0</v>
      </c>
      <c r="K13" s="39">
        <v>0</v>
      </c>
      <c r="L13" s="39">
        <v>0</v>
      </c>
      <c r="M13" s="60">
        <f t="shared" si="0"/>
        <v>2391.4979544866856</v>
      </c>
    </row>
    <row r="14" spans="1:13" ht="14.25" customHeight="1" x14ac:dyDescent="0.3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9">
        <v>601.34299999999996</v>
      </c>
      <c r="H14" s="39">
        <v>1684.952</v>
      </c>
      <c r="I14" s="39">
        <v>493.63</v>
      </c>
      <c r="J14" s="39">
        <v>0</v>
      </c>
      <c r="K14" s="39">
        <v>0</v>
      </c>
      <c r="L14" s="39">
        <v>0</v>
      </c>
      <c r="M14" s="59">
        <f t="shared" si="0"/>
        <v>1855.8952618219057</v>
      </c>
    </row>
    <row r="15" spans="1:13" ht="14.25" customHeight="1" x14ac:dyDescent="0.3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9">
        <v>601.34299999999996</v>
      </c>
      <c r="H15" s="39">
        <v>1684.952</v>
      </c>
      <c r="I15" s="39">
        <v>493.63</v>
      </c>
      <c r="J15" s="39">
        <v>0</v>
      </c>
      <c r="K15" s="39">
        <v>0</v>
      </c>
      <c r="L15" s="39">
        <v>0</v>
      </c>
      <c r="M15" s="60">
        <f t="shared" si="0"/>
        <v>1855.8952618219057</v>
      </c>
    </row>
    <row r="16" spans="1:13" ht="14.25" customHeight="1" x14ac:dyDescent="0.3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9">
        <v>8.0000000000000002E-3</v>
      </c>
      <c r="H16" s="39">
        <v>-1709.7560000000001</v>
      </c>
      <c r="I16" s="39">
        <v>1622.752</v>
      </c>
      <c r="J16" s="39">
        <v>0</v>
      </c>
      <c r="K16" s="39">
        <v>0</v>
      </c>
      <c r="L16" s="39">
        <v>0</v>
      </c>
      <c r="M16" s="59">
        <f t="shared" si="0"/>
        <v>2357.2419547225099</v>
      </c>
    </row>
    <row r="17" spans="1:13" ht="14.25" customHeight="1" x14ac:dyDescent="0.3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9">
        <v>8.0000000000000002E-3</v>
      </c>
      <c r="H17" s="39">
        <v>-1709.7570000000001</v>
      </c>
      <c r="I17" s="39">
        <v>1622.7529999999999</v>
      </c>
      <c r="J17" s="39">
        <v>0</v>
      </c>
      <c r="K17" s="39">
        <v>0</v>
      </c>
      <c r="L17" s="39">
        <v>0</v>
      </c>
      <c r="M17" s="60">
        <f t="shared" si="0"/>
        <v>2357.2433684543475</v>
      </c>
    </row>
    <row r="18" spans="1:13" ht="14.25" customHeight="1" x14ac:dyDescent="0.3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9">
        <v>0</v>
      </c>
      <c r="H18" s="39">
        <v>-2021.9169999999999</v>
      </c>
      <c r="I18" s="39">
        <v>-865.20699999999999</v>
      </c>
      <c r="J18" s="39">
        <v>0</v>
      </c>
      <c r="K18" s="39">
        <v>0</v>
      </c>
      <c r="L18" s="39">
        <v>0</v>
      </c>
      <c r="M18" s="59">
        <f t="shared" si="0"/>
        <v>2199.2570353958176</v>
      </c>
    </row>
    <row r="19" spans="1:13" ht="14.25" customHeight="1" x14ac:dyDescent="0.3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9">
        <v>0</v>
      </c>
      <c r="H19" s="39">
        <v>-2021.9169999999999</v>
      </c>
      <c r="I19" s="39">
        <v>-865.20699999999999</v>
      </c>
      <c r="J19" s="39">
        <v>0</v>
      </c>
      <c r="K19" s="39">
        <v>0</v>
      </c>
      <c r="L19" s="39">
        <v>0</v>
      </c>
      <c r="M19" s="60">
        <f t="shared" si="0"/>
        <v>2199.2570353958176</v>
      </c>
    </row>
    <row r="20" spans="1:13" ht="14.25" customHeight="1" x14ac:dyDescent="0.3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9">
        <v>8.0000000000000002E-3</v>
      </c>
      <c r="H20" s="39">
        <v>312.16000000000003</v>
      </c>
      <c r="I20" s="39">
        <v>2487.96</v>
      </c>
      <c r="J20" s="39">
        <v>0</v>
      </c>
      <c r="K20" s="39">
        <v>0</v>
      </c>
      <c r="L20" s="39">
        <v>0</v>
      </c>
      <c r="M20" s="59">
        <f t="shared" si="0"/>
        <v>2507.466615383742</v>
      </c>
    </row>
    <row r="21" spans="1:13" ht="14.25" customHeight="1" x14ac:dyDescent="0.3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  <c r="M21" s="60">
        <f t="shared" si="0"/>
        <v>0</v>
      </c>
    </row>
    <row r="22" spans="1:13" ht="14.25" customHeight="1" x14ac:dyDescent="0.3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9">
        <v>4.5999999999999999E-2</v>
      </c>
      <c r="H22" s="39">
        <v>-1532.847</v>
      </c>
      <c r="I22" s="39">
        <v>16083.603999999999</v>
      </c>
      <c r="J22" s="39">
        <v>0</v>
      </c>
      <c r="K22" s="39">
        <v>0</v>
      </c>
      <c r="L22" s="39">
        <v>0</v>
      </c>
      <c r="M22" s="59">
        <f t="shared" si="0"/>
        <v>16156.482833721608</v>
      </c>
    </row>
    <row r="23" spans="1:13" ht="14.25" customHeight="1" x14ac:dyDescent="0.3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9">
        <v>-4.5999999999999999E-2</v>
      </c>
      <c r="H23" s="39">
        <v>1345.8420000000001</v>
      </c>
      <c r="I23" s="39">
        <v>-14121.429</v>
      </c>
      <c r="J23" s="39">
        <v>0</v>
      </c>
      <c r="K23" s="39">
        <v>0</v>
      </c>
      <c r="L23" s="39">
        <v>0</v>
      </c>
      <c r="M23" s="60">
        <f t="shared" si="0"/>
        <v>14185.416726100118</v>
      </c>
    </row>
    <row r="24" spans="1:13" ht="14.25" customHeight="1" x14ac:dyDescent="0.3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9">
        <v>0</v>
      </c>
      <c r="H24" s="39">
        <v>2959.558</v>
      </c>
      <c r="I24" s="39">
        <v>282.06</v>
      </c>
      <c r="J24" s="39">
        <v>0</v>
      </c>
      <c r="K24" s="39">
        <v>0</v>
      </c>
      <c r="L24" s="39">
        <v>0</v>
      </c>
      <c r="M24" s="59">
        <f t="shared" si="0"/>
        <v>2972.9684490360805</v>
      </c>
    </row>
    <row r="25" spans="1:13" ht="14.25" customHeight="1" x14ac:dyDescent="0.3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9">
        <v>0</v>
      </c>
      <c r="H25" s="39">
        <v>0</v>
      </c>
      <c r="I25" s="39">
        <v>2244.2370000000001</v>
      </c>
      <c r="J25" s="39">
        <v>0</v>
      </c>
      <c r="K25" s="39">
        <v>0</v>
      </c>
      <c r="L25" s="39">
        <v>0</v>
      </c>
      <c r="M25" s="60">
        <f t="shared" si="0"/>
        <v>2244.2370000000001</v>
      </c>
    </row>
    <row r="26" spans="1:13" ht="14.25" customHeight="1" x14ac:dyDescent="0.3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  <c r="M26" s="59">
        <f t="shared" si="0"/>
        <v>0</v>
      </c>
    </row>
    <row r="27" spans="1:13" ht="14.25" customHeight="1" x14ac:dyDescent="0.3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9">
        <v>-268.12799999999999</v>
      </c>
      <c r="H27" s="39">
        <v>-417.435</v>
      </c>
      <c r="I27" s="39">
        <v>-128.87299999999999</v>
      </c>
      <c r="J27" s="39">
        <v>0</v>
      </c>
      <c r="K27" s="39">
        <v>0</v>
      </c>
      <c r="L27" s="39">
        <v>0</v>
      </c>
      <c r="M27" s="60">
        <f t="shared" si="0"/>
        <v>512.59423888490983</v>
      </c>
    </row>
    <row r="28" spans="1:13" ht="14.25" customHeight="1" x14ac:dyDescent="0.3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9">
        <v>312.18700000000001</v>
      </c>
      <c r="H28" s="39">
        <v>-485.76799999999997</v>
      </c>
      <c r="I28" s="39">
        <v>-149.97</v>
      </c>
      <c r="J28" s="39">
        <v>0</v>
      </c>
      <c r="K28" s="39">
        <v>0</v>
      </c>
      <c r="L28" s="39">
        <v>0</v>
      </c>
      <c r="M28" s="59">
        <f t="shared" si="0"/>
        <v>596.5922172581536</v>
      </c>
    </row>
    <row r="29" spans="1:13" ht="14.25" customHeight="1" x14ac:dyDescent="0.3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9">
        <v>-22.58</v>
      </c>
      <c r="H29" s="39">
        <v>56.082999999999998</v>
      </c>
      <c r="I29" s="39">
        <v>5.2880000000000003</v>
      </c>
      <c r="J29" s="39">
        <v>0</v>
      </c>
      <c r="K29" s="39">
        <v>0</v>
      </c>
      <c r="L29" s="39">
        <v>0</v>
      </c>
      <c r="M29" s="60">
        <f t="shared" si="0"/>
        <v>60.688732339702071</v>
      </c>
    </row>
    <row r="30" spans="1:13" ht="14.25" customHeight="1" x14ac:dyDescent="0.3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9">
        <v>-20.378</v>
      </c>
      <c r="H30" s="39">
        <v>-52.75</v>
      </c>
      <c r="I30" s="39">
        <v>-4.9740000000000002</v>
      </c>
      <c r="J30" s="39">
        <v>0</v>
      </c>
      <c r="K30" s="39">
        <v>0</v>
      </c>
      <c r="L30" s="39">
        <v>0</v>
      </c>
      <c r="M30" s="59">
        <f t="shared" si="0"/>
        <v>56.767649766394236</v>
      </c>
    </row>
    <row r="31" spans="1:13" ht="14.25" customHeight="1" x14ac:dyDescent="0.3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9">
        <v>-20.378</v>
      </c>
      <c r="H31" s="39">
        <v>-52.75</v>
      </c>
      <c r="I31" s="39">
        <v>-4.9740000000000002</v>
      </c>
      <c r="J31" s="39">
        <v>0</v>
      </c>
      <c r="K31" s="39">
        <v>0</v>
      </c>
      <c r="L31" s="39">
        <v>0</v>
      </c>
      <c r="M31" s="60">
        <f t="shared" si="0"/>
        <v>56.767649766394236</v>
      </c>
    </row>
    <row r="32" spans="1:13" ht="14.25" customHeight="1" x14ac:dyDescent="0.3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9">
        <v>-22.58</v>
      </c>
      <c r="H32" s="39">
        <v>56.082999999999998</v>
      </c>
      <c r="I32" s="39">
        <v>5.2880000000000003</v>
      </c>
      <c r="J32" s="39">
        <v>0</v>
      </c>
      <c r="K32" s="39">
        <v>0</v>
      </c>
      <c r="L32" s="39">
        <v>0</v>
      </c>
      <c r="M32" s="59">
        <f t="shared" si="0"/>
        <v>60.688732339702071</v>
      </c>
    </row>
    <row r="33" spans="1:13" ht="14.25" customHeight="1" x14ac:dyDescent="0.3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9">
        <v>312.18700000000001</v>
      </c>
      <c r="H33" s="39">
        <v>-485.76799999999997</v>
      </c>
      <c r="I33" s="39">
        <v>-149.97</v>
      </c>
      <c r="J33" s="39">
        <v>0</v>
      </c>
      <c r="K33" s="39">
        <v>0</v>
      </c>
      <c r="L33" s="39">
        <v>0</v>
      </c>
      <c r="M33" s="60">
        <f t="shared" si="0"/>
        <v>596.5922172581536</v>
      </c>
    </row>
    <row r="34" spans="1:13" ht="14.25" customHeight="1" x14ac:dyDescent="0.3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9">
        <v>-268.12799999999999</v>
      </c>
      <c r="H34" s="39">
        <v>-417.435</v>
      </c>
      <c r="I34" s="39">
        <v>-128.87299999999999</v>
      </c>
      <c r="J34" s="39">
        <v>0</v>
      </c>
      <c r="K34" s="39">
        <v>0</v>
      </c>
      <c r="L34" s="39">
        <v>0</v>
      </c>
      <c r="M34" s="59">
        <f t="shared" si="0"/>
        <v>512.59423888490983</v>
      </c>
    </row>
    <row r="35" spans="1:13" ht="14.25" customHeight="1" x14ac:dyDescent="0.3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9">
        <v>0</v>
      </c>
      <c r="H35" s="39">
        <v>1245.953</v>
      </c>
      <c r="I35" s="39">
        <v>-1152.5840000000001</v>
      </c>
      <c r="J35" s="39">
        <v>0</v>
      </c>
      <c r="K35" s="39">
        <v>0</v>
      </c>
      <c r="L35" s="39">
        <v>0</v>
      </c>
      <c r="M35" s="60">
        <f t="shared" si="0"/>
        <v>1697.3063233444341</v>
      </c>
    </row>
    <row r="36" spans="1:13" ht="14.25" customHeight="1" x14ac:dyDescent="0.3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9">
        <v>0</v>
      </c>
      <c r="H36" s="39">
        <v>1245.953</v>
      </c>
      <c r="I36" s="39">
        <v>-1152.5840000000001</v>
      </c>
      <c r="J36" s="39">
        <v>0</v>
      </c>
      <c r="K36" s="39">
        <v>0</v>
      </c>
      <c r="L36" s="39">
        <v>0</v>
      </c>
      <c r="M36" s="59">
        <f t="shared" si="0"/>
        <v>1697.3063233444341</v>
      </c>
    </row>
    <row r="37" spans="1:13" ht="14.25" customHeight="1" x14ac:dyDescent="0.3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9">
        <v>0</v>
      </c>
      <c r="H37" s="39">
        <v>1519.134</v>
      </c>
      <c r="I37" s="39">
        <v>155.922</v>
      </c>
      <c r="J37" s="39">
        <v>0</v>
      </c>
      <c r="K37" s="39">
        <v>0</v>
      </c>
      <c r="L37" s="39">
        <v>0</v>
      </c>
      <c r="M37" s="60">
        <f t="shared" si="0"/>
        <v>1527.1148548946801</v>
      </c>
    </row>
    <row r="38" spans="1:13" ht="14.25" customHeight="1" x14ac:dyDescent="0.3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9">
        <v>0</v>
      </c>
      <c r="H38" s="39">
        <v>1519.134</v>
      </c>
      <c r="I38" s="39">
        <v>155.922</v>
      </c>
      <c r="J38" s="39">
        <v>0</v>
      </c>
      <c r="K38" s="39">
        <v>0</v>
      </c>
      <c r="L38" s="39">
        <v>0</v>
      </c>
      <c r="M38" s="59">
        <f t="shared" si="0"/>
        <v>1527.1148548946801</v>
      </c>
    </row>
    <row r="39" spans="1:13" ht="14.25" customHeight="1" x14ac:dyDescent="0.3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9">
        <v>-1.105</v>
      </c>
      <c r="H39" s="39">
        <v>-16.436</v>
      </c>
      <c r="I39" s="39">
        <v>-2.0419999999999998</v>
      </c>
      <c r="J39" s="39">
        <v>0</v>
      </c>
      <c r="K39" s="39">
        <v>0</v>
      </c>
      <c r="L39" s="39">
        <v>0</v>
      </c>
      <c r="M39" s="60">
        <f t="shared" si="0"/>
        <v>16.599183263040384</v>
      </c>
    </row>
    <row r="40" spans="1:13" ht="14.25" customHeight="1" x14ac:dyDescent="0.3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9">
        <v>-1.105</v>
      </c>
      <c r="H40" s="39">
        <v>-16.436</v>
      </c>
      <c r="I40" s="39">
        <v>-2.0419999999999998</v>
      </c>
      <c r="J40" s="39">
        <v>0</v>
      </c>
      <c r="K40" s="39">
        <v>0</v>
      </c>
      <c r="L40" s="39">
        <v>0</v>
      </c>
      <c r="M40" s="59">
        <f t="shared" si="0"/>
        <v>16.599183263040384</v>
      </c>
    </row>
    <row r="41" spans="1:13" ht="14.25" customHeight="1" x14ac:dyDescent="0.3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9">
        <v>3.0000000000000001E-3</v>
      </c>
      <c r="H41" s="39">
        <v>46.371000000000002</v>
      </c>
      <c r="I41" s="39">
        <v>-992.97799999999995</v>
      </c>
      <c r="J41" s="39">
        <v>0</v>
      </c>
      <c r="K41" s="39">
        <v>0</v>
      </c>
      <c r="L41" s="39">
        <v>0</v>
      </c>
      <c r="M41" s="60">
        <f t="shared" si="0"/>
        <v>994.0601481469821</v>
      </c>
    </row>
    <row r="42" spans="1:13" ht="14.25" customHeight="1" x14ac:dyDescent="0.3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9">
        <v>1E-3</v>
      </c>
      <c r="H42" s="39">
        <v>21.126999999999999</v>
      </c>
      <c r="I42" s="39">
        <v>-452.41899999999998</v>
      </c>
      <c r="J42" s="39">
        <v>0</v>
      </c>
      <c r="K42" s="39">
        <v>0</v>
      </c>
      <c r="L42" s="39">
        <v>0</v>
      </c>
      <c r="M42" s="59">
        <f t="shared" si="0"/>
        <v>452.91202422876785</v>
      </c>
    </row>
    <row r="43" spans="1:13" ht="14.25" customHeight="1" x14ac:dyDescent="0.3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9">
        <v>-0.01</v>
      </c>
      <c r="H43" s="39">
        <v>262.149</v>
      </c>
      <c r="I43" s="39">
        <v>12.242000000000001</v>
      </c>
      <c r="J43" s="39">
        <v>0</v>
      </c>
      <c r="K43" s="39">
        <v>0</v>
      </c>
      <c r="L43" s="39">
        <v>0</v>
      </c>
      <c r="M43" s="60">
        <f t="shared" si="0"/>
        <v>262.43468685560606</v>
      </c>
    </row>
    <row r="44" spans="1:13" ht="14.25" customHeight="1" x14ac:dyDescent="0.3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  <c r="M44" s="59">
        <f t="shared" si="0"/>
        <v>0</v>
      </c>
    </row>
    <row r="45" spans="1:13" ht="14.25" customHeight="1" x14ac:dyDescent="0.3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9">
        <v>0</v>
      </c>
      <c r="H45" s="39">
        <v>-273.18099999999998</v>
      </c>
      <c r="I45" s="39">
        <v>-1308.5050000000001</v>
      </c>
      <c r="J45" s="39">
        <v>0</v>
      </c>
      <c r="K45" s="39">
        <v>0</v>
      </c>
      <c r="L45" s="39">
        <v>0</v>
      </c>
      <c r="M45" s="60">
        <f t="shared" si="0"/>
        <v>1336.7173200740688</v>
      </c>
    </row>
    <row r="46" spans="1:13" ht="14.25" customHeight="1" x14ac:dyDescent="0.3">
      <c r="A46" s="52"/>
      <c r="B46" s="35" t="s">
        <v>144</v>
      </c>
      <c r="C46" s="35" t="s">
        <v>149</v>
      </c>
      <c r="D46" s="36" t="s">
        <v>79</v>
      </c>
      <c r="E46" s="36" t="s">
        <v>83</v>
      </c>
      <c r="F46" s="36" t="s">
        <v>26</v>
      </c>
      <c r="G46" s="39">
        <v>0</v>
      </c>
      <c r="H46" s="39">
        <v>0</v>
      </c>
      <c r="I46" s="39">
        <v>2288.9180000000001</v>
      </c>
      <c r="J46" s="39">
        <v>0</v>
      </c>
      <c r="K46" s="39">
        <v>0</v>
      </c>
      <c r="L46" s="39">
        <v>0</v>
      </c>
      <c r="M46" s="59">
        <f t="shared" si="0"/>
        <v>2288.9180000000001</v>
      </c>
    </row>
    <row r="47" spans="1:13" ht="14.25" customHeight="1" x14ac:dyDescent="0.3">
      <c r="A47" s="53"/>
      <c r="B47" s="35" t="s">
        <v>133</v>
      </c>
      <c r="C47" s="35" t="s">
        <v>150</v>
      </c>
      <c r="D47" s="28" t="s">
        <v>79</v>
      </c>
      <c r="E47" s="28" t="s">
        <v>83</v>
      </c>
      <c r="F47" s="28" t="s">
        <v>145</v>
      </c>
      <c r="G47" s="39">
        <v>0</v>
      </c>
      <c r="H47" s="39">
        <v>0</v>
      </c>
      <c r="I47" s="39">
        <v>-1434.155</v>
      </c>
      <c r="J47" s="39">
        <v>0</v>
      </c>
      <c r="K47" s="39">
        <v>0</v>
      </c>
      <c r="L47" s="39">
        <v>0</v>
      </c>
      <c r="M47" s="60">
        <f t="shared" si="0"/>
        <v>1434.155</v>
      </c>
    </row>
    <row r="48" spans="1:13" ht="14.25" customHeight="1" x14ac:dyDescent="0.3">
      <c r="B48" s="33"/>
      <c r="C48" s="33"/>
      <c r="D48" s="34"/>
      <c r="E48" s="34"/>
      <c r="F48" s="34"/>
      <c r="G48" s="34"/>
      <c r="H48" s="34"/>
      <c r="I48" s="34"/>
      <c r="J48" s="34"/>
      <c r="K48" s="34"/>
      <c r="L48" s="34"/>
    </row>
    <row r="49" spans="1:12" ht="14.25" customHeight="1" x14ac:dyDescent="0.3">
      <c r="B49" s="33"/>
      <c r="C49" s="33"/>
      <c r="D49" s="34"/>
      <c r="E49" s="34"/>
      <c r="F49" s="34"/>
      <c r="G49" s="34"/>
      <c r="H49" s="34"/>
      <c r="I49" s="34"/>
      <c r="J49" s="34"/>
      <c r="K49" s="34"/>
      <c r="L49" s="34"/>
    </row>
    <row r="50" spans="1:12" ht="14.25" customHeight="1" x14ac:dyDescent="0.3">
      <c r="B50" s="33"/>
      <c r="C50" s="33"/>
      <c r="D50" s="34"/>
      <c r="E50" s="34"/>
      <c r="F50" s="34"/>
      <c r="G50" s="34"/>
      <c r="H50" s="34"/>
      <c r="I50" s="34"/>
      <c r="J50" s="34"/>
      <c r="K50" s="34"/>
      <c r="L50" s="34"/>
    </row>
    <row r="51" spans="1:12" ht="14.25" customHeight="1" x14ac:dyDescent="0.3">
      <c r="B51" s="33"/>
      <c r="C51" s="33"/>
      <c r="D51" s="34"/>
      <c r="E51" s="34"/>
      <c r="F51" s="34"/>
      <c r="G51" s="34"/>
      <c r="H51" s="34"/>
      <c r="I51" s="34"/>
      <c r="J51" s="34"/>
      <c r="K51" s="34"/>
      <c r="L51" s="34"/>
    </row>
    <row r="52" spans="1:12" ht="14.25" customHeight="1" x14ac:dyDescent="0.3">
      <c r="A52" s="32"/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7"/>
    </row>
    <row r="53" spans="1:12" ht="14.25" customHeight="1" x14ac:dyDescent="0.3">
      <c r="A53" s="32"/>
      <c r="B53" s="37"/>
      <c r="C53" s="33"/>
      <c r="D53" s="34"/>
      <c r="E53" s="34"/>
      <c r="F53" s="34"/>
      <c r="G53" s="34"/>
      <c r="H53" s="34"/>
      <c r="I53" s="34"/>
      <c r="J53" s="34"/>
      <c r="K53" s="34"/>
      <c r="L53" s="34"/>
    </row>
    <row r="54" spans="1:12" ht="14.25" customHeight="1" x14ac:dyDescent="0.3">
      <c r="A54" s="32"/>
      <c r="B54" s="37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 ht="14.25" customHeight="1" x14ac:dyDescent="0.3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 ht="14.25" customHeight="1" x14ac:dyDescent="0.3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 ht="14.25" customHeight="1" x14ac:dyDescent="0.3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 ht="14.25" customHeight="1" x14ac:dyDescent="0.3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 ht="14.25" customHeight="1" x14ac:dyDescent="0.3"/>
    <row r="60" spans="1:12" ht="14.25" customHeight="1" x14ac:dyDescent="0.3"/>
    <row r="61" spans="1:12" ht="14.25" customHeight="1" x14ac:dyDescent="0.3"/>
    <row r="62" spans="1:12" ht="14.25" customHeight="1" x14ac:dyDescent="0.3"/>
    <row r="63" spans="1:12" ht="14.25" customHeight="1" x14ac:dyDescent="0.3"/>
    <row r="64" spans="1:1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zoomScale="55" zoomScaleNormal="55" workbookViewId="0">
      <selection activeCell="Q27" sqref="Q27"/>
    </sheetView>
  </sheetViews>
  <sheetFormatPr baseColWidth="10" defaultColWidth="14.44140625" defaultRowHeight="15" customHeight="1" x14ac:dyDescent="0.3"/>
  <cols>
    <col min="1" max="1" width="14.5546875" bestFit="1" customWidth="1"/>
    <col min="2" max="2" width="30.33203125" customWidth="1"/>
    <col min="3" max="3" width="28.3320312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5.44140625" customWidth="1"/>
    <col min="13" max="26" width="10.6640625" customWidth="1"/>
  </cols>
  <sheetData>
    <row r="1" spans="1:13" ht="14.25" customHeight="1" x14ac:dyDescent="0.3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14.25" customHeight="1" x14ac:dyDescent="0.3">
      <c r="A2" s="29"/>
      <c r="B2" s="3" t="s">
        <v>4</v>
      </c>
      <c r="C2" s="29"/>
      <c r="D2" s="29"/>
      <c r="E2" s="29"/>
      <c r="F2" s="29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  <c r="M2" s="47" t="s">
        <v>151</v>
      </c>
    </row>
    <row r="3" spans="1:13" ht="14.25" customHeight="1" x14ac:dyDescent="0.3">
      <c r="A3" s="29"/>
      <c r="B3" s="4" t="s">
        <v>7</v>
      </c>
      <c r="C3" s="29"/>
      <c r="D3" s="29"/>
      <c r="E3" s="29"/>
      <c r="F3" s="29"/>
      <c r="G3" s="46"/>
      <c r="H3" s="46"/>
      <c r="I3" s="46"/>
      <c r="J3" s="46"/>
      <c r="K3" s="46"/>
      <c r="L3" s="47"/>
      <c r="M3" s="47"/>
    </row>
    <row r="4" spans="1:13" ht="14.25" customHeight="1" x14ac:dyDescent="0.3">
      <c r="A4" s="29"/>
      <c r="B4" s="29"/>
      <c r="C4" s="29"/>
      <c r="D4" s="29"/>
      <c r="E4" s="29"/>
      <c r="F4" s="29"/>
      <c r="G4" s="46"/>
      <c r="H4" s="46"/>
      <c r="I4" s="46"/>
      <c r="J4" s="46"/>
      <c r="K4" s="46"/>
      <c r="L4" s="48"/>
      <c r="M4" s="48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56" t="s">
        <v>13</v>
      </c>
      <c r="G5" s="56" t="s">
        <v>14</v>
      </c>
      <c r="H5" s="56" t="s">
        <v>15</v>
      </c>
      <c r="I5" s="56" t="s">
        <v>16</v>
      </c>
      <c r="J5" s="56" t="s">
        <v>17</v>
      </c>
      <c r="K5" s="56" t="s">
        <v>18</v>
      </c>
      <c r="L5" s="56" t="s">
        <v>19</v>
      </c>
      <c r="M5" s="54" t="s">
        <v>152</v>
      </c>
    </row>
    <row r="6" spans="1:13" ht="14.25" customHeight="1" x14ac:dyDescent="0.3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/>
      <c r="H6" s="30"/>
      <c r="I6" s="30"/>
      <c r="J6" s="30"/>
      <c r="K6" s="30"/>
      <c r="L6" s="30"/>
      <c r="M6" s="19">
        <f>SQRT(G6*G6+H6*H6+I6*I6)</f>
        <v>0</v>
      </c>
    </row>
    <row r="7" spans="1:13" ht="14.25" customHeight="1" x14ac:dyDescent="0.3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/>
      <c r="H7" s="30"/>
      <c r="I7" s="30"/>
      <c r="J7" s="30"/>
      <c r="K7" s="30"/>
      <c r="L7" s="30"/>
      <c r="M7" s="19">
        <f t="shared" ref="M7:M47" si="0">SQRT(G7*G7+H7*H7+I7*I7)</f>
        <v>0</v>
      </c>
    </row>
    <row r="8" spans="1:13" ht="14.25" customHeight="1" x14ac:dyDescent="0.3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/>
      <c r="H8" s="30"/>
      <c r="I8" s="30"/>
      <c r="J8" s="30"/>
      <c r="K8" s="30"/>
      <c r="L8" s="30"/>
      <c r="M8" s="19">
        <f t="shared" si="0"/>
        <v>0</v>
      </c>
    </row>
    <row r="9" spans="1:13" ht="14.25" customHeight="1" x14ac:dyDescent="0.3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/>
      <c r="H9" s="30"/>
      <c r="I9" s="30"/>
      <c r="J9" s="30"/>
      <c r="K9" s="30"/>
      <c r="L9" s="30"/>
      <c r="M9" s="19">
        <f t="shared" si="0"/>
        <v>0</v>
      </c>
    </row>
    <row r="10" spans="1:13" ht="14.25" customHeight="1" x14ac:dyDescent="0.3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/>
      <c r="H10" s="30"/>
      <c r="I10" s="30"/>
      <c r="J10" s="30"/>
      <c r="K10" s="30"/>
      <c r="L10" s="30"/>
      <c r="M10" s="19">
        <f t="shared" si="0"/>
        <v>0</v>
      </c>
    </row>
    <row r="11" spans="1:13" ht="14.25" customHeight="1" x14ac:dyDescent="0.3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/>
      <c r="H11" s="30"/>
      <c r="I11" s="30"/>
      <c r="J11" s="30"/>
      <c r="K11" s="30"/>
      <c r="L11" s="30"/>
      <c r="M11" s="19">
        <f t="shared" si="0"/>
        <v>0</v>
      </c>
    </row>
    <row r="12" spans="1:13" ht="14.25" customHeight="1" x14ac:dyDescent="0.3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/>
      <c r="H12" s="30"/>
      <c r="I12" s="30"/>
      <c r="J12" s="30"/>
      <c r="K12" s="30"/>
      <c r="L12" s="30"/>
      <c r="M12" s="19">
        <f t="shared" si="0"/>
        <v>0</v>
      </c>
    </row>
    <row r="13" spans="1:13" ht="14.25" customHeight="1" x14ac:dyDescent="0.3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/>
      <c r="H13" s="30"/>
      <c r="I13" s="30"/>
      <c r="J13" s="30"/>
      <c r="K13" s="30"/>
      <c r="L13" s="30"/>
      <c r="M13" s="19">
        <f t="shared" si="0"/>
        <v>0</v>
      </c>
    </row>
    <row r="14" spans="1:13" ht="14.25" customHeight="1" x14ac:dyDescent="0.3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/>
      <c r="H14" s="30"/>
      <c r="I14" s="30"/>
      <c r="J14" s="30"/>
      <c r="K14" s="30"/>
      <c r="L14" s="30"/>
      <c r="M14" s="19">
        <f t="shared" si="0"/>
        <v>0</v>
      </c>
    </row>
    <row r="15" spans="1:13" ht="14.25" customHeight="1" x14ac:dyDescent="0.3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/>
      <c r="H15" s="30"/>
      <c r="I15" s="30"/>
      <c r="J15" s="30"/>
      <c r="K15" s="30"/>
      <c r="L15" s="30"/>
      <c r="M15" s="19">
        <f t="shared" si="0"/>
        <v>0</v>
      </c>
    </row>
    <row r="16" spans="1:13" ht="14.25" customHeight="1" x14ac:dyDescent="0.3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/>
      <c r="H16" s="30"/>
      <c r="I16" s="30"/>
      <c r="J16" s="30"/>
      <c r="K16" s="30"/>
      <c r="L16" s="30"/>
      <c r="M16" s="19">
        <f t="shared" si="0"/>
        <v>0</v>
      </c>
    </row>
    <row r="17" spans="1:13" ht="14.25" customHeight="1" x14ac:dyDescent="0.3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/>
      <c r="H17" s="30"/>
      <c r="I17" s="30"/>
      <c r="J17" s="30"/>
      <c r="K17" s="30"/>
      <c r="L17" s="30"/>
      <c r="M17" s="19">
        <f t="shared" si="0"/>
        <v>0</v>
      </c>
    </row>
    <row r="18" spans="1:13" ht="14.25" customHeight="1" x14ac:dyDescent="0.3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/>
      <c r="H18" s="30"/>
      <c r="I18" s="30"/>
      <c r="J18" s="30"/>
      <c r="K18" s="30"/>
      <c r="L18" s="30"/>
      <c r="M18" s="19">
        <f t="shared" si="0"/>
        <v>0</v>
      </c>
    </row>
    <row r="19" spans="1:13" ht="14.25" customHeight="1" x14ac:dyDescent="0.3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/>
      <c r="H19" s="30"/>
      <c r="I19" s="30"/>
      <c r="J19" s="30"/>
      <c r="K19" s="30"/>
      <c r="L19" s="30"/>
      <c r="M19" s="19">
        <f t="shared" si="0"/>
        <v>0</v>
      </c>
    </row>
    <row r="20" spans="1:13" ht="14.25" customHeight="1" x14ac:dyDescent="0.3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/>
      <c r="H20" s="30"/>
      <c r="I20" s="30"/>
      <c r="J20" s="30"/>
      <c r="K20" s="30"/>
      <c r="L20" s="30"/>
      <c r="M20" s="19">
        <f t="shared" si="0"/>
        <v>0</v>
      </c>
    </row>
    <row r="21" spans="1:13" ht="14.25" customHeight="1" x14ac:dyDescent="0.3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  <c r="M21" s="19">
        <f t="shared" si="0"/>
        <v>0</v>
      </c>
    </row>
    <row r="22" spans="1:13" ht="14.25" customHeight="1" x14ac:dyDescent="0.3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/>
      <c r="H22" s="30"/>
      <c r="I22" s="30"/>
      <c r="J22" s="30"/>
      <c r="K22" s="30"/>
      <c r="L22" s="30"/>
      <c r="M22" s="19">
        <f t="shared" si="0"/>
        <v>0</v>
      </c>
    </row>
    <row r="23" spans="1:13" ht="14.25" customHeight="1" x14ac:dyDescent="0.3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/>
      <c r="H23" s="30"/>
      <c r="I23" s="30"/>
      <c r="J23" s="30"/>
      <c r="K23" s="30"/>
      <c r="L23" s="30"/>
      <c r="M23" s="19">
        <f t="shared" si="0"/>
        <v>0</v>
      </c>
    </row>
    <row r="24" spans="1:13" ht="14.25" customHeight="1" x14ac:dyDescent="0.3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/>
      <c r="H24" s="30"/>
      <c r="I24" s="30"/>
      <c r="J24" s="30"/>
      <c r="K24" s="30"/>
      <c r="L24" s="30"/>
      <c r="M24" s="19">
        <f t="shared" si="0"/>
        <v>0</v>
      </c>
    </row>
    <row r="25" spans="1:13" ht="14.25" customHeight="1" x14ac:dyDescent="0.3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  <c r="M25" s="19">
        <f t="shared" si="0"/>
        <v>0</v>
      </c>
    </row>
    <row r="26" spans="1:13" ht="14.25" customHeight="1" x14ac:dyDescent="0.3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  <c r="M26" s="19">
        <f t="shared" si="0"/>
        <v>0</v>
      </c>
    </row>
    <row r="27" spans="1:13" ht="14.25" customHeight="1" x14ac:dyDescent="0.3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/>
      <c r="H27" s="30"/>
      <c r="I27" s="30"/>
      <c r="J27" s="30"/>
      <c r="K27" s="30"/>
      <c r="L27" s="30"/>
      <c r="M27" s="19">
        <f t="shared" si="0"/>
        <v>0</v>
      </c>
    </row>
    <row r="28" spans="1:13" ht="14.25" customHeight="1" x14ac:dyDescent="0.3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/>
      <c r="H28" s="30"/>
      <c r="I28" s="30"/>
      <c r="J28" s="30"/>
      <c r="K28" s="30"/>
      <c r="L28" s="30"/>
      <c r="M28" s="19">
        <f t="shared" si="0"/>
        <v>0</v>
      </c>
    </row>
    <row r="29" spans="1:13" ht="14.25" customHeight="1" x14ac:dyDescent="0.3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/>
      <c r="H29" s="30"/>
      <c r="I29" s="30"/>
      <c r="J29" s="30"/>
      <c r="K29" s="30"/>
      <c r="L29" s="30"/>
      <c r="M29" s="19">
        <f t="shared" si="0"/>
        <v>0</v>
      </c>
    </row>
    <row r="30" spans="1:13" ht="14.25" customHeight="1" x14ac:dyDescent="0.3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/>
      <c r="H30" s="30"/>
      <c r="I30" s="30"/>
      <c r="J30" s="30"/>
      <c r="K30" s="30"/>
      <c r="L30" s="30"/>
      <c r="M30" s="19">
        <f t="shared" si="0"/>
        <v>0</v>
      </c>
    </row>
    <row r="31" spans="1:13" ht="14.25" customHeight="1" x14ac:dyDescent="0.3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/>
      <c r="H31" s="30"/>
      <c r="I31" s="30"/>
      <c r="J31" s="30"/>
      <c r="K31" s="30"/>
      <c r="L31" s="30"/>
      <c r="M31" s="19">
        <f t="shared" si="0"/>
        <v>0</v>
      </c>
    </row>
    <row r="32" spans="1:13" ht="14.25" customHeight="1" x14ac:dyDescent="0.3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/>
      <c r="H32" s="30"/>
      <c r="I32" s="30"/>
      <c r="J32" s="30"/>
      <c r="K32" s="30"/>
      <c r="L32" s="30"/>
      <c r="M32" s="19">
        <f t="shared" si="0"/>
        <v>0</v>
      </c>
    </row>
    <row r="33" spans="1:13" ht="14.25" customHeight="1" x14ac:dyDescent="0.3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/>
      <c r="H33" s="30"/>
      <c r="I33" s="30"/>
      <c r="J33" s="30"/>
      <c r="K33" s="30"/>
      <c r="L33" s="30"/>
      <c r="M33" s="19">
        <f t="shared" si="0"/>
        <v>0</v>
      </c>
    </row>
    <row r="34" spans="1:13" ht="14.25" customHeight="1" x14ac:dyDescent="0.3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/>
      <c r="H34" s="30"/>
      <c r="I34" s="30"/>
      <c r="J34" s="30"/>
      <c r="K34" s="30"/>
      <c r="L34" s="30"/>
      <c r="M34" s="19">
        <f t="shared" si="0"/>
        <v>0</v>
      </c>
    </row>
    <row r="35" spans="1:13" ht="14.25" customHeight="1" x14ac:dyDescent="0.3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/>
      <c r="H35" s="30"/>
      <c r="I35" s="30"/>
      <c r="J35" s="30"/>
      <c r="K35" s="30"/>
      <c r="L35" s="30"/>
      <c r="M35" s="19">
        <f t="shared" si="0"/>
        <v>0</v>
      </c>
    </row>
    <row r="36" spans="1:13" ht="14.25" customHeight="1" x14ac:dyDescent="0.3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/>
      <c r="H36" s="30"/>
      <c r="I36" s="30"/>
      <c r="J36" s="30"/>
      <c r="K36" s="30"/>
      <c r="L36" s="30"/>
      <c r="M36" s="19">
        <f t="shared" si="0"/>
        <v>0</v>
      </c>
    </row>
    <row r="37" spans="1:13" ht="14.25" customHeight="1" x14ac:dyDescent="0.3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/>
      <c r="H37" s="30"/>
      <c r="I37" s="30"/>
      <c r="J37" s="30"/>
      <c r="K37" s="30"/>
      <c r="L37" s="30"/>
      <c r="M37" s="19">
        <f t="shared" si="0"/>
        <v>0</v>
      </c>
    </row>
    <row r="38" spans="1:13" ht="14.25" customHeight="1" x14ac:dyDescent="0.3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/>
      <c r="H38" s="30"/>
      <c r="I38" s="30"/>
      <c r="J38" s="30"/>
      <c r="K38" s="30"/>
      <c r="L38" s="30"/>
      <c r="M38" s="19">
        <f t="shared" si="0"/>
        <v>0</v>
      </c>
    </row>
    <row r="39" spans="1:13" ht="14.25" customHeight="1" x14ac:dyDescent="0.3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/>
      <c r="H39" s="30"/>
      <c r="I39" s="30"/>
      <c r="J39" s="30"/>
      <c r="K39" s="30"/>
      <c r="L39" s="30"/>
      <c r="M39" s="19">
        <f t="shared" si="0"/>
        <v>0</v>
      </c>
    </row>
    <row r="40" spans="1:13" ht="14.25" customHeight="1" x14ac:dyDescent="0.3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/>
      <c r="H40" s="30"/>
      <c r="I40" s="30"/>
      <c r="J40" s="30"/>
      <c r="K40" s="30"/>
      <c r="L40" s="30"/>
      <c r="M40" s="19">
        <f t="shared" si="0"/>
        <v>0</v>
      </c>
    </row>
    <row r="41" spans="1:13" ht="14.25" customHeight="1" x14ac:dyDescent="0.3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/>
      <c r="H41" s="30"/>
      <c r="I41" s="30"/>
      <c r="J41" s="30"/>
      <c r="K41" s="30"/>
      <c r="L41" s="30"/>
      <c r="M41" s="19">
        <f t="shared" si="0"/>
        <v>0</v>
      </c>
    </row>
    <row r="42" spans="1:13" ht="14.25" customHeight="1" x14ac:dyDescent="0.3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/>
      <c r="H42" s="30"/>
      <c r="I42" s="30"/>
      <c r="J42" s="30"/>
      <c r="K42" s="30"/>
      <c r="L42" s="30"/>
      <c r="M42" s="19">
        <f t="shared" si="0"/>
        <v>0</v>
      </c>
    </row>
    <row r="43" spans="1:13" ht="14.25" customHeight="1" x14ac:dyDescent="0.3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/>
      <c r="H43" s="30"/>
      <c r="I43" s="30"/>
      <c r="J43" s="30"/>
      <c r="K43" s="30"/>
      <c r="L43" s="30"/>
      <c r="M43" s="19">
        <f t="shared" si="0"/>
        <v>0</v>
      </c>
    </row>
    <row r="44" spans="1:13" ht="14.25" customHeight="1" x14ac:dyDescent="0.3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  <c r="M44" s="19">
        <f t="shared" si="0"/>
        <v>0</v>
      </c>
    </row>
    <row r="45" spans="1:13" ht="14.25" customHeight="1" x14ac:dyDescent="0.3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/>
      <c r="H45" s="30"/>
      <c r="I45" s="30"/>
      <c r="J45" s="30"/>
      <c r="K45" s="30"/>
      <c r="L45" s="30"/>
      <c r="M45" s="19">
        <f t="shared" si="0"/>
        <v>0</v>
      </c>
    </row>
    <row r="46" spans="1:13" ht="14.25" customHeight="1" x14ac:dyDescent="0.3">
      <c r="A46" s="52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/>
      <c r="H46" s="30"/>
      <c r="I46" s="30"/>
      <c r="J46" s="30"/>
      <c r="K46" s="30"/>
      <c r="L46" s="30"/>
      <c r="M46" s="19">
        <f t="shared" si="0"/>
        <v>0</v>
      </c>
    </row>
    <row r="47" spans="1:13" ht="14.25" customHeight="1" x14ac:dyDescent="0.3">
      <c r="A47" s="53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/>
      <c r="H47" s="30"/>
      <c r="I47" s="30"/>
      <c r="J47" s="30"/>
      <c r="K47" s="30"/>
      <c r="L47" s="30"/>
      <c r="M47" s="19">
        <f t="shared" si="0"/>
        <v>0</v>
      </c>
    </row>
    <row r="48" spans="1:13" ht="14.25" customHeight="1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4.25" customHeight="1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4.25" customHeight="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4.25" customHeight="1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4.25" customHeight="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4.25" customHeight="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4.25" customHeight="1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4.2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4.25" customHeight="1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ht="14.25" customHeight="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4.2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4.25" customHeight="1" x14ac:dyDescent="0.3"/>
    <row r="60" spans="1:12" ht="14.25" customHeight="1" x14ac:dyDescent="0.3"/>
    <row r="61" spans="1:12" ht="14.25" customHeight="1" x14ac:dyDescent="0.3"/>
    <row r="62" spans="1:12" ht="14.25" customHeight="1" x14ac:dyDescent="0.3"/>
    <row r="63" spans="1:12" ht="14.25" customHeight="1" x14ac:dyDescent="0.3"/>
    <row r="64" spans="1:1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Feuil1</vt:lpstr>
      <vt:lpstr>BRAKING 2G</vt:lpstr>
      <vt:lpstr>RIGHT TURN 2G</vt:lpstr>
      <vt:lpstr>LEFT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Aurélien</cp:lastModifiedBy>
  <dcterms:modified xsi:type="dcterms:W3CDTF">2018-11-07T15:59:32Z</dcterms:modified>
</cp:coreProperties>
</file>